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26730" windowHeight="9585"/>
  </bookViews>
  <sheets>
    <sheet name="OCTUBRE" sheetId="1" r:id="rId1"/>
  </sheets>
  <definedNames>
    <definedName name="_xlnm._FilterDatabase" localSheetId="0" hidden="1">OCTUBRE!$A$6:$BI$345</definedName>
  </definedNames>
  <calcPr calcId="145621"/>
</workbook>
</file>

<file path=xl/calcChain.xml><?xml version="1.0" encoding="utf-8"?>
<calcChain xmlns="http://schemas.openxmlformats.org/spreadsheetml/2006/main">
  <c r="A356" i="1" l="1"/>
  <c r="A8" i="1" l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I2" i="1" l="1"/>
  <c r="U2" i="1" s="1"/>
  <c r="AG2" i="1" s="1"/>
  <c r="AS2" i="1" s="1"/>
  <c r="BD2" i="1" s="1"/>
</calcChain>
</file>

<file path=xl/sharedStrings.xml><?xml version="1.0" encoding="utf-8"?>
<sst xmlns="http://schemas.openxmlformats.org/spreadsheetml/2006/main" count="3900" uniqueCount="2654">
  <si>
    <t>DATOS BASICOS</t>
  </si>
  <si>
    <t>ACTIVO</t>
  </si>
  <si>
    <t>INVERSIONES</t>
  </si>
  <si>
    <t>INVENTARIOS</t>
  </si>
  <si>
    <t>OTROS ACTIVOS</t>
  </si>
  <si>
    <t>PASIVOS</t>
  </si>
  <si>
    <t>DEPOSITOS</t>
  </si>
  <si>
    <t>OTROS PASIVOS</t>
  </si>
  <si>
    <t>PATRIMONIO</t>
  </si>
  <si>
    <t>CAPITAL SOCIAL</t>
  </si>
  <si>
    <t>RESERVAS</t>
  </si>
  <si>
    <t>INGRESOS</t>
  </si>
  <si>
    <t>GASTOS</t>
  </si>
  <si>
    <t>GASTOS DE ADMINISTRACION</t>
  </si>
  <si>
    <t>DEUDORAS CONTINGENTES</t>
  </si>
  <si>
    <t>DEUDORAS DE CONTROL</t>
  </si>
  <si>
    <t>ACREEDORAS CONTINGENTES</t>
  </si>
  <si>
    <t>ACREEDORAS DE CONTROL</t>
  </si>
  <si>
    <t>ENTIDAD</t>
  </si>
  <si>
    <t>NIT</t>
  </si>
  <si>
    <t>SIGLA</t>
  </si>
  <si>
    <t>TIPO ENTIDAD</t>
  </si>
  <si>
    <t>DEPARTAMENTO</t>
  </si>
  <si>
    <t>MUNICIPIO</t>
  </si>
  <si>
    <t>DIRECCION</t>
  </si>
  <si>
    <t>EMAIL</t>
  </si>
  <si>
    <t>ASOCIADOS</t>
  </si>
  <si>
    <t>EMPLEADOS</t>
  </si>
  <si>
    <t>FONDOS DE EMPLEADOS</t>
  </si>
  <si>
    <t>BOGOTA</t>
  </si>
  <si>
    <t>BOGOTA D.C.</t>
  </si>
  <si>
    <t>MULTIACTIVA SIN SECCION DE AHORRO</t>
  </si>
  <si>
    <t>ANTIOQUIA</t>
  </si>
  <si>
    <t>MEDELLIN</t>
  </si>
  <si>
    <t>SANTANDER</t>
  </si>
  <si>
    <t>ATLANTICO</t>
  </si>
  <si>
    <t>BARRANQUILLA</t>
  </si>
  <si>
    <t>Actividades financieras de fondos de empleados y otras formas asociativas del sector solidario</t>
  </si>
  <si>
    <t>Actividades de las cooperativas financieras</t>
  </si>
  <si>
    <t>CUNDINAMARCA</t>
  </si>
  <si>
    <t>Actividades de otras asociaciones n.c.p.</t>
  </si>
  <si>
    <t>Otras actividades de servicio financiero, excepto las de seguros y pensiones n.c.p.</t>
  </si>
  <si>
    <t>ESPECIALIZADA SIN SECCION DE AHORRO</t>
  </si>
  <si>
    <t>ASOCIACIONES MUTUALES</t>
  </si>
  <si>
    <t>COOPERATIVAS DE TRABAJO ASOCIADO</t>
  </si>
  <si>
    <t>VALLE</t>
  </si>
  <si>
    <t>TULUA</t>
  </si>
  <si>
    <t>INTEGRAL SIN SECCION DE AHORRO</t>
  </si>
  <si>
    <t>LA UNION</t>
  </si>
  <si>
    <t>CALI</t>
  </si>
  <si>
    <t>COMPRAS</t>
  </si>
  <si>
    <t>EFECTIVO Y EQUIVALENTE AL EFECTIVO</t>
  </si>
  <si>
    <t>CARTERA DE CRÉDITOS</t>
  </si>
  <si>
    <t>CUENTAS POR COBRAR Y OTRAS</t>
  </si>
  <si>
    <t>ACTIVOS MATERIALES</t>
  </si>
  <si>
    <t>ACTIVOS NO CORRIENTES MANTENIDOS PARA LA VENTA</t>
  </si>
  <si>
    <t>CUENTAS POR PAGAR Y OTRAS</t>
  </si>
  <si>
    <t>FONDOS SOCIALES Y MUTUALES</t>
  </si>
  <si>
    <t>PROVISIONES</t>
  </si>
  <si>
    <t>APORTES SOCIALES TEMPORALMENTE RESTRINGIDOS</t>
  </si>
  <si>
    <t>FONDOS  DE DESTINACIÓN ESPECÍFICA</t>
  </si>
  <si>
    <t>SUPERÁVIT</t>
  </si>
  <si>
    <t>EXCEDENTES Y/O PÉRDIDAS  DEL EJERCICIO</t>
  </si>
  <si>
    <t>RESULTADOS ACUMULADOS POR ADOPCIÓN POR PRIMERA VEZ</t>
  </si>
  <si>
    <t>INGRESOS POR VENTA DE BIENES Y SERVICIOS</t>
  </si>
  <si>
    <t>OTROS INGRESOS</t>
  </si>
  <si>
    <t>OTROS GASTOS</t>
  </si>
  <si>
    <t>EXCEDENTES Y PERDIDAS DEL EJERCICIO</t>
  </si>
  <si>
    <t>COSTO DE VENTAS</t>
  </si>
  <si>
    <t>COSTO DE VENTAS Y DE PRESTACION DE SERVICIOS</t>
  </si>
  <si>
    <t>DEUDORAS CONTINGENTES POR CONTRA (CR)</t>
  </si>
  <si>
    <t>DEUDORAS DE CONTROL POR CONTRA (CR)</t>
  </si>
  <si>
    <t>ACREEDORAS  POR CONTRA (DB)</t>
  </si>
  <si>
    <t>ACREEDORAS DE CONTROL POR CONTRA (CR)</t>
  </si>
  <si>
    <t>OBLIGACIONES FINANCIERAS Y OTROS PASIVOS FINANCIEROS</t>
  </si>
  <si>
    <t>IMPUESTO DIFERIDO PASIVO</t>
  </si>
  <si>
    <t>GASTOS DE VENTAS</t>
  </si>
  <si>
    <t>CODIGO ENTIDAD</t>
  </si>
  <si>
    <t xml:space="preserve">CIIU </t>
  </si>
  <si>
    <t xml:space="preserve">ACTIVIDAD ECONOMICA </t>
  </si>
  <si>
    <t>REPRESENTANTE LEGAL</t>
  </si>
  <si>
    <t>TELEFONO</t>
  </si>
  <si>
    <t>NIVEL DE SUPERVISION</t>
  </si>
  <si>
    <t>#</t>
  </si>
  <si>
    <t>META</t>
  </si>
  <si>
    <t>VILLAVICENCIO</t>
  </si>
  <si>
    <t>FONDO DE EMPLEADOS DEL DEPARTAMENTO DE ANTIOQUIA</t>
  </si>
  <si>
    <t>890-982-415-5</t>
  </si>
  <si>
    <t>FEDEAN</t>
  </si>
  <si>
    <t>GERARDO MARINO MONTOYA OSPINA</t>
  </si>
  <si>
    <t>SAN GIL</t>
  </si>
  <si>
    <t>ZIPAQUIRA</t>
  </si>
  <si>
    <t>FONDO DE PROFESORES Y EMPLEADOS UNIVERSIDAD DE LOS ANDES</t>
  </si>
  <si>
    <t>860-016-249-7</t>
  </si>
  <si>
    <t>FONDO UNIANDES</t>
  </si>
  <si>
    <t>NESTOR ALEXANDER JIMENEZ HERRERA</t>
  </si>
  <si>
    <t>FONDO DE EMPLEADOS DE LA PONTIFICIA UNIVERSIDAD JAVERIANA</t>
  </si>
  <si>
    <t>860-516-532-2</t>
  </si>
  <si>
    <t>FEJ</t>
  </si>
  <si>
    <t>ROSA EDITH BERNAL POVEDA</t>
  </si>
  <si>
    <t>fondo@javeriana.edu.co</t>
  </si>
  <si>
    <t>FONDO DE EMPLEADOS DEL BANCO DE BOGOTA</t>
  </si>
  <si>
    <t>860-006-643-3</t>
  </si>
  <si>
    <t>MARTHA PATRICIA MONTAÑA GUARNIZO</t>
  </si>
  <si>
    <t>CENTRAL COOPERATIVA DE SERVICIOS FUNERARIOS</t>
  </si>
  <si>
    <t>860-516-881-8</t>
  </si>
  <si>
    <t>COOPSERFUN</t>
  </si>
  <si>
    <t>ORGANISMO DE CARACTER ECONOMICO</t>
  </si>
  <si>
    <t>Pompas fúnebres y actividades relacionadas</t>
  </si>
  <si>
    <t>GERARDO MORA NAVAS</t>
  </si>
  <si>
    <t>dcontabilidad.bogota@losolivos.co</t>
  </si>
  <si>
    <t>MOSQUERA</t>
  </si>
  <si>
    <t>Comercio al por mayor de otros productos n.c.p.</t>
  </si>
  <si>
    <t>COOPERATIVA DE EMPLEADOS DE CAFAM</t>
  </si>
  <si>
    <t>860-049-363-0</t>
  </si>
  <si>
    <t>COOPCAFAM</t>
  </si>
  <si>
    <t>ESPECIALIZADA DE AHORRO Y CREDITO</t>
  </si>
  <si>
    <t>JUAN CAMILO GARCIA LANDAZABAL</t>
  </si>
  <si>
    <t>coopcafam@coopcafam.coop</t>
  </si>
  <si>
    <t>FONDO DE EMPLEADOS Y PENSIONADOS DE LA ETB</t>
  </si>
  <si>
    <t>860-040-212-6</t>
  </si>
  <si>
    <t>FONTEBO</t>
  </si>
  <si>
    <t>HEIDY YOLIMA GARZON GONZALEZ</t>
  </si>
  <si>
    <t>COOPERATIVA DE TRABAJADORES DE LA INDUSTRIA MILITAR</t>
  </si>
  <si>
    <t>860-029-552-0</t>
  </si>
  <si>
    <t>COOPINDUMIL</t>
  </si>
  <si>
    <t>MULTIACTIVA CON   AHORRO Y CREDITO</t>
  </si>
  <si>
    <t>JOSE ALFREDO MADERO RATIVA</t>
  </si>
  <si>
    <t>CRA 6 12C-48 OF 404</t>
  </si>
  <si>
    <t>ADMINISTRACION COOPERATIVA DE HOSPITALES Y MUNICIPIOS DE CUNDINAMARCA</t>
  </si>
  <si>
    <t>830-016-820-4</t>
  </si>
  <si>
    <t>COODEMCUN LTDA</t>
  </si>
  <si>
    <t>ADMINISTRACIONES PUBLICAS COOPERATIVAS</t>
  </si>
  <si>
    <t>Comercio al por mayor de productos farmacéuticos, medicinales, cosméticos y de tocador</t>
  </si>
  <si>
    <t>ANDRES MAURICIO GONZALEZ CAYCEDO</t>
  </si>
  <si>
    <t>Actividades de asociaciones empresariales y de empleadores</t>
  </si>
  <si>
    <t>COOPERATIVA DEL SISTEMA NACIONAL DE JUSTICIA</t>
  </si>
  <si>
    <t>860-075-780-9</t>
  </si>
  <si>
    <t>JURISCOOP</t>
  </si>
  <si>
    <t>NURY MARLENI HERRERA ARENALES</t>
  </si>
  <si>
    <t>contabilidad.juriscoop@juriscoop.com.co</t>
  </si>
  <si>
    <t>Comercio al por mayor de combustibles sólidos, líquidos, gaseosos y productos conexos</t>
  </si>
  <si>
    <t>COOPERATIVA DE LOS PROFESIONALES DE LA SALUD COASMEDAS</t>
  </si>
  <si>
    <t>860-014-040-6</t>
  </si>
  <si>
    <t>COASMEDAS</t>
  </si>
  <si>
    <t>CARLOS HERRAN PERDOMO</t>
  </si>
  <si>
    <t>FONDO DE EMPLEADOS LAFAYETTE FEL</t>
  </si>
  <si>
    <t>800-195-207-6</t>
  </si>
  <si>
    <t>FEL</t>
  </si>
  <si>
    <t>ANDRES ARECHAEDERRA ESGUERRA</t>
  </si>
  <si>
    <t>NARIÑO</t>
  </si>
  <si>
    <t>PASTO</t>
  </si>
  <si>
    <t>COTA</t>
  </si>
  <si>
    <t>COOPERATIVA DE AHORRO Y CREDITO PARA EL BIENESTAR SOCIAL</t>
  </si>
  <si>
    <t>860-518-350-8</t>
  </si>
  <si>
    <t>BENEFICIAR</t>
  </si>
  <si>
    <t>JOSE ORLANDO QUECANO GOMEZ</t>
  </si>
  <si>
    <t>COOPERATIVA MULTIACTIVA DE DETALLISTAS DE COLOMBIA</t>
  </si>
  <si>
    <t>860-051-170-2</t>
  </si>
  <si>
    <t>COORATIENDAS</t>
  </si>
  <si>
    <t>Comercio al por mayor no especializado</t>
  </si>
  <si>
    <t>EDER CASTELLANOS SOCHA</t>
  </si>
  <si>
    <t>gerencia@cooratiendas.com</t>
  </si>
  <si>
    <t>FONDO DE EMPLEADOS DE LA ENERGIA CAJITA</t>
  </si>
  <si>
    <t>800-220-004-5</t>
  </si>
  <si>
    <t>LA CAJITA</t>
  </si>
  <si>
    <t>LUZ STELLA LOPEZ SALAMANCA</t>
  </si>
  <si>
    <t>CR 14 94 A 24 OFI 505</t>
  </si>
  <si>
    <t>FONDO DE EMPLEADOS BBVA COLOMBIA</t>
  </si>
  <si>
    <t>860-011-265-2</t>
  </si>
  <si>
    <t>FOE</t>
  </si>
  <si>
    <t>HERNAN GUILOMBO CAÑON</t>
  </si>
  <si>
    <t>AV. CL. 39 NO. 13-13 PISO 3</t>
  </si>
  <si>
    <t>gerencia@foebbva.com</t>
  </si>
  <si>
    <t>FONDO DE EMPLEADOS DE GRANFONDO</t>
  </si>
  <si>
    <t>800-097-913-8</t>
  </si>
  <si>
    <t>FEG</t>
  </si>
  <si>
    <t>JULIO CESAR ROBAYO OLIVOS</t>
  </si>
  <si>
    <t>directorfinanciero@feg.com.co</t>
  </si>
  <si>
    <t xml:space="preserve">FONDO DE EMPLEADOS DE VIVIENDA Y AHORRO ALPINA S.A.  FEVAL LTDA. </t>
  </si>
  <si>
    <t>860-041-580-6</t>
  </si>
  <si>
    <t>FEVAL</t>
  </si>
  <si>
    <t>MARIA VICTORIA BERNATE LOZANO</t>
  </si>
  <si>
    <t>contabilidad@feval.com.co</t>
  </si>
  <si>
    <t>BOYACA</t>
  </si>
  <si>
    <t>CRECER FONDO DE EMPLEADOS</t>
  </si>
  <si>
    <t>860-016-190-1</t>
  </si>
  <si>
    <t>FONCRECER</t>
  </si>
  <si>
    <t>JUAN MANUEL ACOSTA RODRIGUEZ</t>
  </si>
  <si>
    <t>COOPERATIVA PARA EL BIENESTAR SOCIAL</t>
  </si>
  <si>
    <t>860-514-823-1</t>
  </si>
  <si>
    <t>COOPEBIS</t>
  </si>
  <si>
    <t>ANA PATRICIA RODRIGUEZ JIMENEZ</t>
  </si>
  <si>
    <t>contabilidad@coopebis.com</t>
  </si>
  <si>
    <t>FONDO DE EMPLEADOS DOCENTES DE LA UNIVERSIDAD NAL.</t>
  </si>
  <si>
    <t>800-112-808-7</t>
  </si>
  <si>
    <t>FODUN</t>
  </si>
  <si>
    <t>MARIA VICTORIA FAJARDO URIBE</t>
  </si>
  <si>
    <t>bogota@fodun.com.co</t>
  </si>
  <si>
    <t>COOPERATIVA FINANCIERA SAN FRANCISCO</t>
  </si>
  <si>
    <t>860-045-262-7</t>
  </si>
  <si>
    <t>COOPSANFRANCISCO</t>
  </si>
  <si>
    <t>HERNANDO BAUTISTA ORTIZ</t>
  </si>
  <si>
    <t>SAN FRANCISCO</t>
  </si>
  <si>
    <t>COOPERATIVA MULTIACTIVA DE LA AVIACION CIVIL COLOMBIANA</t>
  </si>
  <si>
    <t>860-520-547-8</t>
  </si>
  <si>
    <t>COOPEDAC</t>
  </si>
  <si>
    <t xml:space="preserve">Cultivo de cereales (excepto arroz), legumbres y semillas oleaginosas </t>
  </si>
  <si>
    <t>HENRY ANTONIO LOPEZ RODRIGUEZ</t>
  </si>
  <si>
    <t>COOPERATIVA DE EMPLEADOS DE DOW COLOMBIA</t>
  </si>
  <si>
    <t>860-068-522-6</t>
  </si>
  <si>
    <t>CODECOL</t>
  </si>
  <si>
    <t>LUZ DARY POLO RODRIGUEZ</t>
  </si>
  <si>
    <t>luzdpolo@codecol.com.co</t>
  </si>
  <si>
    <t>CASA NACIONAL DEL PROFESOR S.C.I.</t>
  </si>
  <si>
    <t>860-005-921-1</t>
  </si>
  <si>
    <t>CANAPRO</t>
  </si>
  <si>
    <t>EDINSON RAFAEL CASTRO ALVARADO</t>
  </si>
  <si>
    <t>Comercio al por mayor de productos alimenticios</t>
  </si>
  <si>
    <t>PROGRESSA ENTIDAD COOPERATIVA DE AHORRO Y CRÉDITO</t>
  </si>
  <si>
    <t>830-033-907-8</t>
  </si>
  <si>
    <t>PROGRESSA</t>
  </si>
  <si>
    <t>GLORIA ISABEL ALONSO RAMIREZ</t>
  </si>
  <si>
    <t>Educación de universidades</t>
  </si>
  <si>
    <t>FONDO DE EMPLEADOS CAV LAS VILLAS</t>
  </si>
  <si>
    <t>860-069-386-5</t>
  </si>
  <si>
    <t>FEVI</t>
  </si>
  <si>
    <t>MARIA CLEMENCIA TORRES ATUESTA</t>
  </si>
  <si>
    <t>860-027-069-5</t>
  </si>
  <si>
    <t>CORBANCA</t>
  </si>
  <si>
    <t>CARLOS HERNANDO ACERO AREVALO</t>
  </si>
  <si>
    <t>gerencia@corbanca.com.co</t>
  </si>
  <si>
    <t>COOPERATIVA AVP</t>
  </si>
  <si>
    <t>800-061-988-4</t>
  </si>
  <si>
    <t>NOHORA ELISA GUEVARA ALDANA</t>
  </si>
  <si>
    <t>Calle 139 Nro.103 F 89 Local 1</t>
  </si>
  <si>
    <t>coopavp@outlook.com</t>
  </si>
  <si>
    <t>FEBOR ENTIDAD COOPERATIVA</t>
  </si>
  <si>
    <t>860-007-647-7</t>
  </si>
  <si>
    <t>FEBOR</t>
  </si>
  <si>
    <t>JUAN PABLO VELEZ GOEZ</t>
  </si>
  <si>
    <t>FONDO DE EMPLEADOS DE DAVIVIENDA</t>
  </si>
  <si>
    <t>860-048-092-5</t>
  </si>
  <si>
    <t>FONDAVIVIENDA</t>
  </si>
  <si>
    <t>JUAN ERNESTO GALINDO CORDOBA</t>
  </si>
  <si>
    <t>fondavivienda@davivienda.com</t>
  </si>
  <si>
    <t>Otras actividades auxiliares de las actividades de servicios financieros n.c.p.</t>
  </si>
  <si>
    <t>COOPERATIVA DE PROFESORES DE LA U NACIONAL DE COLOMBIA</t>
  </si>
  <si>
    <t>860-027-186-9</t>
  </si>
  <si>
    <t>GILBERTO HERRERA ROJAS</t>
  </si>
  <si>
    <t>FONDO DE EMPLEADOS DE GECOLSA</t>
  </si>
  <si>
    <t>800-010-357-9</t>
  </si>
  <si>
    <t>FEGECOLSA</t>
  </si>
  <si>
    <t>CARLOS ARTURO NINO FONSECA</t>
  </si>
  <si>
    <t>FONDO DE EMPLEADOS DE COLSANITAS</t>
  </si>
  <si>
    <t>860-527-467-9</t>
  </si>
  <si>
    <t>FECOLSA</t>
  </si>
  <si>
    <t>DORA MERCEDES OLAYA POVEDA</t>
  </si>
  <si>
    <t>CL 99 13 11</t>
  </si>
  <si>
    <t>CAJA COOPERATIVA CREDICOOP</t>
  </si>
  <si>
    <t>860-013-717-9</t>
  </si>
  <si>
    <t>CREDICOOP</t>
  </si>
  <si>
    <t>INTEGRAL CON AHORRO Y CREDITO</t>
  </si>
  <si>
    <t>ADALBERTO O?ATE CASTRO</t>
  </si>
  <si>
    <t>gergeneral@credi.coop</t>
  </si>
  <si>
    <t>INSTITUCIONES AUXILIARES ESPECIALIZADAS</t>
  </si>
  <si>
    <t>COOPERATIVA DE EMPLEADOS EXXONMOBIL DE COLOMBIA</t>
  </si>
  <si>
    <t>860-021-849-6</t>
  </si>
  <si>
    <t>COOPEXXONMOBIL</t>
  </si>
  <si>
    <t>VALERIO CONTRERAS CARRILLO</t>
  </si>
  <si>
    <t xml:space="preserve">FONDO DE EMPLEADOS DE SUPERTIENDAS OLIMPICA S A </t>
  </si>
  <si>
    <t>860-518-842-1</t>
  </si>
  <si>
    <t>FESOL</t>
  </si>
  <si>
    <t>WILDER ALFREDO MARTINEZ ALVAREZ</t>
  </si>
  <si>
    <t>fesol@olimpica.com.co</t>
  </si>
  <si>
    <t>COOPERATIVA DE AHORRO Y CREDITO DE SURAMERICA</t>
  </si>
  <si>
    <t>860-006-756-7</t>
  </si>
  <si>
    <t>COOPSURAMERICA</t>
  </si>
  <si>
    <t>RAFAEL PACHON RODRIGUEZ</t>
  </si>
  <si>
    <t>Otras actividades de servicios personales n.c.p.</t>
  </si>
  <si>
    <t>FINANCIERA COOPERATIVA COLOMBIANA DE INGENIEROS</t>
  </si>
  <si>
    <t>860-014-456-6</t>
  </si>
  <si>
    <t>FINANCIAR</t>
  </si>
  <si>
    <t>VICTOR HENRY KUHN NARANJO</t>
  </si>
  <si>
    <t>COOPERATIVA DE AHORRO Y CREDITO DE TRABAJADORES DE PELDAR Y OTROS DE COLOMBIA</t>
  </si>
  <si>
    <t>860-023-189-2</t>
  </si>
  <si>
    <t>COOTRAPELDAR</t>
  </si>
  <si>
    <t>NELSON RICARDO CHAVEZ PINZON</t>
  </si>
  <si>
    <t>FONDO DE EMPLEADOS DE COLSUBSIDIO-</t>
  </si>
  <si>
    <t>860-534-049-2</t>
  </si>
  <si>
    <t>FEC</t>
  </si>
  <si>
    <t>CARLOS AUGUSTO SUAREZ ACEVEDO</t>
  </si>
  <si>
    <t>fec@fecolsubsidio.com</t>
  </si>
  <si>
    <t>CORPORACION FONDO DE EMPLEADOS PARA VIVIENDA DEL INSTITUTO DE SEGUROS SOCIALES Y DEMAS ENT DE LA SEG SOCIAL</t>
  </si>
  <si>
    <t>860-048-537-0</t>
  </si>
  <si>
    <t>COVICSS</t>
  </si>
  <si>
    <t>MARIA ISABEL LOPEZ GUTIERREZ</t>
  </si>
  <si>
    <t>ANGEL FABIEL MORA RUIZ</t>
  </si>
  <si>
    <t>COOPERATIVA ALIANZA</t>
  </si>
  <si>
    <t>860-024-575-7</t>
  </si>
  <si>
    <t>JUAN CARLOS BORDA FERNANDEZ</t>
  </si>
  <si>
    <t>alianza@alianza.coop</t>
  </si>
  <si>
    <t>COOPERATIVA DEL MAGISTERIO</t>
  </si>
  <si>
    <t>860-025-596-6</t>
  </si>
  <si>
    <t>CODEMA</t>
  </si>
  <si>
    <t>Actividades de las compañías de financiamiento</t>
  </si>
  <si>
    <t>MANUEL GERMAN MARTINEZ MARTINEZ</t>
  </si>
  <si>
    <t>Fideicomisos, fondos y entidades financieras similares</t>
  </si>
  <si>
    <t>Otras actividades de distribución de fondos</t>
  </si>
  <si>
    <t xml:space="preserve">FONDO DE EMPLEADOS DE TELEFONICA COLOMBIA </t>
  </si>
  <si>
    <t>830-034-757-4</t>
  </si>
  <si>
    <t>FECEL</t>
  </si>
  <si>
    <t>RAFAEL ALBERTO ACOSTA PINILLA</t>
  </si>
  <si>
    <t>rafael.acosta@fecel.org</t>
  </si>
  <si>
    <t>Capitalización</t>
  </si>
  <si>
    <t>COOPERATIVA DE AHORRO Y CREDITO CREDIFLORES</t>
  </si>
  <si>
    <t>860-056-869-4</t>
  </si>
  <si>
    <t>CREDIFLORES</t>
  </si>
  <si>
    <t>JORGE HERNANDO CENDALES AHUMADA</t>
  </si>
  <si>
    <t>asociados@crediflores.com.co</t>
  </si>
  <si>
    <t>COOPERATIVA DE AHORRO Y CREDITO DE CHIPAQUE</t>
  </si>
  <si>
    <t>860-065-351-1</t>
  </si>
  <si>
    <t>COOPCHIPAQUE</t>
  </si>
  <si>
    <t>JAIME DAZA CAGUA</t>
  </si>
  <si>
    <t>CHIPAQUE</t>
  </si>
  <si>
    <t>800-171-627-2</t>
  </si>
  <si>
    <t>MILTON MEDINA CALDERON</t>
  </si>
  <si>
    <t>fontelmexhogar@claro.com.co</t>
  </si>
  <si>
    <t>COOPERATIVA MULTIACTIVA DE PROFESIONALES SOMEC</t>
  </si>
  <si>
    <t>860-026-153-1</t>
  </si>
  <si>
    <t>SOMEC</t>
  </si>
  <si>
    <t>JOSE ALBERTO OSPINA COBO</t>
  </si>
  <si>
    <t>contabilidad@somecoop.com</t>
  </si>
  <si>
    <t>FONDO DE EMPLEADOS DE IBM DE COLOMBIA</t>
  </si>
  <si>
    <t>860-006-632-2</t>
  </si>
  <si>
    <t>FEIBM</t>
  </si>
  <si>
    <t>HECTOR ENRIQUE ALVAREZ AMAYA</t>
  </si>
  <si>
    <t>fondoger@co.ibm.com</t>
  </si>
  <si>
    <t>COOPERATIVA NACIONAL DEL SECTOR DE LAS COMUNICACIONES Y ENTIDADES AFINES Y RELACIONADAS LTDA</t>
  </si>
  <si>
    <t>860-015-964-0</t>
  </si>
  <si>
    <t>COOPMINCOM</t>
  </si>
  <si>
    <t>JOSE ELIAS DAZA MARTINEZ</t>
  </si>
  <si>
    <t>FONDO EMPLEADOS PARA BIENESTAR SOCIAL DE LOS SERVIDORES Y EXSERVIDORES PUBLICOS DEL ICBF Y EMPLEADOS DEL FONBIENESTAR</t>
  </si>
  <si>
    <t>800-052-963-2</t>
  </si>
  <si>
    <t>FONBIENESTAR</t>
  </si>
  <si>
    <t>FONDO DE EMPLEADOS DEL GRUPO SEGUROS BOLIVAR</t>
  </si>
  <si>
    <t>860-007-266-4</t>
  </si>
  <si>
    <t>ADEBOL</t>
  </si>
  <si>
    <t>LUZ NANCY ALFONSO BECERRA</t>
  </si>
  <si>
    <t>adebol@segurosbolivar.com</t>
  </si>
  <si>
    <t>ASOCIACION MUTUAL CORFEINCO</t>
  </si>
  <si>
    <t>860-007-783-0</t>
  </si>
  <si>
    <t>CORFEINCO</t>
  </si>
  <si>
    <t>AURA MARIA POVEDA GARCIA</t>
  </si>
  <si>
    <t>FONDO DE EMPLEADOS DE LA SUPERINTENDENCIA DE SOCIEDADES</t>
  </si>
  <si>
    <t>860-062-437-0</t>
  </si>
  <si>
    <t>FESS</t>
  </si>
  <si>
    <t>YOLANDA JANETH GUANA CHACON</t>
  </si>
  <si>
    <t>COOPERATIVA MULTIACTIVA DEL PERSONAL DEL SENA</t>
  </si>
  <si>
    <t>860-014-871-1</t>
  </si>
  <si>
    <t>COOPSENA LTDA</t>
  </si>
  <si>
    <t>EDGAR EDWIN POLANCO BOTELLO</t>
  </si>
  <si>
    <t>gerencia@coopsena.com.co</t>
  </si>
  <si>
    <t>COOPERATIVA DE AHORRO Y CREDITO INEM  KENNEDY LTDA.</t>
  </si>
  <si>
    <t>860-044-194-1</t>
  </si>
  <si>
    <t>COPINKE</t>
  </si>
  <si>
    <t>GIOVANNY PRIETO MELO</t>
  </si>
  <si>
    <t>contador@copinke.com</t>
  </si>
  <si>
    <t>COOPERATIVA DE AHORRO Y CREDITO UNIVERSIDAD SANTO TOMAS</t>
  </si>
  <si>
    <t>860-045-172-2</t>
  </si>
  <si>
    <t>USTACOOP LTDA.</t>
  </si>
  <si>
    <t>NELSY MA LAVERDE DE GONZALEZ</t>
  </si>
  <si>
    <t>ORGANISMO COOPERATIVO MICROEMPRESARAL DE COLOMBIA</t>
  </si>
  <si>
    <t>800-114-798-0</t>
  </si>
  <si>
    <t>EMPRENDER</t>
  </si>
  <si>
    <t>YULY ASTRID ARDILA CAMACHO</t>
  </si>
  <si>
    <t>COOPERATIVA DE TRABAJADORES DE AVIANCA</t>
  </si>
  <si>
    <t>860-013-683-7</t>
  </si>
  <si>
    <t>COOPAVA</t>
  </si>
  <si>
    <t>Actividades postales nacionales</t>
  </si>
  <si>
    <t>GABRIEL A FRANCO ESPINOSA</t>
  </si>
  <si>
    <t>CAJA COOPERATIVA PETROLERA</t>
  </si>
  <si>
    <t>860-013-743-0</t>
  </si>
  <si>
    <t>COOPETROL</t>
  </si>
  <si>
    <t>LUIS ALFONSO SAMPER INSIGNARES</t>
  </si>
  <si>
    <t>COOPERATIVA TEXAS LTDA</t>
  </si>
  <si>
    <t>860-017-111-4</t>
  </si>
  <si>
    <t>COOPETEXAS</t>
  </si>
  <si>
    <t>NANCY AMPARO VALENZUELA BENAVIDES</t>
  </si>
  <si>
    <t>info@coopetexas.com.co</t>
  </si>
  <si>
    <t>COOPERATIVA DE LOS TRABAJADORES DEL INSTITUTO DE LOS SEGUROS SOCIALES</t>
  </si>
  <si>
    <t>860-014-397-1</t>
  </si>
  <si>
    <t>COOPTRAISS</t>
  </si>
  <si>
    <t>CARLOS JULIO CASTAÑEDA CARDENAS</t>
  </si>
  <si>
    <t>FONDO DE DESARROLLO DE LA EDUCACION SUPERIOR</t>
  </si>
  <si>
    <t>830-018-957-3</t>
  </si>
  <si>
    <t>FODESEP</t>
  </si>
  <si>
    <t>OTRAS ORGANIZACIONES</t>
  </si>
  <si>
    <t>Instituciones especiales oficiales</t>
  </si>
  <si>
    <t>EULALIA NOHEMI JIMENEZ RODRIGUEZ</t>
  </si>
  <si>
    <t>FONDO DE EMPLEADOS SECREDITOS</t>
  </si>
  <si>
    <t>860-007-337-9</t>
  </si>
  <si>
    <t>SECREDITOS</t>
  </si>
  <si>
    <t>MYRIAM RUTH GONZALEZ PARRA</t>
  </si>
  <si>
    <t>FONDO DE EMPLEADOS DE PELDAR</t>
  </si>
  <si>
    <t>860-035-332-1</t>
  </si>
  <si>
    <t>FONPELDAR</t>
  </si>
  <si>
    <t>EDGAR IVAN CARREÑO PUENTES</t>
  </si>
  <si>
    <t>gerencia@fonpeldar.com</t>
  </si>
  <si>
    <t xml:space="preserve">FONDO DE EMPLEADOS DE COMCEL   FONCEL </t>
  </si>
  <si>
    <t>830-013-396-9</t>
  </si>
  <si>
    <t>FONCEL</t>
  </si>
  <si>
    <t>YIMY ALBERTO SEGURA KAPLER</t>
  </si>
  <si>
    <t>FONDO DE EMPLEADOS ESTRELLA INTERNACIONAL ENERGY SERVICES</t>
  </si>
  <si>
    <t>860-529-417-1</t>
  </si>
  <si>
    <t>FREDY OTALORA BARRAGAN</t>
  </si>
  <si>
    <t>FONDO DE EMPLEADOS DE LA REGISTRADURIA NACIONAL DEL ESTADO CIVIL</t>
  </si>
  <si>
    <t>860-074-958-8</t>
  </si>
  <si>
    <t>FONREGINAL</t>
  </si>
  <si>
    <t>FREDDY ALIRIO ECHEVERRY CUBILLOS</t>
  </si>
  <si>
    <t>fonreginal@gmail.com</t>
  </si>
  <si>
    <t>COOPERATIVA MULTIACTIVA DE LOS TRABAJADORES DE LA EDUCACION DE CUNDINAMARCA Y EL DISTRITO CAPITAL</t>
  </si>
  <si>
    <t>860-402-925-3</t>
  </si>
  <si>
    <t>COOTRADECUN</t>
  </si>
  <si>
    <t>CARLOS ARTURO RICO GODOY</t>
  </si>
  <si>
    <t>cootradecun@hotmail.com</t>
  </si>
  <si>
    <t>COOPERATIVA DE TRABAJADORES DE BAVARIA DIRECCION Y VENTAS LTDA</t>
  </si>
  <si>
    <t>800-077-762-7</t>
  </si>
  <si>
    <t>BADIVENCOOP LTDA</t>
  </si>
  <si>
    <t>JORGE ENRIQUE ACUÑA ACEVEDO</t>
  </si>
  <si>
    <t>CARRERA 37 N° 25 A 70</t>
  </si>
  <si>
    <t>gerencia@badivencoop.coop</t>
  </si>
  <si>
    <t>COOPERATIVA NACIONAL DE TRABAJADORES DE LA INDUSTRIA DE LAS GASEOSAS Y BEBIDAS</t>
  </si>
  <si>
    <t>860-077-746-7</t>
  </si>
  <si>
    <t>COOINDEGABO</t>
  </si>
  <si>
    <t>FRANCISCO SANCHEZ MOTTA</t>
  </si>
  <si>
    <t>TENJO</t>
  </si>
  <si>
    <t>FONDO DE EMPLEADOS DE OCCIDENTAL DE COLOMBIA,INC</t>
  </si>
  <si>
    <t>890-203-006-5</t>
  </si>
  <si>
    <t>FEDEOXY</t>
  </si>
  <si>
    <t>GLORIA EUGENIA COLORADO BELLO</t>
  </si>
  <si>
    <t>gerencia@fedeoxy.com</t>
  </si>
  <si>
    <t>COPROCENVA COOPERATIVA DE AHORRO Y CREDITO</t>
  </si>
  <si>
    <t>891-900-492-5</t>
  </si>
  <si>
    <t>COPROCENVA</t>
  </si>
  <si>
    <t>HECTOR FABIO LOPEZ BUITRAGO</t>
  </si>
  <si>
    <t>COOPERATIVA DE AHORRO Y CREDITO LIMITADA</t>
  </si>
  <si>
    <t>860-009-359-1</t>
  </si>
  <si>
    <t>ALCALICOOP</t>
  </si>
  <si>
    <t>NEVER SISSA DAZA</t>
  </si>
  <si>
    <t>Otras actividades de servicio de apoyo a las empresas n.c.p.</t>
  </si>
  <si>
    <t>860-015-017-0</t>
  </si>
  <si>
    <t>COOVITEL</t>
  </si>
  <si>
    <t>CARLOS ALBERTO MERCHAN MARIN</t>
  </si>
  <si>
    <t>contabilidad@coovitel.coop</t>
  </si>
  <si>
    <t>FONDO DE EMPLEADOS DE LA SUPERINTENDENCIA FINANCIERA DE COLOMBIA</t>
  </si>
  <si>
    <t>860-016-239-3</t>
  </si>
  <si>
    <t>SUFONDOS</t>
  </si>
  <si>
    <t>JOSE FERNANDO SALINAS MARTINEZ</t>
  </si>
  <si>
    <t>COOPERATIVA DE AHORRO Y CREDITO DE TENJO</t>
  </si>
  <si>
    <t>860-032-342-1</t>
  </si>
  <si>
    <t>COOPTENJO</t>
  </si>
  <si>
    <t>VICTOR HUGO CAMACHO CORREA</t>
  </si>
  <si>
    <t>cooptenjo@cooptenjo.com.co</t>
  </si>
  <si>
    <t>FONDO DE EMPLEADOS DE INDUSTRIAS ALIMENTICIAS</t>
  </si>
  <si>
    <t>860-011-069-5</t>
  </si>
  <si>
    <t>FAVEC</t>
  </si>
  <si>
    <t>JOSE IGNACIO PULIDO GUTIERREZ</t>
  </si>
  <si>
    <t>DG 92 17A 42</t>
  </si>
  <si>
    <t>jose.pulido@co.nestle.com</t>
  </si>
  <si>
    <t>COOPERATIVA NACIONAL DE DROGUISTAS DETALLISTAS</t>
  </si>
  <si>
    <t>860-026-123-0</t>
  </si>
  <si>
    <t>COPIDROGAS</t>
  </si>
  <si>
    <t>FEMPHA FONDO DE EMPLEADOS</t>
  </si>
  <si>
    <t>860-068-657-1</t>
  </si>
  <si>
    <t>FEMPHA</t>
  </si>
  <si>
    <t>MARIA CLEMENCIA RODRIGUEZ ACEVEDO</t>
  </si>
  <si>
    <t>fempha@fempha.com.co</t>
  </si>
  <si>
    <t>FONDO DE EMPLEADOS DE SIEMENS EN COLOMBIA</t>
  </si>
  <si>
    <t>860-004-840-9</t>
  </si>
  <si>
    <t>FESICOL</t>
  </si>
  <si>
    <t>JUAN CARLOS QUINTERO BECERRA</t>
  </si>
  <si>
    <t>claudia.palomares@fesicol.com</t>
  </si>
  <si>
    <t>FONDO DE EMPLEADOS DE LAS EMPRESAS AGRUPADAS</t>
  </si>
  <si>
    <t>890-311-104-1</t>
  </si>
  <si>
    <t>FONGRUPO</t>
  </si>
  <si>
    <t>STELLA PACHON CORTES</t>
  </si>
  <si>
    <t>fongrupo@fongrupo.com</t>
  </si>
  <si>
    <t>COOPERATIVA DE TRABAJADORES Y PENSIONADOS DE LA E.A.A.B.</t>
  </si>
  <si>
    <t>860-021-738-7</t>
  </si>
  <si>
    <t>COOACUEDUCTO</t>
  </si>
  <si>
    <t>RAUL CARDENAS CALDERON</t>
  </si>
  <si>
    <t>contabilidad@cooacueducto.coop</t>
  </si>
  <si>
    <t>COOPERATIVA EMPRESARIAL MULTIACTIVA POPULAR</t>
  </si>
  <si>
    <t>860-033-227-7</t>
  </si>
  <si>
    <t>COEMPOPULAR</t>
  </si>
  <si>
    <t>EDUARDO PACHECO ZAPATA</t>
  </si>
  <si>
    <t>COOLEVER ENTIDAD COOPERATIVA</t>
  </si>
  <si>
    <t>860-508-859-1</t>
  </si>
  <si>
    <t>COOLEVER</t>
  </si>
  <si>
    <t>GUILLERMO ELOY MAYORGA SIMBAQUEBA</t>
  </si>
  <si>
    <t>FONDO DE EMPLEADOS LEVAPAN</t>
  </si>
  <si>
    <t>860-020-373-8</t>
  </si>
  <si>
    <t>FELEVAPAN</t>
  </si>
  <si>
    <t>MARY LUZ CELIS BRAVO</t>
  </si>
  <si>
    <t>fondodeempleados@levapan.com</t>
  </si>
  <si>
    <t>FES</t>
  </si>
  <si>
    <t>COPERATIVA INDEPENDIENTE DE EMPLEADOS DE ANTIOQUIA</t>
  </si>
  <si>
    <t>890-982-297-2</t>
  </si>
  <si>
    <t>CIDESA</t>
  </si>
  <si>
    <t>FANNY EUGENIA LOPERA JARAMILLO</t>
  </si>
  <si>
    <t>cidesa@cidesa.com.co</t>
  </si>
  <si>
    <t>COOPERATIVA DE EMPLEADOS DE LA REGISTRADURIA NACIONAL</t>
  </si>
  <si>
    <t>890-982-530-4</t>
  </si>
  <si>
    <t>COOPEREN</t>
  </si>
  <si>
    <t>LUZ ESNEDA MARIN CALDERON</t>
  </si>
  <si>
    <t>COOPERATIVA DE AHORRO Y CREDITO COTRAMED</t>
  </si>
  <si>
    <t>890-905-859-3</t>
  </si>
  <si>
    <t>COOTRAMED</t>
  </si>
  <si>
    <t>AMILVIA DEL ROSARIO RIOS MARTINEZ</t>
  </si>
  <si>
    <t>info@cootramed.coop</t>
  </si>
  <si>
    <t>COOPERATIVA MULTIACTIVA ANTONIO JOSE JARAMILLO TOBON</t>
  </si>
  <si>
    <t>890-903-152-6</t>
  </si>
  <si>
    <t>COOBELMIRA</t>
  </si>
  <si>
    <t>RAFAEL ANGEL VALENCIA VILLA</t>
  </si>
  <si>
    <t>BELMIRA</t>
  </si>
  <si>
    <t>COOPERATIVA DE TT DE EL COLOMBIANO LTDA.</t>
  </si>
  <si>
    <t>890-905-709-7</t>
  </si>
  <si>
    <t>CODELCO</t>
  </si>
  <si>
    <t>SANDRA CECILIA BUITRAGO DIEZ</t>
  </si>
  <si>
    <t>ENVIGADO</t>
  </si>
  <si>
    <t>CRA 48 N 30 SUR 119</t>
  </si>
  <si>
    <t>codelco@elcolombiano.com.co</t>
  </si>
  <si>
    <t>ITAGUI</t>
  </si>
  <si>
    <t>COOPERATIVA NACIONAL DE TRABAJADORES</t>
  </si>
  <si>
    <t>890-905-085-1</t>
  </si>
  <si>
    <t>COOPETRABAN</t>
  </si>
  <si>
    <t>MANUEL MOSQUERA OSORIO</t>
  </si>
  <si>
    <t>riesgos@coopetraban.com.co</t>
  </si>
  <si>
    <t>COOPERATIVA LEON XIII DE MACEO LTDA</t>
  </si>
  <si>
    <t>890-904-028-5</t>
  </si>
  <si>
    <t>COOPMACEO LTDA.</t>
  </si>
  <si>
    <t>INES DEL SOCORRO PULGARIN AGUDELO</t>
  </si>
  <si>
    <t>MACEO</t>
  </si>
  <si>
    <t>coopmaceolimitada@yahoo.es</t>
  </si>
  <si>
    <t>COOPERATIVA SAN PIO X DE GRANADA LTDA</t>
  </si>
  <si>
    <t>890-981-912-1</t>
  </si>
  <si>
    <t>COOGRANADA</t>
  </si>
  <si>
    <t>ADRIAN FRANCISCO DUQUE HERRERA</t>
  </si>
  <si>
    <t xml:space="preserve">COOPERATIVA CONSUMO </t>
  </si>
  <si>
    <t>890-901-172-4</t>
  </si>
  <si>
    <t>CONSUMO</t>
  </si>
  <si>
    <t>Comercio al por menor en establecimientos no especializados con surtido compuesto principalmente por alimentos, bebidas o tabaco</t>
  </si>
  <si>
    <t>GUILLERMO  LEON ARBOLEDA GOMEZ</t>
  </si>
  <si>
    <t>COOPERATIVA LEON XIII LTDA DE GUATAPE</t>
  </si>
  <si>
    <t>890-904-945-4</t>
  </si>
  <si>
    <t>GASPAR ELIAS SALAZAR JARAMILLO</t>
  </si>
  <si>
    <t>GUATAPE</t>
  </si>
  <si>
    <t>cooperativa@leonxiii.coop</t>
  </si>
  <si>
    <t>COOPERATIVA ESPECIALIZADA DE AHORRO Y CRÉDITO ORBISCOOP</t>
  </si>
  <si>
    <t>890-907-772-0</t>
  </si>
  <si>
    <t>ORBISCOOP</t>
  </si>
  <si>
    <t>ANGELA PATRICIA HERRERA PINEDA</t>
  </si>
  <si>
    <t>CLL 19A NRO 43B 41</t>
  </si>
  <si>
    <t>COOPERATIVA DE AHORRO Y CREDITO RIACHON LTDA.</t>
  </si>
  <si>
    <t>890-910-087-4</t>
  </si>
  <si>
    <t>COOPRIACHON</t>
  </si>
  <si>
    <t>JOHN FREDY ORTEGA RESTREPO</t>
  </si>
  <si>
    <t>COOPERATIVA SAN ROQUE</t>
  </si>
  <si>
    <t>890-907-575-6</t>
  </si>
  <si>
    <t>COOSANROQUE</t>
  </si>
  <si>
    <t>NOHELIA DEL SOCORRO JARAMILLO AVENDAÑO</t>
  </si>
  <si>
    <t>SAN ROQUE</t>
  </si>
  <si>
    <t>COOPERATIVA DE TRABAJADORES DE LAS EMPRESAS DEPARTAMENTALES DE ANTIOQU</t>
  </si>
  <si>
    <t>890-904-252-9</t>
  </si>
  <si>
    <t>COEDA</t>
  </si>
  <si>
    <t>AMPARO OSPINA RESTREPO</t>
  </si>
  <si>
    <t>COOPERATIVA DE AHORRO Y CREDITO CREAFAM</t>
  </si>
  <si>
    <t>800-201-989-3</t>
  </si>
  <si>
    <t>COOCREAFAM</t>
  </si>
  <si>
    <t>MYRIAM SHIRLEY ARISTIZABAL LOPEZ</t>
  </si>
  <si>
    <t>GRANADA</t>
  </si>
  <si>
    <t>COOPERATIVA ANTIOQUEÑA DE TRABAJADORES GRUPO CAFETERO</t>
  </si>
  <si>
    <t>890-985-172-4</t>
  </si>
  <si>
    <t>COOAGRUPO</t>
  </si>
  <si>
    <t>KAREN JULIEDT ATEHORTUA RIVERA</t>
  </si>
  <si>
    <t>COOPERATIVA DE TRABAJADORES DEL SENA</t>
  </si>
  <si>
    <t>890-906-852-7</t>
  </si>
  <si>
    <t>COOTRASENA</t>
  </si>
  <si>
    <t>JOHN JAIRO GOMEZ RODAS</t>
  </si>
  <si>
    <t>cootrasena@cootrasena.com.co</t>
  </si>
  <si>
    <t>COOPERATIVA MEDICA DE ANTIOQUIA LTDA</t>
  </si>
  <si>
    <t>890-905-574-1</t>
  </si>
  <si>
    <t>COMEDAL</t>
  </si>
  <si>
    <t>RICARDO LEON ALVAREZ GARCIA</t>
  </si>
  <si>
    <t>COOPERATIVA MULTIACTIVA UNIVERSITARIA NACIONAL</t>
  </si>
  <si>
    <t>890-985-077-2</t>
  </si>
  <si>
    <t>COMUNA</t>
  </si>
  <si>
    <t>JORGE MARIO URIBE VELEZ</t>
  </si>
  <si>
    <t>gestiondocumental@comuna.com.co</t>
  </si>
  <si>
    <t>COOPERATIVA DE AHORRO Y CREDITO JUAN DE DIOS GOMEZ</t>
  </si>
  <si>
    <t>890-904-868-5</t>
  </si>
  <si>
    <t>COOABEJORRAL</t>
  </si>
  <si>
    <t>LUCELLY JARAMILLO JARAMILLO</t>
  </si>
  <si>
    <t>ABEJORRAL</t>
  </si>
  <si>
    <t>COOPERATIVA DE AHORRO Y CREDITO SERVUNAL</t>
  </si>
  <si>
    <t>890-984-981-1</t>
  </si>
  <si>
    <t>COOSERVUNAL</t>
  </si>
  <si>
    <t>ANA MARIA RAMIREZ GIRALDO</t>
  </si>
  <si>
    <t>COOPERATIVA ESPECIALIZADA DE AHORRO Y CREDITO UNIVERSIDAD DE MEDELLIN</t>
  </si>
  <si>
    <t>890-985-444-2</t>
  </si>
  <si>
    <t>COMUDEM</t>
  </si>
  <si>
    <t>FRANCISCO JAVIER BETANCUR ZULUAGA</t>
  </si>
  <si>
    <t xml:space="preserve">COOPERATIVA DE TRABAJADORES PANAMCO COLOMBIA S A  MEDELLIN </t>
  </si>
  <si>
    <t>890-926-570-0</t>
  </si>
  <si>
    <t>COOTRAPIM LTDA</t>
  </si>
  <si>
    <t>GLORIA INES JARAMILLO HOYOS</t>
  </si>
  <si>
    <t>DIAGONAL 64 E NRO 67 180</t>
  </si>
  <si>
    <t>gerencia@cootrapim.com</t>
  </si>
  <si>
    <t>COOPERATIVA DE TRABAJADORES DEPARTAMENTALES DE ANTIOQUIA</t>
  </si>
  <si>
    <t>890-909-288-6</t>
  </si>
  <si>
    <t>COOTRADEPTALES LTDA.</t>
  </si>
  <si>
    <t>LUZ ESTELLA ZULUAGA ARISTIZABAL</t>
  </si>
  <si>
    <t>COOPERATIVA TELEPOSTAL LTDA</t>
  </si>
  <si>
    <t>890-904-894-7</t>
  </si>
  <si>
    <t>TELEPOSTAL</t>
  </si>
  <si>
    <t>GLORIA ELENA MONSALVE ORTIZ</t>
  </si>
  <si>
    <t>contabilidad@telepostal.coop</t>
  </si>
  <si>
    <t>COOPERATIVA DE HOSPITALES DE ANTIOQUIA</t>
  </si>
  <si>
    <t>890-985-122-6</t>
  </si>
  <si>
    <t>COHAN</t>
  </si>
  <si>
    <t>Otras actividades de atención de la salud humana</t>
  </si>
  <si>
    <t>JAMEL ALBERTO HENAO CARDONA</t>
  </si>
  <si>
    <t>gerencia@cohan.org.co</t>
  </si>
  <si>
    <t>COOPERATIVA DE IMPRESORES Y PAPELEROS DE COLOMBIA</t>
  </si>
  <si>
    <t>890-904-769-4</t>
  </si>
  <si>
    <t>COIMPRESORES DE COLOMBIA</t>
  </si>
  <si>
    <t>JESUS TORRES CORREA</t>
  </si>
  <si>
    <t>johanahernandez@coimpresores.com.co</t>
  </si>
  <si>
    <t>COOPERATIVA DE PROFESORES DE LA UNIVERSIDAD DE ANTIOQUIA</t>
  </si>
  <si>
    <t>890-985-032-1</t>
  </si>
  <si>
    <t>COOPRUDEA</t>
  </si>
  <si>
    <t>GULFRAN ANTONIO AVILEZ LOPEZ</t>
  </si>
  <si>
    <t>cooperativa@cooprudea.com</t>
  </si>
  <si>
    <t>COOPERATIVA DE CAFICULTORES DEL OCCIDENTE DE ANTIOQUIA</t>
  </si>
  <si>
    <t>800-021-698-2</t>
  </si>
  <si>
    <t>COOPEOCCIDENTE</t>
  </si>
  <si>
    <t>Cultivo de café</t>
  </si>
  <si>
    <t>JORGE ALBERTO GIRALDO GARCIA</t>
  </si>
  <si>
    <t>BOLIVAR</t>
  </si>
  <si>
    <t>CARTAGENA</t>
  </si>
  <si>
    <t>COOPERATIVA MULTIACTIVA DE EL PAUJIL CAQUETA LIMITADA</t>
  </si>
  <si>
    <t>800-077-768-0</t>
  </si>
  <si>
    <t>COOMPAU</t>
  </si>
  <si>
    <t>JAIRO PINZON CHACON</t>
  </si>
  <si>
    <t>CAQUETA</t>
  </si>
  <si>
    <t>EL PAUJIL</t>
  </si>
  <si>
    <t>COOPERATIVA DE AHORRO Y CREDITO COOYAMOR</t>
  </si>
  <si>
    <t>811-010-302-4</t>
  </si>
  <si>
    <t>COYAMOR</t>
  </si>
  <si>
    <t>GLORIA AMANDA OSSA GIRALDO</t>
  </si>
  <si>
    <t>coyamor@gmail.com</t>
  </si>
  <si>
    <t>FONDO DE BENEFICIO COMUN DE LOS EMPLEADOS DEL SENA</t>
  </si>
  <si>
    <t>890-905-864-0</t>
  </si>
  <si>
    <t>F.B.C.</t>
  </si>
  <si>
    <t>CLAUDIA YINETH VASQUEZ BUITRAGO</t>
  </si>
  <si>
    <t>800-052-851-6</t>
  </si>
  <si>
    <t>FONELSA</t>
  </si>
  <si>
    <t>CECILIA DEL CARMEN GONZALEZ MASCAROS</t>
  </si>
  <si>
    <t>CALLE 38 48 49</t>
  </si>
  <si>
    <t>fonelsa@fonelsa.com</t>
  </si>
  <si>
    <t>FONDO DE EMPLEADOS EMPRESAS PUBLICAS DE MEDELLIN</t>
  </si>
  <si>
    <t>800-025-304-4</t>
  </si>
  <si>
    <t>FEPEP</t>
  </si>
  <si>
    <t>JORGE HERNAN VILLA HOYOS</t>
  </si>
  <si>
    <t>fepep@fepep.com.co</t>
  </si>
  <si>
    <t>FONDO DE EMPLEADOS FEISA</t>
  </si>
  <si>
    <t>860-035-559-6</t>
  </si>
  <si>
    <t>FEISA</t>
  </si>
  <si>
    <t>GLORIA MARIA VASQUEZ WOLFF</t>
  </si>
  <si>
    <t>CALDAS</t>
  </si>
  <si>
    <t xml:space="preserve">COOPERATIVA DE EDUCADORES Y EMPLAEADOS DE LA EDUCACION </t>
  </si>
  <si>
    <t>890-401-658-6</t>
  </si>
  <si>
    <t>COOACEDED LTDA</t>
  </si>
  <si>
    <t>ALVARO ALFONSO JIMENEZ PEREZ</t>
  </si>
  <si>
    <t>cooaceded@cooaceded.coop</t>
  </si>
  <si>
    <t>COOPERATIVA DE CAFICULTORES DE SALGAR LTDA.</t>
  </si>
  <si>
    <t>890-907-323-7</t>
  </si>
  <si>
    <t>COOCAFISA</t>
  </si>
  <si>
    <t>HERNANDO DE JESUS RESTREPO PIEDRAHITA</t>
  </si>
  <si>
    <t>SALGAR</t>
  </si>
  <si>
    <t>coocafisa@coocafisa.com</t>
  </si>
  <si>
    <t>COMFAMIGOS COOPERATIVA MULTIACTIVA</t>
  </si>
  <si>
    <t>890-982-409-0</t>
  </si>
  <si>
    <t>COMFAMIGOS</t>
  </si>
  <si>
    <t>RAFAEL DE JESUS TAMAYO CARO</t>
  </si>
  <si>
    <t>COOPERATIVA DE AHORRO Y CREDITO DE EMPLEADOS DEL SECTOR FINANCIERO</t>
  </si>
  <si>
    <t>800-023-773-6</t>
  </si>
  <si>
    <t>COOEBAN</t>
  </si>
  <si>
    <t>HENRY VELEZ OSORIO</t>
  </si>
  <si>
    <t>cooeban@cooeban.com.co</t>
  </si>
  <si>
    <t>AVANCOP COOPERATIVA DE AHORRO Y CREDITO</t>
  </si>
  <si>
    <t>890-981-212-2</t>
  </si>
  <si>
    <t>AVANCOP</t>
  </si>
  <si>
    <t>GLORIA MERCEDES VASQUEZ RESTREPO</t>
  </si>
  <si>
    <t>administracion@avancop.co</t>
  </si>
  <si>
    <t>COOCERVUNION COOPERATIVA DE AHORRO Y CREDITO</t>
  </si>
  <si>
    <t>890-982-364-8</t>
  </si>
  <si>
    <t>COOCERVUNION</t>
  </si>
  <si>
    <t>ADRIANA LUCIA MONSALVE GUTIERREZ</t>
  </si>
  <si>
    <t>COOPERATIVA COLANTA</t>
  </si>
  <si>
    <t>890-904-478-6</t>
  </si>
  <si>
    <t>COLANTA</t>
  </si>
  <si>
    <t>Elaboración de productos lácteos</t>
  </si>
  <si>
    <t>SERGIO LEON GONZALEZ VILLA</t>
  </si>
  <si>
    <t>COOPERATIVA DE YARUMAL</t>
  </si>
  <si>
    <t>890-905-206-4</t>
  </si>
  <si>
    <t>COOYARUMAL</t>
  </si>
  <si>
    <t>OMER GONZALO GOMEZ VILLA</t>
  </si>
  <si>
    <t>YARUMAL</t>
  </si>
  <si>
    <t>cooyal@cooyal.co</t>
  </si>
  <si>
    <t>COOPERATIVA DE TRABAJADORES DE ENKA LTDA</t>
  </si>
  <si>
    <t>890-907-710-4</t>
  </si>
  <si>
    <t>COOPERENKA</t>
  </si>
  <si>
    <t>CARLOS ANDRES LOPEZ SIERRA</t>
  </si>
  <si>
    <t>FONDO DE EMPLEADOS ALMACENES EXITO</t>
  </si>
  <si>
    <t>800-183-987-0</t>
  </si>
  <si>
    <t>PRESENTE</t>
  </si>
  <si>
    <t>FABIO LEON GIRALDO MARTINEZ</t>
  </si>
  <si>
    <t>Comercio al por mayor de materias primas agropecuarias; animales vivos</t>
  </si>
  <si>
    <t>ENTRERRIOS</t>
  </si>
  <si>
    <t xml:space="preserve">COOPERATIVA DE AHORRO Y CREDITO PIO XII </t>
  </si>
  <si>
    <t>890-904-902-8</t>
  </si>
  <si>
    <t>NESTOR ALIRIO LOPEZ GIRALDO</t>
  </si>
  <si>
    <t>COCORNA</t>
  </si>
  <si>
    <t>COOPERATIVA DE EMPLEADOS SURAMERICANA</t>
  </si>
  <si>
    <t>800-117-821-6</t>
  </si>
  <si>
    <t>COOPEMSURA</t>
  </si>
  <si>
    <t>LILIANA MARIA PALACIO JARAMILLO</t>
  </si>
  <si>
    <t>RISARALDA</t>
  </si>
  <si>
    <t>DOS QUEBRADAS</t>
  </si>
  <si>
    <t>PEREIRA</t>
  </si>
  <si>
    <t>COOPERATIVA DEPARTAMENTAL DE CAFICULTORES DEL RDA.LTDA.</t>
  </si>
  <si>
    <t>891-400-088-7</t>
  </si>
  <si>
    <t>COOPCAFER</t>
  </si>
  <si>
    <t>OSCAR EDUARDO TRUJILLO GUTIERREZ</t>
  </si>
  <si>
    <t>contadora@coopcafer.com</t>
  </si>
  <si>
    <t xml:space="preserve">COOPERATIVA DE AHORRO Y CREDITO DEL INEM DE PEREIRA </t>
  </si>
  <si>
    <t>891-408-060-8</t>
  </si>
  <si>
    <t>COOINPE</t>
  </si>
  <si>
    <t>BLANCA SONIA VELASQUEZ URIBE</t>
  </si>
  <si>
    <t>COOPERATIVA DE AHORRO Y CREDITO DE PROFESORES</t>
  </si>
  <si>
    <t>890-201-280-8</t>
  </si>
  <si>
    <t>COOPROFESORES</t>
  </si>
  <si>
    <t>CARMEN ALICIA GUTIERREZ PAEZ</t>
  </si>
  <si>
    <t>BUCARAMANGA</t>
  </si>
  <si>
    <t>COOPERATIVA MULTIACTIVA SANTA ROSA DE OSOS LTDA</t>
  </si>
  <si>
    <t>890-908-823-2</t>
  </si>
  <si>
    <t>COPACREDITO SANTA ROSA</t>
  </si>
  <si>
    <t>FRANCISCO EDUARDO PEÑA TOBON</t>
  </si>
  <si>
    <t>SANTA ROSA DE OSOS</t>
  </si>
  <si>
    <t xml:space="preserve">SUPERFONDO FONDO DE EMPLEADOS </t>
  </si>
  <si>
    <t>890-901-188-1</t>
  </si>
  <si>
    <t>SUPERFONDO</t>
  </si>
  <si>
    <t>JORGE ALONSO ARROYAVE LEMA</t>
  </si>
  <si>
    <t>FONDO DE EMPLEADOS Y PENSIONADOS DEL SECTOR SALUD DE ANTIOQUIA</t>
  </si>
  <si>
    <t>890-984-909-0</t>
  </si>
  <si>
    <t>FODELSA</t>
  </si>
  <si>
    <t>CARLOS ALBERTO RAMIREZ FRANCO</t>
  </si>
  <si>
    <t>FONDO DE EMPLEADOS DE BANCOLOMBIA S.A. Y FILIALES FEC</t>
  </si>
  <si>
    <t>890-985-280-1</t>
  </si>
  <si>
    <t>CLAUDIA ELENA PINEDA GOMEZ</t>
  </si>
  <si>
    <t>COOPERATIVA SAN VICENTE DE PAUL LTDA.</t>
  </si>
  <si>
    <t>890-981-497-4</t>
  </si>
  <si>
    <t>COOSVICENTE</t>
  </si>
  <si>
    <t>EDWARD PINZON COGOLLO</t>
  </si>
  <si>
    <t>COOPERATIVA DE AHORRO Y CREDITO DE ENTRERRIOS LTDA</t>
  </si>
  <si>
    <t>890-910-254-8</t>
  </si>
  <si>
    <t>COOPECREDITO ENTRERRIOS</t>
  </si>
  <si>
    <t>LUZ ESTELLA MARIN QUINTANA</t>
  </si>
  <si>
    <t>COOPERATIVA AHORRO Y CREDITO GOMEZ PLATA LTDA.</t>
  </si>
  <si>
    <t>890-985-772-3</t>
  </si>
  <si>
    <t>COOGOMEZPLATA</t>
  </si>
  <si>
    <t>NORELI ANDREA RESTREPO RUIZ</t>
  </si>
  <si>
    <t>GOMEZ PLATA</t>
  </si>
  <si>
    <t>COOPERATIVA DE AHORRO Y CREDITO CREAR LTDA CREARCOP</t>
  </si>
  <si>
    <t>890-981-459-4</t>
  </si>
  <si>
    <t>CREARCOOP</t>
  </si>
  <si>
    <t>CARMEN RAMIREZ ARISTIZABAL</t>
  </si>
  <si>
    <t>gerencia@crearcoop.com</t>
  </si>
  <si>
    <t>FONDO DE EMPLEADOS DEL GRUPO BANCOLOMBIA</t>
  </si>
  <si>
    <t>890-901-502-1</t>
  </si>
  <si>
    <t>FEBANC</t>
  </si>
  <si>
    <t>EDWIN DE JESUS JARAMILLO DUQUE</t>
  </si>
  <si>
    <t>febanc@febanc.com.co</t>
  </si>
  <si>
    <t>COOPERATIVA DEL MAGISTERIO DEL RISARALDA</t>
  </si>
  <si>
    <t>891-401-790-4</t>
  </si>
  <si>
    <t>COODELMAR</t>
  </si>
  <si>
    <t>MARIO VALENCIA CORREA</t>
  </si>
  <si>
    <t>CARRERA 4 16-34</t>
  </si>
  <si>
    <t>coodelmar@gmail.com</t>
  </si>
  <si>
    <t>FORJAR COOPERATIVA DE AHORRO Y CREDITO</t>
  </si>
  <si>
    <t>890-905-327-7</t>
  </si>
  <si>
    <t>FORJAR</t>
  </si>
  <si>
    <t>FRANCISCO LUIS CASTRILLON SALAZAR</t>
  </si>
  <si>
    <t>COOPERATIVA DE AHORRO Y CREDITO UNIVERSITARIA BOLIVARIANA</t>
  </si>
  <si>
    <t>890-907-038-2</t>
  </si>
  <si>
    <t>LUZ ELENA ARCILA ZAPATA</t>
  </si>
  <si>
    <t>larcila@cooperativabolivariana.com</t>
  </si>
  <si>
    <t>COOPERATIVA FRATERNIDAD SACERDOTAL LTDA</t>
  </si>
  <si>
    <t>890-982-420-2</t>
  </si>
  <si>
    <t>COOFRASA</t>
  </si>
  <si>
    <t>FRANCISCO JAVIER LONDOÑO LONDOÑO</t>
  </si>
  <si>
    <t>contabilidad@coofrasa.coop</t>
  </si>
  <si>
    <t>COOPERATIVA DE PILOTOS CIVILES DE COLOMBIA</t>
  </si>
  <si>
    <t>800-216-442-2</t>
  </si>
  <si>
    <t>COOPICOL</t>
  </si>
  <si>
    <t>DIANA DEL PILAR CASTRILLON TORRES</t>
  </si>
  <si>
    <t>gerencia@coopicol.com</t>
  </si>
  <si>
    <t>COOPERATIVA MULTIACTIVA EL BAGRE LTDA</t>
  </si>
  <si>
    <t>890-904-368-4</t>
  </si>
  <si>
    <t>COOBAGRE</t>
  </si>
  <si>
    <t>YUNEIDA DEL CARMEN BENAVIDES ROMERO</t>
  </si>
  <si>
    <t>EL BAGRE</t>
  </si>
  <si>
    <t>gerencia@coobagre.com</t>
  </si>
  <si>
    <t xml:space="preserve">COOPERATIVA DE AHORRO Y CREDITO SAN LUIS </t>
  </si>
  <si>
    <t>890-922-066-1</t>
  </si>
  <si>
    <t>COOSANLUIS</t>
  </si>
  <si>
    <t>SORELLY DEL CARMEN GARCIA DUQUE</t>
  </si>
  <si>
    <t>dirfinanciera@coosanluis.coop</t>
  </si>
  <si>
    <t>BARRANCABERMEJA</t>
  </si>
  <si>
    <t>COOPERATIVA DE MUJERES PARA LA PROMOCION INTEGRAL</t>
  </si>
  <si>
    <t>800-040-977-3</t>
  </si>
  <si>
    <t>COOPMUJER LTDA</t>
  </si>
  <si>
    <t>MARTHA LUCIA RENDON BOTERO</t>
  </si>
  <si>
    <t>CR 9 14 03</t>
  </si>
  <si>
    <t>COOPERATIVA INTEGRAL AGROPECUARIA LA PAZ LTDA</t>
  </si>
  <si>
    <t>890-211-042-4</t>
  </si>
  <si>
    <t>COAPAZ</t>
  </si>
  <si>
    <t>EVELIO MUNOZ CASTELLANOS</t>
  </si>
  <si>
    <t>LA PAZ</t>
  </si>
  <si>
    <t>COOPERATIVA DE SERVICIOS MULTIPLES DE LA PROVINCIA DE VELEZ LTDA</t>
  </si>
  <si>
    <t>890-203-827-5</t>
  </si>
  <si>
    <t>COOPSERVIVELEZ LIMITADA</t>
  </si>
  <si>
    <t xml:space="preserve">LUIS HERNANDO DIAZ </t>
  </si>
  <si>
    <t>VELEZ</t>
  </si>
  <si>
    <t>GUAINIA</t>
  </si>
  <si>
    <t>INIRIDA</t>
  </si>
  <si>
    <t>FONDO DE EMPLEADOS DE LA COMUNIDAD EDUCATIVA DEL ARIARI</t>
  </si>
  <si>
    <t>800-069-695-8</t>
  </si>
  <si>
    <t>FECEDA</t>
  </si>
  <si>
    <t>CELESTINO ROMERO AGUIRRE</t>
  </si>
  <si>
    <t>granada@feceda.com</t>
  </si>
  <si>
    <t>COOPERATIVA DE AHORRO Y CREDITO CONGENTE</t>
  </si>
  <si>
    <t>892-000-373-9</t>
  </si>
  <si>
    <t>CONGENTE</t>
  </si>
  <si>
    <t>VICENTE ANTONIO PABON MONROY</t>
  </si>
  <si>
    <t>gerencia.financiera@congente.com.co</t>
  </si>
  <si>
    <t>COOPERATIVA ESPECIALIZADA DE AHORRO Y CREDITO DE LA ORINOQUIA</t>
  </si>
  <si>
    <t>892-000-914-3</t>
  </si>
  <si>
    <t>COORINOQUIA</t>
  </si>
  <si>
    <t>GUSTAVO SUESCUN SUESCUN</t>
  </si>
  <si>
    <t>MAGDALENA</t>
  </si>
  <si>
    <t>SANTA MARTA</t>
  </si>
  <si>
    <t>COOPERATIVA DE AHORRO Y CREDITO DE TRABAJADORES UNIDOS POR EL PROGRESO</t>
  </si>
  <si>
    <t>800-196-511-5</t>
  </si>
  <si>
    <t>COOTRAUNION</t>
  </si>
  <si>
    <t>HOLMES MAZUERA GOMEZ</t>
  </si>
  <si>
    <t>PALMIRA</t>
  </si>
  <si>
    <t>FONDO DE EMPLEADOS DE JOHNSON &amp; JOHNSON DE COLOMBIA</t>
  </si>
  <si>
    <t>890-318-786-6</t>
  </si>
  <si>
    <t>FEDEJOHNSON</t>
  </si>
  <si>
    <t>PIEDAD ESCOBAR MORA</t>
  </si>
  <si>
    <t>CALLE 15 31 146</t>
  </si>
  <si>
    <t>mceball1@its.jnj.com</t>
  </si>
  <si>
    <t>FONDO DE EMPLEADOS DEL CIAT</t>
  </si>
  <si>
    <t>890-308-934-7</t>
  </si>
  <si>
    <t>CRECIAT</t>
  </si>
  <si>
    <t>ANDRES FERNANDO MORENO GARCIA</t>
  </si>
  <si>
    <t>KM 17 RECTA CALI PALMIRA</t>
  </si>
  <si>
    <t>GRAN COOPERATIVA DE ENERGIA ELECTRICA Y RECURSOS NATURALES</t>
  </si>
  <si>
    <t>890-304-082-9</t>
  </si>
  <si>
    <t>GRANCOOP</t>
  </si>
  <si>
    <t>YOLIMA BONILLA ROJAS</t>
  </si>
  <si>
    <t>grancoop@grancoop.com</t>
  </si>
  <si>
    <t>FONDO DE EMPLEADOS DE LABORATORIOS BAXTER</t>
  </si>
  <si>
    <t>890-307-235-2</t>
  </si>
  <si>
    <t>FODEBAX</t>
  </si>
  <si>
    <t>ADOLFO LEON PRADO SOLIS</t>
  </si>
  <si>
    <t>malby_castillo1@baxter.com</t>
  </si>
  <si>
    <t>COOPERATIVA DE FOMENTO E INVERSION SOCIAL POPULAR</t>
  </si>
  <si>
    <t>890-306-494-9</t>
  </si>
  <si>
    <t>COOFIPOPULAR</t>
  </si>
  <si>
    <t>NOHORA ELENA ALVAREZ ARANGO</t>
  </si>
  <si>
    <t>gerencia@coofipopular.com</t>
  </si>
  <si>
    <t>COOPERATIVA ENERGETICA DE AHORRO Y CREDITO</t>
  </si>
  <si>
    <t>890-201-054-1</t>
  </si>
  <si>
    <t>FINECOOP</t>
  </si>
  <si>
    <t>GLORIA CACERES DE CAMARGO</t>
  </si>
  <si>
    <t>secretaria@finecoop.com</t>
  </si>
  <si>
    <t>FONDO DE EMPLEADOS DE LA UNIVERSIDAD INDUSTRIAL DE SANTANDER</t>
  </si>
  <si>
    <t>890-201-091-2</t>
  </si>
  <si>
    <t>FAVUIS</t>
  </si>
  <si>
    <t>ANGELA JOHANA CAMARGO CACERES</t>
  </si>
  <si>
    <t>COOPERATIVA MULTIACTIVA CON SECCION DE AHORRO Y CREDITO DEL CENTRO COMERCIAL SANANDRESITO LA ISLA LTDA</t>
  </si>
  <si>
    <t>890-209-099-7</t>
  </si>
  <si>
    <t>COOSANANDRESITO</t>
  </si>
  <si>
    <t>NAZLY DEL SOCORRO JAIMES SANDOVAL</t>
  </si>
  <si>
    <t>COOPERATIVA DE EMPLEADOS DEL SECTOR COOPERATIVO LTDA.</t>
  </si>
  <si>
    <t>890-209-788-3</t>
  </si>
  <si>
    <t>COESCOOP</t>
  </si>
  <si>
    <t>DORA JANETH OTERO SANTOS</t>
  </si>
  <si>
    <t>CL 16 9 22</t>
  </si>
  <si>
    <t>coescoop@gmail.com</t>
  </si>
  <si>
    <t>COOPERATIVA MULTIACTIVA DE PROFESIONALES DE SANTANDER LTDA</t>
  </si>
  <si>
    <t>890-203-729-1</t>
  </si>
  <si>
    <t>COOPROFESIONALES LTDA</t>
  </si>
  <si>
    <t>CESAR MAURICIO PEDROZA VARGAS</t>
  </si>
  <si>
    <t>CR 28 47 31</t>
  </si>
  <si>
    <t>atencion@cooprofesionales.com.co</t>
  </si>
  <si>
    <t>COOPERATIVA DIOCESANA DEL CLERO LTDA</t>
  </si>
  <si>
    <t>890-202-076-6</t>
  </si>
  <si>
    <t>COOPCLERO LTDA</t>
  </si>
  <si>
    <t>SALOMON PINEDA MARTINEZ</t>
  </si>
  <si>
    <t>coopclero@yahoo.com</t>
  </si>
  <si>
    <t>FONDO DE EMPLEADOS DE COMFANDI LTDA.</t>
  </si>
  <si>
    <t>890-327-352-1</t>
  </si>
  <si>
    <t>FONDECOM</t>
  </si>
  <si>
    <t>LILIA VILLANUEVA QUIMBAYO</t>
  </si>
  <si>
    <t>FONDO DE EMPLEADOS DOCENTES UNIVERSIDAD DEL VALLE</t>
  </si>
  <si>
    <t>890-317-598-3</t>
  </si>
  <si>
    <t>FONVALLE</t>
  </si>
  <si>
    <t>MARIA MERCEDES GONZALEZ CUERVO</t>
  </si>
  <si>
    <t>COOPERATIVA MULTIACTIVA DE EMPLEADOS DE COLGATE PALMOLIVE</t>
  </si>
  <si>
    <t>890-301-310-1</t>
  </si>
  <si>
    <t>CEMCOP</t>
  </si>
  <si>
    <t>CARLOS EDUARDO GOMEZ MACHADO</t>
  </si>
  <si>
    <t>CAUCA</t>
  </si>
  <si>
    <t>FONDO DE EMPLEADOS DE LA SOCIEDAD PORTUARIA</t>
  </si>
  <si>
    <t>835-000-115-8</t>
  </si>
  <si>
    <t>FESPBUN</t>
  </si>
  <si>
    <t xml:space="preserve">MARIA ILENIA ANGULO </t>
  </si>
  <si>
    <t>BUENAVENTURA</t>
  </si>
  <si>
    <t>fondocon@fespbun.com</t>
  </si>
  <si>
    <t>COOPERATIVA DE TRABAJADORES DEL GRUPO CARVAJAL,LTDA</t>
  </si>
  <si>
    <t>890-300-634-6</t>
  </si>
  <si>
    <t>COOPCARVAJAL</t>
  </si>
  <si>
    <t>MARIA DEL  ROSARIO COLLAZOS MURGUEITIO</t>
  </si>
  <si>
    <t>COOPERATIVA DE AHORRO Y CREDITO COOTRAIPI</t>
  </si>
  <si>
    <t>891-300-716-5</t>
  </si>
  <si>
    <t>COOTRAIPI</t>
  </si>
  <si>
    <t>LUIS FELIPE MUÑOZ ARMERO</t>
  </si>
  <si>
    <t>GUACARI</t>
  </si>
  <si>
    <t>asist.contabilidad@cootraipi.com</t>
  </si>
  <si>
    <t>FONDO DE EMPLEADOS ENERGIFONDO</t>
  </si>
  <si>
    <t>805-003-910-1</t>
  </si>
  <si>
    <t>ENERGIFONDO</t>
  </si>
  <si>
    <t>JULIA INES SALAMANCA ZUNIGA</t>
  </si>
  <si>
    <t>FONDO DE EMPLEADOS LA 14</t>
  </si>
  <si>
    <t>890-326-652-1</t>
  </si>
  <si>
    <t>FONEM LA 14</t>
  </si>
  <si>
    <t>MARIA MIGDORY GONZALEZ VILLEGAS</t>
  </si>
  <si>
    <t>EMPRESA COOPERATIVA DE AHORRO Y CREDITO SIGLO XX LTDA.</t>
  </si>
  <si>
    <t>891-900-541-8</t>
  </si>
  <si>
    <t>SIGLOXX</t>
  </si>
  <si>
    <t>JOSE DUBERNEY LAGUNA SANCHEZ</t>
  </si>
  <si>
    <t>FONDO DE EMPLEADOS DEL BANCO DE OCCIDENTE</t>
  </si>
  <si>
    <t>890-308-458-2</t>
  </si>
  <si>
    <t>FONDOCCIDENTE</t>
  </si>
  <si>
    <t>ANGELA MARIA CEBALLOS BUITRAGO</t>
  </si>
  <si>
    <t>MULTIACTIVA EL ROBLE, ENTIDAD COOPERATIVA</t>
  </si>
  <si>
    <t>890-303-438-2</t>
  </si>
  <si>
    <t>MULTIROBLE</t>
  </si>
  <si>
    <t>BERNARDO BECERRA CUELLAR</t>
  </si>
  <si>
    <t>contabilidad@multiroble.com</t>
  </si>
  <si>
    <t>FONDO DE EMPLEADOS DE LAS EMPRESAS MUNICIPALES DE CALI</t>
  </si>
  <si>
    <t>890-311-006-8</t>
  </si>
  <si>
    <t>FONAVIEMCALI</t>
  </si>
  <si>
    <t>OLMEDO PEÑA ARROYO</t>
  </si>
  <si>
    <t>financiero@fonaviemcali.com.co</t>
  </si>
  <si>
    <t xml:space="preserve">FONDO DE EMPLEADOS MEDICOS DE COLOMBIA   PROMEDICO </t>
  </si>
  <si>
    <t>890-310-418-4</t>
  </si>
  <si>
    <t>PROMEDICO</t>
  </si>
  <si>
    <t>DIEGO GERMAN CALERO LLANES</t>
  </si>
  <si>
    <t>promedico@promedico.com.co</t>
  </si>
  <si>
    <t>COOPERATIVA MULTIACTIVA LOS FUNDADORES</t>
  </si>
  <si>
    <t>890-317-979-6</t>
  </si>
  <si>
    <t>COOFUNDADORES</t>
  </si>
  <si>
    <t>LUZ MARINA MARIN ARAQUE</t>
  </si>
  <si>
    <t xml:space="preserve">COOPERATIVA DE CAFICULTORES DEL CENTRO DEL VALLE  CAFICENTRO  </t>
  </si>
  <si>
    <t>891-900-236-6</t>
  </si>
  <si>
    <t>CAFICENTRO</t>
  </si>
  <si>
    <t>CESAR AUGUSTO MEDINA RINCON</t>
  </si>
  <si>
    <t>COOPERATIVA DE LA UNIVERSIDAD NACIONAL DE COLOMBIA</t>
  </si>
  <si>
    <t>891-301-156-5</t>
  </si>
  <si>
    <t>COUNAL</t>
  </si>
  <si>
    <t>OLGA ROJAS AGUIAR</t>
  </si>
  <si>
    <t>counal@counal.com.co</t>
  </si>
  <si>
    <t>COOPERATIVA DE AHORRO Y CREDITO MANUELITA LTDA</t>
  </si>
  <si>
    <t>815-000-377-8</t>
  </si>
  <si>
    <t>MANUELITACOOP</t>
  </si>
  <si>
    <t>SANDRA ROCIO DIAZ DIAZ ANGULO</t>
  </si>
  <si>
    <t>KM 7 VIA PALMIRA BUGA</t>
  </si>
  <si>
    <t>contabilidad@manuelitacoop.coop</t>
  </si>
  <si>
    <t>COOPERATIVA DE AHORRO Y CREDITO DE TRABAJADORES DE GOODYEAR DE COLOMBIA</t>
  </si>
  <si>
    <t>890-303-082-4</t>
  </si>
  <si>
    <t>MULTIACOOP</t>
  </si>
  <si>
    <t>OLGA PATRICIA GUERRERO CALDERON</t>
  </si>
  <si>
    <t>AV 3 NORTE  32 N 25</t>
  </si>
  <si>
    <t>gerencia@multiacoop.com</t>
  </si>
  <si>
    <t>COOPERATIVA MULTIEMPRESAS</t>
  </si>
  <si>
    <t>891-300-056-2</t>
  </si>
  <si>
    <t>MULTIEMPRESAS</t>
  </si>
  <si>
    <t>HERNEY DIAZ ORTEGA</t>
  </si>
  <si>
    <t>gerencia@multiempresas.com.co</t>
  </si>
  <si>
    <t>COOPERATIVA DE SERVIDORES PUBLICOS &amp; JUBILADOS DE COLOMBIA</t>
  </si>
  <si>
    <t>805-004-034-9</t>
  </si>
  <si>
    <t>COOPSERP COLOMBIA</t>
  </si>
  <si>
    <t>Jesus Hermes BOLAÑOS CRUZ</t>
  </si>
  <si>
    <t>contabilidad@coopserp.com</t>
  </si>
  <si>
    <t>Comercio al por menor de productos farmacéuticos y medicinales, cosméticos y artículos de tocador en establecimientos especializados</t>
  </si>
  <si>
    <t>891-301-208-1</t>
  </si>
  <si>
    <t>COOTRAIM</t>
  </si>
  <si>
    <t>GLORIA AMPARO PERLAZA CASTRO</t>
  </si>
  <si>
    <t>CANDELARIA</t>
  </si>
  <si>
    <t>correo@cootraim.com</t>
  </si>
  <si>
    <t>DUITAMA</t>
  </si>
  <si>
    <t>TUNJA</t>
  </si>
  <si>
    <t>CASANARE</t>
  </si>
  <si>
    <t>YOPAL</t>
  </si>
  <si>
    <t>COOPERATIVA DE SERVICIOS DE BOYACA</t>
  </si>
  <si>
    <t>891-801-122-0</t>
  </si>
  <si>
    <t>COOSERVICIOS O.C.</t>
  </si>
  <si>
    <t>ROSA RAMIREZ DE SUAREZ</t>
  </si>
  <si>
    <t>informacion@cooservicios.com.co</t>
  </si>
  <si>
    <t>CASA NACIONAL DEL PROFESOR</t>
  </si>
  <si>
    <t>891-800-652-8</t>
  </si>
  <si>
    <t>CANAPRO O.C</t>
  </si>
  <si>
    <t>CESAR SERRANO SANCHEZ</t>
  </si>
  <si>
    <t>canaproboyaca@hotmail.com</t>
  </si>
  <si>
    <t>COOPERATIVA MULTIACTIVA DEL NORTE DE BOYACA</t>
  </si>
  <si>
    <t>891-855-103-2</t>
  </si>
  <si>
    <t>COOMULNORBOY</t>
  </si>
  <si>
    <t>IVAN DE JESUS GAVIRIA CASTRILLON</t>
  </si>
  <si>
    <t>CR 15 14 20</t>
  </si>
  <si>
    <t>contabilidad@norboy.com.co</t>
  </si>
  <si>
    <t>COOPERATIVA MULTIACTIVA DE EDUCADORES DE CASANARE LTDA</t>
  </si>
  <si>
    <t>891-857-816-4</t>
  </si>
  <si>
    <t>COOMEC</t>
  </si>
  <si>
    <t>JOSE ISRAEL NIÑO PONGUTA</t>
  </si>
  <si>
    <t>coomecltda@yahoo.es</t>
  </si>
  <si>
    <t>TOLIMA</t>
  </si>
  <si>
    <t>COOPERATIVA DE LA GUAJIRA</t>
  </si>
  <si>
    <t>892-115-453-4</t>
  </si>
  <si>
    <t>CONFIAMOS</t>
  </si>
  <si>
    <t>JISSETH KARINA COTES CUJIA</t>
  </si>
  <si>
    <t>LA GUAJIRA</t>
  </si>
  <si>
    <t>RIOHACHA</t>
  </si>
  <si>
    <t>COOPERATIVA SOCIAL DE LA GUAJIRA</t>
  </si>
  <si>
    <t>800-132-665-6</t>
  </si>
  <si>
    <t>COOPESAGUA</t>
  </si>
  <si>
    <t>Creación literaria</t>
  </si>
  <si>
    <t>LUIS ALFONSO VANEGAS SOLANO</t>
  </si>
  <si>
    <t>MANIZALES</t>
  </si>
  <si>
    <t>COOPERATIVA DE COMERCIANTES COMERCIACOOP</t>
  </si>
  <si>
    <t>820-000-753-2</t>
  </si>
  <si>
    <t>COMERCIACOOP</t>
  </si>
  <si>
    <t>JESUS MARIA MEDINA DURAN</t>
  </si>
  <si>
    <t>CHIQUINQUIRA</t>
  </si>
  <si>
    <t>IBAGUE</t>
  </si>
  <si>
    <t>COOPERATIVA MULTIACTIVA DEL INEM DE IBAGUE</t>
  </si>
  <si>
    <t>890-704-859-0</t>
  </si>
  <si>
    <t>COOPINEM</t>
  </si>
  <si>
    <t>RUBEN DARIO ARGUELLES ARANGO</t>
  </si>
  <si>
    <t>CL 22 9 02</t>
  </si>
  <si>
    <t>coopinemibague@hotmail.com</t>
  </si>
  <si>
    <t>COOPERATIVA SERVIARROZ  LTDA</t>
  </si>
  <si>
    <t>890-701-355-7</t>
  </si>
  <si>
    <t>SERVIARROZ  LTDA</t>
  </si>
  <si>
    <t>CARLOS JOSE HOMEZ VANEGAS</t>
  </si>
  <si>
    <t>informacion@serviarroz.com.co</t>
  </si>
  <si>
    <t>COOPERATIVA DE MAESTROS Y EMPLEADOS DE LA EDUCACION DEL TOLIMA</t>
  </si>
  <si>
    <t>890-700-817-3</t>
  </si>
  <si>
    <t>COOPEMTOL</t>
  </si>
  <si>
    <t>JULIAN GOMEZ GUZMAN</t>
  </si>
  <si>
    <t>contacto@coopemtol.com.co</t>
  </si>
  <si>
    <t>COOPERATIVA SAN SIMON</t>
  </si>
  <si>
    <t>890-701-061-7</t>
  </si>
  <si>
    <t>COOPSANSIMON</t>
  </si>
  <si>
    <t>MARTHA MERCEDES CABRERA RAYO</t>
  </si>
  <si>
    <t>COOPERATIVA JUDICIAL DEL TOLIMA</t>
  </si>
  <si>
    <t>890-700-646-0</t>
  </si>
  <si>
    <t>COOPJUDICIAL</t>
  </si>
  <si>
    <t>MARIELA ZULUAGA MONTES</t>
  </si>
  <si>
    <t>COOPERATIVA DE CAFICULTORES DEL SUR DEL TOLIMA LIMITADA</t>
  </si>
  <si>
    <t>890-701-732-0</t>
  </si>
  <si>
    <t>CAFISUR</t>
  </si>
  <si>
    <t>LUIS ERNESTO VAQUIRO OLAYA</t>
  </si>
  <si>
    <t>CHAPARRAL</t>
  </si>
  <si>
    <t>cafisur.ltda@gmail.com</t>
  </si>
  <si>
    <t>COOPERATIVA TOLIMENSE DE AHORRO Y CREDITO COOFINANCIAR</t>
  </si>
  <si>
    <t>890-703-777-0</t>
  </si>
  <si>
    <t>COOFINANCIAR</t>
  </si>
  <si>
    <t>GRACIELA CAA#AS CAA#AS SANCHEZ</t>
  </si>
  <si>
    <t>coofinanciar@gmail.com</t>
  </si>
  <si>
    <t>COOPERATIVA MULTIACTIVA DE LOS TRABAJADORES DEL ISS</t>
  </si>
  <si>
    <t>890-704-364-7</t>
  </si>
  <si>
    <t>COOMULTRAISS LTDA</t>
  </si>
  <si>
    <t xml:space="preserve">JOSE HERNAN BRI?EZ </t>
  </si>
  <si>
    <t>SERVICIOS FUNERARIOS COOPERATIVOS DEL TOLIMA</t>
  </si>
  <si>
    <t>800-113-658-3</t>
  </si>
  <si>
    <t>SERFUNCOOP</t>
  </si>
  <si>
    <t>HUGO HERNANDO ESCOBAR RODRIGUEZ</t>
  </si>
  <si>
    <t>CESAR</t>
  </si>
  <si>
    <t>VALLEDUPAR</t>
  </si>
  <si>
    <t>FONDO DE EMPLEADOS DE DRUMMOND LTDA</t>
  </si>
  <si>
    <t>824-000-609-4</t>
  </si>
  <si>
    <t>FONDRUMMOND</t>
  </si>
  <si>
    <t>MARIA SOFIA OCAMPO GRANADOS</t>
  </si>
  <si>
    <t>SUCRE</t>
  </si>
  <si>
    <t>COOPERATIVA MULTIACTIVA DE TRABAJADORES DE LA CHEC LTDA.</t>
  </si>
  <si>
    <t>890-800-099-0</t>
  </si>
  <si>
    <t>COOTRACHEC</t>
  </si>
  <si>
    <t>FABIO PANESSO PANESSO SUAREZ</t>
  </si>
  <si>
    <t>COOPERATIVA DE PROFESIONALES DE CALDAS</t>
  </si>
  <si>
    <t>890-806-974-8</t>
  </si>
  <si>
    <t>COOPROCAL</t>
  </si>
  <si>
    <t>LEONIDAS - LONDOÑO GRANADA</t>
  </si>
  <si>
    <t>COOPERATIVA CALDENSE DEL PROFESOR</t>
  </si>
  <si>
    <t>890-803-103-6</t>
  </si>
  <si>
    <t>COOCALPRO</t>
  </si>
  <si>
    <t>CLAUDIA MARIA AVILA CARRILLO</t>
  </si>
  <si>
    <t>contab.coocalpro@une.net.co</t>
  </si>
  <si>
    <t>COOPERATIVA DE PROMOCION SOCIAL</t>
  </si>
  <si>
    <t>800-178-245-4</t>
  </si>
  <si>
    <t>COOPSOCIAL</t>
  </si>
  <si>
    <t>JAIRO HERNAN GONZALEZ ZABALA</t>
  </si>
  <si>
    <t>CL 31 20 33</t>
  </si>
  <si>
    <t>coopsocial@une.net.co</t>
  </si>
  <si>
    <t>COOPERATIVA DE EMPLEADOS Y OBREROS DEL DEPARTAMENTO DE CALDAS</t>
  </si>
  <si>
    <t>890-802-543-9</t>
  </si>
  <si>
    <t>CEOCAL LTDA.</t>
  </si>
  <si>
    <t>ALONSO DE JESUS VARGAS GUTIERREZ</t>
  </si>
  <si>
    <t>COOPERATIVA DE CAFICULTORES DE MANIZALES</t>
  </si>
  <si>
    <t>890-801-094-9</t>
  </si>
  <si>
    <t>COOPMANIZALES</t>
  </si>
  <si>
    <t>Trilla de café</t>
  </si>
  <si>
    <t>MANUEL JOSE VILLEGAS GONZALEZ</t>
  </si>
  <si>
    <t>COOPERATIVA LABOYANA DE AHORRO Y CREDITO</t>
  </si>
  <si>
    <t>891-102-558-9</t>
  </si>
  <si>
    <t>COOLAC LTDA.</t>
  </si>
  <si>
    <t>GABRIEL QUESADA LAISECA</t>
  </si>
  <si>
    <t>HUILA</t>
  </si>
  <si>
    <t>coolac.pitalito@coolac.com.co</t>
  </si>
  <si>
    <t>COOPERATIVA DE AHORRO Y CREDITO SAN MIGUEL</t>
  </si>
  <si>
    <t>891-100-079-3</t>
  </si>
  <si>
    <t>COOFISAM</t>
  </si>
  <si>
    <t>Seguros de vida</t>
  </si>
  <si>
    <t>MARCO ANTONIO FONSECA SILVA</t>
  </si>
  <si>
    <t>GARZON</t>
  </si>
  <si>
    <t>NEIVA</t>
  </si>
  <si>
    <t>COOPERATIVA LATINOAMERICANA DE AHORRO Y CREDITO</t>
  </si>
  <si>
    <t>891-100-673-9</t>
  </si>
  <si>
    <t>UTRAHUILCA</t>
  </si>
  <si>
    <t>JOSE HOVER PARRA PENA</t>
  </si>
  <si>
    <t>COOPERATIVA MULTIACTIVA AGROPECUARIA DEL HUILA</t>
  </si>
  <si>
    <t>891-100-321-1</t>
  </si>
  <si>
    <t>COAGROHUILA</t>
  </si>
  <si>
    <t>EUFRACIO COLLAZOS ALARCON</t>
  </si>
  <si>
    <t>coagrohuila@telecom.com.co</t>
  </si>
  <si>
    <t>COOPERATIVA DE AHORRO Y CREDITO DEL FUTURO</t>
  </si>
  <si>
    <t>891-101-627-4</t>
  </si>
  <si>
    <t>CREDIFUTURO</t>
  </si>
  <si>
    <t>HELEN MINDRETH CHARRY ALDANA</t>
  </si>
  <si>
    <t>gerenciacredifuturo@gmail.com</t>
  </si>
  <si>
    <t>COOPERATIVA FUTURISTA DE AHORRO Y CREDITO DE NEIVA</t>
  </si>
  <si>
    <t>800-175-594-6</t>
  </si>
  <si>
    <t>COFACENEIVA</t>
  </si>
  <si>
    <t>TERESA LEONOR BARRERA DUQUE</t>
  </si>
  <si>
    <t>CALLE 12 NO. 4 28</t>
  </si>
  <si>
    <t>cofaceneiva2004@yahoo.com</t>
  </si>
  <si>
    <t>CORDOBA</t>
  </si>
  <si>
    <t>MONTERIA</t>
  </si>
  <si>
    <t>COOPERATIVA ESPECIALIZADA DE AHORRO Y CREDITO COOTRACERREJON</t>
  </si>
  <si>
    <t>800-020-034-8</t>
  </si>
  <si>
    <t>COOTRACERREJON</t>
  </si>
  <si>
    <t>CESAR AUGUSTO OSPINO ARIZA</t>
  </si>
  <si>
    <t>COOPERATIVA MULTIACTIVA COOMONOMEROS</t>
  </si>
  <si>
    <t>800-000-122-2</t>
  </si>
  <si>
    <t>COOMONOMEROS</t>
  </si>
  <si>
    <t>CARLOS HORACIO RODRIGUEZ MARTINEZ</t>
  </si>
  <si>
    <t>COOPERATIVA DEL MAGISTERIO DEL ATLANTICO</t>
  </si>
  <si>
    <t>890-104-195-4</t>
  </si>
  <si>
    <t>COOPEMA</t>
  </si>
  <si>
    <t>JOSE PEREZ IZQUIERDO</t>
  </si>
  <si>
    <t>contabilidad@coopema.com</t>
  </si>
  <si>
    <t xml:space="preserve">FONDO DE EMPLEADOS DEL CERREJON </t>
  </si>
  <si>
    <t>890-112-491-3</t>
  </si>
  <si>
    <t>FONDECOR</t>
  </si>
  <si>
    <t>REINALDO JOSE VARGAS GONZALEZ</t>
  </si>
  <si>
    <t>CR 53 82 86 OFIC 504</t>
  </si>
  <si>
    <t>lpolo@fondecor.org.co</t>
  </si>
  <si>
    <t xml:space="preserve">COOPERATIVA DE EMPLEADOS DEL SECTOR ENERGETICO COLOMBIANO </t>
  </si>
  <si>
    <t>890-104-291-3</t>
  </si>
  <si>
    <t>CEDEC</t>
  </si>
  <si>
    <t>ROBERTO JOSE LATTA ARIAS</t>
  </si>
  <si>
    <t>COOPERATIVA DE EDUCADORES DEL MAGDALENA</t>
  </si>
  <si>
    <t>891-701-124-6</t>
  </si>
  <si>
    <t>COOEDUMAG</t>
  </si>
  <si>
    <t>LENIS AUGUSTO MOLINA OROZCO</t>
  </si>
  <si>
    <t>cooedumagdalena@hotmail.com</t>
  </si>
  <si>
    <t>COOPERATIVA DE AHORRO Y CREDITO DE LOS TRABJ. Y JUB. DE LA E.M.T.</t>
  </si>
  <si>
    <t>890-102-302-7</t>
  </si>
  <si>
    <t>COOTRATEL</t>
  </si>
  <si>
    <t>ALEJANDRINA ESCORCIA NIEBLES</t>
  </si>
  <si>
    <t>FONDO DE EMPLEADOS OLIMPICA</t>
  </si>
  <si>
    <t>890-115-231-9</t>
  </si>
  <si>
    <t>FONDOLIMPICA</t>
  </si>
  <si>
    <t>LUCY CECILIA ERAZO CORONADO</t>
  </si>
  <si>
    <t>FONDO DE EMPLEADOS DE GRUPO ARGOS Y FILIALES</t>
  </si>
  <si>
    <t>890-114-655-3</t>
  </si>
  <si>
    <t>FONDEARGOS</t>
  </si>
  <si>
    <t>ISABEL JOSEFINA FERRER PINEDA</t>
  </si>
  <si>
    <t>QUINDIO</t>
  </si>
  <si>
    <t>ARMENIA</t>
  </si>
  <si>
    <t>FONDO DE EMPLEADOS EDUCADORES DEL QUINDIO</t>
  </si>
  <si>
    <t>890-001-590-8</t>
  </si>
  <si>
    <t>FACEQUIN LTDA</t>
  </si>
  <si>
    <t>ARNULFO SALGADO</t>
  </si>
  <si>
    <t>CARRERA 13  23-10</t>
  </si>
  <si>
    <t>facequinltda@hotmail.com</t>
  </si>
  <si>
    <t>COOPERATIVA FINANCIERA CAFETERA</t>
  </si>
  <si>
    <t>800-069-925-7</t>
  </si>
  <si>
    <t>COFINCAFE</t>
  </si>
  <si>
    <t>JULIO CESAR TARQUINO GALVIS</t>
  </si>
  <si>
    <t>info@cofincafe.com</t>
  </si>
  <si>
    <t>COOPERATIVA NACIONAL DE AHORRO Y CREDITO AVANZA</t>
  </si>
  <si>
    <t>890-002-377-1</t>
  </si>
  <si>
    <t>GEOVANI MUNOZ CHAVEZ</t>
  </si>
  <si>
    <t>COOPERATIVA ESPECIALIZADA DE AHORRO Y CREDITO COOPIGON</t>
  </si>
  <si>
    <t>800-145-149-3</t>
  </si>
  <si>
    <t>COOPIGON</t>
  </si>
  <si>
    <t>TORCOROMA GARCIA TORRES</t>
  </si>
  <si>
    <t>GONZALEZ</t>
  </si>
  <si>
    <t>coopigon2@yahoo.es</t>
  </si>
  <si>
    <t>COOPERATIVA ESPECIALIZADA DE AHORRO Y CREDITO GUADALUPE</t>
  </si>
  <si>
    <t>890-200-963-5</t>
  </si>
  <si>
    <t>MULTICOOP</t>
  </si>
  <si>
    <t>OSCAR HERNANDO SIERRA ZULETA</t>
  </si>
  <si>
    <t>GUADALUPE</t>
  </si>
  <si>
    <t>COOPERATIVA MULTISERVICIOS BARICHARA LTDA</t>
  </si>
  <si>
    <t>890-204-348-3</t>
  </si>
  <si>
    <t>COMULSEB</t>
  </si>
  <si>
    <t>ALFONSO RODRIGUEZ PATIA#O</t>
  </si>
  <si>
    <t>BARICHARA</t>
  </si>
  <si>
    <t>COPERATIVA DE AHORRO Y CREDITO LA BELLEZA</t>
  </si>
  <si>
    <t>890-205-393-1</t>
  </si>
  <si>
    <t>COOMBEL LTDA.</t>
  </si>
  <si>
    <t>IVAN LEON PLATA</t>
  </si>
  <si>
    <t>LA BELLEZA</t>
  </si>
  <si>
    <t>COOPERATIVA DE AHORRO Y CREDITO PARA EL DESARROLLO SOLIDARIO DE COLOMBIA</t>
  </si>
  <si>
    <t>890-203-225-1</t>
  </si>
  <si>
    <t>COOMULDESA LTDA</t>
  </si>
  <si>
    <t>LUIS EDUARDO TORRES CASTRO</t>
  </si>
  <si>
    <t>SOCORRO</t>
  </si>
  <si>
    <t>CL 16 13 33</t>
  </si>
  <si>
    <t>coomuldesa@coomuldesa.com</t>
  </si>
  <si>
    <t>COOPERATIVA DE CAFICULTORES DEL SUR DE SANTANDER LTDA</t>
  </si>
  <si>
    <t>890-201-988-3</t>
  </si>
  <si>
    <t>COOPECAFE</t>
  </si>
  <si>
    <t>ALVARO FRANCISCO CANCINO GUTIERREZ</t>
  </si>
  <si>
    <t>COOPERATIVA DE ESTUDIANTES Y EGRESADOS UNIVERSITARIOS</t>
  </si>
  <si>
    <t>800-155-308-0</t>
  </si>
  <si>
    <t>COOPFUTURO</t>
  </si>
  <si>
    <t>BEATRIZ MILLAN MEJIA</t>
  </si>
  <si>
    <t>COOPERATIVA DE AHORRO Y CREDITO DE LOS TRABAJADORES DEL SECTOR EDUCATIVO DE COLOMBIA LTDA</t>
  </si>
  <si>
    <t>890-206-107-4</t>
  </si>
  <si>
    <t>COOPRODECOL LTDA</t>
  </si>
  <si>
    <t>HERNANDO JEREZ VILLAMIZAR</t>
  </si>
  <si>
    <t>COOPERATIVA DE PANIFICADORES DE SANTANDER</t>
  </si>
  <si>
    <t>890-201-055-7</t>
  </si>
  <si>
    <t>COOPASAN</t>
  </si>
  <si>
    <t>Elaboración de productos de molinería</t>
  </si>
  <si>
    <t>JANETH DURAN GONZALEZ</t>
  </si>
  <si>
    <t>dptofinanciero@coopasan.com.co</t>
  </si>
  <si>
    <t>FONDO DE EMPLEADOS DE ECOPETROL CRECENTRO LTDA</t>
  </si>
  <si>
    <t>890-270-572-8</t>
  </si>
  <si>
    <t>CRECENTRO LTDA</t>
  </si>
  <si>
    <t>SARA MILENA RUEDA HERNANDEZ</t>
  </si>
  <si>
    <t>QUIMBAYA</t>
  </si>
  <si>
    <t>COOPERATIVA DEPARTAMENTAL DE CAFICULTORES DEL QUINDIO</t>
  </si>
  <si>
    <t>890-000-334-4</t>
  </si>
  <si>
    <t>COOCAFEQ</t>
  </si>
  <si>
    <t>JAVIER SANIN TRUJILLO</t>
  </si>
  <si>
    <t>coocafeq@gmail.com</t>
  </si>
  <si>
    <t>NORTE DE SANTANDER</t>
  </si>
  <si>
    <t>CUCUTA</t>
  </si>
  <si>
    <t>FONDO DE EMPLEADOS DEL ESTADO Y EDUCADORES PRIVADOS</t>
  </si>
  <si>
    <t>890-505-856-5</t>
  </si>
  <si>
    <t>FOMANORT</t>
  </si>
  <si>
    <t>CARLOS JULIO MORA PEÑALOZA</t>
  </si>
  <si>
    <t>informacion@fomanort.com.co</t>
  </si>
  <si>
    <t>POPAYAN</t>
  </si>
  <si>
    <t>COOPERATIVA DEL DEPARTAMENTO DEL CAUCA</t>
  </si>
  <si>
    <t>800-077-665-0</t>
  </si>
  <si>
    <t>CODELCAUCA</t>
  </si>
  <si>
    <t>HECTOR SOLARTE RIVERA</t>
  </si>
  <si>
    <t>COOPERATIVA DE CAFICULTORES DEL CAUCA LIMITADA</t>
  </si>
  <si>
    <t>891-500-231-3</t>
  </si>
  <si>
    <t>CAFICAUCA</t>
  </si>
  <si>
    <t>EDGAR FRANCISCO MENESES MUÑOZ</t>
  </si>
  <si>
    <t>890-505-363-6</t>
  </si>
  <si>
    <t>CREDISERVIR</t>
  </si>
  <si>
    <t>OCAÑA</t>
  </si>
  <si>
    <t>contador@crediservir.com</t>
  </si>
  <si>
    <t>COOPERATIVA INTEGRAL PARA EL DESARROLLO SOCIAL Y ECONOMICO DE TEORAMA</t>
  </si>
  <si>
    <t>800-103-677-0</t>
  </si>
  <si>
    <t>COOPINTEGRATE</t>
  </si>
  <si>
    <t>YANETH MADARIAGA MONTEJO</t>
  </si>
  <si>
    <t>TEORAMA</t>
  </si>
  <si>
    <t>COOPERATIVA ESPECIALIZADA DE AHORRO Y CREDITO COINPROGUA LTDA</t>
  </si>
  <si>
    <t>800-113-429-3</t>
  </si>
  <si>
    <t>COINPROGUA</t>
  </si>
  <si>
    <t>MARITZA QUINTANA TORRES</t>
  </si>
  <si>
    <t>EL CARMEN</t>
  </si>
  <si>
    <t>COOPERATIVA DE AHORRO Y CREDITO DE TELECOMUNICACIONES DE CUCUTA LTDA.</t>
  </si>
  <si>
    <t>890-506-144-4</t>
  </si>
  <si>
    <t>COOPTELECUC</t>
  </si>
  <si>
    <t>CLAUDIA JULIANA BARRETO DUARTE</t>
  </si>
  <si>
    <t>SERVICIOS FUNERARIOS COOPERATIVOS DE NORTE DE SANTANDER</t>
  </si>
  <si>
    <t>800-254-697-5</t>
  </si>
  <si>
    <t>SERFUNORTE LOS OLIVOS</t>
  </si>
  <si>
    <t>BERTHA MARINA LEAL ALARCON</t>
  </si>
  <si>
    <t>COOPERATIVA AGROPECUARIA DEL NORTE DE SANTANDER</t>
  </si>
  <si>
    <t>890-500-571-9</t>
  </si>
  <si>
    <t>COAGRONORTE LTDA.</t>
  </si>
  <si>
    <t>GUILLERMO ALEXANDER INFANTE SANTOS</t>
  </si>
  <si>
    <t>financiero@coagronorte.com.co</t>
  </si>
  <si>
    <t>COOPERATIVA DE AHORRO Y CREDITO LA PLAYA DE BELEN LTDA</t>
  </si>
  <si>
    <t>800-038-375-3</t>
  </si>
  <si>
    <t>COODIN</t>
  </si>
  <si>
    <t>ALVARO GARCIA CELIS</t>
  </si>
  <si>
    <t>LA PLAYA</t>
  </si>
  <si>
    <t>CARRERA 2 3 07</t>
  </si>
  <si>
    <t>coodin88@yahoo.com.co</t>
  </si>
  <si>
    <t>COOPERATIVA DE AHORRO Y CREDITO NACIONAL LIMITADA</t>
  </si>
  <si>
    <t>800-020-684-5</t>
  </si>
  <si>
    <t>COFINAL LTDA</t>
  </si>
  <si>
    <t>ESPERANZA CONCEPCION ROJAS DE BASTIDAS</t>
  </si>
  <si>
    <t>cofinalprincipal@yahoo.com</t>
  </si>
  <si>
    <t>COOPERATIVA DE LOS TRABAJADORES DE LA EDUCACION Y EMPRESARIOS DEL PUTUMAYO</t>
  </si>
  <si>
    <t>800-173-694-5</t>
  </si>
  <si>
    <t>COOTEP LTDA</t>
  </si>
  <si>
    <t>RAQUEL MALUA SAYALPUD</t>
  </si>
  <si>
    <t>PUTUMAYO</t>
  </si>
  <si>
    <t>MOCOA</t>
  </si>
  <si>
    <t>COOPERATIVA CAFETERA DEL NORORIENTE COLOMBIANO LTDA</t>
  </si>
  <si>
    <t>890-206-041-7</t>
  </si>
  <si>
    <t>COOPECAFENOR LTDA</t>
  </si>
  <si>
    <t>FRANCISCO ANGARITA FERNANDEZ</t>
  </si>
  <si>
    <t>COOPERATIVA DE SERVICIOS MULTIPLES VILLANUEVA LIMITADA</t>
  </si>
  <si>
    <t>890-200-209-1</t>
  </si>
  <si>
    <t>COOPMULTISERVICIOS VILLANUEVAL</t>
  </si>
  <si>
    <t>MIREYA ANGARITA GOMEZ</t>
  </si>
  <si>
    <t>VILLANUEVA</t>
  </si>
  <si>
    <t>COOPERATIVA INTEGRAL CAMPESINA PARAMO LTDA</t>
  </si>
  <si>
    <t>890-204-980-9</t>
  </si>
  <si>
    <t>COOPARAMO LTDA.</t>
  </si>
  <si>
    <t>ROSA DELIA PATI¥O URIBE</t>
  </si>
  <si>
    <t>PARAMO</t>
  </si>
  <si>
    <t>cooparamoltda@yahoo.es</t>
  </si>
  <si>
    <t>COOPERATIVA DE AHORRO Y CREDITO DE PUENTE NACIONAL</t>
  </si>
  <si>
    <t>890-204-101-1</t>
  </si>
  <si>
    <t>SERVICONAL</t>
  </si>
  <si>
    <t>HENRY GONZALEZ GAMBA</t>
  </si>
  <si>
    <t>PUENTE NACIONAL</t>
  </si>
  <si>
    <t>COOPERATIVA DE SERVICIOS MULTIPLES MOGOTES</t>
  </si>
  <si>
    <t>890-203-690-3</t>
  </si>
  <si>
    <t>SERVIMCOOP</t>
  </si>
  <si>
    <t>OLIVERIO QUINTERO GOMEZ</t>
  </si>
  <si>
    <t>CARRERA 8 5 33</t>
  </si>
  <si>
    <t>contabilidad@servimcoop.com</t>
  </si>
  <si>
    <t>COOPERATIVA DE AHORRO Y CREDITO VALLE DE SAN JOSE LTDA</t>
  </si>
  <si>
    <t>890-201-545-4</t>
  </si>
  <si>
    <t>COOPVALLE</t>
  </si>
  <si>
    <t>LIBARDO ZARATE CALDERON</t>
  </si>
  <si>
    <t>VALLE DE SAN JOSE</t>
  </si>
  <si>
    <t>coopvalle@yahoo.es</t>
  </si>
  <si>
    <t>CAFENORTE</t>
  </si>
  <si>
    <t>COOPERATIVA DE AHORRO Y CREDITO DEL NUCLEO FAMILIAR DE LOS TRAB.DE ECP.LTDA</t>
  </si>
  <si>
    <t>890-201-854-5</t>
  </si>
  <si>
    <t>COPACREDITO</t>
  </si>
  <si>
    <t>SANDRA MILENA LOZA ARENAS</t>
  </si>
  <si>
    <t>copacredito@copacredito.com</t>
  </si>
  <si>
    <t>COOPERATIVA DE AHORRO Y CREDITO LA GRANJA LTDA.</t>
  </si>
  <si>
    <t>890-203-315-6</t>
  </si>
  <si>
    <t>COAGRANJA LTDA</t>
  </si>
  <si>
    <t>YORLENY FAJARDO TELLEZ</t>
  </si>
  <si>
    <t>coagranjaltda37@yahoo.es</t>
  </si>
  <si>
    <t xml:space="preserve">COOPERATIVA MULTIACTIVA  DE  LOS  TRABAJADORES  DE SANTANDER </t>
  </si>
  <si>
    <t>890-201-063-6</t>
  </si>
  <si>
    <t>COOMULTRASAN</t>
  </si>
  <si>
    <t>Comercio al por menor de electrodomésticos y gasodomésticos de uso doméstico, muebles y equipos de iluminación</t>
  </si>
  <si>
    <t>ORLANDO CESPEDES CAMACHO</t>
  </si>
  <si>
    <t>CARTAGO</t>
  </si>
  <si>
    <t>COOPERATIVA DE AHORRO Y CREDITO TABACALERA Y AGROPECUARIA LTDA</t>
  </si>
  <si>
    <t>804-001-619-1</t>
  </si>
  <si>
    <t>COOMULTAGRO LTDA</t>
  </si>
  <si>
    <t>ISABEL PINTO DE ZAMBRANO</t>
  </si>
  <si>
    <t>COOPERATIVA DE LOS EDUCADORES DE CORDOBA LTDA</t>
  </si>
  <si>
    <t>891-001-123-5</t>
  </si>
  <si>
    <t>COOEDUCORD</t>
  </si>
  <si>
    <t>HILDA MARIA GUZMAN PEREZ</t>
  </si>
  <si>
    <t>CALLE 22 N 2-35</t>
  </si>
  <si>
    <t>institucional@cooeducord.com.co</t>
  </si>
  <si>
    <t>COOPERATIVA MULTIACTIVA DEL GUAINIA</t>
  </si>
  <si>
    <t>800-155-087-8</t>
  </si>
  <si>
    <t>COOTREGUA</t>
  </si>
  <si>
    <t>MARIA ISBELIA GUTIERREZ MOLINA</t>
  </si>
  <si>
    <t>comunicaciones@cootregua.org</t>
  </si>
  <si>
    <t>COOPERATIVA NACIONAL EDUCATIVA DE AHORRO Y CREDITO</t>
  </si>
  <si>
    <t>891-100-656-3</t>
  </si>
  <si>
    <t>COONFIE</t>
  </si>
  <si>
    <t>NESTOR BONILLA RAMIREZ</t>
  </si>
  <si>
    <t>subgfinan@coonfie.com</t>
  </si>
  <si>
    <t>FONDO DE EMPLEADOS DE SCHLUMBERGER SURENCO</t>
  </si>
  <si>
    <t>860-077-728-4</t>
  </si>
  <si>
    <t>FEDESCO</t>
  </si>
  <si>
    <t>ADRIANA PEÑA SALGADO</t>
  </si>
  <si>
    <t>fedesco@slb.com</t>
  </si>
  <si>
    <t>COOPERATIVA DE TRABAJADORES DE LA EDUCACION DEL RISARALDA</t>
  </si>
  <si>
    <t>891-409-747-3</t>
  </si>
  <si>
    <t>COOEDUCAR</t>
  </si>
  <si>
    <t>GILDARDO DE JESUS MORALES TORRES</t>
  </si>
  <si>
    <t>CRA 5 N 22-20</t>
  </si>
  <si>
    <t>sistemas@cooeducar.com</t>
  </si>
  <si>
    <t>PROGRESEMOS</t>
  </si>
  <si>
    <t>COOPERATIVA LA ROSA</t>
  </si>
  <si>
    <t>891-400-657-8</t>
  </si>
  <si>
    <t>COOPLAROSA</t>
  </si>
  <si>
    <t>JORGE ISAAC MARTINEZ MARIN</t>
  </si>
  <si>
    <t>COOPERATIVA FAVI UTP</t>
  </si>
  <si>
    <t>891-409-285-2</t>
  </si>
  <si>
    <t>FAVI UTP</t>
  </si>
  <si>
    <t>SANDRA PATRICIA VELASQUEZ VALENCIA</t>
  </si>
  <si>
    <t>contabilidad@faviutp.com</t>
  </si>
  <si>
    <t>COOPERATIVA DE CAFETALEROS DEL NORTE DEL VALLE</t>
  </si>
  <si>
    <t>891-900-475-1</t>
  </si>
  <si>
    <t>JULIAN ALBERTO GONZALEZ ESPINAL</t>
  </si>
  <si>
    <t>CALLE 10 6 87</t>
  </si>
  <si>
    <t>COOPERATIVA DEL MUNICIPIO DE PEREIRA Y DEPARTAMENTO DE RISARALDA</t>
  </si>
  <si>
    <t>891-400-646-7</t>
  </si>
  <si>
    <t>COOMPER</t>
  </si>
  <si>
    <t>CARLOS ENRIQUE TORRES JARAMILLO</t>
  </si>
  <si>
    <t>BELLO</t>
  </si>
  <si>
    <t>FONDO DE EMPLEADOS BANCO DE COLOMBIA</t>
  </si>
  <si>
    <t>860-029-200-3</t>
  </si>
  <si>
    <t>FEBANCOLOMBIA</t>
  </si>
  <si>
    <t>GABRIEL MONTENEGRO ESPEJO</t>
  </si>
  <si>
    <t>ahorro@febancolombia.com.co</t>
  </si>
  <si>
    <t>COOPENTEL</t>
  </si>
  <si>
    <t>800-069-709-2</t>
  </si>
  <si>
    <t>CARLOS JULIO PE?ARANDA AMAYA</t>
  </si>
  <si>
    <t>coopentel@hotmail.com</t>
  </si>
  <si>
    <t>COOPERATIVA DE AHORRO Y CREDITO SOCIAL LTDA PROSPERANDO</t>
  </si>
  <si>
    <t>890-700-605-9</t>
  </si>
  <si>
    <t>PROSPERANDO</t>
  </si>
  <si>
    <t xml:space="preserve">JESUS ELIAS CORTES </t>
  </si>
  <si>
    <t>CALLE 14 N° 2-70</t>
  </si>
  <si>
    <t>COOPERATIVA DE AHORRO Y CREDITO FINANCIERA COAGROSUR</t>
  </si>
  <si>
    <t>890-270-045-8</t>
  </si>
  <si>
    <t>FINANCIERA COAGROSUR</t>
  </si>
  <si>
    <t>JUAN CARLOS VARGAS SOLER</t>
  </si>
  <si>
    <t>financiera@financieracoagrosur.com</t>
  </si>
  <si>
    <t>FONDO DE EMPLEADOS Y TRABAJADORES UNIVALLE</t>
  </si>
  <si>
    <t>890-312-775-8</t>
  </si>
  <si>
    <t>FETRABUV</t>
  </si>
  <si>
    <t>GLORIA PATRICIA CAICEDO BALANTA</t>
  </si>
  <si>
    <t>CL 13 100 00</t>
  </si>
  <si>
    <t>gerencia@fetrabuv.com</t>
  </si>
  <si>
    <t>COOPANTEX COOPERATIVA DE AHORRO Y CREDITO</t>
  </si>
  <si>
    <t>890-904-843-1</t>
  </si>
  <si>
    <t>COOPANTEX</t>
  </si>
  <si>
    <t>Luis Herman Tirado Cadavid</t>
  </si>
  <si>
    <t xml:space="preserve">FONDO DE EMPLEADOS DE NOTARIADO Y REGISTRO </t>
  </si>
  <si>
    <t>860-037-073-8</t>
  </si>
  <si>
    <t>CORNOTARE</t>
  </si>
  <si>
    <t>GABRIEL CAMACHO RONCANCIO</t>
  </si>
  <si>
    <t>TUQUERRES</t>
  </si>
  <si>
    <t>CORPORACION FONDO DE EMPLEADOS DE LA INDUSTRIA PETROLERA COLOMBIANA</t>
  </si>
  <si>
    <t>860-533-452-3</t>
  </si>
  <si>
    <t>CORPECOL</t>
  </si>
  <si>
    <t>JULIO ERNESTO HERRERA ORJUELA</t>
  </si>
  <si>
    <t>FONDO DE EMPLEADOS DE INSTITUCIONES Y EMPRESAS COLOMBIANAS DEL SECTOR AGROPECUARIO</t>
  </si>
  <si>
    <t>860-025-610-1</t>
  </si>
  <si>
    <t>CORVEICA</t>
  </si>
  <si>
    <t>LUIS BELTRAN ORTIZ LOPEZ</t>
  </si>
  <si>
    <t>contador@corveica.org</t>
  </si>
  <si>
    <t>COOPERATIVA DE PROFESIONALES SANITAS</t>
  </si>
  <si>
    <t>830-113-916-8</t>
  </si>
  <si>
    <t>CPS</t>
  </si>
  <si>
    <t>PAOLA FRANCESCA CAVALLAZZI CRUZ</t>
  </si>
  <si>
    <t>djsantamaria@colsanitas.com</t>
  </si>
  <si>
    <t>GLORIA PATRICIA PEREZ GUERRA</t>
  </si>
  <si>
    <t>OOPERATIVA DEL MAGISTERIO DE TUQUERRES LIMITADA</t>
  </si>
  <si>
    <t>891-201-588-4</t>
  </si>
  <si>
    <t>COACREMAT LTDA</t>
  </si>
  <si>
    <t>LUIS ALVARO LEGARDA MERA</t>
  </si>
  <si>
    <t>contabilidad@coacremat.coop</t>
  </si>
  <si>
    <t>COOPERATIVA DE TRABAJO ASOCIADO SERVICOPAVA</t>
  </si>
  <si>
    <t>830-122-276-0</t>
  </si>
  <si>
    <t>SERVICOPAVA</t>
  </si>
  <si>
    <t>IVAN RATKOVICH CARDENAS</t>
  </si>
  <si>
    <t>COOPERATIVA DE AHORRO Y CREDITO EL PROGRESO SOCIAL LTDA</t>
  </si>
  <si>
    <t>890-304-436-2</t>
  </si>
  <si>
    <t>CARLOS FERNANDO CASTELLANOS VASQUE -</t>
  </si>
  <si>
    <t>progresemos@gmail.com</t>
  </si>
  <si>
    <t>COOPERATIVA DE PORCICULTORES DEL EJE CAFETERO</t>
  </si>
  <si>
    <t>816-003-954-5</t>
  </si>
  <si>
    <t>CERCAFE</t>
  </si>
  <si>
    <t>Cría de ganado porcino</t>
  </si>
  <si>
    <t>JUAN NICOLAS RAMIREZ BUITRAGO</t>
  </si>
  <si>
    <t>directorgeneral@cercafe.com.co</t>
  </si>
  <si>
    <t>COOPERATIVA MULTIACTIVA DE FABRICANTES DE EQUIPOS Y ARTEFECTOS PARA GAS NATURAL</t>
  </si>
  <si>
    <t>830-027-130-8</t>
  </si>
  <si>
    <t>COMULTIGAS</t>
  </si>
  <si>
    <t>LUIS EDUARDO CASTILLO PEREZ</t>
  </si>
  <si>
    <t>cartera@comultigas.com</t>
  </si>
  <si>
    <t>UNIVERSIDAD COOPERATIVA DE COLOMBIA</t>
  </si>
  <si>
    <t>860-029-924-7</t>
  </si>
  <si>
    <t>UCC</t>
  </si>
  <si>
    <t>MARITZA RONDON RANGEL</t>
  </si>
  <si>
    <t>AV CARACAS 44-63</t>
  </si>
  <si>
    <t>COOPERATIVA DE AHORRO Y CREDITO COOMPARTIR</t>
  </si>
  <si>
    <t>890-300-635-3</t>
  </si>
  <si>
    <t>COOMPARTIR</t>
  </si>
  <si>
    <t>DAIRA LOPEZ RODALLEGA</t>
  </si>
  <si>
    <t>gerencia@cooperativacoompartir.com</t>
  </si>
  <si>
    <t>FONDO DE EMPLEADOS DE COOMEVA</t>
  </si>
  <si>
    <t>800-005-340-4</t>
  </si>
  <si>
    <t>FECOOMEVA</t>
  </si>
  <si>
    <t>MARTHA CECILIA LIZALDA RESTREPO</t>
  </si>
  <si>
    <t>COOPERATIVA DE AHORRO Y CREDITO BERLIN</t>
  </si>
  <si>
    <t>890-303-400-3</t>
  </si>
  <si>
    <t>INVERCOOB</t>
  </si>
  <si>
    <t>GUILLERMO PAZ RUIZ</t>
  </si>
  <si>
    <t>FONDO DE EMPLEADOS FONEH</t>
  </si>
  <si>
    <t>830-066-248-4</t>
  </si>
  <si>
    <t>FONEH</t>
  </si>
  <si>
    <t>JUAN CARLOS DIAZ MOYA</t>
  </si>
  <si>
    <t>COOPERATIVA DE CAFICULTORES DE ANTIOQUIA</t>
  </si>
  <si>
    <t>811-025-861-5</t>
  </si>
  <si>
    <t>CCA</t>
  </si>
  <si>
    <t>RAFAEL IGNACIO GOMEZ GIRALDO</t>
  </si>
  <si>
    <t>rafael.gomez@cafedeantioquia.com</t>
  </si>
  <si>
    <t>COOPERATIVA DE AHORRO Y CREDITO DE AIPE</t>
  </si>
  <si>
    <t>800-011-001-7</t>
  </si>
  <si>
    <t>COOPEAIPE</t>
  </si>
  <si>
    <t>YINA SOLED CUBILLOS GUTIERREZ</t>
  </si>
  <si>
    <t>AIPE</t>
  </si>
  <si>
    <t>COOPERATIVA DE AHORRO Y CREDITO DE SANTANDER LIMITADA</t>
  </si>
  <si>
    <t>804-009-752-8</t>
  </si>
  <si>
    <t>FINANCIERA COMULTRASAN LTDA</t>
  </si>
  <si>
    <t>ORLANDO RAFAEL AVILA RUIZ</t>
  </si>
  <si>
    <t>COOPERATIVA DE AHORRO Y CREDITO TRABAJADORES DEL SENA LTDA</t>
  </si>
  <si>
    <t>891-400-716-4</t>
  </si>
  <si>
    <t>COTRASENA</t>
  </si>
  <si>
    <t>CRISTIAN CAMILO PATIÑO SUAZA</t>
  </si>
  <si>
    <t>COOPERATIVA MEDICA DEL VALLE Y DE PROFESIONALES DE COLOMBIA</t>
  </si>
  <si>
    <t>890-300-625-1</t>
  </si>
  <si>
    <t>COOMEVA</t>
  </si>
  <si>
    <t>ALFREDO ARANA VELASCO</t>
  </si>
  <si>
    <t>DISTRIBUIDORA NACIONAL COOPERATIVA MULTIACTIVA</t>
  </si>
  <si>
    <t>805-019-569-2</t>
  </si>
  <si>
    <t>EFRAIN ARMANDO ESPINOSA LARRARTE</t>
  </si>
  <si>
    <t>contaduria@distrinal.com</t>
  </si>
  <si>
    <t>EL EDEN COOPERATIVA MULTIACTIVA</t>
  </si>
  <si>
    <t>805-019-599-3</t>
  </si>
  <si>
    <t>IVAN DE JESUS BURITICA HOYOS</t>
  </si>
  <si>
    <t>edencooperativa2011@gmail.com</t>
  </si>
  <si>
    <t>COOPERATIVA DE AHORRO Y CRÉDITO FINCOMERCIO LTDA</t>
  </si>
  <si>
    <t>860-007-327-5</t>
  </si>
  <si>
    <t>FINCOMERCIO LTDA</t>
  </si>
  <si>
    <t>ARTURO VEGA PRIETO</t>
  </si>
  <si>
    <t>marman@fincomercio.com</t>
  </si>
  <si>
    <t>COOPERATIVA BELEN AHORRO Y CREDITO</t>
  </si>
  <si>
    <t>890-909-246-7</t>
  </si>
  <si>
    <t>COBELEN</t>
  </si>
  <si>
    <t>JAIME LEON VARELA AGUDELO</t>
  </si>
  <si>
    <t>COOPERATIVA MULTIACTIVA DE INTRODUCTORES Y COMERCIALIZADORES DE HIDIRCARBUROS Y SUS DERIVADOS DE LOS INDIGENAS Y NO INDIGENAS DE LA FRONTERA COLOMBO V</t>
  </si>
  <si>
    <t>839-000-693-8</t>
  </si>
  <si>
    <t>AYATAWACOOP</t>
  </si>
  <si>
    <t>LUZ NERIS PEREZ PUSHAINA</t>
  </si>
  <si>
    <t>MAICAO</t>
  </si>
  <si>
    <t>CHOCO</t>
  </si>
  <si>
    <t>QUIBDO</t>
  </si>
  <si>
    <t>COOPERATIVA DE AHORRO Y CREDITO UNIMOS</t>
  </si>
  <si>
    <t>830-143-476-7</t>
  </si>
  <si>
    <t>UNIMOS</t>
  </si>
  <si>
    <t>STILLMAN DE AZA AZA DUARTE</t>
  </si>
  <si>
    <t>COOPERATIVA MULTIACTIVA DE APORTE Y CREDITO SOLIDARIOS</t>
  </si>
  <si>
    <t>890-304-581-2</t>
  </si>
  <si>
    <t>SOLIDARIOS</t>
  </si>
  <si>
    <t>MYRIAM EUGENIA CASTAÑO RUIZ</t>
  </si>
  <si>
    <t>gerencia@coopsolidarios.coop</t>
  </si>
  <si>
    <t>I.A.C  ACCION Y PROGRESSO</t>
  </si>
  <si>
    <t>830-511-763-5</t>
  </si>
  <si>
    <t>ACCION Y PROGRESSO</t>
  </si>
  <si>
    <t xml:space="preserve">ANA MARGARITA PALACIO </t>
  </si>
  <si>
    <t>COOPERATIVA DE AHORRO Y CREDITO FINANCIAFONDOS</t>
  </si>
  <si>
    <t>900-087-473-9</t>
  </si>
  <si>
    <t>FINANCIAFONDOS</t>
  </si>
  <si>
    <t>SANDRA HELENA FANDIÑO CASTRO</t>
  </si>
  <si>
    <t>financiafondos@financiafondos.org.co</t>
  </si>
  <si>
    <t>COOPERATIVA EPSIFARMA</t>
  </si>
  <si>
    <t>900-067-659-6</t>
  </si>
  <si>
    <t>EPSIFARMA\</t>
  </si>
  <si>
    <t>SERGIO MAURICIO RODRIGUEZ GONZALEZ</t>
  </si>
  <si>
    <t>COOPERATIVA DE AHORRO Y CREDITO UNION COLOMBIANA</t>
  </si>
  <si>
    <t>900-068-438-1</t>
  </si>
  <si>
    <t>COMUNION</t>
  </si>
  <si>
    <t>PABLO JHON RIOS BAUTISTA</t>
  </si>
  <si>
    <t>info@coomunion.com</t>
  </si>
  <si>
    <t>COOPERATIVA DEL SERVIDOR Y DEL USUARIO PUBLICO DE LA COSTA ATLANTICA</t>
  </si>
  <si>
    <t>900-083-694-1</t>
  </si>
  <si>
    <t>COOSUPERCREDITO</t>
  </si>
  <si>
    <t>MAIDEN MARGARITA GUTIERREZ DONADO</t>
  </si>
  <si>
    <t>FONDO DE EMPLEADOS DE AVON COLOMBIA LTDA.</t>
  </si>
  <si>
    <t>900-153-385-1</t>
  </si>
  <si>
    <t>FONAVON</t>
  </si>
  <si>
    <t>BEATRIZ ELENA MONTOYA DOMINGUEZ</t>
  </si>
  <si>
    <t>CL 14 52 A 272</t>
  </si>
  <si>
    <t>beatriz.montoya@avon.com</t>
  </si>
  <si>
    <t>COOPERATIVA DE AHORRO Y CREDITO DE DROGUISTAS DETALLISTAS</t>
  </si>
  <si>
    <t>900-163-087-4</t>
  </si>
  <si>
    <t>COPICREDITO</t>
  </si>
  <si>
    <t>LUZ DARY CARDENAS CAICEDO</t>
  </si>
  <si>
    <t>gerencia@coopicredito.com.co</t>
  </si>
  <si>
    <t>COOPERATIVA DE AHORRO Y CREDITO COLANTA</t>
  </si>
  <si>
    <t>900-175-962-6</t>
  </si>
  <si>
    <t>AYC COLANTA</t>
  </si>
  <si>
    <t>CAMILO BOTERO BOTERO</t>
  </si>
  <si>
    <t>MICROEMPRESAS DE COLOMBIA COOPERATIVA DE AHORRO Y CREDITO</t>
  </si>
  <si>
    <t>900-189-084-5</t>
  </si>
  <si>
    <t>MICROEMPRESAS DE COLOMBIA A.C.</t>
  </si>
  <si>
    <t>COOPERATIVA DE AHORRO Y CREDITO CAJA UNION COOPERATIVA</t>
  </si>
  <si>
    <t>900-206-146-7</t>
  </si>
  <si>
    <t>UNION COOPERATIVA</t>
  </si>
  <si>
    <t>MARTHA ISABEL VELEZ LEON</t>
  </si>
  <si>
    <t>contacto@cajaunion.coop</t>
  </si>
  <si>
    <t>FONDO DE EMPLEADOS SUBOFICIALES Y NIVEL EJECUTIVO DE LA POLICIA NACIONAL</t>
  </si>
  <si>
    <t>900-341-922-3</t>
  </si>
  <si>
    <t>FESNEPONAL</t>
  </si>
  <si>
    <t>EBER ANTONIO TOCORA SANCHEZ</t>
  </si>
  <si>
    <t>COOPERATIVA ESPECIALIZADA DE AHORRO Y CREDITO AFROAMERICANA</t>
  </si>
  <si>
    <t>900-464-133-7</t>
  </si>
  <si>
    <t>AFROAMERICANA</t>
  </si>
  <si>
    <t>LIDDY DOREHY BONILLA MARTINEZ</t>
  </si>
  <si>
    <t>COPERATIVA  ESPECIALIZADA DE AHORRO Y CREDITO CANAPRO</t>
  </si>
  <si>
    <t>900-460-059-1</t>
  </si>
  <si>
    <t>COOPCANAPRO</t>
  </si>
  <si>
    <t>LUIS ALONSO VARGAS FLOREZ</t>
  </si>
  <si>
    <t>info@coopcanapro.coop</t>
  </si>
  <si>
    <t>LA COOPERATIVA DE AHORRO Y CREDITO SUCREDITO</t>
  </si>
  <si>
    <t>900-790-934-7</t>
  </si>
  <si>
    <t>SUCREDITO</t>
  </si>
  <si>
    <t>CARLOS ALBEIRO MOLINA CORREA</t>
  </si>
  <si>
    <t>COOPERTAIVA ESPECIALIZADA DE AHORRO Y CREDITO TAX LA FERIA</t>
  </si>
  <si>
    <t>901-000-214-8</t>
  </si>
  <si>
    <t>CREDIAHORROS TAX FERIA</t>
  </si>
  <si>
    <t>JUAN CARLOS GOMEZ GOMEZ VALENCIA</t>
  </si>
  <si>
    <t>auxcontable@cactaxlaferia.com</t>
  </si>
  <si>
    <t>COOPERATIVA SUYA</t>
  </si>
  <si>
    <t>890-911-402-6</t>
  </si>
  <si>
    <t>COOPSUYA</t>
  </si>
  <si>
    <t>HERNANDO ALBERTO ARCILA POSADA</t>
  </si>
  <si>
    <t>cooperativasuya@gmail.com</t>
  </si>
  <si>
    <t>FONDO DE EMPLEADOS DEL SERVICIO NACIONAL DE APRENDIZAJE</t>
  </si>
  <si>
    <t>860-014-540-7</t>
  </si>
  <si>
    <t>ISIDRO RAFAEL MARTINEZ HERRERA</t>
  </si>
  <si>
    <t>contador@fefoncrecer.com</t>
  </si>
  <si>
    <t>antoniaboada@hotmail.com</t>
  </si>
  <si>
    <t>contadora@coopecafenor.com</t>
  </si>
  <si>
    <t>info@codema.com.co</t>
  </si>
  <si>
    <t>CRA 7 B 108 A 89</t>
  </si>
  <si>
    <t>supfon05@superfinanciera.gov.co</t>
  </si>
  <si>
    <t xml:space="preserve">HERNANDO AGUDELO PEÑA </t>
  </si>
  <si>
    <t>contador@coolever.coop</t>
  </si>
  <si>
    <t>CL 49 A 65 22</t>
  </si>
  <si>
    <t>FONDO DE EMPLEADOS FONELSA</t>
  </si>
  <si>
    <t>contabilidad@comfamigos.coop</t>
  </si>
  <si>
    <t>coocervunion@une.net.co</t>
  </si>
  <si>
    <t>contador@cooperenka.com.co</t>
  </si>
  <si>
    <t>contabilidad@fodelsa.com.co</t>
  </si>
  <si>
    <t>CALLE 36 2 C 22</t>
  </si>
  <si>
    <t>contador@caficentro.com</t>
  </si>
  <si>
    <t>COOPERATIVA DE CAFICULTORES DEL HUILA LTDA</t>
  </si>
  <si>
    <t>891-100-296-5</t>
  </si>
  <si>
    <t>CADEFIHUILA</t>
  </si>
  <si>
    <t>SAUL SANMIGUEL ORTIZ</t>
  </si>
  <si>
    <t>CALLE 4 3 - 37</t>
  </si>
  <si>
    <t>info@cadefihuila.com</t>
  </si>
  <si>
    <t>notariadoyregistro@cornotare.com.co</t>
  </si>
  <si>
    <t>adriana_perez@gecolsa.com.co</t>
  </si>
  <si>
    <t>AC 32 16 57</t>
  </si>
  <si>
    <t>financiera@corfeinco.com.co</t>
  </si>
  <si>
    <t>CRA 3 N 2 63</t>
  </si>
  <si>
    <t>AUTOP. BOGOTA-MEDELLIN KM 4.7 ANTES PUENTE SIBERIA</t>
  </si>
  <si>
    <t>CRA 49 50 58 OF 406</t>
  </si>
  <si>
    <t>CALLE 50 NO. 42-55</t>
  </si>
  <si>
    <t>cooinpe@gmail.com</t>
  </si>
  <si>
    <t>CR 46 NRO 52 36 OFICINA 9906</t>
  </si>
  <si>
    <t>m.p.zuniga@cgiar.org</t>
  </si>
  <si>
    <t>CALLE 25 12 103</t>
  </si>
  <si>
    <t>cooperativasansimon@coopsansimon.com</t>
  </si>
  <si>
    <t>sistemas@coofisam.com</t>
  </si>
  <si>
    <t>CR 16 20 06</t>
  </si>
  <si>
    <t>CRA 34 N0. 52-83</t>
  </si>
  <si>
    <t>coomuldesan@yahoo.com</t>
  </si>
  <si>
    <t>direccioncontable@crecentro.co</t>
  </si>
  <si>
    <t>CARRERA 4 N 7-30</t>
  </si>
  <si>
    <t>coomper40@gmail.com</t>
  </si>
  <si>
    <t>CARRERA 50A N 37-31</t>
  </si>
  <si>
    <t>jefecontabilidad@coopantex.coop</t>
  </si>
  <si>
    <t>auxcontab@fesneponal.com</t>
  </si>
  <si>
    <t>contabilidad@coasmedas.coop</t>
  </si>
  <si>
    <t>COOPERATIVA MULTIACTIVA DE EMPLEADOS DE DISTRUIDORES DE DROGAS COPSERVIR LTD</t>
  </si>
  <si>
    <t>830-011-670-3</t>
  </si>
  <si>
    <t>COPSERVIR LTDA</t>
  </si>
  <si>
    <t>ANDRES HERNANDEZ BOHMER</t>
  </si>
  <si>
    <t>CALLE 13 N 42 10</t>
  </si>
  <si>
    <t>CR 16 39A 53</t>
  </si>
  <si>
    <t>contabilidad@fondofes.com.co</t>
  </si>
  <si>
    <t>CALLE 59A BIS NO. 5-53</t>
  </si>
  <si>
    <t>CARRERA 10 NO. 16 - 39 PISO 6</t>
  </si>
  <si>
    <t>info@coopetrol.coop</t>
  </si>
  <si>
    <t>COOPERATIVA DE PRODUCCION Y TRABAJO VENCEDOR</t>
  </si>
  <si>
    <t>860-522-164-1</t>
  </si>
  <si>
    <t>COOPVENCEDOR</t>
  </si>
  <si>
    <t>Cría de aves de corral</t>
  </si>
  <si>
    <t xml:space="preserve">ALFONSO SARMIENTO AMADO </t>
  </si>
  <si>
    <t>gerente@cooptraiss.com</t>
  </si>
  <si>
    <t>COOPERATIVA EMPRESARIAL DE AHORRO Y CREDITO</t>
  </si>
  <si>
    <t>coempopular@coempopular.com.co</t>
  </si>
  <si>
    <t>CLL 10 3 66</t>
  </si>
  <si>
    <t>COPERATIVA MULTIACTIVA DE EDUCADORES DE BOYACA</t>
  </si>
  <si>
    <t>891-801-371-8</t>
  </si>
  <si>
    <t>COEDUCADORES BOYACA</t>
  </si>
  <si>
    <t>HECTOR HORACIO ORTEGON CAÑON</t>
  </si>
  <si>
    <t>CARRERA 9 # 16-35</t>
  </si>
  <si>
    <t>contabilidad@coopjudicial.com</t>
  </si>
  <si>
    <t>FONDO DE EMPLEADOS UNIVERSIDAD DE CALDAS</t>
  </si>
  <si>
    <t>890-801-733-7</t>
  </si>
  <si>
    <t>FONCALDAS</t>
  </si>
  <si>
    <t>ALBERTO SANTA RIOS</t>
  </si>
  <si>
    <t>CLL 77B N 57-103</t>
  </si>
  <si>
    <t>coordinadorcontable@comulseb.coop</t>
  </si>
  <si>
    <t>gerencia@codelcauca.com.co</t>
  </si>
  <si>
    <t>cucuta@losolivos.co</t>
  </si>
  <si>
    <t>CRA 6 67 35</t>
  </si>
  <si>
    <t>CR 13 A  34 70 OF 217</t>
  </si>
  <si>
    <t>gerencia@corpecol.com</t>
  </si>
  <si>
    <t>UNION DE PROFESIONALES PARA LA CULTURA Y LA RECREACION, U.P.C.R., ASOCIACION COOPERATIVA</t>
  </si>
  <si>
    <t>830-027-779-7</t>
  </si>
  <si>
    <t>MYRIAM MARTINEZ SUESCUM</t>
  </si>
  <si>
    <t>COOPERATIVA MULTIACTIVA SAES</t>
  </si>
  <si>
    <t>900-117-337-5</t>
  </si>
  <si>
    <t>SAES</t>
  </si>
  <si>
    <t>MARIA CRISTINA ESPINOSA LARRARTE</t>
  </si>
  <si>
    <t>ncontabilidad@saes-col.com</t>
  </si>
  <si>
    <t>administracion@fondoenergia.com</t>
  </si>
  <si>
    <t>info@cooprofesoresun.coop</t>
  </si>
  <si>
    <t>coopchipaque@gmail.com</t>
  </si>
  <si>
    <t>CLL 50 # 8-27</t>
  </si>
  <si>
    <t>yimy.segura@claro.com.co</t>
  </si>
  <si>
    <t>coeda@une.net.co</t>
  </si>
  <si>
    <t>corporativo@creafam.coop</t>
  </si>
  <si>
    <t>COOPERATIVA DE CAFICULTORES DE ANDES LTDA</t>
  </si>
  <si>
    <t>890-907-638-1</t>
  </si>
  <si>
    <t>COOPERAN</t>
  </si>
  <si>
    <t>JUAN DAVID RENDON CANAVERAL</t>
  </si>
  <si>
    <t>ANDES</t>
  </si>
  <si>
    <t>auxadministrativa@fbcsena.com</t>
  </si>
  <si>
    <t>KM 2 VIA CABILDO</t>
  </si>
  <si>
    <t>cocorna@cooperativapioxii.com.co</t>
  </si>
  <si>
    <t>CL 31 A 65F 30</t>
  </si>
  <si>
    <t>coosvicente@coosvicente.com</t>
  </si>
  <si>
    <t>FONDO DE EMPLEADOS AMIGOTEX LTDA.</t>
  </si>
  <si>
    <t>890-985-233-5</t>
  </si>
  <si>
    <t>AMIGOTEX</t>
  </si>
  <si>
    <t>MARGARITA MARIA COLMENARES VELASQUEZ</t>
  </si>
  <si>
    <t>SABANETA</t>
  </si>
  <si>
    <t>ventanillaunica@fondecom.com.co</t>
  </si>
  <si>
    <t>contabilidad@fonvalle.com.co</t>
  </si>
  <si>
    <t>CARRERA 8 # 10-47</t>
  </si>
  <si>
    <t>CESCA COOPERATIVA DE AHORRO Y CREDITO</t>
  </si>
  <si>
    <t>890-803-236-7</t>
  </si>
  <si>
    <t>CESCA</t>
  </si>
  <si>
    <t>OCTAVIO DE JESUS MONTES ARCILA</t>
  </si>
  <si>
    <t>CL 28 19 32</t>
  </si>
  <si>
    <t>contador@cesca.coop</t>
  </si>
  <si>
    <t>CRA 21 NO 21-29</t>
  </si>
  <si>
    <t>ccoomonomeros@servext.com</t>
  </si>
  <si>
    <t>COOPERATIVA ESPECIALIZADA DE AHRRO Y CREDITO CREDISERVIR</t>
  </si>
  <si>
    <t>CARREÑO BUENO EDUARDO</t>
  </si>
  <si>
    <t>CRA 3 3 52 AVENIDA LAS AMERICAS</t>
  </si>
  <si>
    <t>CALLER 16 NO. 9-96 BARRIO LA ESPERANZA</t>
  </si>
  <si>
    <t>CALLE 21 NRO 5-48</t>
  </si>
  <si>
    <t>coopeaipe@yahoo.com</t>
  </si>
  <si>
    <t>AV 5 A NTE 23 AN 29</t>
  </si>
  <si>
    <t>COOPERATIVA DE IMPRESORES DE BOGOTA, COIMPRESORES BOGOTA</t>
  </si>
  <si>
    <t>860-047-066-9</t>
  </si>
  <si>
    <t>COIMPESORES</t>
  </si>
  <si>
    <t>JESUS ALFREDO SANCHEZ ROJAS</t>
  </si>
  <si>
    <t>YUMBO</t>
  </si>
  <si>
    <t>CRA 2 ENTRE CLLS 20 Y 21</t>
  </si>
  <si>
    <t>PITALITO</t>
  </si>
  <si>
    <t>MOGOTES</t>
  </si>
  <si>
    <t xml:space="preserve">Tel 7560557   mbonilla@supersolidaria.gov.co </t>
  </si>
  <si>
    <t>AMALFI</t>
  </si>
  <si>
    <t>coopsanfrancisco@hotmail.com</t>
  </si>
  <si>
    <t>cootrapeldar@cootrapeldar.coop</t>
  </si>
  <si>
    <t>CARRERA 4 5-20</t>
  </si>
  <si>
    <t>KRA 33 # 17 B 45</t>
  </si>
  <si>
    <t>gerencia.general@cooindegabo.com.co</t>
  </si>
  <si>
    <t>VIA CALLE 80 EL VINO KM 9.2 VEREDA LA PUNTA</t>
  </si>
  <si>
    <t>contabilidad@consumo.com.co</t>
  </si>
  <si>
    <t>CALLE 50 N 50 19</t>
  </si>
  <si>
    <t>juandedios@edatel.net.co</t>
  </si>
  <si>
    <t>CLL 6 N 4 25</t>
  </si>
  <si>
    <t>bibianaca@colanta.com.co</t>
  </si>
  <si>
    <t>COLEGIO INEM FELIPE PEREZ URB. EL JARDIN I ETAPA</t>
  </si>
  <si>
    <t>CRA 43A NRO. 1 A SUR 69 OF 202</t>
  </si>
  <si>
    <t>gerencia@fec.com.co</t>
  </si>
  <si>
    <t>gerencia@coogomezplata.com</t>
  </si>
  <si>
    <t>contabilidad@forjarcooperativa.com</t>
  </si>
  <si>
    <t>COOPERATIVA MULTISERVICIOS COOTRACOLTA LTDA.</t>
  </si>
  <si>
    <t>890-201-572-3</t>
  </si>
  <si>
    <t>COOTRACOLTA LTDA</t>
  </si>
  <si>
    <t>JENRI ORLANDO RODRIGUEZ RIVEROS</t>
  </si>
  <si>
    <t>contabilidad@cootracolta.com</t>
  </si>
  <si>
    <t>CALLE 9 UIS PARQ 6</t>
  </si>
  <si>
    <t>AV 2 CN 23AN 27</t>
  </si>
  <si>
    <t>CR 39A T10 70</t>
  </si>
  <si>
    <t>coomultraiss@gmail.com</t>
  </si>
  <si>
    <t>cmontes@argos.com.co</t>
  </si>
  <si>
    <t>CL 51 18 54</t>
  </si>
  <si>
    <t>CALLE 3 NO 8 22</t>
  </si>
  <si>
    <t>CR 12 10 00 CENTRO</t>
  </si>
  <si>
    <t>asistenteadministrativa@serviconal.com.co</t>
  </si>
  <si>
    <t>johna_borrero@coomeva.com.co</t>
  </si>
  <si>
    <t>edikaj.galindo@foneh.com</t>
  </si>
  <si>
    <t>CALLE 4 NO 5 -43</t>
  </si>
  <si>
    <t>AV. PASOANCHO Nº 57 - 50</t>
  </si>
  <si>
    <t>CALLE 36 7 41 OF 302</t>
  </si>
  <si>
    <t>aydatere27@gmail.com</t>
  </si>
  <si>
    <t>CR 67 100 20 P 7</t>
  </si>
  <si>
    <t>copservir@copservir.com</t>
  </si>
  <si>
    <t>CR 7 N 34 22</t>
  </si>
  <si>
    <t>contabilidad@beneficiar.com.co</t>
  </si>
  <si>
    <t>COOPERATIVA MULTIACTIVA DE EMPLEADOS DE COSMETICOS Y POPULARES</t>
  </si>
  <si>
    <t>800-251-322-5</t>
  </si>
  <si>
    <t>COSMEPOP</t>
  </si>
  <si>
    <t>Actividades inmobiliarias realizadas con bienes propios o arrendados</t>
  </si>
  <si>
    <t>FREDDY HERNANDEZ COLLAZOS</t>
  </si>
  <si>
    <t>cosmepop.contable@gmail.com</t>
  </si>
  <si>
    <t>COOPERATIVA DE TRABAJADORES DE LA CASA EDITORIAL EL TIEMPO S.A. LTDA</t>
  </si>
  <si>
    <t>860-014-327-4</t>
  </si>
  <si>
    <t>COOTRATIEMPO</t>
  </si>
  <si>
    <t>WILLIAM ENRIQUE CIFUENTES MARTINEZ</t>
  </si>
  <si>
    <t>contabilidad@cootratiempo.com.co</t>
  </si>
  <si>
    <t>torresmc@bancoavvillas.com.co</t>
  </si>
  <si>
    <t>COOPERATIVA DE TRABAJO ASOCIADO DE PRODUCCION COMERCIALIZACION Y SERVICIOS</t>
  </si>
  <si>
    <t>830-010-878-3</t>
  </si>
  <si>
    <t>FARMACOOP</t>
  </si>
  <si>
    <t>Actividades de administración empresarial</t>
  </si>
  <si>
    <t>AVENIDA CALLE 26 68C 61 OF 510</t>
  </si>
  <si>
    <t>farmacoop.contable@gmail.com</t>
  </si>
  <si>
    <t>fyalvarado@colsanitas.com</t>
  </si>
  <si>
    <t>gerencia@coopexmo.com</t>
  </si>
  <si>
    <t>financiar@financiar.com.co</t>
  </si>
  <si>
    <t>CALLE 106 53 29</t>
  </si>
  <si>
    <t>gerencia@fonbienestar.com.co</t>
  </si>
  <si>
    <t>gerenciafess@supersociedades.gov.co</t>
  </si>
  <si>
    <t>henry.lopez@emprender.com.co</t>
  </si>
  <si>
    <t>coordinadordecontabilidad@secreditos.org.co</t>
  </si>
  <si>
    <t>CR 17 57 15</t>
  </si>
  <si>
    <t>CR 25 28 22</t>
  </si>
  <si>
    <t>gerencia@orbiscoop.com</t>
  </si>
  <si>
    <t>comedal@comedal.com.co</t>
  </si>
  <si>
    <t>coompau@hotmail.com</t>
  </si>
  <si>
    <t>dsisquiarco@feisa.com.co</t>
  </si>
  <si>
    <t>CALLE 30 # 28-69</t>
  </si>
  <si>
    <t>CALLE 20 19 18</t>
  </si>
  <si>
    <t>CALLE 10 12 07</t>
  </si>
  <si>
    <t>coopecredito@coopecredito.com.co</t>
  </si>
  <si>
    <t>CALLE 53 45-112 ED. COLSEGUROS PISO 8</t>
  </si>
  <si>
    <t>CARRERA 76 # 35 35</t>
  </si>
  <si>
    <t>KRA. 13  15-25</t>
  </si>
  <si>
    <t>contabilidad@coosanandresito.com</t>
  </si>
  <si>
    <t>CL 64 NORTE NO 5B 146 LC 26</t>
  </si>
  <si>
    <t>gerencia@fonemla14.com</t>
  </si>
  <si>
    <t>AV 6 AN  22 N 54</t>
  </si>
  <si>
    <t>CL 47 33 01 LOCAL 15</t>
  </si>
  <si>
    <t>CRA 2 NO.14A-02</t>
  </si>
  <si>
    <t>gerente@fondrummond.com</t>
  </si>
  <si>
    <t>COOPERATIVA DE CAFICULTORES DEL ALTO OCCIDENTE DE CALDAS</t>
  </si>
  <si>
    <t>890-801-106-9</t>
  </si>
  <si>
    <t>CESAR JULIO DIAZ LASSO</t>
  </si>
  <si>
    <t>RIOSUCIO</t>
  </si>
  <si>
    <t>CARRERA 8 10 20</t>
  </si>
  <si>
    <t>contabilidad@coopaltoccidente.com</t>
  </si>
  <si>
    <t>CALLE 60 # 25 - 01</t>
  </si>
  <si>
    <t>CRA 5 10 23</t>
  </si>
  <si>
    <t>ysalas@cootracerrejon.coop</t>
  </si>
  <si>
    <t>CALLE 47 NO 41 109</t>
  </si>
  <si>
    <t>CRA 60 N 75-130</t>
  </si>
  <si>
    <t>lerazo@olimpica.com.co</t>
  </si>
  <si>
    <t>cobelleza1@yahoo.com</t>
  </si>
  <si>
    <t>marlen.bernal@coopsantander.com</t>
  </si>
  <si>
    <t>CLLE 9 0 84 BRR LATINO</t>
  </si>
  <si>
    <t>contabilidadcooptelecuc@gmail.com</t>
  </si>
  <si>
    <t>cootepltda@yahoo.es</t>
  </si>
  <si>
    <t>CALLE 4 NO 7 - 03</t>
  </si>
  <si>
    <t>KM 1.5 VIA SIBERIA COTA</t>
  </si>
  <si>
    <t>cafenorte@cafenorte.com.co</t>
  </si>
  <si>
    <t>prosperando2006@gmail.com</t>
  </si>
  <si>
    <t>FONDO DE EMPLEADOS DE CENCOSUD COLOMBIA S A</t>
  </si>
  <si>
    <t>830-111-345-3</t>
  </si>
  <si>
    <t>STELLA CIFUENTES GARCIA</t>
  </si>
  <si>
    <t>AV 9 125 30</t>
  </si>
  <si>
    <t>TV 26B 40A 77</t>
  </si>
  <si>
    <t>CARRERA 57 12 07</t>
  </si>
  <si>
    <t>CARRERA 77 NRO 34 41</t>
  </si>
  <si>
    <t>contabilidad@unimos.com.co</t>
  </si>
  <si>
    <t>COOPERATIVA EMSSANAR SERVICIO FARMACEUTICO</t>
  </si>
  <si>
    <t>900-062-612-8</t>
  </si>
  <si>
    <t>COOEMSSANAR SF</t>
  </si>
  <si>
    <t>ALFREDO MELCHOR JACHO MEJIA</t>
  </si>
  <si>
    <t>CALLE 11 A CARRERA 33 ESQUINA</t>
  </si>
  <si>
    <t>cooemssanarsfinformes@emssanar.org.co</t>
  </si>
  <si>
    <t>gerencia@coosupercredito.com</t>
  </si>
  <si>
    <t>YALI</t>
  </si>
  <si>
    <t>lardila@uniandes.edu.co</t>
  </si>
  <si>
    <t>KRA 3 NO 17-73 P1</t>
  </si>
  <si>
    <t>CALLE 19 NO 5 - 25 PISO 3</t>
  </si>
  <si>
    <t>info@coopindumil.com.co</t>
  </si>
  <si>
    <t>TV 21 98 71</t>
  </si>
  <si>
    <t>srobayop@progressa.coop</t>
  </si>
  <si>
    <t>CORPORACION FONDO DE EMPLEADOS DEL SECTOR FINANCIERO</t>
  </si>
  <si>
    <t>info@coopsuramerica.com</t>
  </si>
  <si>
    <t>covicss1972@covicss.com</t>
  </si>
  <si>
    <t>CR 53 103 B 91</t>
  </si>
  <si>
    <t>AV 19 9 01 P 11</t>
  </si>
  <si>
    <t>AV CALLE 24 # 75-72</t>
  </si>
  <si>
    <t>FONDO DE EMPLEADOS UNIVERSIDAD DISTRITAL FRANCISCO JOSE DE CALDAS</t>
  </si>
  <si>
    <t>860-064-050-3</t>
  </si>
  <si>
    <t>FEUD</t>
  </si>
  <si>
    <t>LUIS EDUARDO RESTREPO MORALES</t>
  </si>
  <si>
    <t>CRA 17 35 56</t>
  </si>
  <si>
    <t>CRA 10 N 12-57</t>
  </si>
  <si>
    <t>COOPERATIVA MULTIACTIVA DE COMERCIANTES DE SAN VICTORINO</t>
  </si>
  <si>
    <t>860-515-691-0</t>
  </si>
  <si>
    <t>COOMERSANV</t>
  </si>
  <si>
    <t>MARCO ANTONIO PACHON ORJUELA</t>
  </si>
  <si>
    <t>CR 30 30 29</t>
  </si>
  <si>
    <t>COOPERATIVA INTEGRAL DE PRODUCCION Y TRABAJO ASOCIADO RECUPERAR</t>
  </si>
  <si>
    <t>890-985-000-6</t>
  </si>
  <si>
    <t>COOPERATIVA RECUPERAR</t>
  </si>
  <si>
    <t>Limpieza general interior de edificios</t>
  </si>
  <si>
    <t>ARMANDO MONTOYA BAENA</t>
  </si>
  <si>
    <t>CRA 46 51-58</t>
  </si>
  <si>
    <t>recupera@recuperar.com.co</t>
  </si>
  <si>
    <t>CALLE BOLIVAR 21 - 54</t>
  </si>
  <si>
    <t>CL 14 52 12</t>
  </si>
  <si>
    <t>fopresente@grupo-exito.com</t>
  </si>
  <si>
    <t>auxcontable@coopemsura.com.co</t>
  </si>
  <si>
    <t>asesor11@coopacredito.com</t>
  </si>
  <si>
    <t>gerencia@amigotex.com</t>
  </si>
  <si>
    <t>CRA 47 52 66</t>
  </si>
  <si>
    <t>CL 4 NO 4-26</t>
  </si>
  <si>
    <t>coapazltda84@yahoo.com</t>
  </si>
  <si>
    <t>CRA 15 13 06</t>
  </si>
  <si>
    <t>CALLE 29 N 6 A 40</t>
  </si>
  <si>
    <t>CARRERA 5 4A 04</t>
  </si>
  <si>
    <t>energifondocontador@emaholdings.com</t>
  </si>
  <si>
    <t>CL 10 4 47 P 28 ED CORFICOLOMBIANA</t>
  </si>
  <si>
    <t>CR 32 12 00</t>
  </si>
  <si>
    <t>cooperativaconfiamos@gmail.com</t>
  </si>
  <si>
    <t>financiera@comerciacoop.coop</t>
  </si>
  <si>
    <t>CRA 8 9 18</t>
  </si>
  <si>
    <t>CRA 4I 41-64</t>
  </si>
  <si>
    <t>direccionadministrativa@losolivos.com.co</t>
  </si>
  <si>
    <t>COOPERATIVA INDUSTRIAL LECHERA DE COLOMBIA</t>
  </si>
  <si>
    <t>890-100-372-3</t>
  </si>
  <si>
    <t>CILEDCO</t>
  </si>
  <si>
    <t>RICARDO EDMUNDO ROSALES ZAMBRANO</t>
  </si>
  <si>
    <t>CR 36 53 47</t>
  </si>
  <si>
    <t>contabilidad.bquilla@ciledco.com.co</t>
  </si>
  <si>
    <t>giovannycardona@avanza.coop</t>
  </si>
  <si>
    <t>multicoop1963@gmail.com</t>
  </si>
  <si>
    <t>caficauca@caficauca.com</t>
  </si>
  <si>
    <t>coopintegrate@yahoo.es</t>
  </si>
  <si>
    <t>CRA 7 NO 6A 24 CENTRO GUAMALITO</t>
  </si>
  <si>
    <t>coinprogua@gmail.com</t>
  </si>
  <si>
    <t>CRA 15 N 17 06</t>
  </si>
  <si>
    <t>CALLE 49 NO 15-49 PISO 2</t>
  </si>
  <si>
    <t>impuestos@coomultrasan.com</t>
  </si>
  <si>
    <t>gerencia@cooperativalarosa.coop</t>
  </si>
  <si>
    <t>contabilidad@coopava.com.co</t>
  </si>
  <si>
    <t>CALLE 44 5 39</t>
  </si>
  <si>
    <t>AV CARRERA 15 93 A 84 OF 308</t>
  </si>
  <si>
    <t>CALLE 35 NO 16 43</t>
  </si>
  <si>
    <t>financiera.comultrasan@comultrasan.com.co</t>
  </si>
  <si>
    <t>presidencia_ejecutiva@coomeva.com.co</t>
  </si>
  <si>
    <t>CL 30 A 77-60</t>
  </si>
  <si>
    <t>informacion@ayatawacoop.co</t>
  </si>
  <si>
    <t>CL 5 59 A 51</t>
  </si>
  <si>
    <t>ESTADOS FINANCIEROS DE ENTIDADES DEL SECTOR SOLIDARIO A 31 DE OCTUBRE DE 2018</t>
  </si>
  <si>
    <t>Información actualizada el 20 de Febrero de 2019</t>
  </si>
  <si>
    <t>2431287</t>
  </si>
  <si>
    <t>TV 5 42 A 65 P.2 ED. EIMANYA</t>
  </si>
  <si>
    <t>3208320</t>
  </si>
  <si>
    <t>3382578</t>
  </si>
  <si>
    <t>ebautis@bancodebogota.com.co</t>
  </si>
  <si>
    <t>CARRERA 15 97-60</t>
  </si>
  <si>
    <t>6460000</t>
  </si>
  <si>
    <t>CARRERA 31 22B 15</t>
  </si>
  <si>
    <t>2088700</t>
  </si>
  <si>
    <t>info@cipb.net</t>
  </si>
  <si>
    <t>CARRERA 30 45 A 32</t>
  </si>
  <si>
    <t>7463080</t>
  </si>
  <si>
    <t>3275540</t>
  </si>
  <si>
    <t>gerencia@fontebo.com</t>
  </si>
  <si>
    <t>3425523</t>
  </si>
  <si>
    <t>CALLE 25D 95-56</t>
  </si>
  <si>
    <t>2958861</t>
  </si>
  <si>
    <t>CALLE 53  21 29</t>
  </si>
  <si>
    <t>3598900</t>
  </si>
  <si>
    <t>5895600</t>
  </si>
  <si>
    <t>CL 15 72 95</t>
  </si>
  <si>
    <t>4248888</t>
  </si>
  <si>
    <t>dpulido@lafayette.com</t>
  </si>
  <si>
    <t>3351700</t>
  </si>
  <si>
    <t>7400009</t>
  </si>
  <si>
    <t>AV TRONCAL DE OCCIDENTE # 18 76 MZ J LOTE 4</t>
  </si>
  <si>
    <t>4100599</t>
  </si>
  <si>
    <t>2128100</t>
  </si>
  <si>
    <t>6359080</t>
  </si>
  <si>
    <t>3275300</t>
  </si>
  <si>
    <t>3218299</t>
  </si>
  <si>
    <t>CALLE 26 # 69-76 TO3 OF903</t>
  </si>
  <si>
    <t>7426333</t>
  </si>
  <si>
    <t>CRA 7 NO 27-18</t>
  </si>
  <si>
    <t>5818181</t>
  </si>
  <si>
    <t>CRA 31 A 25 A 17</t>
  </si>
  <si>
    <t>3687009</t>
  </si>
  <si>
    <t>CALLE 44 45 67 MODULO 8 PISO 5</t>
  </si>
  <si>
    <t>2211461</t>
  </si>
  <si>
    <t>4272984</t>
  </si>
  <si>
    <t>CR 7 N 3 -96</t>
  </si>
  <si>
    <t>8478411</t>
  </si>
  <si>
    <t>AV CLLE 26 100 45 OF 202</t>
  </si>
  <si>
    <t>4139887</t>
  </si>
  <si>
    <t>jpuerto@coopedac.com</t>
  </si>
  <si>
    <t>CALLE 127 A # 53 A -45 PISO 7</t>
  </si>
  <si>
    <t>6345395</t>
  </si>
  <si>
    <t>CLL63 #24-58 / 80</t>
  </si>
  <si>
    <t>3480564</t>
  </si>
  <si>
    <t>gerencia@canapro.coop</t>
  </si>
  <si>
    <t>CALLE 35 14 12 PISO 3</t>
  </si>
  <si>
    <t>3084959</t>
  </si>
  <si>
    <t>3286540</t>
  </si>
  <si>
    <t>CR 1 26 71 PISO 10</t>
  </si>
  <si>
    <t>4070700</t>
  </si>
  <si>
    <t>CALLE 38 NO.13-37 PISO 9</t>
  </si>
  <si>
    <t>6024600</t>
  </si>
  <si>
    <t>5368389</t>
  </si>
  <si>
    <t>CL 42 8 A 80 P 2</t>
  </si>
  <si>
    <t>5558160</t>
  </si>
  <si>
    <t>gerencia@febor.coop</t>
  </si>
  <si>
    <t>CL 28 13A 15 P23</t>
  </si>
  <si>
    <t>3300000</t>
  </si>
  <si>
    <t>CALLE 45A NO. 28 62</t>
  </si>
  <si>
    <t>7393900</t>
  </si>
  <si>
    <t>AV AMERICAS 42 A 21</t>
  </si>
  <si>
    <t>4055554</t>
  </si>
  <si>
    <t>6466060</t>
  </si>
  <si>
    <t>CALLE 64 7-39</t>
  </si>
  <si>
    <t>7958020</t>
  </si>
  <si>
    <t>CL 90 18-53 OF 304</t>
  </si>
  <si>
    <t>6368815</t>
  </si>
  <si>
    <t>CARRERA 13 # 56 55 PISO 5</t>
  </si>
  <si>
    <t>2120589</t>
  </si>
  <si>
    <t>CARRERA 11 NO. 68 12</t>
  </si>
  <si>
    <t>2111924</t>
  </si>
  <si>
    <t>CALLE 34 NO. 17 37</t>
  </si>
  <si>
    <t>3271340</t>
  </si>
  <si>
    <t>CRA 8 NO. 6-20 PISO 2</t>
  </si>
  <si>
    <t>8522565</t>
  </si>
  <si>
    <t>CALLE 33  20   40</t>
  </si>
  <si>
    <t>2328455</t>
  </si>
  <si>
    <t>TRANVS 28B NO. 36-40</t>
  </si>
  <si>
    <t>7463077</t>
  </si>
  <si>
    <t>CR  12   89  29 P 6</t>
  </si>
  <si>
    <t>5886666</t>
  </si>
  <si>
    <t>CALLE 39B 19 -15</t>
  </si>
  <si>
    <t>3237505</t>
  </si>
  <si>
    <t>TV 70 NO 108 59</t>
  </si>
  <si>
    <t>5331166</t>
  </si>
  <si>
    <t>KR 15 76 27</t>
  </si>
  <si>
    <t>6501999</t>
  </si>
  <si>
    <t>8484009</t>
  </si>
  <si>
    <t>FONDO DE EMPLEADOS DE CLARO COLOMBIA</t>
  </si>
  <si>
    <t>FONDO EMPLEADOS CLARO COLOMBIA</t>
  </si>
  <si>
    <t>CR 68A NO.24B 10 T2 P3</t>
  </si>
  <si>
    <t>7462200</t>
  </si>
  <si>
    <t>5730910</t>
  </si>
  <si>
    <t>3004955</t>
  </si>
  <si>
    <t>3365211</t>
  </si>
  <si>
    <t>contabilidad@coopmincom.com.co</t>
  </si>
  <si>
    <t>6018700</t>
  </si>
  <si>
    <t>3446985</t>
  </si>
  <si>
    <t>5185797</t>
  </si>
  <si>
    <t>AVDA ELDORADOR 51 80</t>
  </si>
  <si>
    <t>3245777</t>
  </si>
  <si>
    <t>CALLE 57 # 24 11</t>
  </si>
  <si>
    <t>8051660</t>
  </si>
  <si>
    <t>7551971</t>
  </si>
  <si>
    <t>CL 52 7 64</t>
  </si>
  <si>
    <t>3105236</t>
  </si>
  <si>
    <t>ustacoopltda@ustacoopltda.com</t>
  </si>
  <si>
    <t>CL 106 48 05</t>
  </si>
  <si>
    <t>5932400</t>
  </si>
  <si>
    <t>KR 20 39A 20</t>
  </si>
  <si>
    <t>2873215</t>
  </si>
  <si>
    <t>oespinosa@coopava.com.co</t>
  </si>
  <si>
    <t>CRA 13A N° 34 72</t>
  </si>
  <si>
    <t>7440707</t>
  </si>
  <si>
    <t>3759900</t>
  </si>
  <si>
    <t>contabilidad@vencedor.coop</t>
  </si>
  <si>
    <t>6127111</t>
  </si>
  <si>
    <t>CL 24 26 7 0</t>
  </si>
  <si>
    <t>5185066</t>
  </si>
  <si>
    <t>CALLE 57 NO 8B 05 INT 32</t>
  </si>
  <si>
    <t>3478616</t>
  </si>
  <si>
    <t>fodesep@fodese.gov.co</t>
  </si>
  <si>
    <t>CL 72 NO. 9 -55</t>
  </si>
  <si>
    <t>3492944</t>
  </si>
  <si>
    <t>CALLE 6 10A 47</t>
  </si>
  <si>
    <t>8522067</t>
  </si>
  <si>
    <t>AV CRA 68A 24B 10</t>
  </si>
  <si>
    <t>7429797</t>
  </si>
  <si>
    <t>CRA.17 #93A02 PISO2</t>
  </si>
  <si>
    <t>6226788</t>
  </si>
  <si>
    <t>AV CLL 26 N° 51 50 OF 110</t>
  </si>
  <si>
    <t>3242405</t>
  </si>
  <si>
    <t>3457665</t>
  </si>
  <si>
    <t>2853101</t>
  </si>
  <si>
    <t>sgerencia@feud.com.co</t>
  </si>
  <si>
    <t>7427980</t>
  </si>
  <si>
    <t>CALLE 25 G 85 B 05</t>
  </si>
  <si>
    <t>7426104</t>
  </si>
  <si>
    <t>CR 14 76 26 OF 608</t>
  </si>
  <si>
    <t>4722242</t>
  </si>
  <si>
    <t>2258133</t>
  </si>
  <si>
    <t>admon@coprocenva.coop</t>
  </si>
  <si>
    <t>8523282</t>
  </si>
  <si>
    <t>cooperativa@alcalicoop.coop</t>
  </si>
  <si>
    <t>CLL 67 9 34</t>
  </si>
  <si>
    <t>5666601</t>
  </si>
  <si>
    <t>CL 7 4 - 81</t>
  </si>
  <si>
    <t>2467464</t>
  </si>
  <si>
    <t>5939966</t>
  </si>
  <si>
    <t>5219000</t>
  </si>
  <si>
    <t>CALLE 14 11 38</t>
  </si>
  <si>
    <t>7561122</t>
  </si>
  <si>
    <t>info@coomersan.com</t>
  </si>
  <si>
    <t>4375150</t>
  </si>
  <si>
    <t>p.mesa@coopidrogas.com.co</t>
  </si>
  <si>
    <t>CALLE 12 B N 7 90 OF 417</t>
  </si>
  <si>
    <t>3343400</t>
  </si>
  <si>
    <t>7440733</t>
  </si>
  <si>
    <t>CRA 7 72 64 INT 1</t>
  </si>
  <si>
    <t>2173383</t>
  </si>
  <si>
    <t>CARRERA 37  23A 60</t>
  </si>
  <si>
    <t>3683100</t>
  </si>
  <si>
    <t>CALLE 16 6 66 PISO 24</t>
  </si>
  <si>
    <t>6060444</t>
  </si>
  <si>
    <t>CALLE 50 27 26</t>
  </si>
  <si>
    <t>4851818</t>
  </si>
  <si>
    <t>CARRERA 46  13 20</t>
  </si>
  <si>
    <t>4194949</t>
  </si>
  <si>
    <t>CALLE 47 N. 52-86 LOCLA 322</t>
  </si>
  <si>
    <t>6040982</t>
  </si>
  <si>
    <t>CR 44 # 49-26</t>
  </si>
  <si>
    <t>4441718</t>
  </si>
  <si>
    <t>contador1@cooperen.com</t>
  </si>
  <si>
    <t>CR 54 40A-26</t>
  </si>
  <si>
    <t>4446111</t>
  </si>
  <si>
    <t>CRA 21 NRO 20-29</t>
  </si>
  <si>
    <t>8674027</t>
  </si>
  <si>
    <t>info@coobelmira.com</t>
  </si>
  <si>
    <t>3359327</t>
  </si>
  <si>
    <t>CALLE 25 A  N 43B-115</t>
  </si>
  <si>
    <t>2318065</t>
  </si>
  <si>
    <t>CRA 30 N°. 30 - 20</t>
  </si>
  <si>
    <t>8640152</t>
  </si>
  <si>
    <t>CL. 46 NRO 52A 14</t>
  </si>
  <si>
    <t>4030500</t>
  </si>
  <si>
    <t>gerencia@coogranada.com.co</t>
  </si>
  <si>
    <t>CALLE 33A 72 107</t>
  </si>
  <si>
    <t>4600440</t>
  </si>
  <si>
    <t>8610471</t>
  </si>
  <si>
    <t>3225122</t>
  </si>
  <si>
    <t>CR 21 20 34</t>
  </si>
  <si>
    <t>8301300</t>
  </si>
  <si>
    <t>gerencia@coopriachon.com.co</t>
  </si>
  <si>
    <t>CL  20  20 38</t>
  </si>
  <si>
    <t>8656720</t>
  </si>
  <si>
    <t>agenciasanroque@coosanroque.com</t>
  </si>
  <si>
    <t>4440720</t>
  </si>
  <si>
    <t>4489129</t>
  </si>
  <si>
    <t>2315009</t>
  </si>
  <si>
    <t>CRA 50 49 A 52</t>
  </si>
  <si>
    <t>8414741</t>
  </si>
  <si>
    <t>cristina.restrrepo@delosandescooperativa.com</t>
  </si>
  <si>
    <t>CLL 49 N 50 21</t>
  </si>
  <si>
    <t>4445834</t>
  </si>
  <si>
    <t>contabilidad@coagrupo.com</t>
  </si>
  <si>
    <t>CARRERA 65 #49A9</t>
  </si>
  <si>
    <t>4442533</t>
  </si>
  <si>
    <t>CR 48 #20-34 PISO 15</t>
  </si>
  <si>
    <t>3223231</t>
  </si>
  <si>
    <t>4442033</t>
  </si>
  <si>
    <t>8647265</t>
  </si>
  <si>
    <t>CRA 66 NR 49 B 20 BLO A 206</t>
  </si>
  <si>
    <t>6051844</t>
  </si>
  <si>
    <t>ana@cooservunal.coop</t>
  </si>
  <si>
    <t>CALLE 30 # 86 - 32</t>
  </si>
  <si>
    <t>5402790</t>
  </si>
  <si>
    <t>comudem@une.net.co</t>
  </si>
  <si>
    <t>4308062</t>
  </si>
  <si>
    <t>CARRERA 51# 41- 154 LOCAL 152</t>
  </si>
  <si>
    <t>4035600</t>
  </si>
  <si>
    <t>gerencia@cootradeptales.com.co</t>
  </si>
  <si>
    <t>CALLE 50 NRO 46-36 ED. FURATENA OF404</t>
  </si>
  <si>
    <t>4447424</t>
  </si>
  <si>
    <t>CARRERA 48 24 104</t>
  </si>
  <si>
    <t>6054949</t>
  </si>
  <si>
    <t>3207740</t>
  </si>
  <si>
    <t>CALLE 67 # 53-108 BLOQUE 22 OF 213</t>
  </si>
  <si>
    <t>5167686</t>
  </si>
  <si>
    <t>CARERA  50 #5014 EDIF BANCO POPULAR PISO 20 PAR BE</t>
  </si>
  <si>
    <t>4443075</t>
  </si>
  <si>
    <t>coopeoccidente@une.net.co</t>
  </si>
  <si>
    <t>4314130</t>
  </si>
  <si>
    <t>CALLE 34 NO. 43-66 OFICINA 223</t>
  </si>
  <si>
    <t>2320221</t>
  </si>
  <si>
    <t>4300500</t>
  </si>
  <si>
    <t>5605900</t>
  </si>
  <si>
    <t>CARRERA 58 NO 42-125 PUENTE CONTROL SUR MEDELLIN A</t>
  </si>
  <si>
    <t>3807410</t>
  </si>
  <si>
    <t>CALLE 12 SUR 18 - 168</t>
  </si>
  <si>
    <t>3157790</t>
  </si>
  <si>
    <t>URBANIZACION SANTA LUCIA CRA 31 D2 MMZA B2 LOTE 1</t>
  </si>
  <si>
    <t>6424120</t>
  </si>
  <si>
    <t>8442029</t>
  </si>
  <si>
    <t>CRA 43 49 58 PISO7</t>
  </si>
  <si>
    <t>2160202</t>
  </si>
  <si>
    <t>CALLE 51 NO. 48-09 OF 709 ED LA BASTILLA</t>
  </si>
  <si>
    <t>4809480</t>
  </si>
  <si>
    <t>CR 47 N 50-24</t>
  </si>
  <si>
    <t>4440226</t>
  </si>
  <si>
    <t>CRA 50A # 37-34 LOCAL 211 CC PLAZA ARRAYANES</t>
  </si>
  <si>
    <t>4803960</t>
  </si>
  <si>
    <t>CALLE 74 N. 64A 51</t>
  </si>
  <si>
    <t>4455555</t>
  </si>
  <si>
    <t>8537466</t>
  </si>
  <si>
    <t>4442673</t>
  </si>
  <si>
    <t>CARRERA 48 # 32 B SUR 139</t>
  </si>
  <si>
    <t>6049696</t>
  </si>
  <si>
    <t>CALLE 21 N°21-03</t>
  </si>
  <si>
    <t>8343402</t>
  </si>
  <si>
    <t>CRA. 64B #49B-21</t>
  </si>
  <si>
    <t>4939131</t>
  </si>
  <si>
    <t>CR 9 37 15</t>
  </si>
  <si>
    <t>3366844</t>
  </si>
  <si>
    <t>3361663</t>
  </si>
  <si>
    <t>CALLE 39 23 81</t>
  </si>
  <si>
    <t>6328848</t>
  </si>
  <si>
    <t>sistemas@cooprofesores.com</t>
  </si>
  <si>
    <t>CLLE 30 NRO 29-33</t>
  </si>
  <si>
    <t>8608522</t>
  </si>
  <si>
    <t>5718888</t>
  </si>
  <si>
    <t>nquintero@superfondo.com.co</t>
  </si>
  <si>
    <t>CRA 55 Nº 40A 20 OF 301</t>
  </si>
  <si>
    <t>2623027</t>
  </si>
  <si>
    <t>CRA 52 NO. 42-60 LOCAL 104</t>
  </si>
  <si>
    <t>4488862</t>
  </si>
  <si>
    <t>sgalindo@fedean.org.co</t>
  </si>
  <si>
    <t>3110633</t>
  </si>
  <si>
    <t>4445219</t>
  </si>
  <si>
    <t>CRA 48 # 52SUR-81</t>
  </si>
  <si>
    <t>5404990</t>
  </si>
  <si>
    <t>8670145</t>
  </si>
  <si>
    <t>CRA 51 50 17</t>
  </si>
  <si>
    <t>8627675</t>
  </si>
  <si>
    <t>CALLE 113 64 D 119</t>
  </si>
  <si>
    <t>4613030</t>
  </si>
  <si>
    <t>4444291</t>
  </si>
  <si>
    <t>3334286</t>
  </si>
  <si>
    <t>CALLE 52 47-42 INTERIOR 217</t>
  </si>
  <si>
    <t>4482894</t>
  </si>
  <si>
    <t>CIRCULAR 1 # 68 - 90</t>
  </si>
  <si>
    <t>4484308</t>
  </si>
  <si>
    <t>CRA 49 # 57 51 LOCAL 204</t>
  </si>
  <si>
    <t>4440166</t>
  </si>
  <si>
    <t>4164500</t>
  </si>
  <si>
    <t>CL 50# 47 A 31</t>
  </si>
  <si>
    <t>8372170</t>
  </si>
  <si>
    <t>4448427</t>
  </si>
  <si>
    <t>7243311</t>
  </si>
  <si>
    <t>coopmujeltda@gmail.com</t>
  </si>
  <si>
    <t>7518047</t>
  </si>
  <si>
    <t>7564045</t>
  </si>
  <si>
    <t>secretaria@coopservivelez.com</t>
  </si>
  <si>
    <t>CALLE 36 27 52</t>
  </si>
  <si>
    <t>6323131</t>
  </si>
  <si>
    <t>6500285</t>
  </si>
  <si>
    <t>CRA 33A 38-39 CENTRO</t>
  </si>
  <si>
    <t>6705588</t>
  </si>
  <si>
    <t>CRA 33A  N 39  38</t>
  </si>
  <si>
    <t>6628885</t>
  </si>
  <si>
    <t>coorinoquia@hotmail.com</t>
  </si>
  <si>
    <t>2293621</t>
  </si>
  <si>
    <t>gerenciafinanciera@cootrauinion.com</t>
  </si>
  <si>
    <t>6513380</t>
  </si>
  <si>
    <t>4450000</t>
  </si>
  <si>
    <t>CALLE 11 55A 41</t>
  </si>
  <si>
    <t>3391811</t>
  </si>
  <si>
    <t>4447673</t>
  </si>
  <si>
    <t>CR 4  9 60</t>
  </si>
  <si>
    <t>4894800</t>
  </si>
  <si>
    <t>CRA 19 NO. 23-27</t>
  </si>
  <si>
    <t>7008080</t>
  </si>
  <si>
    <t>6458685</t>
  </si>
  <si>
    <t>extractos@favius.com</t>
  </si>
  <si>
    <t>CRA 17 C # 55-55 PISO 4</t>
  </si>
  <si>
    <t>6447664</t>
  </si>
  <si>
    <t>7244456</t>
  </si>
  <si>
    <t>6431200</t>
  </si>
  <si>
    <t>COOPERATIVA DE PALMICULTORES DE SANTANDER LTDA</t>
  </si>
  <si>
    <t>890-270-827-0</t>
  </si>
  <si>
    <t>COPALSA</t>
  </si>
  <si>
    <t>FRANCISCO ORDOÑEZ SIERRA</t>
  </si>
  <si>
    <t>CARRERA 37 53 30</t>
  </si>
  <si>
    <t>6439940</t>
  </si>
  <si>
    <t>gerencia@copalcol.com</t>
  </si>
  <si>
    <t>CRA 9 NO 12 42</t>
  </si>
  <si>
    <t>7235524</t>
  </si>
  <si>
    <t>CR 36 5 68  PISO 3</t>
  </si>
  <si>
    <t>5146161</t>
  </si>
  <si>
    <t>CL 100 13 00</t>
  </si>
  <si>
    <t>3391424</t>
  </si>
  <si>
    <t>CL 39  1  35</t>
  </si>
  <si>
    <t>4890582</t>
  </si>
  <si>
    <t>aimeraguerrero@cemcop.net</t>
  </si>
  <si>
    <t>AVDA PORT EDIF ADMTIVO OF 201</t>
  </si>
  <si>
    <t>2419694</t>
  </si>
  <si>
    <t>4863707</t>
  </si>
  <si>
    <t>jefe.contabilidad@coopcarvjal.com</t>
  </si>
  <si>
    <t>2531154</t>
  </si>
  <si>
    <t>6518900</t>
  </si>
  <si>
    <t>CALLE 28 NORTE 2BN 80</t>
  </si>
  <si>
    <t>4851214</t>
  </si>
  <si>
    <t>2305997</t>
  </si>
  <si>
    <t>contabilidad@coopsigloxx.coop</t>
  </si>
  <si>
    <t>4897555</t>
  </si>
  <si>
    <t>mlondono@bancodeoccidente.com.co</t>
  </si>
  <si>
    <t>6615382</t>
  </si>
  <si>
    <t>CALLE 18 NTE  6AN 22</t>
  </si>
  <si>
    <t>6607755</t>
  </si>
  <si>
    <t>6604400</t>
  </si>
  <si>
    <t>CR 56 9 60</t>
  </si>
  <si>
    <t>5521308</t>
  </si>
  <si>
    <t>auxiliar.contable@coofundadores.com</t>
  </si>
  <si>
    <t>2254941</t>
  </si>
  <si>
    <t>2624012</t>
  </si>
  <si>
    <t>2739022</t>
  </si>
  <si>
    <t>8858590</t>
  </si>
  <si>
    <t>2836464</t>
  </si>
  <si>
    <t>8893390</t>
  </si>
  <si>
    <t>CALLE 10 NO 7 32</t>
  </si>
  <si>
    <t>2648182</t>
  </si>
  <si>
    <t>CRA 10 NO.17-57</t>
  </si>
  <si>
    <t>7406889</t>
  </si>
  <si>
    <t>CR 10 22 97</t>
  </si>
  <si>
    <t>7423094</t>
  </si>
  <si>
    <t>7603622</t>
  </si>
  <si>
    <t>CRA 23 N 11 36</t>
  </si>
  <si>
    <t>6358592</t>
  </si>
  <si>
    <t>CRA 9 17 59</t>
  </si>
  <si>
    <t>7432318</t>
  </si>
  <si>
    <t>info@coeducadores.coop</t>
  </si>
  <si>
    <t>CALLE 2 NO. 6 -51</t>
  </si>
  <si>
    <t>7271810</t>
  </si>
  <si>
    <t>CALLE 12 N 10-47</t>
  </si>
  <si>
    <t>7270071</t>
  </si>
  <si>
    <t>info@coopesagua.com.co</t>
  </si>
  <si>
    <t>7260368</t>
  </si>
  <si>
    <t>2634885</t>
  </si>
  <si>
    <t>CRA 20 SUR N 83 - 31</t>
  </si>
  <si>
    <t>2626222</t>
  </si>
  <si>
    <t>CRA 5 # 26-27 B/HIPODROMO</t>
  </si>
  <si>
    <t>2649498</t>
  </si>
  <si>
    <t>2770800</t>
  </si>
  <si>
    <t>CRA 2 N. 8-08 ESQUINA</t>
  </si>
  <si>
    <t>2635065</t>
  </si>
  <si>
    <t>2460105</t>
  </si>
  <si>
    <t>CRA 5 29-32 LC 150</t>
  </si>
  <si>
    <t>2644111</t>
  </si>
  <si>
    <t>CR 5 58 25 BRR LIMONAR</t>
  </si>
  <si>
    <t>2658544</t>
  </si>
  <si>
    <t>2771001</t>
  </si>
  <si>
    <t>CRA 11 NO 16 41 CENTRO</t>
  </si>
  <si>
    <t>5706686</t>
  </si>
  <si>
    <t>8844441</t>
  </si>
  <si>
    <t>CALLE 19  21-40 LOCALES 16 Y 17</t>
  </si>
  <si>
    <t>8720422</t>
  </si>
  <si>
    <t>fabio.panesso@cootrachec.com.co</t>
  </si>
  <si>
    <t>CALLE 22 NRO 24 -11</t>
  </si>
  <si>
    <t>8846060</t>
  </si>
  <si>
    <t>contabilidad@cooprocal.com</t>
  </si>
  <si>
    <t>CALLE 22 20 58</t>
  </si>
  <si>
    <t>8806336</t>
  </si>
  <si>
    <t>8592108</t>
  </si>
  <si>
    <t>8848054</t>
  </si>
  <si>
    <t>8833834</t>
  </si>
  <si>
    <t>ceocal@hotmail.com</t>
  </si>
  <si>
    <t>8852654</t>
  </si>
  <si>
    <t>contabilidad@foncaldas.com</t>
  </si>
  <si>
    <t>CHINCHINA</t>
  </si>
  <si>
    <t>CRA 4B 21 A 71</t>
  </si>
  <si>
    <t>8400900</t>
  </si>
  <si>
    <t>coopcafi@cooperativamanizales.com</t>
  </si>
  <si>
    <t>CRA 5 NO. 4-41</t>
  </si>
  <si>
    <t>8361926</t>
  </si>
  <si>
    <t>CALLE 5 NO. 8 87</t>
  </si>
  <si>
    <t>8332297</t>
  </si>
  <si>
    <t>CARRERA 6 # 5 - 37</t>
  </si>
  <si>
    <t>8728181</t>
  </si>
  <si>
    <t>ralara@utrahuilca.com</t>
  </si>
  <si>
    <t>8721605</t>
  </si>
  <si>
    <t>Comercio al por mayor de productos químicos básicos, cauchos y plásticos en formas primarias y productos químicos de uso agropecuario</t>
  </si>
  <si>
    <t>CRA 5 N 2 61 SUR</t>
  </si>
  <si>
    <t>8730018</t>
  </si>
  <si>
    <t>8712124</t>
  </si>
  <si>
    <t>COOPERATIVA CENTRAL DE CAFICULTORES DEL HUILA LTDA.</t>
  </si>
  <si>
    <t>891-101-158-1</t>
  </si>
  <si>
    <t>COOCENTRAL</t>
  </si>
  <si>
    <t>LUIS MAURICIO RIVERA VARGAS</t>
  </si>
  <si>
    <t>CARRERA 12 # 2 - 55 C.C. EL MOLINO</t>
  </si>
  <si>
    <t>8332141</t>
  </si>
  <si>
    <t>financiera@coocentral.com</t>
  </si>
  <si>
    <t>8717755</t>
  </si>
  <si>
    <t>CARRERA 53 NO. 68B -57 LOCAL 230-231</t>
  </si>
  <si>
    <t>3854923</t>
  </si>
  <si>
    <t>MONOMEROS VIA 40 LAS FLORES</t>
  </si>
  <si>
    <t>3618191</t>
  </si>
  <si>
    <t>3518767</t>
  </si>
  <si>
    <t>3711600</t>
  </si>
  <si>
    <t>3319574</t>
  </si>
  <si>
    <t>3854446</t>
  </si>
  <si>
    <t>cedec@telecom.com</t>
  </si>
  <si>
    <t>CALLE 24 # 2 108 B. EL PRADO</t>
  </si>
  <si>
    <t>4210935</t>
  </si>
  <si>
    <t>CL 42 41 27</t>
  </si>
  <si>
    <t>3511510</t>
  </si>
  <si>
    <t>rpecoop@otmail.com</t>
  </si>
  <si>
    <t>CRA 47  72 05</t>
  </si>
  <si>
    <t>3607345</t>
  </si>
  <si>
    <t>3619222</t>
  </si>
  <si>
    <t>7440922</t>
  </si>
  <si>
    <t>7413108</t>
  </si>
  <si>
    <t>CRA 13 #15N - 59</t>
  </si>
  <si>
    <t>7412880</t>
  </si>
  <si>
    <t>CALLE 3 2  60  BARRIO LA VILLA GONZALEZ</t>
  </si>
  <si>
    <t>3158118</t>
  </si>
  <si>
    <t>CL 6 3 72 PARQUE</t>
  </si>
  <si>
    <t>7180052</t>
  </si>
  <si>
    <t>CRA 7 5 99</t>
  </si>
  <si>
    <t>7267071</t>
  </si>
  <si>
    <t>CRA 3 NO 5-36</t>
  </si>
  <si>
    <t>7569823</t>
  </si>
  <si>
    <t>7275493</t>
  </si>
  <si>
    <t>CRA 12 9  44</t>
  </si>
  <si>
    <t>7242556</t>
  </si>
  <si>
    <t>CALLE 48 33 33</t>
  </si>
  <si>
    <t>6474762</t>
  </si>
  <si>
    <t>contabilidad1@coopfuturo.com.co</t>
  </si>
  <si>
    <t>6476122</t>
  </si>
  <si>
    <t>6425012</t>
  </si>
  <si>
    <t>CL 49 18 67 L 103 CC CRYSTALOS</t>
  </si>
  <si>
    <t>6026041</t>
  </si>
  <si>
    <t>7520302</t>
  </si>
  <si>
    <t>5723325</t>
  </si>
  <si>
    <t>8241414</t>
  </si>
  <si>
    <t>CARRERA 9  N. 68N04</t>
  </si>
  <si>
    <t>8249877</t>
  </si>
  <si>
    <t>5694444</t>
  </si>
  <si>
    <t>5637191</t>
  </si>
  <si>
    <t>CALLE 13 5 23 LC 103 ED JARAMILLO</t>
  </si>
  <si>
    <t>5710020</t>
  </si>
  <si>
    <t>AVENIDA GRAN COLOMBIA  4E-39 BARRIO POPULAR</t>
  </si>
  <si>
    <t>5755210</t>
  </si>
  <si>
    <t>AV 6 13 06 BRR EL SALADO</t>
  </si>
  <si>
    <t>5784747</t>
  </si>
  <si>
    <t>CR 29 # 18-41</t>
  </si>
  <si>
    <t>7336300</t>
  </si>
  <si>
    <t>4295795</t>
  </si>
  <si>
    <t>6712025</t>
  </si>
  <si>
    <t>CR 14 13 72</t>
  </si>
  <si>
    <t>7166125</t>
  </si>
  <si>
    <t>contador@coopvilla.com</t>
  </si>
  <si>
    <t>CR 4 3 35 PARQUE</t>
  </si>
  <si>
    <t>7258946</t>
  </si>
  <si>
    <t>CARRERA 6 6 98</t>
  </si>
  <si>
    <t>7587020</t>
  </si>
  <si>
    <t>7279151</t>
  </si>
  <si>
    <t>7268780</t>
  </si>
  <si>
    <t>6224184</t>
  </si>
  <si>
    <t>CLL 4 4 -21</t>
  </si>
  <si>
    <t>3107789</t>
  </si>
  <si>
    <t>CARRERA 35A NO 48-57</t>
  </si>
  <si>
    <t>6434204</t>
  </si>
  <si>
    <t>CALLE 11 N 8-48</t>
  </si>
  <si>
    <t>7246158</t>
  </si>
  <si>
    <t>coomultagro@coomultagro.com</t>
  </si>
  <si>
    <t>7827219</t>
  </si>
  <si>
    <t>5656153</t>
  </si>
  <si>
    <t>CALLE 10 # 6 74/76</t>
  </si>
  <si>
    <t>8725100</t>
  </si>
  <si>
    <t>6687804</t>
  </si>
  <si>
    <t>3251441</t>
  </si>
  <si>
    <t>CRA 16 # 35-03 CENTRO COMERCIAL GUADALUPE PLAZA</t>
  </si>
  <si>
    <t>3400424</t>
  </si>
  <si>
    <t>CRA 27 NRO. 10-03</t>
  </si>
  <si>
    <t>3111443</t>
  </si>
  <si>
    <t>2143810</t>
  </si>
  <si>
    <t>3254676</t>
  </si>
  <si>
    <t>CARRERA 7 31 10 P 18</t>
  </si>
  <si>
    <t>4823455</t>
  </si>
  <si>
    <t>CRA 15 119 52 OFICINA 502</t>
  </si>
  <si>
    <t>5202920</t>
  </si>
  <si>
    <t>2622777</t>
  </si>
  <si>
    <t>SANTA ROSA DEL SUR</t>
  </si>
  <si>
    <t>CRA 9 11 36</t>
  </si>
  <si>
    <t>5697057</t>
  </si>
  <si>
    <t>3314191</t>
  </si>
  <si>
    <t>4484884</t>
  </si>
  <si>
    <t>5111112</t>
  </si>
  <si>
    <t>6059323</t>
  </si>
  <si>
    <t>CRA 13 N 37-43 PISO 7 EDF CAVIPETROL</t>
  </si>
  <si>
    <t>7440444</t>
  </si>
  <si>
    <t>CL 125 21A 70 OF 501</t>
  </si>
  <si>
    <t>6197466</t>
  </si>
  <si>
    <t>6579797</t>
  </si>
  <si>
    <t>fondo.empleados@cencosud.com.co</t>
  </si>
  <si>
    <t>CR 14A 22 26</t>
  </si>
  <si>
    <t>7280870</t>
  </si>
  <si>
    <t>CRA 20 39A 20</t>
  </si>
  <si>
    <t>2684548</t>
  </si>
  <si>
    <t>videlvaldeblanquez@uniondeprofesionales.coop</t>
  </si>
  <si>
    <t>4462520</t>
  </si>
  <si>
    <t>MERCASA EDIFICIO ADMINISTRATIVO OF 403</t>
  </si>
  <si>
    <t>3116565</t>
  </si>
  <si>
    <t>CR 10 16 39 OF 909</t>
  </si>
  <si>
    <t>2866501</t>
  </si>
  <si>
    <t>3323565</t>
  </si>
  <si>
    <t>juan.mejiae@ucc.edu.do</t>
  </si>
  <si>
    <t>CALLE 9 N 9 34</t>
  </si>
  <si>
    <t>8819124</t>
  </si>
  <si>
    <t>3330000</t>
  </si>
  <si>
    <t>CALLE 34 1 51</t>
  </si>
  <si>
    <t>4441820</t>
  </si>
  <si>
    <t>contabilidad@invercoob.com</t>
  </si>
  <si>
    <t>3905550</t>
  </si>
  <si>
    <t>2505286</t>
  </si>
  <si>
    <t>8389066</t>
  </si>
  <si>
    <t>6802000</t>
  </si>
  <si>
    <t>CR 8 26-60</t>
  </si>
  <si>
    <t>3261242</t>
  </si>
  <si>
    <t>cotrasena@cotrasenapereira.com</t>
  </si>
  <si>
    <t>6675617</t>
  </si>
  <si>
    <t>CXR 100 5 169 CC UNICENTRO EDIF OASIS OF 504 B</t>
  </si>
  <si>
    <t>3169494</t>
  </si>
  <si>
    <t>CARRERA 28 A 79-59</t>
  </si>
  <si>
    <t>3811820</t>
  </si>
  <si>
    <t>3455100</t>
  </si>
  <si>
    <t>tatiana.romero@cobelen.com</t>
  </si>
  <si>
    <t>CL 16 4-28</t>
  </si>
  <si>
    <t>7255691</t>
  </si>
  <si>
    <t>CRA 69 N 47 34</t>
  </si>
  <si>
    <t>4377428</t>
  </si>
  <si>
    <t>6200910</t>
  </si>
  <si>
    <t>7336030</t>
  </si>
  <si>
    <t>gpcuadrosa@progressa.coop</t>
  </si>
  <si>
    <t>INSTITUCION AUXILIAR DEL COOPERATIVISMO EDUCAR SALUD</t>
  </si>
  <si>
    <t>830-512-355-8</t>
  </si>
  <si>
    <t>IAC EDUCAR SALUD</t>
  </si>
  <si>
    <t>MARTIN EMILIO RAMIREZ PEREZ</t>
  </si>
  <si>
    <t>TV 21 98 71 OFC 501</t>
  </si>
  <si>
    <t>CALLE 24 D # 44 A - 77</t>
  </si>
  <si>
    <t>3440132</t>
  </si>
  <si>
    <t>KM 9.6 VIA TABIO TENJO</t>
  </si>
  <si>
    <t>4320630</t>
  </si>
  <si>
    <t>aiforeroro@epsifarma.com.co</t>
  </si>
  <si>
    <t>CR 84 N 33AA-169</t>
  </si>
  <si>
    <t>4448312</t>
  </si>
  <si>
    <t>CLL 41 43 19 OF 1B BRR EL ROSARIO</t>
  </si>
  <si>
    <t>3407537</t>
  </si>
  <si>
    <t>CRA 100 5-169 OF. 402 TORRE OASIS C.C.UNICENTRO</t>
  </si>
  <si>
    <t>3150480</t>
  </si>
  <si>
    <t>3567700</t>
  </si>
  <si>
    <t>AK 68 #68-23</t>
  </si>
  <si>
    <t>4379200</t>
  </si>
  <si>
    <t>CARRERA 64 C NO 72-160</t>
  </si>
  <si>
    <t>lorenarg@ayccolanta.com</t>
  </si>
  <si>
    <t>CL 57 A 48 31</t>
  </si>
  <si>
    <t>6044666</t>
  </si>
  <si>
    <t>cramirez7304@hotmail.com</t>
  </si>
  <si>
    <t>CALLE 11 N° 1-93 CENTRO</t>
  </si>
  <si>
    <t>5720155</t>
  </si>
  <si>
    <t>CALLE 26 NO. 37 74</t>
  </si>
  <si>
    <t>7437244</t>
  </si>
  <si>
    <t>CRA 1 27 34</t>
  </si>
  <si>
    <t>3202500</t>
  </si>
  <si>
    <t>gerencia@afroamericana.com.co</t>
  </si>
  <si>
    <t>CLL 40 N 19 29</t>
  </si>
  <si>
    <t>5189900</t>
  </si>
  <si>
    <t>CALLE10 24 47</t>
  </si>
  <si>
    <t>8838495</t>
  </si>
  <si>
    <t>contabilidad@sucredito.coop</t>
  </si>
  <si>
    <t>CR 17 N 18 40</t>
  </si>
  <si>
    <t>8835955</t>
  </si>
  <si>
    <t>CRA 20 NO. 19-45</t>
  </si>
  <si>
    <t>8675757</t>
  </si>
  <si>
    <t>COOPERATIVA MULTIACTIVA DE ACTIVOS Y FINANZAS</t>
  </si>
  <si>
    <t>830-509-988-9</t>
  </si>
  <si>
    <t>COOAFIN</t>
  </si>
  <si>
    <t>GILBERTO BUITRAGO BAHAMON</t>
  </si>
  <si>
    <t>CARRERA 7 70 A 21 OF 101</t>
  </si>
  <si>
    <t>cooperativacooafin@gmail.com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</si>
</sst>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2" formatCode="_-&quot;$&quot;\ * #,##0_-;\-&quot;$&quot;\ * #,##0_-;_-&quot;$&quot;\ * &quot;-&quot;_-;_-@_-"/>
    <numFmt numFmtId="164" formatCode="&quot;$&quot;\ #,##0"/>
  </numFmts>
  <fonts count="16" x14ac:knownFonts="1">
    <font>
      <sz val="11"/>
      <color theme="1"/>
      <name val="Calibri"/>
      <family val="2"/>
      <scheme val="minor"/>
    </font>
    <font>
      <b/>
      <sz val="12"/>
      <color indexed="9"/>
      <name val="Arial"/>
      <family val="2"/>
    </font>
    <font>
      <b/>
      <sz val="8"/>
      <color indexed="9"/>
      <name val="Arial"/>
      <family val="2"/>
    </font>
    <font>
      <b/>
      <sz val="9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u/>
      <sz val="9"/>
      <color theme="10"/>
      <name val="Arial"/>
      <family val="2"/>
    </font>
    <font>
      <b/>
      <sz val="11"/>
      <color indexed="9"/>
      <name val="Arial"/>
      <family val="2"/>
    </font>
    <font>
      <sz val="11"/>
      <color theme="1"/>
      <name val="Calibri"/>
      <family val="2"/>
      <scheme val="minor"/>
    </font>
    <font>
      <sz val="11"/>
      <color indexed="8"/>
      <name val="Arial"/>
      <family val="2"/>
    </font>
  </fonts>
  <fills count="6">
    <fill>
      <patternFill patternType="none"/>
    </fill>
    <fill>
      <patternFill patternType="gray125"/>
    </fill>
    <fill>
      <gradientFill degree="90">
        <stop position="0">
          <color rgb="FF4F81BD"/>
        </stop>
        <stop position="1">
          <color rgb="FF244062"/>
        </stop>
      </gradientFill>
    </fill>
    <fill>
      <gradientFill degree="90">
        <stop position="0">
          <color rgb="FF244062"/>
        </stop>
        <stop position="1">
          <color rgb="FF111E2D"/>
        </stop>
      </gradientFill>
    </fill>
    <fill>
      <patternFill patternType="solid">
        <fgColor theme="0"/>
        <bgColor indexed="64"/>
      </patternFill>
    </fill>
    <fill>
      <patternFill patternType="solid">
        <fgColor indexed="17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4" fillId="0" borderId="0"/>
    <xf numFmtId="0" fontId="5" fillId="0" borderId="0"/>
    <xf numFmtId="0" fontId="5" fillId="0" borderId="0"/>
    <xf numFmtId="0" fontId="6" fillId="0" borderId="0" applyNumberFormat="0" applyFill="0" applyBorder="0" applyAlignment="0" applyProtection="0"/>
    <xf numFmtId="0" fontId="7" fillId="0" borderId="0"/>
    <xf numFmtId="42" fontId="14" fillId="0" borderId="0" applyFont="0" applyFill="0" applyBorder="0" applyAlignment="0" applyProtection="0"/>
  </cellStyleXfs>
  <cellXfs count="38">
    <xf numFmtId="0" fontId="0" fillId="0" borderId="0" xfId="0"/>
    <xf numFmtId="3" fontId="3" fillId="3" borderId="5" xfId="0" applyNumberFormat="1" applyFont="1" applyFill="1" applyBorder="1" applyAlignment="1">
      <alignment horizontal="center" vertical="center" wrapText="1"/>
    </xf>
    <xf numFmtId="1" fontId="3" fillId="3" borderId="5" xfId="0" applyNumberFormat="1" applyFont="1" applyFill="1" applyBorder="1" applyAlignment="1">
      <alignment horizontal="center" vertical="center" wrapText="1"/>
    </xf>
    <xf numFmtId="0" fontId="8" fillId="4" borderId="0" xfId="0" applyFont="1" applyFill="1" applyBorder="1" applyAlignment="1">
      <alignment vertical="top" readingOrder="1"/>
    </xf>
    <xf numFmtId="0" fontId="8" fillId="4" borderId="0" xfId="0" applyFont="1" applyFill="1" applyBorder="1" applyAlignment="1">
      <alignment horizontal="left"/>
    </xf>
    <xf numFmtId="0" fontId="9" fillId="4" borderId="0" xfId="0" applyFont="1" applyFill="1"/>
    <xf numFmtId="1" fontId="9" fillId="4" borderId="0" xfId="0" applyNumberFormat="1" applyFont="1" applyFill="1"/>
    <xf numFmtId="1" fontId="9" fillId="4" borderId="0" xfId="0" applyNumberFormat="1" applyFont="1" applyFill="1" applyAlignment="1">
      <alignment horizontal="center"/>
    </xf>
    <xf numFmtId="3" fontId="9" fillId="4" borderId="0" xfId="0" applyNumberFormat="1" applyFont="1" applyFill="1"/>
    <xf numFmtId="0" fontId="1" fillId="2" borderId="3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vertical="center" wrapText="1"/>
    </xf>
    <xf numFmtId="164" fontId="9" fillId="4" borderId="0" xfId="0" applyNumberFormat="1" applyFont="1" applyFill="1"/>
    <xf numFmtId="164" fontId="2" fillId="2" borderId="2" xfId="0" applyNumberFormat="1" applyFont="1" applyFill="1" applyBorder="1" applyAlignment="1">
      <alignment horizontal="center" vertical="center" wrapText="1"/>
    </xf>
    <xf numFmtId="0" fontId="10" fillId="4" borderId="0" xfId="0" applyFont="1" applyFill="1"/>
    <xf numFmtId="1" fontId="10" fillId="4" borderId="0" xfId="0" applyNumberFormat="1" applyFont="1" applyFill="1"/>
    <xf numFmtId="164" fontId="10" fillId="4" borderId="0" xfId="0" applyNumberFormat="1" applyFont="1" applyFill="1"/>
    <xf numFmtId="164" fontId="11" fillId="4" borderId="0" xfId="0" applyNumberFormat="1" applyFont="1" applyFill="1"/>
    <xf numFmtId="0" fontId="11" fillId="4" borderId="0" xfId="0" applyFont="1" applyFill="1"/>
    <xf numFmtId="0" fontId="12" fillId="4" borderId="1" xfId="4" applyFont="1" applyFill="1" applyBorder="1" applyAlignment="1">
      <alignment horizontal="left"/>
    </xf>
    <xf numFmtId="0" fontId="10" fillId="0" borderId="0" xfId="0" applyFont="1"/>
    <xf numFmtId="3" fontId="13" fillId="3" borderId="5" xfId="0" applyNumberFormat="1" applyFont="1" applyFill="1" applyBorder="1" applyAlignment="1">
      <alignment horizontal="center" vertical="center" wrapText="1"/>
    </xf>
    <xf numFmtId="49" fontId="10" fillId="0" borderId="0" xfId="0" applyNumberFormat="1" applyFont="1"/>
    <xf numFmtId="1" fontId="10" fillId="0" borderId="0" xfId="0" applyNumberFormat="1" applyFont="1"/>
    <xf numFmtId="164" fontId="10" fillId="0" borderId="0" xfId="0" applyNumberFormat="1" applyFont="1"/>
    <xf numFmtId="0" fontId="1" fillId="2" borderId="3" xfId="0" applyFont="1" applyFill="1" applyBorder="1" applyAlignment="1">
      <alignment horizontal="right" vertical="center" wrapText="1"/>
    </xf>
    <xf numFmtId="0" fontId="10" fillId="0" borderId="7" xfId="0" applyFont="1" applyBorder="1" applyAlignment="1">
      <alignment horizontal="center" vertical="center"/>
    </xf>
    <xf numFmtId="1" fontId="15" fillId="4" borderId="0" xfId="0" applyNumberFormat="1" applyFont="1" applyFill="1" applyBorder="1" applyAlignment="1">
      <alignment horizontal="left" vertical="center"/>
    </xf>
    <xf numFmtId="164" fontId="1" fillId="5" borderId="0" xfId="1" applyNumberFormat="1" applyFont="1" applyFill="1" applyAlignment="1">
      <alignment horizontal="center" vertical="center"/>
    </xf>
    <xf numFmtId="0" fontId="10" fillId="4" borderId="0" xfId="0" applyFont="1" applyFill="1" applyAlignment="1">
      <alignment horizontal="center"/>
    </xf>
    <xf numFmtId="0" fontId="1" fillId="5" borderId="0" xfId="1" applyFont="1" applyFill="1" applyAlignment="1">
      <alignment horizontal="center" vertical="center"/>
    </xf>
    <xf numFmtId="42" fontId="10" fillId="0" borderId="6" xfId="6" applyFont="1" applyBorder="1" applyAlignment="1">
      <alignment vertical="top"/>
    </xf>
    <xf numFmtId="0" fontId="10" fillId="0" borderId="6" xfId="0" applyFont="1" applyBorder="1" applyAlignment="1">
      <alignment vertical="top"/>
    </xf>
    <xf numFmtId="1" fontId="8" fillId="4" borderId="0" xfId="0" applyNumberFormat="1" applyFont="1" applyFill="1" applyBorder="1" applyAlignment="1">
      <alignment horizontal="center" vertical="center"/>
    </xf>
    <xf numFmtId="0" fontId="11" fillId="4" borderId="0" xfId="0" applyFont="1" applyFill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0" fillId="0" borderId="6" xfId="0" applyNumberFormat="1" applyFont="1" applyBorder="1" applyAlignment="1">
      <alignment horizontal="center" vertical="top"/>
    </xf>
    <xf numFmtId="0" fontId="10" fillId="0" borderId="6" xfId="0" applyNumberFormat="1" applyFont="1" applyBorder="1" applyAlignment="1">
      <alignment vertical="top"/>
    </xf>
  </cellXfs>
  <cellStyles count="7">
    <cellStyle name="Hipervínculo" xfId="4" builtinId="8"/>
    <cellStyle name="Moneda [0]" xfId="6" builtinId="7"/>
    <cellStyle name="Moneda [0] 2" xfId="3"/>
    <cellStyle name="Normal" xfId="0" builtinId="0"/>
    <cellStyle name="Normal 2" xfId="2"/>
    <cellStyle name="Normal 3" xfId="5"/>
    <cellStyle name="Normal_Entidades31dici2004vermarzo170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118382</xdr:colOff>
      <xdr:row>0</xdr:row>
      <xdr:rowOff>0</xdr:rowOff>
    </xdr:from>
    <xdr:to>
      <xdr:col>2</xdr:col>
      <xdr:colOff>1924955</xdr:colOff>
      <xdr:row>0</xdr:row>
      <xdr:rowOff>998238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382" y="0"/>
          <a:ext cx="3092448" cy="9982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4655344</xdr:colOff>
      <xdr:row>0</xdr:row>
      <xdr:rowOff>107156</xdr:rowOff>
    </xdr:from>
    <xdr:to>
      <xdr:col>5</xdr:col>
      <xdr:colOff>1788573</xdr:colOff>
      <xdr:row>0</xdr:row>
      <xdr:rowOff>894735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41219" y="107156"/>
          <a:ext cx="4598448" cy="7875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356"/>
  <sheetViews>
    <sheetView tabSelected="1" zoomScale="80" zoomScaleNormal="80" workbookViewId="0">
      <selection activeCell="B7" sqref="B7"/>
    </sheetView>
  </sheetViews>
  <sheetFormatPr baseColWidth="10" defaultColWidth="0" defaultRowHeight="20.45" customHeight="1" x14ac:dyDescent="0.2"/>
  <cols>
    <col min="1" max="1" width="7.42578125" style="19" customWidth="1"/>
    <col min="2" max="2" width="11.85546875" style="35" customWidth="1"/>
    <col min="3" max="3" width="74.42578125" style="19" customWidth="1"/>
    <col min="4" max="4" width="17.42578125" style="19" customWidth="1"/>
    <col min="5" max="5" width="20" style="19" customWidth="1"/>
    <col min="6" max="6" width="43.5703125" style="19" customWidth="1"/>
    <col min="7" max="7" width="7.42578125" style="19" customWidth="1"/>
    <col min="8" max="8" width="77" style="22" customWidth="1"/>
    <col min="9" max="9" width="46.28515625" style="19" customWidth="1"/>
    <col min="10" max="10" width="19.5703125" style="19" customWidth="1"/>
    <col min="11" max="11" width="16.5703125" style="19" customWidth="1"/>
    <col min="12" max="12" width="33.85546875" style="19" customWidth="1"/>
    <col min="13" max="13" width="11.42578125" style="22" customWidth="1"/>
    <col min="14" max="14" width="31.85546875" style="22" customWidth="1"/>
    <col min="15" max="15" width="12.42578125" style="19" customWidth="1"/>
    <col min="16" max="17" width="13.7109375" style="19" customWidth="1"/>
    <col min="18" max="18" width="27.28515625" style="23" bestFit="1" customWidth="1"/>
    <col min="19" max="19" width="30.5703125" style="23" bestFit="1" customWidth="1"/>
    <col min="20" max="20" width="27.28515625" style="23" bestFit="1" customWidth="1"/>
    <col min="21" max="21" width="25.28515625" style="23" bestFit="1" customWidth="1"/>
    <col min="22" max="22" width="27.28515625" style="23" bestFit="1" customWidth="1"/>
    <col min="23" max="23" width="27" style="23" bestFit="1" customWidth="1"/>
    <col min="24" max="24" width="25.28515625" style="23" bestFit="1" customWidth="1"/>
    <col min="25" max="25" width="31.7109375" style="23" bestFit="1" customWidth="1"/>
    <col min="26" max="26" width="24.140625" style="23" bestFit="1" customWidth="1"/>
    <col min="27" max="27" width="27.28515625" style="23" bestFit="1" customWidth="1"/>
    <col min="28" max="28" width="25.28515625" style="23" bestFit="1" customWidth="1"/>
    <col min="29" max="29" width="32.42578125" style="23" bestFit="1" customWidth="1"/>
    <col min="30" max="30" width="25.5703125" style="23" bestFit="1" customWidth="1"/>
    <col min="31" max="31" width="22.7109375" style="23" bestFit="1" customWidth="1"/>
    <col min="32" max="32" width="33.42578125" style="23" bestFit="1" customWidth="1"/>
    <col min="33" max="33" width="25.28515625" style="23" bestFit="1" customWidth="1"/>
    <col min="34" max="34" width="24.140625" style="23" bestFit="1" customWidth="1"/>
    <col min="35" max="35" width="27.28515625" style="23" bestFit="1" customWidth="1"/>
    <col min="36" max="38" width="25.28515625" style="23" bestFit="1" customWidth="1"/>
    <col min="39" max="39" width="27.7109375" style="23" bestFit="1" customWidth="1"/>
    <col min="40" max="40" width="24.140625" style="23" bestFit="1" customWidth="1"/>
    <col min="41" max="42" width="34.42578125" style="23" bestFit="1" customWidth="1"/>
    <col min="43" max="43" width="27.28515625" style="23" bestFit="1" customWidth="1"/>
    <col min="44" max="44" width="27.42578125" style="23" bestFit="1" customWidth="1"/>
    <col min="45" max="46" width="25.28515625" style="23" bestFit="1" customWidth="1"/>
    <col min="47" max="47" width="31.28515625" style="23" bestFit="1" customWidth="1"/>
    <col min="48" max="48" width="24.140625" style="23" bestFit="1" customWidth="1"/>
    <col min="49" max="49" width="27.42578125" style="23" bestFit="1" customWidth="1"/>
    <col min="50" max="50" width="25.28515625" style="23" bestFit="1" customWidth="1"/>
    <col min="51" max="51" width="27.28515625" style="23" bestFit="1" customWidth="1"/>
    <col min="52" max="52" width="29.140625" style="23" bestFit="1" customWidth="1"/>
    <col min="53" max="53" width="20.7109375" style="23" bestFit="1" customWidth="1"/>
    <col min="54" max="54" width="28.85546875" style="23" bestFit="1" customWidth="1"/>
    <col min="55" max="55" width="27.28515625" style="23" bestFit="1" customWidth="1"/>
    <col min="56" max="56" width="33.7109375" style="23" bestFit="1" customWidth="1"/>
    <col min="57" max="57" width="31" style="23" bestFit="1" customWidth="1"/>
    <col min="58" max="58" width="31.7109375" style="23" bestFit="1" customWidth="1"/>
    <col min="59" max="59" width="29.140625" style="23" bestFit="1" customWidth="1"/>
    <col min="60" max="60" width="35.140625" style="23" bestFit="1" customWidth="1"/>
    <col min="61" max="61" width="33.85546875" style="23" bestFit="1" customWidth="1"/>
    <col min="62" max="65" width="0" style="19" hidden="1" customWidth="1"/>
    <col min="66" max="16384" width="25.7109375" style="19" hidden="1"/>
  </cols>
  <sheetData>
    <row r="1" spans="1:61" s="13" customFormat="1" ht="85.15" customHeight="1" x14ac:dyDescent="0.2">
      <c r="A1" s="28"/>
      <c r="B1" s="28"/>
      <c r="C1" s="28"/>
      <c r="D1" s="28"/>
      <c r="E1" s="28"/>
      <c r="F1" s="28"/>
      <c r="G1" s="28"/>
      <c r="H1" s="28"/>
      <c r="I1" s="28"/>
      <c r="M1" s="14"/>
      <c r="N1" s="14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15"/>
      <c r="BH1" s="15"/>
      <c r="BI1" s="15"/>
    </row>
    <row r="2" spans="1:61" s="13" customFormat="1" ht="20.45" customHeight="1" x14ac:dyDescent="0.2">
      <c r="A2" s="29" t="s">
        <v>2018</v>
      </c>
      <c r="B2" s="29"/>
      <c r="C2" s="29"/>
      <c r="D2" s="29"/>
      <c r="E2" s="29"/>
      <c r="F2" s="29"/>
      <c r="G2" s="29"/>
      <c r="H2" s="29"/>
      <c r="I2" s="29" t="str">
        <f>A2</f>
        <v>ESTADOS FINANCIEROS DE ENTIDADES DEL SECTOR SOLIDARIO A 31 DE OCTUBRE DE 2018</v>
      </c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7" t="str">
        <f>I2</f>
        <v>ESTADOS FINANCIEROS DE ENTIDADES DEL SECTOR SOLIDARIO A 31 DE OCTUBRE DE 2018</v>
      </c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 t="str">
        <f>U2</f>
        <v>ESTADOS FINANCIEROS DE ENTIDADES DEL SECTOR SOLIDARIO A 31 DE OCTUBRE DE 2018</v>
      </c>
      <c r="AH2" s="27"/>
      <c r="AI2" s="27"/>
      <c r="AJ2" s="27"/>
      <c r="AK2" s="27"/>
      <c r="AL2" s="27"/>
      <c r="AM2" s="27"/>
      <c r="AN2" s="27"/>
      <c r="AO2" s="27"/>
      <c r="AP2" s="27"/>
      <c r="AQ2" s="27"/>
      <c r="AR2" s="27"/>
      <c r="AS2" s="27" t="str">
        <f>AG2</f>
        <v>ESTADOS FINANCIEROS DE ENTIDADES DEL SECTOR SOLIDARIO A 31 DE OCTUBRE DE 2018</v>
      </c>
      <c r="AT2" s="27"/>
      <c r="AU2" s="27"/>
      <c r="AV2" s="27"/>
      <c r="AW2" s="27"/>
      <c r="AX2" s="27"/>
      <c r="AY2" s="27"/>
      <c r="AZ2" s="27"/>
      <c r="BA2" s="27"/>
      <c r="BB2" s="27"/>
      <c r="BC2" s="27"/>
      <c r="BD2" s="27" t="str">
        <f>AS2</f>
        <v>ESTADOS FINANCIEROS DE ENTIDADES DEL SECTOR SOLIDARIO A 31 DE OCTUBRE DE 2018</v>
      </c>
      <c r="BE2" s="27"/>
      <c r="BF2" s="27"/>
      <c r="BG2" s="27"/>
      <c r="BH2" s="27"/>
      <c r="BI2" s="27"/>
    </row>
    <row r="3" spans="1:61" s="17" customFormat="1" ht="14.25" x14ac:dyDescent="0.2">
      <c r="A3" s="26" t="s">
        <v>2019</v>
      </c>
      <c r="B3" s="32"/>
      <c r="C3" s="3"/>
      <c r="D3" s="4"/>
      <c r="E3" s="5"/>
      <c r="F3" s="5"/>
      <c r="G3" s="5"/>
      <c r="H3" s="6"/>
      <c r="I3" s="5"/>
      <c r="J3" s="5"/>
      <c r="K3" s="5"/>
      <c r="L3" s="7"/>
      <c r="M3" s="7"/>
      <c r="N3" s="6"/>
      <c r="O3" s="8"/>
      <c r="P3" s="6"/>
      <c r="Q3" s="6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6"/>
      <c r="BD3" s="16"/>
      <c r="BE3" s="16"/>
      <c r="BF3" s="16"/>
      <c r="BG3" s="16"/>
      <c r="BH3" s="16"/>
      <c r="BI3" s="16"/>
    </row>
    <row r="4" spans="1:61" s="17" customFormat="1" ht="18.600000000000001" customHeight="1" thickBot="1" x14ac:dyDescent="0.25">
      <c r="A4" s="26" t="s">
        <v>1818</v>
      </c>
      <c r="B4" s="33"/>
      <c r="D4" s="18"/>
      <c r="E4" s="5"/>
      <c r="F4" s="5"/>
      <c r="G4" s="5"/>
      <c r="H4" s="6"/>
      <c r="I4" s="5"/>
      <c r="J4" s="5"/>
      <c r="K4" s="5"/>
      <c r="L4" s="7"/>
      <c r="M4" s="7"/>
      <c r="N4" s="6"/>
      <c r="O4" s="8"/>
      <c r="P4" s="6"/>
      <c r="Q4" s="6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6"/>
      <c r="BD4" s="16"/>
      <c r="BE4" s="16"/>
      <c r="BF4" s="16"/>
      <c r="BG4" s="16"/>
      <c r="BH4" s="16"/>
      <c r="BI4" s="16"/>
    </row>
    <row r="5" spans="1:61" ht="47.45" customHeight="1" thickTop="1" thickBot="1" x14ac:dyDescent="0.25">
      <c r="A5" s="24"/>
      <c r="B5" s="34"/>
      <c r="C5" s="9"/>
      <c r="D5" s="9"/>
      <c r="E5" s="9"/>
      <c r="F5" s="9"/>
      <c r="G5" s="9"/>
      <c r="H5" s="9" t="s">
        <v>0</v>
      </c>
      <c r="I5" s="9"/>
      <c r="J5" s="9"/>
      <c r="K5" s="9"/>
      <c r="L5" s="9"/>
      <c r="M5" s="9"/>
      <c r="N5" s="9"/>
      <c r="O5" s="9"/>
      <c r="P5" s="9"/>
      <c r="Q5" s="10"/>
      <c r="R5" s="12" t="s">
        <v>1</v>
      </c>
      <c r="S5" s="12" t="s">
        <v>51</v>
      </c>
      <c r="T5" s="12" t="s">
        <v>2</v>
      </c>
      <c r="U5" s="12" t="s">
        <v>3</v>
      </c>
      <c r="V5" s="12" t="s">
        <v>52</v>
      </c>
      <c r="W5" s="12" t="s">
        <v>53</v>
      </c>
      <c r="X5" s="12" t="s">
        <v>54</v>
      </c>
      <c r="Y5" s="12" t="s">
        <v>55</v>
      </c>
      <c r="Z5" s="12" t="s">
        <v>4</v>
      </c>
      <c r="AA5" s="12" t="s">
        <v>5</v>
      </c>
      <c r="AB5" s="12" t="s">
        <v>6</v>
      </c>
      <c r="AC5" s="12" t="s">
        <v>74</v>
      </c>
      <c r="AD5" s="12" t="s">
        <v>56</v>
      </c>
      <c r="AE5" s="12" t="s">
        <v>75</v>
      </c>
      <c r="AF5" s="12" t="s">
        <v>57</v>
      </c>
      <c r="AG5" s="12" t="s">
        <v>7</v>
      </c>
      <c r="AH5" s="12" t="s">
        <v>58</v>
      </c>
      <c r="AI5" s="12" t="s">
        <v>8</v>
      </c>
      <c r="AJ5" s="12" t="s">
        <v>9</v>
      </c>
      <c r="AK5" s="12" t="s">
        <v>59</v>
      </c>
      <c r="AL5" s="12" t="s">
        <v>10</v>
      </c>
      <c r="AM5" s="12" t="s">
        <v>60</v>
      </c>
      <c r="AN5" s="12" t="s">
        <v>61</v>
      </c>
      <c r="AO5" s="12" t="s">
        <v>62</v>
      </c>
      <c r="AP5" s="12" t="s">
        <v>63</v>
      </c>
      <c r="AQ5" s="12" t="s">
        <v>11</v>
      </c>
      <c r="AR5" s="12" t="s">
        <v>64</v>
      </c>
      <c r="AS5" s="12" t="s">
        <v>65</v>
      </c>
      <c r="AT5" s="12" t="s">
        <v>12</v>
      </c>
      <c r="AU5" s="12" t="s">
        <v>13</v>
      </c>
      <c r="AV5" s="12" t="s">
        <v>66</v>
      </c>
      <c r="AW5" s="12" t="s">
        <v>67</v>
      </c>
      <c r="AX5" s="12" t="s">
        <v>76</v>
      </c>
      <c r="AY5" s="12" t="s">
        <v>68</v>
      </c>
      <c r="AZ5" s="12" t="s">
        <v>69</v>
      </c>
      <c r="BA5" s="12" t="s">
        <v>50</v>
      </c>
      <c r="BB5" s="12" t="s">
        <v>14</v>
      </c>
      <c r="BC5" s="12" t="s">
        <v>15</v>
      </c>
      <c r="BD5" s="12" t="s">
        <v>70</v>
      </c>
      <c r="BE5" s="12" t="s">
        <v>71</v>
      </c>
      <c r="BF5" s="12" t="s">
        <v>16</v>
      </c>
      <c r="BG5" s="12" t="s">
        <v>17</v>
      </c>
      <c r="BH5" s="12" t="s">
        <v>72</v>
      </c>
      <c r="BI5" s="12" t="s">
        <v>73</v>
      </c>
    </row>
    <row r="6" spans="1:61" s="21" customFormat="1" ht="30.75" customHeight="1" thickTop="1" x14ac:dyDescent="0.2">
      <c r="A6" s="1" t="s">
        <v>83</v>
      </c>
      <c r="B6" s="2" t="s">
        <v>77</v>
      </c>
      <c r="C6" s="1" t="s">
        <v>18</v>
      </c>
      <c r="D6" s="1" t="s">
        <v>19</v>
      </c>
      <c r="E6" s="1" t="s">
        <v>20</v>
      </c>
      <c r="F6" s="1" t="s">
        <v>21</v>
      </c>
      <c r="G6" s="1" t="s">
        <v>78</v>
      </c>
      <c r="H6" s="2" t="s">
        <v>79</v>
      </c>
      <c r="I6" s="20" t="s">
        <v>80</v>
      </c>
      <c r="J6" s="1" t="s">
        <v>22</v>
      </c>
      <c r="K6" s="1" t="s">
        <v>23</v>
      </c>
      <c r="L6" s="1" t="s">
        <v>24</v>
      </c>
      <c r="M6" s="2" t="s">
        <v>81</v>
      </c>
      <c r="N6" s="2" t="s">
        <v>25</v>
      </c>
      <c r="O6" s="1" t="s">
        <v>82</v>
      </c>
      <c r="P6" s="2" t="s">
        <v>26</v>
      </c>
      <c r="Q6" s="2" t="s">
        <v>27</v>
      </c>
      <c r="R6" s="2">
        <v>100000</v>
      </c>
      <c r="S6" s="2">
        <v>110000</v>
      </c>
      <c r="T6" s="2">
        <v>120000</v>
      </c>
      <c r="U6" s="2">
        <v>130000</v>
      </c>
      <c r="V6" s="2">
        <v>140000</v>
      </c>
      <c r="W6" s="2">
        <v>160000</v>
      </c>
      <c r="X6" s="2">
        <v>170000</v>
      </c>
      <c r="Y6" s="2">
        <v>180000</v>
      </c>
      <c r="Z6" s="2">
        <v>190000</v>
      </c>
      <c r="AA6" s="2">
        <v>200000</v>
      </c>
      <c r="AB6" s="2">
        <v>210000</v>
      </c>
      <c r="AC6" s="2">
        <v>230000</v>
      </c>
      <c r="AD6" s="2">
        <v>240000</v>
      </c>
      <c r="AE6" s="2">
        <v>250000</v>
      </c>
      <c r="AF6" s="2">
        <v>260000</v>
      </c>
      <c r="AG6" s="2">
        <v>270000</v>
      </c>
      <c r="AH6" s="2">
        <v>280000</v>
      </c>
      <c r="AI6" s="2">
        <v>300000</v>
      </c>
      <c r="AJ6" s="2">
        <v>310000</v>
      </c>
      <c r="AK6" s="2">
        <v>310500</v>
      </c>
      <c r="AL6" s="2">
        <v>320000</v>
      </c>
      <c r="AM6" s="2">
        <v>330000</v>
      </c>
      <c r="AN6" s="2">
        <v>340000</v>
      </c>
      <c r="AO6" s="2">
        <v>350000</v>
      </c>
      <c r="AP6" s="2">
        <v>360000</v>
      </c>
      <c r="AQ6" s="2">
        <v>400000</v>
      </c>
      <c r="AR6" s="2">
        <v>410000</v>
      </c>
      <c r="AS6" s="2">
        <v>420000</v>
      </c>
      <c r="AT6" s="2">
        <v>500000</v>
      </c>
      <c r="AU6" s="2">
        <v>510000</v>
      </c>
      <c r="AV6" s="2">
        <v>520000</v>
      </c>
      <c r="AW6" s="2">
        <v>530000</v>
      </c>
      <c r="AX6" s="2">
        <v>540000</v>
      </c>
      <c r="AY6" s="2">
        <v>600000</v>
      </c>
      <c r="AZ6" s="2">
        <v>610000</v>
      </c>
      <c r="BA6" s="2">
        <v>620000</v>
      </c>
      <c r="BB6" s="2">
        <v>810000</v>
      </c>
      <c r="BC6" s="2">
        <v>830000</v>
      </c>
      <c r="BD6" s="2">
        <v>860000</v>
      </c>
      <c r="BE6" s="2">
        <v>880000</v>
      </c>
      <c r="BF6" s="2">
        <v>910000</v>
      </c>
      <c r="BG6" s="2">
        <v>930000</v>
      </c>
      <c r="BH6" s="2">
        <v>960000</v>
      </c>
      <c r="BI6" s="2">
        <v>980000</v>
      </c>
    </row>
    <row r="7" spans="1:61" ht="27.75" customHeight="1" x14ac:dyDescent="0.2">
      <c r="A7" s="25">
        <v>1</v>
      </c>
      <c r="B7" s="36">
        <v>13</v>
      </c>
      <c r="C7" s="31" t="s">
        <v>92</v>
      </c>
      <c r="D7" s="31" t="s">
        <v>93</v>
      </c>
      <c r="E7" s="31" t="s">
        <v>94</v>
      </c>
      <c r="F7" s="31" t="s">
        <v>28</v>
      </c>
      <c r="G7" s="37">
        <v>6492</v>
      </c>
      <c r="H7" s="31" t="s">
        <v>37</v>
      </c>
      <c r="I7" s="31" t="s">
        <v>95</v>
      </c>
      <c r="J7" s="31" t="s">
        <v>29</v>
      </c>
      <c r="K7" s="31" t="s">
        <v>30</v>
      </c>
      <c r="L7" s="31" t="s">
        <v>1944</v>
      </c>
      <c r="M7" s="31" t="s">
        <v>2020</v>
      </c>
      <c r="N7" s="31" t="s">
        <v>1943</v>
      </c>
      <c r="O7" s="37">
        <v>1</v>
      </c>
      <c r="P7" s="37">
        <v>2366</v>
      </c>
      <c r="Q7" s="37">
        <v>12</v>
      </c>
      <c r="R7" s="30">
        <v>59744391186.639999</v>
      </c>
      <c r="S7" s="30">
        <v>8001998499.04</v>
      </c>
      <c r="T7" s="30">
        <v>10689575893.389999</v>
      </c>
      <c r="U7" s="30">
        <v>0</v>
      </c>
      <c r="V7" s="30">
        <v>39590010428.099998</v>
      </c>
      <c r="W7" s="30">
        <v>234584551.03999999</v>
      </c>
      <c r="X7" s="30">
        <v>1138921815.0699999</v>
      </c>
      <c r="Y7" s="30">
        <v>0</v>
      </c>
      <c r="Z7" s="30">
        <v>89300000</v>
      </c>
      <c r="AA7" s="30">
        <v>52476380091.089996</v>
      </c>
      <c r="AB7" s="30">
        <v>51401943637.239998</v>
      </c>
      <c r="AC7" s="30">
        <v>0</v>
      </c>
      <c r="AD7" s="30">
        <v>819299473.62</v>
      </c>
      <c r="AE7" s="30">
        <v>0</v>
      </c>
      <c r="AF7" s="30">
        <v>15427691</v>
      </c>
      <c r="AG7" s="30">
        <v>62237133.899999999</v>
      </c>
      <c r="AH7" s="30">
        <v>177472155.33000001</v>
      </c>
      <c r="AI7" s="30">
        <v>7268011095.5500002</v>
      </c>
      <c r="AJ7" s="30">
        <v>4834264179.9099998</v>
      </c>
      <c r="AK7" s="30">
        <v>4334264179.9099998</v>
      </c>
      <c r="AL7" s="30">
        <v>1285987648.0699999</v>
      </c>
      <c r="AM7" s="30">
        <v>284706695.85000002</v>
      </c>
      <c r="AN7" s="30">
        <v>37300</v>
      </c>
      <c r="AO7" s="30">
        <v>260292402.06</v>
      </c>
      <c r="AP7" s="30">
        <v>602722869.65999997</v>
      </c>
      <c r="AQ7" s="30">
        <v>4391703402.0299997</v>
      </c>
      <c r="AR7" s="30">
        <v>3537835351.5700002</v>
      </c>
      <c r="AS7" s="30">
        <v>853868050.46000004</v>
      </c>
      <c r="AT7" s="30">
        <v>2156751095.3400002</v>
      </c>
      <c r="AU7" s="30">
        <v>1778846200.46</v>
      </c>
      <c r="AV7" s="30">
        <v>117612492.81999999</v>
      </c>
      <c r="AW7" s="30">
        <v>260292402.06</v>
      </c>
      <c r="AX7" s="30">
        <v>0</v>
      </c>
      <c r="AY7" s="30">
        <v>2234952306.6900001</v>
      </c>
      <c r="AZ7" s="30">
        <v>2234952306.6900001</v>
      </c>
      <c r="BA7" s="30">
        <v>0</v>
      </c>
      <c r="BB7" s="30">
        <v>32655885</v>
      </c>
      <c r="BC7" s="30">
        <v>155206721</v>
      </c>
      <c r="BD7" s="30">
        <v>32655885</v>
      </c>
      <c r="BE7" s="30">
        <v>155206721</v>
      </c>
      <c r="BF7" s="30">
        <v>0</v>
      </c>
      <c r="BG7" s="30">
        <v>0</v>
      </c>
      <c r="BH7" s="30">
        <v>0</v>
      </c>
      <c r="BI7" s="30">
        <v>0</v>
      </c>
    </row>
    <row r="8" spans="1:61" ht="27.75" customHeight="1" x14ac:dyDescent="0.2">
      <c r="A8" s="25">
        <f>+A7+1</f>
        <v>2</v>
      </c>
      <c r="B8" s="36">
        <v>31</v>
      </c>
      <c r="C8" s="31" t="s">
        <v>96</v>
      </c>
      <c r="D8" s="31" t="s">
        <v>97</v>
      </c>
      <c r="E8" s="31" t="s">
        <v>98</v>
      </c>
      <c r="F8" s="31" t="s">
        <v>28</v>
      </c>
      <c r="G8" s="37">
        <v>6492</v>
      </c>
      <c r="H8" s="31" t="s">
        <v>37</v>
      </c>
      <c r="I8" s="31" t="s">
        <v>99</v>
      </c>
      <c r="J8" s="31" t="s">
        <v>29</v>
      </c>
      <c r="K8" s="31" t="s">
        <v>30</v>
      </c>
      <c r="L8" s="31" t="s">
        <v>2021</v>
      </c>
      <c r="M8" s="31" t="s">
        <v>2022</v>
      </c>
      <c r="N8" s="31" t="s">
        <v>100</v>
      </c>
      <c r="O8" s="37">
        <v>1</v>
      </c>
      <c r="P8" s="37">
        <v>1920</v>
      </c>
      <c r="Q8" s="37">
        <v>7</v>
      </c>
      <c r="R8" s="30">
        <v>39142859502.889999</v>
      </c>
      <c r="S8" s="30">
        <v>1825944401.48</v>
      </c>
      <c r="T8" s="30">
        <v>5675621741.8199997</v>
      </c>
      <c r="U8" s="30">
        <v>0</v>
      </c>
      <c r="V8" s="30">
        <v>30323506358</v>
      </c>
      <c r="W8" s="30">
        <v>1301687303.5899999</v>
      </c>
      <c r="X8" s="30">
        <v>16099698</v>
      </c>
      <c r="Y8" s="30">
        <v>0</v>
      </c>
      <c r="Z8" s="30">
        <v>0</v>
      </c>
      <c r="AA8" s="30">
        <v>31930034130</v>
      </c>
      <c r="AB8" s="30">
        <v>31042384438</v>
      </c>
      <c r="AC8" s="30">
        <v>0</v>
      </c>
      <c r="AD8" s="30">
        <v>66427613</v>
      </c>
      <c r="AE8" s="30">
        <v>0</v>
      </c>
      <c r="AF8" s="30">
        <v>83682412</v>
      </c>
      <c r="AG8" s="30">
        <v>118033098</v>
      </c>
      <c r="AH8" s="30">
        <v>619506569</v>
      </c>
      <c r="AI8" s="30">
        <v>7212825372.8900003</v>
      </c>
      <c r="AJ8" s="30">
        <v>4087748850</v>
      </c>
      <c r="AK8" s="30">
        <v>3366466313</v>
      </c>
      <c r="AL8" s="30">
        <v>1959002776.24</v>
      </c>
      <c r="AM8" s="30">
        <v>3008494.85</v>
      </c>
      <c r="AN8" s="30">
        <v>15044245.98</v>
      </c>
      <c r="AO8" s="30">
        <v>844067290.82000005</v>
      </c>
      <c r="AP8" s="30">
        <v>263870717</v>
      </c>
      <c r="AQ8" s="30">
        <v>2734515732.02</v>
      </c>
      <c r="AR8" s="30">
        <v>2375039749.4099998</v>
      </c>
      <c r="AS8" s="30">
        <v>359475982.61000001</v>
      </c>
      <c r="AT8" s="30">
        <v>1525883922.76</v>
      </c>
      <c r="AU8" s="30">
        <v>489368630.98000002</v>
      </c>
      <c r="AV8" s="30">
        <v>192448000.96000001</v>
      </c>
      <c r="AW8" s="30">
        <v>844067290.82000005</v>
      </c>
      <c r="AX8" s="30">
        <v>0</v>
      </c>
      <c r="AY8" s="30">
        <v>1208631809.26</v>
      </c>
      <c r="AZ8" s="30">
        <v>1208631809.26</v>
      </c>
      <c r="BA8" s="30">
        <v>0</v>
      </c>
      <c r="BB8" s="30">
        <v>41250</v>
      </c>
      <c r="BC8" s="30">
        <v>9755167755.6900005</v>
      </c>
      <c r="BD8" s="30">
        <v>41250</v>
      </c>
      <c r="BE8" s="30">
        <v>9755167755.6900005</v>
      </c>
      <c r="BF8" s="30">
        <v>31608545169</v>
      </c>
      <c r="BG8" s="30">
        <v>0</v>
      </c>
      <c r="BH8" s="30">
        <v>31608545169</v>
      </c>
      <c r="BI8" s="30">
        <v>0</v>
      </c>
    </row>
    <row r="9" spans="1:61" ht="27.75" customHeight="1" x14ac:dyDescent="0.2">
      <c r="A9" s="25">
        <f t="shared" ref="A9:A72" si="0">+A8+1</f>
        <v>3</v>
      </c>
      <c r="B9" s="36">
        <v>35</v>
      </c>
      <c r="C9" s="31" t="s">
        <v>101</v>
      </c>
      <c r="D9" s="31" t="s">
        <v>102</v>
      </c>
      <c r="E9" s="31"/>
      <c r="F9" s="31" t="s">
        <v>28</v>
      </c>
      <c r="G9" s="37">
        <v>6492</v>
      </c>
      <c r="H9" s="31" t="s">
        <v>37</v>
      </c>
      <c r="I9" s="31" t="s">
        <v>103</v>
      </c>
      <c r="J9" s="31" t="s">
        <v>29</v>
      </c>
      <c r="K9" s="31" t="s">
        <v>30</v>
      </c>
      <c r="L9" s="31" t="s">
        <v>1854</v>
      </c>
      <c r="M9" s="31" t="s">
        <v>2023</v>
      </c>
      <c r="N9" s="31" t="s">
        <v>2024</v>
      </c>
      <c r="O9" s="37">
        <v>1</v>
      </c>
      <c r="P9" s="37">
        <v>3369</v>
      </c>
      <c r="Q9" s="37">
        <v>9</v>
      </c>
      <c r="R9" s="30">
        <v>64342154504.639999</v>
      </c>
      <c r="S9" s="30">
        <v>23440056823.639999</v>
      </c>
      <c r="T9" s="30">
        <v>7777353826</v>
      </c>
      <c r="U9" s="30">
        <v>0</v>
      </c>
      <c r="V9" s="30">
        <v>31540671974</v>
      </c>
      <c r="W9" s="30">
        <v>11431945</v>
      </c>
      <c r="X9" s="30">
        <v>1569457012</v>
      </c>
      <c r="Y9" s="30">
        <v>0</v>
      </c>
      <c r="Z9" s="30">
        <v>3182924</v>
      </c>
      <c r="AA9" s="30">
        <v>47865077207.459999</v>
      </c>
      <c r="AB9" s="30">
        <v>46650305623</v>
      </c>
      <c r="AC9" s="30">
        <v>0</v>
      </c>
      <c r="AD9" s="30">
        <v>430410474</v>
      </c>
      <c r="AE9" s="30">
        <v>0</v>
      </c>
      <c r="AF9" s="30">
        <v>629407765.46000004</v>
      </c>
      <c r="AG9" s="30">
        <v>154953345</v>
      </c>
      <c r="AH9" s="30">
        <v>0</v>
      </c>
      <c r="AI9" s="30">
        <v>16477077297.18</v>
      </c>
      <c r="AJ9" s="30">
        <v>6715655290</v>
      </c>
      <c r="AK9" s="30">
        <v>6403158490</v>
      </c>
      <c r="AL9" s="30">
        <v>4064401241.8200002</v>
      </c>
      <c r="AM9" s="30">
        <v>0</v>
      </c>
      <c r="AN9" s="30">
        <v>0</v>
      </c>
      <c r="AO9" s="30">
        <v>367617025.92000002</v>
      </c>
      <c r="AP9" s="30">
        <v>5329403739.4399996</v>
      </c>
      <c r="AQ9" s="30">
        <v>3985864826.6700001</v>
      </c>
      <c r="AR9" s="30">
        <v>2541812096</v>
      </c>
      <c r="AS9" s="30">
        <v>1444052730.6700001</v>
      </c>
      <c r="AT9" s="30">
        <v>1695965324.6700001</v>
      </c>
      <c r="AU9" s="30">
        <v>725214954.75</v>
      </c>
      <c r="AV9" s="30">
        <v>603133344</v>
      </c>
      <c r="AW9" s="30">
        <v>367617025.92000002</v>
      </c>
      <c r="AX9" s="30">
        <v>0</v>
      </c>
      <c r="AY9" s="30">
        <v>2289899502</v>
      </c>
      <c r="AZ9" s="30">
        <v>2289899502</v>
      </c>
      <c r="BA9" s="30">
        <v>0</v>
      </c>
      <c r="BB9" s="30">
        <v>217505</v>
      </c>
      <c r="BC9" s="30">
        <v>36182248</v>
      </c>
      <c r="BD9" s="30">
        <v>217505</v>
      </c>
      <c r="BE9" s="30">
        <v>36182248</v>
      </c>
      <c r="BF9" s="30">
        <v>31903951403</v>
      </c>
      <c r="BG9" s="30">
        <v>0</v>
      </c>
      <c r="BH9" s="30">
        <v>31903951403</v>
      </c>
      <c r="BI9" s="30">
        <v>0</v>
      </c>
    </row>
    <row r="10" spans="1:61" ht="27.75" customHeight="1" x14ac:dyDescent="0.2">
      <c r="A10" s="25">
        <f t="shared" si="0"/>
        <v>4</v>
      </c>
      <c r="B10" s="36">
        <v>36</v>
      </c>
      <c r="C10" s="31" t="s">
        <v>104</v>
      </c>
      <c r="D10" s="31" t="s">
        <v>105</v>
      </c>
      <c r="E10" s="31" t="s">
        <v>106</v>
      </c>
      <c r="F10" s="31" t="s">
        <v>107</v>
      </c>
      <c r="G10" s="37">
        <v>9603</v>
      </c>
      <c r="H10" s="31" t="s">
        <v>108</v>
      </c>
      <c r="I10" s="31" t="s">
        <v>109</v>
      </c>
      <c r="J10" s="31" t="s">
        <v>29</v>
      </c>
      <c r="K10" s="31" t="s">
        <v>30</v>
      </c>
      <c r="L10" s="31" t="s">
        <v>2025</v>
      </c>
      <c r="M10" s="31" t="s">
        <v>2026</v>
      </c>
      <c r="N10" s="31" t="s">
        <v>110</v>
      </c>
      <c r="O10" s="37">
        <v>1</v>
      </c>
      <c r="P10" s="37">
        <v>32</v>
      </c>
      <c r="Q10" s="37">
        <v>303</v>
      </c>
      <c r="R10" s="30">
        <v>109780226699</v>
      </c>
      <c r="S10" s="30">
        <v>2430775223</v>
      </c>
      <c r="T10" s="30">
        <v>40875330505</v>
      </c>
      <c r="U10" s="30">
        <v>4385102751</v>
      </c>
      <c r="V10" s="30">
        <v>0</v>
      </c>
      <c r="W10" s="30">
        <v>4826653643</v>
      </c>
      <c r="X10" s="30">
        <v>57149449114</v>
      </c>
      <c r="Y10" s="30">
        <v>0</v>
      </c>
      <c r="Z10" s="30">
        <v>112915463</v>
      </c>
      <c r="AA10" s="30">
        <v>19983825705</v>
      </c>
      <c r="AB10" s="30">
        <v>0</v>
      </c>
      <c r="AC10" s="30">
        <v>0</v>
      </c>
      <c r="AD10" s="30">
        <v>4404348799</v>
      </c>
      <c r="AE10" s="30">
        <v>0</v>
      </c>
      <c r="AF10" s="30">
        <v>2349051390</v>
      </c>
      <c r="AG10" s="30">
        <v>12243156278</v>
      </c>
      <c r="AH10" s="30">
        <v>987269238</v>
      </c>
      <c r="AI10" s="30">
        <v>89796400994</v>
      </c>
      <c r="AJ10" s="30">
        <v>12556391431</v>
      </c>
      <c r="AK10" s="30">
        <v>10212665431</v>
      </c>
      <c r="AL10" s="30">
        <v>9265442531</v>
      </c>
      <c r="AM10" s="30">
        <v>32308636754</v>
      </c>
      <c r="AN10" s="30">
        <v>0</v>
      </c>
      <c r="AO10" s="30">
        <v>5279935807</v>
      </c>
      <c r="AP10" s="30">
        <v>30385994471</v>
      </c>
      <c r="AQ10" s="30">
        <v>45841943413</v>
      </c>
      <c r="AR10" s="30">
        <v>43149148251</v>
      </c>
      <c r="AS10" s="30">
        <v>2692795162</v>
      </c>
      <c r="AT10" s="30">
        <v>23455281485</v>
      </c>
      <c r="AU10" s="30">
        <v>7190351485</v>
      </c>
      <c r="AV10" s="30">
        <v>619530633</v>
      </c>
      <c r="AW10" s="30">
        <v>5279935807</v>
      </c>
      <c r="AX10" s="30">
        <v>10365463560</v>
      </c>
      <c r="AY10" s="30">
        <v>22386661928</v>
      </c>
      <c r="AZ10" s="30">
        <v>22386661928</v>
      </c>
      <c r="BA10" s="30">
        <v>0</v>
      </c>
      <c r="BB10" s="30">
        <v>12121849600</v>
      </c>
      <c r="BC10" s="30">
        <v>1240230458</v>
      </c>
      <c r="BD10" s="30">
        <v>12121849600</v>
      </c>
      <c r="BE10" s="30">
        <v>1240230458</v>
      </c>
      <c r="BF10" s="30">
        <v>101115927</v>
      </c>
      <c r="BG10" s="30">
        <v>0</v>
      </c>
      <c r="BH10" s="30">
        <v>101115927</v>
      </c>
      <c r="BI10" s="30">
        <v>0</v>
      </c>
    </row>
    <row r="11" spans="1:61" ht="27.75" customHeight="1" x14ac:dyDescent="0.2">
      <c r="A11" s="25">
        <f t="shared" si="0"/>
        <v>5</v>
      </c>
      <c r="B11" s="36">
        <v>69</v>
      </c>
      <c r="C11" s="31" t="s">
        <v>1810</v>
      </c>
      <c r="D11" s="31" t="s">
        <v>1811</v>
      </c>
      <c r="E11" s="31" t="s">
        <v>1812</v>
      </c>
      <c r="F11" s="31" t="s">
        <v>31</v>
      </c>
      <c r="G11" s="37">
        <v>4669</v>
      </c>
      <c r="H11" s="31" t="s">
        <v>112</v>
      </c>
      <c r="I11" s="31" t="s">
        <v>1813</v>
      </c>
      <c r="J11" s="31" t="s">
        <v>29</v>
      </c>
      <c r="K11" s="31" t="s">
        <v>30</v>
      </c>
      <c r="L11" s="31" t="s">
        <v>2027</v>
      </c>
      <c r="M11" s="31" t="s">
        <v>2028</v>
      </c>
      <c r="N11" s="31" t="s">
        <v>2029</v>
      </c>
      <c r="O11" s="37">
        <v>1</v>
      </c>
      <c r="P11" s="37">
        <v>87</v>
      </c>
      <c r="Q11" s="37">
        <v>97</v>
      </c>
      <c r="R11" s="30">
        <v>48150209977</v>
      </c>
      <c r="S11" s="30">
        <v>688836305</v>
      </c>
      <c r="T11" s="30">
        <v>458464369</v>
      </c>
      <c r="U11" s="30">
        <v>17294158915</v>
      </c>
      <c r="V11" s="30">
        <v>0</v>
      </c>
      <c r="W11" s="30">
        <v>16537009506</v>
      </c>
      <c r="X11" s="30">
        <v>12994032847</v>
      </c>
      <c r="Y11" s="30">
        <v>0</v>
      </c>
      <c r="Z11" s="30">
        <v>177708035</v>
      </c>
      <c r="AA11" s="30">
        <v>27494052715</v>
      </c>
      <c r="AB11" s="30">
        <v>0</v>
      </c>
      <c r="AC11" s="30">
        <v>14193339471</v>
      </c>
      <c r="AD11" s="30">
        <v>10837285587</v>
      </c>
      <c r="AE11" s="30">
        <v>0</v>
      </c>
      <c r="AF11" s="30">
        <v>1962827995</v>
      </c>
      <c r="AG11" s="30">
        <v>82736974</v>
      </c>
      <c r="AH11" s="30">
        <v>417862688</v>
      </c>
      <c r="AI11" s="30">
        <v>20656157262</v>
      </c>
      <c r="AJ11" s="30">
        <v>4606887904</v>
      </c>
      <c r="AK11" s="30">
        <v>4568944262</v>
      </c>
      <c r="AL11" s="30">
        <v>3244477454</v>
      </c>
      <c r="AM11" s="30">
        <v>2571313627</v>
      </c>
      <c r="AN11" s="30">
        <v>0</v>
      </c>
      <c r="AO11" s="30">
        <v>275608941</v>
      </c>
      <c r="AP11" s="30">
        <v>8340649319</v>
      </c>
      <c r="AQ11" s="30">
        <v>43611023637</v>
      </c>
      <c r="AR11" s="30">
        <v>43312372621</v>
      </c>
      <c r="AS11" s="30">
        <v>298651016</v>
      </c>
      <c r="AT11" s="30">
        <v>7221473251</v>
      </c>
      <c r="AU11" s="30">
        <v>5591869582</v>
      </c>
      <c r="AV11" s="30">
        <v>1353994728</v>
      </c>
      <c r="AW11" s="30">
        <v>275608941</v>
      </c>
      <c r="AX11" s="30">
        <v>0</v>
      </c>
      <c r="AY11" s="30">
        <v>36389550386</v>
      </c>
      <c r="AZ11" s="30">
        <v>36389550386</v>
      </c>
      <c r="BA11" s="30">
        <v>0</v>
      </c>
      <c r="BB11" s="30">
        <v>171525050</v>
      </c>
      <c r="BC11" s="30">
        <v>2342406179</v>
      </c>
      <c r="BD11" s="30">
        <v>171525050</v>
      </c>
      <c r="BE11" s="30">
        <v>2342406179</v>
      </c>
      <c r="BF11" s="30">
        <v>4249833599</v>
      </c>
      <c r="BG11" s="30">
        <v>0</v>
      </c>
      <c r="BH11" s="30">
        <v>4249833599</v>
      </c>
      <c r="BI11" s="30">
        <v>0</v>
      </c>
    </row>
    <row r="12" spans="1:61" ht="27.75" customHeight="1" x14ac:dyDescent="0.2">
      <c r="A12" s="25">
        <f t="shared" si="0"/>
        <v>6</v>
      </c>
      <c r="B12" s="36">
        <v>90</v>
      </c>
      <c r="C12" s="31" t="s">
        <v>113</v>
      </c>
      <c r="D12" s="31" t="s">
        <v>114</v>
      </c>
      <c r="E12" s="31" t="s">
        <v>115</v>
      </c>
      <c r="F12" s="31" t="s">
        <v>116</v>
      </c>
      <c r="G12" s="37">
        <v>6424</v>
      </c>
      <c r="H12" s="31" t="s">
        <v>38</v>
      </c>
      <c r="I12" s="31" t="s">
        <v>117</v>
      </c>
      <c r="J12" s="31" t="s">
        <v>29</v>
      </c>
      <c r="K12" s="31" t="s">
        <v>30</v>
      </c>
      <c r="L12" s="31" t="s">
        <v>2030</v>
      </c>
      <c r="M12" s="31" t="s">
        <v>2031</v>
      </c>
      <c r="N12" s="31" t="s">
        <v>118</v>
      </c>
      <c r="O12" s="37">
        <v>1</v>
      </c>
      <c r="P12" s="37">
        <v>19317</v>
      </c>
      <c r="Q12" s="37">
        <v>64</v>
      </c>
      <c r="R12" s="30">
        <v>113739395026.05</v>
      </c>
      <c r="S12" s="30">
        <v>12451923830.9</v>
      </c>
      <c r="T12" s="30">
        <v>6491282741.6000004</v>
      </c>
      <c r="U12" s="30">
        <v>0</v>
      </c>
      <c r="V12" s="30">
        <v>86014035776.509995</v>
      </c>
      <c r="W12" s="30">
        <v>2891753390.8699999</v>
      </c>
      <c r="X12" s="30">
        <v>5782754858.0900002</v>
      </c>
      <c r="Y12" s="30">
        <v>0</v>
      </c>
      <c r="Z12" s="30">
        <v>107644428.08</v>
      </c>
      <c r="AA12" s="30">
        <v>63256614613.720001</v>
      </c>
      <c r="AB12" s="30">
        <v>59527248531.540001</v>
      </c>
      <c r="AC12" s="30">
        <v>33294223.18</v>
      </c>
      <c r="AD12" s="30">
        <v>1509446215.5899999</v>
      </c>
      <c r="AE12" s="30">
        <v>0</v>
      </c>
      <c r="AF12" s="30">
        <v>1449400068.8</v>
      </c>
      <c r="AG12" s="30">
        <v>444883660.57999998</v>
      </c>
      <c r="AH12" s="30">
        <v>292341914.02999997</v>
      </c>
      <c r="AI12" s="30">
        <v>50482780412.330002</v>
      </c>
      <c r="AJ12" s="30">
        <v>38061941271.5</v>
      </c>
      <c r="AK12" s="30">
        <v>22733270266.380001</v>
      </c>
      <c r="AL12" s="30">
        <v>5240035549.1999998</v>
      </c>
      <c r="AM12" s="30">
        <v>140240029.71000001</v>
      </c>
      <c r="AN12" s="30">
        <v>0</v>
      </c>
      <c r="AO12" s="30">
        <v>1467708779.3099999</v>
      </c>
      <c r="AP12" s="30">
        <v>5572854782.6099997</v>
      </c>
      <c r="AQ12" s="30">
        <v>12554733442.01</v>
      </c>
      <c r="AR12" s="30">
        <v>9927741605.7900009</v>
      </c>
      <c r="AS12" s="30">
        <v>2626991836.2199998</v>
      </c>
      <c r="AT12" s="30">
        <v>10049997768.799999</v>
      </c>
      <c r="AU12" s="30">
        <v>8448804882.4899998</v>
      </c>
      <c r="AV12" s="30">
        <v>133484107</v>
      </c>
      <c r="AW12" s="30">
        <v>1467708779.3099999</v>
      </c>
      <c r="AX12" s="30">
        <v>0</v>
      </c>
      <c r="AY12" s="30">
        <v>2504735673.21</v>
      </c>
      <c r="AZ12" s="30">
        <v>2504735673.21</v>
      </c>
      <c r="BA12" s="30">
        <v>0</v>
      </c>
      <c r="BB12" s="30">
        <v>163456679</v>
      </c>
      <c r="BC12" s="30">
        <v>4996393904.0100002</v>
      </c>
      <c r="BD12" s="30">
        <v>163456679</v>
      </c>
      <c r="BE12" s="30">
        <v>4996393904.0100002</v>
      </c>
      <c r="BF12" s="30">
        <v>192868686178.5</v>
      </c>
      <c r="BG12" s="30">
        <v>15460380150</v>
      </c>
      <c r="BH12" s="30">
        <v>192868686178.5</v>
      </c>
      <c r="BI12" s="30">
        <v>15460380150</v>
      </c>
    </row>
    <row r="13" spans="1:61" ht="27.75" customHeight="1" x14ac:dyDescent="0.2">
      <c r="A13" s="25">
        <f t="shared" si="0"/>
        <v>7</v>
      </c>
      <c r="B13" s="36">
        <v>91</v>
      </c>
      <c r="C13" s="31" t="s">
        <v>119</v>
      </c>
      <c r="D13" s="31" t="s">
        <v>120</v>
      </c>
      <c r="E13" s="31" t="s">
        <v>121</v>
      </c>
      <c r="F13" s="31" t="s">
        <v>28</v>
      </c>
      <c r="G13" s="37">
        <v>6492</v>
      </c>
      <c r="H13" s="31" t="s">
        <v>37</v>
      </c>
      <c r="I13" s="31" t="s">
        <v>122</v>
      </c>
      <c r="J13" s="31" t="s">
        <v>29</v>
      </c>
      <c r="K13" s="31" t="s">
        <v>30</v>
      </c>
      <c r="L13" s="31" t="s">
        <v>1945</v>
      </c>
      <c r="M13" s="31" t="s">
        <v>2032</v>
      </c>
      <c r="N13" s="31" t="s">
        <v>2033</v>
      </c>
      <c r="O13" s="37">
        <v>1</v>
      </c>
      <c r="P13" s="37">
        <v>4651</v>
      </c>
      <c r="Q13" s="37">
        <v>58</v>
      </c>
      <c r="R13" s="30">
        <v>120099135153.67999</v>
      </c>
      <c r="S13" s="30">
        <v>1360366197.3499999</v>
      </c>
      <c r="T13" s="30">
        <v>7682826762.0600004</v>
      </c>
      <c r="U13" s="30">
        <v>125471688.39</v>
      </c>
      <c r="V13" s="30">
        <v>103175077673.99001</v>
      </c>
      <c r="W13" s="30">
        <v>714171400.36000001</v>
      </c>
      <c r="X13" s="30">
        <v>6696263087.5299997</v>
      </c>
      <c r="Y13" s="30">
        <v>0</v>
      </c>
      <c r="Z13" s="30">
        <v>344958344</v>
      </c>
      <c r="AA13" s="30">
        <v>82695832622.119995</v>
      </c>
      <c r="AB13" s="30">
        <v>67569608974.75</v>
      </c>
      <c r="AC13" s="30">
        <v>4027637983</v>
      </c>
      <c r="AD13" s="30">
        <v>923405052.63</v>
      </c>
      <c r="AE13" s="30">
        <v>0</v>
      </c>
      <c r="AF13" s="30">
        <v>8591611670.3199997</v>
      </c>
      <c r="AG13" s="30">
        <v>1331653522.4200001</v>
      </c>
      <c r="AH13" s="30">
        <v>251915419</v>
      </c>
      <c r="AI13" s="30">
        <v>37403302531.559998</v>
      </c>
      <c r="AJ13" s="30">
        <v>7603275764.5100002</v>
      </c>
      <c r="AK13" s="30">
        <v>4478307764.5100002</v>
      </c>
      <c r="AL13" s="30">
        <v>20573275473.119999</v>
      </c>
      <c r="AM13" s="30">
        <v>325559768.05000001</v>
      </c>
      <c r="AN13" s="30">
        <v>400000</v>
      </c>
      <c r="AO13" s="30">
        <v>3034103262.1399999</v>
      </c>
      <c r="AP13" s="30">
        <v>493726330.18000001</v>
      </c>
      <c r="AQ13" s="30">
        <v>11472446084.610001</v>
      </c>
      <c r="AR13" s="30">
        <v>10058776622.030001</v>
      </c>
      <c r="AS13" s="30">
        <v>1413669462.5799999</v>
      </c>
      <c r="AT13" s="30">
        <v>8827604526.3500004</v>
      </c>
      <c r="AU13" s="30">
        <v>5595968463.6999998</v>
      </c>
      <c r="AV13" s="30">
        <v>197532800.50999999</v>
      </c>
      <c r="AW13" s="30">
        <v>3034103262.1399999</v>
      </c>
      <c r="AX13" s="30">
        <v>0</v>
      </c>
      <c r="AY13" s="30">
        <v>2644841558.2600002</v>
      </c>
      <c r="AZ13" s="30">
        <v>2644841558.2600002</v>
      </c>
      <c r="BA13" s="30">
        <v>0</v>
      </c>
      <c r="BB13" s="30">
        <v>964726568</v>
      </c>
      <c r="BC13" s="30">
        <v>3351240979.9699998</v>
      </c>
      <c r="BD13" s="30">
        <v>964726568</v>
      </c>
      <c r="BE13" s="30">
        <v>3351240979.9699998</v>
      </c>
      <c r="BF13" s="30">
        <v>174285248372.95999</v>
      </c>
      <c r="BG13" s="30">
        <v>2757820000</v>
      </c>
      <c r="BH13" s="30">
        <v>174285248372.95999</v>
      </c>
      <c r="BI13" s="30">
        <v>2757820000</v>
      </c>
    </row>
    <row r="14" spans="1:61" ht="27.75" customHeight="1" x14ac:dyDescent="0.2">
      <c r="A14" s="25">
        <f t="shared" si="0"/>
        <v>8</v>
      </c>
      <c r="B14" s="36">
        <v>93</v>
      </c>
      <c r="C14" s="31" t="s">
        <v>123</v>
      </c>
      <c r="D14" s="31" t="s">
        <v>124</v>
      </c>
      <c r="E14" s="31" t="s">
        <v>125</v>
      </c>
      <c r="F14" s="31" t="s">
        <v>126</v>
      </c>
      <c r="G14" s="37">
        <v>6492</v>
      </c>
      <c r="H14" s="31" t="s">
        <v>37</v>
      </c>
      <c r="I14" s="31" t="s">
        <v>127</v>
      </c>
      <c r="J14" s="31" t="s">
        <v>29</v>
      </c>
      <c r="K14" s="31" t="s">
        <v>30</v>
      </c>
      <c r="L14" s="31" t="s">
        <v>128</v>
      </c>
      <c r="M14" s="31" t="s">
        <v>2034</v>
      </c>
      <c r="N14" s="31" t="s">
        <v>1946</v>
      </c>
      <c r="O14" s="37">
        <v>1</v>
      </c>
      <c r="P14" s="37">
        <v>1292</v>
      </c>
      <c r="Q14" s="37">
        <v>10</v>
      </c>
      <c r="R14" s="30">
        <v>11209935043.42</v>
      </c>
      <c r="S14" s="30">
        <v>311836822.06</v>
      </c>
      <c r="T14" s="30">
        <v>752494226.63</v>
      </c>
      <c r="U14" s="30">
        <v>0</v>
      </c>
      <c r="V14" s="30">
        <v>10007353085.450001</v>
      </c>
      <c r="W14" s="30">
        <v>2794936.58</v>
      </c>
      <c r="X14" s="30">
        <v>133906860.7</v>
      </c>
      <c r="Y14" s="30">
        <v>0</v>
      </c>
      <c r="Z14" s="30">
        <v>1549112</v>
      </c>
      <c r="AA14" s="30">
        <v>7074390434.5699997</v>
      </c>
      <c r="AB14" s="30">
        <v>5803679169.3800001</v>
      </c>
      <c r="AC14" s="30">
        <v>1033257324</v>
      </c>
      <c r="AD14" s="30">
        <v>132403428.11</v>
      </c>
      <c r="AE14" s="30">
        <v>0</v>
      </c>
      <c r="AF14" s="30">
        <v>78635473.079999998</v>
      </c>
      <c r="AG14" s="30">
        <v>26415040</v>
      </c>
      <c r="AH14" s="30">
        <v>0</v>
      </c>
      <c r="AI14" s="30">
        <v>4135544608.8499999</v>
      </c>
      <c r="AJ14" s="30">
        <v>3442146182.1599998</v>
      </c>
      <c r="AK14" s="30">
        <v>1889463215.8199999</v>
      </c>
      <c r="AL14" s="30">
        <v>518617792.05000001</v>
      </c>
      <c r="AM14" s="30">
        <v>0</v>
      </c>
      <c r="AN14" s="30">
        <v>0</v>
      </c>
      <c r="AO14" s="30">
        <v>167684259.84</v>
      </c>
      <c r="AP14" s="30">
        <v>7096374.7999999998</v>
      </c>
      <c r="AQ14" s="30">
        <v>1527304209.0799999</v>
      </c>
      <c r="AR14" s="30">
        <v>1454953307.78</v>
      </c>
      <c r="AS14" s="30">
        <v>72350901.299999997</v>
      </c>
      <c r="AT14" s="30">
        <v>1090042458.5799999</v>
      </c>
      <c r="AU14" s="30">
        <v>845780295.74000001</v>
      </c>
      <c r="AV14" s="30">
        <v>76577903</v>
      </c>
      <c r="AW14" s="30">
        <v>167684259.84</v>
      </c>
      <c r="AX14" s="30">
        <v>0</v>
      </c>
      <c r="AY14" s="30">
        <v>437261750.5</v>
      </c>
      <c r="AZ14" s="30">
        <v>437261750.5</v>
      </c>
      <c r="BA14" s="30">
        <v>0</v>
      </c>
      <c r="BB14" s="30">
        <v>99351758</v>
      </c>
      <c r="BC14" s="30">
        <v>301429689.02999997</v>
      </c>
      <c r="BD14" s="30">
        <v>99351758</v>
      </c>
      <c r="BE14" s="30">
        <v>301429689.02999997</v>
      </c>
      <c r="BF14" s="30">
        <v>12270985462</v>
      </c>
      <c r="BG14" s="30">
        <v>0</v>
      </c>
      <c r="BH14" s="30">
        <v>12270985462</v>
      </c>
      <c r="BI14" s="30">
        <v>0</v>
      </c>
    </row>
    <row r="15" spans="1:61" ht="27.75" customHeight="1" x14ac:dyDescent="0.2">
      <c r="A15" s="25">
        <f t="shared" si="0"/>
        <v>9</v>
      </c>
      <c r="B15" s="36">
        <v>104</v>
      </c>
      <c r="C15" s="31" t="s">
        <v>129</v>
      </c>
      <c r="D15" s="31" t="s">
        <v>130</v>
      </c>
      <c r="E15" s="31" t="s">
        <v>131</v>
      </c>
      <c r="F15" s="31" t="s">
        <v>132</v>
      </c>
      <c r="G15" s="37">
        <v>4645</v>
      </c>
      <c r="H15" s="31" t="s">
        <v>133</v>
      </c>
      <c r="I15" s="31" t="s">
        <v>134</v>
      </c>
      <c r="J15" s="31" t="s">
        <v>29</v>
      </c>
      <c r="K15" s="31" t="s">
        <v>30</v>
      </c>
      <c r="L15" s="31" t="s">
        <v>2035</v>
      </c>
      <c r="M15" s="31" t="s">
        <v>2036</v>
      </c>
      <c r="N15" s="31" t="s">
        <v>1855</v>
      </c>
      <c r="O15" s="37">
        <v>1</v>
      </c>
      <c r="P15" s="37">
        <v>43</v>
      </c>
      <c r="Q15" s="37">
        <v>1</v>
      </c>
      <c r="R15" s="30">
        <v>5240598005</v>
      </c>
      <c r="S15" s="30">
        <v>167264850</v>
      </c>
      <c r="T15" s="30">
        <v>0</v>
      </c>
      <c r="U15" s="30">
        <v>0</v>
      </c>
      <c r="V15" s="30">
        <v>0</v>
      </c>
      <c r="W15" s="30">
        <v>855995852</v>
      </c>
      <c r="X15" s="30">
        <v>3938416881</v>
      </c>
      <c r="Y15" s="30">
        <v>278920422</v>
      </c>
      <c r="Z15" s="30">
        <v>0</v>
      </c>
      <c r="AA15" s="30">
        <v>2132795041</v>
      </c>
      <c r="AB15" s="30">
        <v>0</v>
      </c>
      <c r="AC15" s="30">
        <v>0</v>
      </c>
      <c r="AD15" s="30">
        <v>660390887</v>
      </c>
      <c r="AE15" s="30">
        <v>0</v>
      </c>
      <c r="AF15" s="30">
        <v>227599163</v>
      </c>
      <c r="AG15" s="30">
        <v>24623064</v>
      </c>
      <c r="AH15" s="30">
        <v>1220181927</v>
      </c>
      <c r="AI15" s="30">
        <v>3107802964</v>
      </c>
      <c r="AJ15" s="30">
        <v>2067739926</v>
      </c>
      <c r="AK15" s="30">
        <v>1477566326</v>
      </c>
      <c r="AL15" s="30">
        <v>553720938</v>
      </c>
      <c r="AM15" s="30">
        <v>2414401789</v>
      </c>
      <c r="AN15" s="30">
        <v>0</v>
      </c>
      <c r="AO15" s="30">
        <v>1711963816</v>
      </c>
      <c r="AP15" s="30">
        <v>3362705554</v>
      </c>
      <c r="AQ15" s="30">
        <v>2836258365</v>
      </c>
      <c r="AR15" s="30">
        <v>0</v>
      </c>
      <c r="AS15" s="30">
        <v>2836258365</v>
      </c>
      <c r="AT15" s="30">
        <v>2836258365</v>
      </c>
      <c r="AU15" s="30">
        <v>945457607</v>
      </c>
      <c r="AV15" s="30">
        <v>178836942</v>
      </c>
      <c r="AW15" s="30">
        <v>1711963816</v>
      </c>
      <c r="AX15" s="30">
        <v>0</v>
      </c>
      <c r="AY15" s="30">
        <v>0</v>
      </c>
      <c r="AZ15" s="30">
        <v>0</v>
      </c>
      <c r="BA15" s="30">
        <v>0</v>
      </c>
      <c r="BB15" s="30">
        <v>0</v>
      </c>
      <c r="BC15" s="30">
        <v>2109025257</v>
      </c>
      <c r="BD15" s="30">
        <v>0</v>
      </c>
      <c r="BE15" s="30">
        <v>2109025257</v>
      </c>
      <c r="BF15" s="30">
        <v>0</v>
      </c>
      <c r="BG15" s="30">
        <v>590173600</v>
      </c>
      <c r="BH15" s="30">
        <v>0</v>
      </c>
      <c r="BI15" s="30">
        <v>590173600</v>
      </c>
    </row>
    <row r="16" spans="1:61" ht="27.75" customHeight="1" x14ac:dyDescent="0.2">
      <c r="A16" s="25">
        <f t="shared" si="0"/>
        <v>10</v>
      </c>
      <c r="B16" s="36">
        <v>124</v>
      </c>
      <c r="C16" s="31" t="s">
        <v>136</v>
      </c>
      <c r="D16" s="31" t="s">
        <v>137</v>
      </c>
      <c r="E16" s="31" t="s">
        <v>138</v>
      </c>
      <c r="F16" s="31" t="s">
        <v>31</v>
      </c>
      <c r="G16" s="37">
        <v>6492</v>
      </c>
      <c r="H16" s="31" t="s">
        <v>37</v>
      </c>
      <c r="I16" s="31" t="s">
        <v>139</v>
      </c>
      <c r="J16" s="31" t="s">
        <v>29</v>
      </c>
      <c r="K16" s="31" t="s">
        <v>30</v>
      </c>
      <c r="L16" s="31" t="s">
        <v>2037</v>
      </c>
      <c r="M16" s="31" t="s">
        <v>2038</v>
      </c>
      <c r="N16" s="31" t="s">
        <v>140</v>
      </c>
      <c r="O16" s="37">
        <v>1</v>
      </c>
      <c r="P16" s="37">
        <v>39038</v>
      </c>
      <c r="Q16" s="37">
        <v>116</v>
      </c>
      <c r="R16" s="30">
        <v>264822510751.85999</v>
      </c>
      <c r="S16" s="30">
        <v>3110610650.3800001</v>
      </c>
      <c r="T16" s="30">
        <v>177482008192.82001</v>
      </c>
      <c r="U16" s="30">
        <v>0</v>
      </c>
      <c r="V16" s="30">
        <v>55369971479.050003</v>
      </c>
      <c r="W16" s="30">
        <v>1532882727.0599999</v>
      </c>
      <c r="X16" s="30">
        <v>27056985518.799999</v>
      </c>
      <c r="Y16" s="30">
        <v>0</v>
      </c>
      <c r="Z16" s="30">
        <v>270052183.75</v>
      </c>
      <c r="AA16" s="30">
        <v>16452142614.75</v>
      </c>
      <c r="AB16" s="30">
        <v>0</v>
      </c>
      <c r="AC16" s="30">
        <v>666679.4</v>
      </c>
      <c r="AD16" s="30">
        <v>2582370283.73</v>
      </c>
      <c r="AE16" s="30">
        <v>0</v>
      </c>
      <c r="AF16" s="30">
        <v>10852812897.42</v>
      </c>
      <c r="AG16" s="30">
        <v>2846697654.1999998</v>
      </c>
      <c r="AH16" s="30">
        <v>169595100</v>
      </c>
      <c r="AI16" s="30">
        <v>248370368137.10999</v>
      </c>
      <c r="AJ16" s="30">
        <v>118271922393.57001</v>
      </c>
      <c r="AK16" s="30">
        <v>18271922393.57</v>
      </c>
      <c r="AL16" s="30">
        <v>10206692516.52</v>
      </c>
      <c r="AM16" s="30">
        <v>63382682300.589996</v>
      </c>
      <c r="AN16" s="30">
        <v>20906332.309999999</v>
      </c>
      <c r="AO16" s="30">
        <v>1156374126.1400001</v>
      </c>
      <c r="AP16" s="30">
        <v>20731790467.98</v>
      </c>
      <c r="AQ16" s="30">
        <v>20549338380.799999</v>
      </c>
      <c r="AR16" s="30">
        <v>17976203416.32</v>
      </c>
      <c r="AS16" s="30">
        <v>2573134964.48</v>
      </c>
      <c r="AT16" s="30">
        <v>17984895132.990002</v>
      </c>
      <c r="AU16" s="30">
        <v>16730297504.620001</v>
      </c>
      <c r="AV16" s="30">
        <v>98223502.230000004</v>
      </c>
      <c r="AW16" s="30">
        <v>1156374126.1400001</v>
      </c>
      <c r="AX16" s="30">
        <v>0</v>
      </c>
      <c r="AY16" s="30">
        <v>2564443247.8099999</v>
      </c>
      <c r="AZ16" s="30">
        <v>2564443247.8099999</v>
      </c>
      <c r="BA16" s="30">
        <v>0</v>
      </c>
      <c r="BB16" s="30">
        <v>1268562065.48</v>
      </c>
      <c r="BC16" s="30">
        <v>7455657208.1599998</v>
      </c>
      <c r="BD16" s="30">
        <v>1268562065.48</v>
      </c>
      <c r="BE16" s="30">
        <v>7455657208.1599998</v>
      </c>
      <c r="BF16" s="30">
        <v>2670357890.2600002</v>
      </c>
      <c r="BG16" s="30">
        <v>0</v>
      </c>
      <c r="BH16" s="30">
        <v>2670357890.2600002</v>
      </c>
      <c r="BI16" s="30">
        <v>0</v>
      </c>
    </row>
    <row r="17" spans="1:61" ht="27.75" customHeight="1" x14ac:dyDescent="0.2">
      <c r="A17" s="25">
        <f t="shared" si="0"/>
        <v>11</v>
      </c>
      <c r="B17" s="36">
        <v>127</v>
      </c>
      <c r="C17" s="31" t="s">
        <v>142</v>
      </c>
      <c r="D17" s="31" t="s">
        <v>143</v>
      </c>
      <c r="E17" s="31" t="s">
        <v>144</v>
      </c>
      <c r="F17" s="31" t="s">
        <v>116</v>
      </c>
      <c r="G17" s="37">
        <v>6424</v>
      </c>
      <c r="H17" s="31" t="s">
        <v>38</v>
      </c>
      <c r="I17" s="31" t="s">
        <v>145</v>
      </c>
      <c r="J17" s="31" t="s">
        <v>29</v>
      </c>
      <c r="K17" s="31" t="s">
        <v>30</v>
      </c>
      <c r="L17" s="31" t="s">
        <v>1856</v>
      </c>
      <c r="M17" s="31" t="s">
        <v>2039</v>
      </c>
      <c r="N17" s="31" t="s">
        <v>1725</v>
      </c>
      <c r="O17" s="37">
        <v>1</v>
      </c>
      <c r="P17" s="37">
        <v>33265</v>
      </c>
      <c r="Q17" s="37">
        <v>183</v>
      </c>
      <c r="R17" s="30">
        <v>275434351650.17999</v>
      </c>
      <c r="S17" s="30">
        <v>17800657580.419998</v>
      </c>
      <c r="T17" s="30">
        <v>12235465597.59</v>
      </c>
      <c r="U17" s="30">
        <v>0</v>
      </c>
      <c r="V17" s="30">
        <v>227407077231</v>
      </c>
      <c r="W17" s="30">
        <v>568876918.89999998</v>
      </c>
      <c r="X17" s="30">
        <v>17422274322.27</v>
      </c>
      <c r="Y17" s="30">
        <v>0</v>
      </c>
      <c r="Z17" s="30">
        <v>0</v>
      </c>
      <c r="AA17" s="30">
        <v>138512198948.03</v>
      </c>
      <c r="AB17" s="30">
        <v>93751772458.570007</v>
      </c>
      <c r="AC17" s="30">
        <v>506835734.19</v>
      </c>
      <c r="AD17" s="30">
        <v>1788570623.98</v>
      </c>
      <c r="AE17" s="30">
        <v>0</v>
      </c>
      <c r="AF17" s="30">
        <v>36959972402.75</v>
      </c>
      <c r="AG17" s="30">
        <v>5505047728.54</v>
      </c>
      <c r="AH17" s="30">
        <v>0</v>
      </c>
      <c r="AI17" s="30">
        <v>136922152702.14999</v>
      </c>
      <c r="AJ17" s="30">
        <v>102701181019.48</v>
      </c>
      <c r="AK17" s="30">
        <v>59230871044.57</v>
      </c>
      <c r="AL17" s="30">
        <v>21433212852.16</v>
      </c>
      <c r="AM17" s="30">
        <v>701465295.40999997</v>
      </c>
      <c r="AN17" s="30">
        <v>2503780.6</v>
      </c>
      <c r="AO17" s="30">
        <v>4271658455.8600001</v>
      </c>
      <c r="AP17" s="30">
        <v>7812131298.6400003</v>
      </c>
      <c r="AQ17" s="30">
        <v>34149459807.389999</v>
      </c>
      <c r="AR17" s="30">
        <v>31553844449.860001</v>
      </c>
      <c r="AS17" s="30">
        <v>2595615357.5300002</v>
      </c>
      <c r="AT17" s="30">
        <v>29868955788.470001</v>
      </c>
      <c r="AU17" s="30">
        <v>23207032353.119999</v>
      </c>
      <c r="AV17" s="30">
        <v>2390264979.4899998</v>
      </c>
      <c r="AW17" s="30">
        <v>4271658455.8600001</v>
      </c>
      <c r="AX17" s="30">
        <v>0</v>
      </c>
      <c r="AY17" s="30">
        <v>4280504018.9200001</v>
      </c>
      <c r="AZ17" s="30">
        <v>4280504018.9200001</v>
      </c>
      <c r="BA17" s="30">
        <v>0</v>
      </c>
      <c r="BB17" s="30">
        <v>2904301951</v>
      </c>
      <c r="BC17" s="30">
        <v>20470279632.970001</v>
      </c>
      <c r="BD17" s="30">
        <v>2904301951</v>
      </c>
      <c r="BE17" s="30">
        <v>20470279632.970001</v>
      </c>
      <c r="BF17" s="30">
        <v>343644733936</v>
      </c>
      <c r="BG17" s="30">
        <v>0</v>
      </c>
      <c r="BH17" s="30">
        <v>343644733936</v>
      </c>
      <c r="BI17" s="30">
        <v>0</v>
      </c>
    </row>
    <row r="18" spans="1:61" ht="27.75" customHeight="1" x14ac:dyDescent="0.2">
      <c r="A18" s="25">
        <f t="shared" si="0"/>
        <v>12</v>
      </c>
      <c r="B18" s="36">
        <v>129</v>
      </c>
      <c r="C18" s="31" t="s">
        <v>146</v>
      </c>
      <c r="D18" s="31" t="s">
        <v>147</v>
      </c>
      <c r="E18" s="31" t="s">
        <v>148</v>
      </c>
      <c r="F18" s="31" t="s">
        <v>28</v>
      </c>
      <c r="G18" s="37">
        <v>6492</v>
      </c>
      <c r="H18" s="31" t="s">
        <v>37</v>
      </c>
      <c r="I18" s="31" t="s">
        <v>149</v>
      </c>
      <c r="J18" s="31" t="s">
        <v>29</v>
      </c>
      <c r="K18" s="31" t="s">
        <v>30</v>
      </c>
      <c r="L18" s="31" t="s">
        <v>2040</v>
      </c>
      <c r="M18" s="31" t="s">
        <v>2041</v>
      </c>
      <c r="N18" s="31" t="s">
        <v>2042</v>
      </c>
      <c r="O18" s="37">
        <v>1</v>
      </c>
      <c r="P18" s="37">
        <v>1834</v>
      </c>
      <c r="Q18" s="37">
        <v>1</v>
      </c>
      <c r="R18" s="30">
        <v>23651064057.560001</v>
      </c>
      <c r="S18" s="30">
        <v>1035528695.97</v>
      </c>
      <c r="T18" s="30">
        <v>445039235.98000002</v>
      </c>
      <c r="U18" s="30">
        <v>0</v>
      </c>
      <c r="V18" s="30">
        <v>21816151408.549999</v>
      </c>
      <c r="W18" s="30">
        <v>328717432</v>
      </c>
      <c r="X18" s="30">
        <v>10909314.199999999</v>
      </c>
      <c r="Y18" s="30">
        <v>0</v>
      </c>
      <c r="Z18" s="30">
        <v>14717970.859999999</v>
      </c>
      <c r="AA18" s="30">
        <v>19861326346.73</v>
      </c>
      <c r="AB18" s="30">
        <v>19184095921.049999</v>
      </c>
      <c r="AC18" s="30">
        <v>3500000</v>
      </c>
      <c r="AD18" s="30">
        <v>432822401</v>
      </c>
      <c r="AE18" s="30">
        <v>0</v>
      </c>
      <c r="AF18" s="30">
        <v>155789110.24000001</v>
      </c>
      <c r="AG18" s="30">
        <v>85118914.439999998</v>
      </c>
      <c r="AH18" s="30">
        <v>0</v>
      </c>
      <c r="AI18" s="30">
        <v>3789737710.8299999</v>
      </c>
      <c r="AJ18" s="30">
        <v>2973895215.6599998</v>
      </c>
      <c r="AK18" s="30">
        <v>2828776216.5300002</v>
      </c>
      <c r="AL18" s="30">
        <v>590501316.29999995</v>
      </c>
      <c r="AM18" s="30">
        <v>0</v>
      </c>
      <c r="AN18" s="30">
        <v>0</v>
      </c>
      <c r="AO18" s="30">
        <v>225341178.87</v>
      </c>
      <c r="AP18" s="30">
        <v>0</v>
      </c>
      <c r="AQ18" s="30">
        <v>1870463799.23</v>
      </c>
      <c r="AR18" s="30">
        <v>1806263511</v>
      </c>
      <c r="AS18" s="30">
        <v>64200288.229999997</v>
      </c>
      <c r="AT18" s="30">
        <v>819871388.33000004</v>
      </c>
      <c r="AU18" s="30">
        <v>574975227.25</v>
      </c>
      <c r="AV18" s="30">
        <v>19554982.210000001</v>
      </c>
      <c r="AW18" s="30">
        <v>225341178.87</v>
      </c>
      <c r="AX18" s="30">
        <v>0</v>
      </c>
      <c r="AY18" s="30">
        <v>1050592410.9</v>
      </c>
      <c r="AZ18" s="30">
        <v>1050592410.9</v>
      </c>
      <c r="BA18" s="30">
        <v>0</v>
      </c>
      <c r="BB18" s="30">
        <v>32975896</v>
      </c>
      <c r="BC18" s="30">
        <v>99460461</v>
      </c>
      <c r="BD18" s="30">
        <v>32975896</v>
      </c>
      <c r="BE18" s="30">
        <v>99460461</v>
      </c>
      <c r="BF18" s="30">
        <v>61424753420.790001</v>
      </c>
      <c r="BG18" s="30">
        <v>0</v>
      </c>
      <c r="BH18" s="30">
        <v>61424753420.790001</v>
      </c>
      <c r="BI18" s="30">
        <v>0</v>
      </c>
    </row>
    <row r="19" spans="1:61" ht="27.75" customHeight="1" x14ac:dyDescent="0.2">
      <c r="A19" s="25">
        <f t="shared" si="0"/>
        <v>13</v>
      </c>
      <c r="B19" s="36">
        <v>156</v>
      </c>
      <c r="C19" s="31" t="s">
        <v>1726</v>
      </c>
      <c r="D19" s="31" t="s">
        <v>1727</v>
      </c>
      <c r="E19" s="31" t="s">
        <v>1728</v>
      </c>
      <c r="F19" s="31" t="s">
        <v>31</v>
      </c>
      <c r="G19" s="37">
        <v>4773</v>
      </c>
      <c r="H19" s="31" t="s">
        <v>1020</v>
      </c>
      <c r="I19" s="31" t="s">
        <v>1729</v>
      </c>
      <c r="J19" s="31" t="s">
        <v>29</v>
      </c>
      <c r="K19" s="31" t="s">
        <v>30</v>
      </c>
      <c r="L19" s="31" t="s">
        <v>1730</v>
      </c>
      <c r="M19" s="31" t="s">
        <v>2043</v>
      </c>
      <c r="N19" s="31" t="s">
        <v>1857</v>
      </c>
      <c r="O19" s="37">
        <v>1</v>
      </c>
      <c r="P19" s="37">
        <v>6301</v>
      </c>
      <c r="Q19" s="37">
        <v>6727</v>
      </c>
      <c r="R19" s="30">
        <v>368425806737.84998</v>
      </c>
      <c r="S19" s="30">
        <v>31528103014.759998</v>
      </c>
      <c r="T19" s="30">
        <v>19518586714.77</v>
      </c>
      <c r="U19" s="30">
        <v>229717656060.31</v>
      </c>
      <c r="V19" s="30">
        <v>47837752109</v>
      </c>
      <c r="W19" s="30">
        <v>13439733220.030001</v>
      </c>
      <c r="X19" s="30">
        <v>24847812139.98</v>
      </c>
      <c r="Y19" s="30">
        <v>0</v>
      </c>
      <c r="Z19" s="30">
        <v>1536163479</v>
      </c>
      <c r="AA19" s="30">
        <v>194247840020.75</v>
      </c>
      <c r="AB19" s="30">
        <v>0</v>
      </c>
      <c r="AC19" s="30">
        <v>20506276</v>
      </c>
      <c r="AD19" s="30">
        <v>135800660600.89</v>
      </c>
      <c r="AE19" s="30">
        <v>0</v>
      </c>
      <c r="AF19" s="30">
        <v>1006826994.62</v>
      </c>
      <c r="AG19" s="30">
        <v>27053452351.240002</v>
      </c>
      <c r="AH19" s="30">
        <v>30366393798</v>
      </c>
      <c r="AI19" s="30">
        <v>174177966717.10001</v>
      </c>
      <c r="AJ19" s="30">
        <v>54805479909</v>
      </c>
      <c r="AK19" s="30">
        <v>50057479909</v>
      </c>
      <c r="AL19" s="30">
        <v>67141302205.029999</v>
      </c>
      <c r="AM19" s="30">
        <v>52773951637.18</v>
      </c>
      <c r="AN19" s="30">
        <v>0</v>
      </c>
      <c r="AO19" s="30">
        <v>1364073328.97</v>
      </c>
      <c r="AP19" s="30">
        <v>-1906840363.0799999</v>
      </c>
      <c r="AQ19" s="30">
        <v>962449807391.85999</v>
      </c>
      <c r="AR19" s="30">
        <v>958804492697.92004</v>
      </c>
      <c r="AS19" s="30">
        <v>3645314693.9400001</v>
      </c>
      <c r="AT19" s="30">
        <v>304945287310.40002</v>
      </c>
      <c r="AU19" s="30">
        <v>80920052077.320007</v>
      </c>
      <c r="AV19" s="30">
        <v>10973179589.059999</v>
      </c>
      <c r="AW19" s="30">
        <v>1364073328.97</v>
      </c>
      <c r="AX19" s="30">
        <v>211687982315.04999</v>
      </c>
      <c r="AY19" s="30">
        <v>657504520081.45996</v>
      </c>
      <c r="AZ19" s="30">
        <v>657504520081.45996</v>
      </c>
      <c r="BA19" s="30">
        <v>0</v>
      </c>
      <c r="BB19" s="30">
        <v>31509682</v>
      </c>
      <c r="BC19" s="30">
        <v>36447546</v>
      </c>
      <c r="BD19" s="30">
        <v>31509682</v>
      </c>
      <c r="BE19" s="30">
        <v>36447546</v>
      </c>
      <c r="BF19" s="30">
        <v>205512557813</v>
      </c>
      <c r="BG19" s="30">
        <v>0</v>
      </c>
      <c r="BH19" s="30">
        <v>205512557813</v>
      </c>
      <c r="BI19" s="30">
        <v>0</v>
      </c>
    </row>
    <row r="20" spans="1:61" ht="27.75" customHeight="1" x14ac:dyDescent="0.2">
      <c r="A20" s="25">
        <f t="shared" si="0"/>
        <v>14</v>
      </c>
      <c r="B20" s="36">
        <v>197</v>
      </c>
      <c r="C20" s="31" t="s">
        <v>153</v>
      </c>
      <c r="D20" s="31" t="s">
        <v>154</v>
      </c>
      <c r="E20" s="31" t="s">
        <v>155</v>
      </c>
      <c r="F20" s="31" t="s">
        <v>116</v>
      </c>
      <c r="G20" s="37">
        <v>6492</v>
      </c>
      <c r="H20" s="31" t="s">
        <v>37</v>
      </c>
      <c r="I20" s="31" t="s">
        <v>156</v>
      </c>
      <c r="J20" s="31" t="s">
        <v>29</v>
      </c>
      <c r="K20" s="31" t="s">
        <v>30</v>
      </c>
      <c r="L20" s="31" t="s">
        <v>1858</v>
      </c>
      <c r="M20" s="31" t="s">
        <v>2044</v>
      </c>
      <c r="N20" s="31" t="s">
        <v>1859</v>
      </c>
      <c r="O20" s="37">
        <v>1</v>
      </c>
      <c r="P20" s="37">
        <v>14400</v>
      </c>
      <c r="Q20" s="37">
        <v>83</v>
      </c>
      <c r="R20" s="30">
        <v>141693914509.70001</v>
      </c>
      <c r="S20" s="30">
        <v>9222467263.5200005</v>
      </c>
      <c r="T20" s="30">
        <v>19056234573.779999</v>
      </c>
      <c r="U20" s="30">
        <v>0</v>
      </c>
      <c r="V20" s="30">
        <v>110132168622.52</v>
      </c>
      <c r="W20" s="30">
        <v>490773137.74000001</v>
      </c>
      <c r="X20" s="30">
        <v>2704477424.3099999</v>
      </c>
      <c r="Y20" s="30">
        <v>0</v>
      </c>
      <c r="Z20" s="30">
        <v>87793487.829999998</v>
      </c>
      <c r="AA20" s="30">
        <v>116528835998.35001</v>
      </c>
      <c r="AB20" s="30">
        <v>107822707303.78</v>
      </c>
      <c r="AC20" s="30">
        <v>0</v>
      </c>
      <c r="AD20" s="30">
        <v>3488917811.52</v>
      </c>
      <c r="AE20" s="30">
        <v>0</v>
      </c>
      <c r="AF20" s="30">
        <v>388751895.56999999</v>
      </c>
      <c r="AG20" s="30">
        <v>740455117</v>
      </c>
      <c r="AH20" s="30">
        <v>4088003870.48</v>
      </c>
      <c r="AI20" s="30">
        <v>25165078511.349998</v>
      </c>
      <c r="AJ20" s="30">
        <v>14771592112.290001</v>
      </c>
      <c r="AK20" s="30">
        <v>6771592111.9899998</v>
      </c>
      <c r="AL20" s="30">
        <v>6112358036.9300003</v>
      </c>
      <c r="AM20" s="30">
        <v>1200143339.4000001</v>
      </c>
      <c r="AN20" s="30">
        <v>0</v>
      </c>
      <c r="AO20" s="30">
        <v>1684566137.6600001</v>
      </c>
      <c r="AP20" s="30">
        <v>1352507077.0699999</v>
      </c>
      <c r="AQ20" s="30">
        <v>16105947427.84</v>
      </c>
      <c r="AR20" s="30">
        <v>13484466878</v>
      </c>
      <c r="AS20" s="30">
        <v>2621480549.8400002</v>
      </c>
      <c r="AT20" s="30">
        <v>9794762117.3600006</v>
      </c>
      <c r="AU20" s="30">
        <v>7881356209.0900002</v>
      </c>
      <c r="AV20" s="30">
        <v>228839770.61000001</v>
      </c>
      <c r="AW20" s="30">
        <v>1684566137.6600001</v>
      </c>
      <c r="AX20" s="30">
        <v>0</v>
      </c>
      <c r="AY20" s="30">
        <v>6311185310.4799995</v>
      </c>
      <c r="AZ20" s="30">
        <v>6311185310.4799995</v>
      </c>
      <c r="BA20" s="30">
        <v>0</v>
      </c>
      <c r="BB20" s="30">
        <v>220777421</v>
      </c>
      <c r="BC20" s="30">
        <v>1393157853.46</v>
      </c>
      <c r="BD20" s="30">
        <v>220777421</v>
      </c>
      <c r="BE20" s="30">
        <v>1393157853.46</v>
      </c>
      <c r="BF20" s="30">
        <v>123394279763.62</v>
      </c>
      <c r="BG20" s="30">
        <v>0</v>
      </c>
      <c r="BH20" s="30">
        <v>149324333.53</v>
      </c>
      <c r="BI20" s="30">
        <v>123244955430.09</v>
      </c>
    </row>
    <row r="21" spans="1:61" ht="27.75" customHeight="1" x14ac:dyDescent="0.2">
      <c r="A21" s="25">
        <f t="shared" si="0"/>
        <v>15</v>
      </c>
      <c r="B21" s="36">
        <v>199</v>
      </c>
      <c r="C21" s="31" t="s">
        <v>157</v>
      </c>
      <c r="D21" s="31" t="s">
        <v>158</v>
      </c>
      <c r="E21" s="31" t="s">
        <v>159</v>
      </c>
      <c r="F21" s="31" t="s">
        <v>31</v>
      </c>
      <c r="G21" s="37">
        <v>4690</v>
      </c>
      <c r="H21" s="31" t="s">
        <v>160</v>
      </c>
      <c r="I21" s="31" t="s">
        <v>161</v>
      </c>
      <c r="J21" s="31" t="s">
        <v>39</v>
      </c>
      <c r="K21" s="31" t="s">
        <v>111</v>
      </c>
      <c r="L21" s="31" t="s">
        <v>2045</v>
      </c>
      <c r="M21" s="31" t="s">
        <v>2046</v>
      </c>
      <c r="N21" s="31" t="s">
        <v>162</v>
      </c>
      <c r="O21" s="37">
        <v>1</v>
      </c>
      <c r="P21" s="37">
        <v>196</v>
      </c>
      <c r="Q21" s="37">
        <v>103</v>
      </c>
      <c r="R21" s="30">
        <v>41053071062.650002</v>
      </c>
      <c r="S21" s="30">
        <v>488166967.27999997</v>
      </c>
      <c r="T21" s="30">
        <v>2877644351.0500002</v>
      </c>
      <c r="U21" s="30">
        <v>6463119755.71</v>
      </c>
      <c r="V21" s="30">
        <v>723203694</v>
      </c>
      <c r="W21" s="30">
        <v>12363342355.190001</v>
      </c>
      <c r="X21" s="30">
        <v>18051662418.43</v>
      </c>
      <c r="Y21" s="30">
        <v>0</v>
      </c>
      <c r="Z21" s="30">
        <v>85931520.989999995</v>
      </c>
      <c r="AA21" s="30">
        <v>22969183034.59</v>
      </c>
      <c r="AB21" s="30">
        <v>0</v>
      </c>
      <c r="AC21" s="30">
        <v>10311622336.43</v>
      </c>
      <c r="AD21" s="30">
        <v>12263733880.690001</v>
      </c>
      <c r="AE21" s="30">
        <v>0</v>
      </c>
      <c r="AF21" s="30">
        <v>79454686.5</v>
      </c>
      <c r="AG21" s="30">
        <v>65517731.969999999</v>
      </c>
      <c r="AH21" s="30">
        <v>248854399</v>
      </c>
      <c r="AI21" s="30">
        <v>18083888028.060001</v>
      </c>
      <c r="AJ21" s="30">
        <v>11418575258.43</v>
      </c>
      <c r="AK21" s="30">
        <v>0</v>
      </c>
      <c r="AL21" s="30">
        <v>0</v>
      </c>
      <c r="AM21" s="30">
        <v>269166324.22000003</v>
      </c>
      <c r="AN21" s="30">
        <v>7419000</v>
      </c>
      <c r="AO21" s="30">
        <v>-282249556.26999998</v>
      </c>
      <c r="AP21" s="30">
        <v>8672392508.3199997</v>
      </c>
      <c r="AQ21" s="30">
        <v>59394435623.639999</v>
      </c>
      <c r="AR21" s="30">
        <v>58929007336.690002</v>
      </c>
      <c r="AS21" s="30">
        <v>465428286.94999999</v>
      </c>
      <c r="AT21" s="30">
        <v>6188658422.2700005</v>
      </c>
      <c r="AU21" s="30">
        <v>1876645930.01</v>
      </c>
      <c r="AV21" s="30">
        <v>1581977416.02</v>
      </c>
      <c r="AW21" s="30">
        <v>-282249556.26999998</v>
      </c>
      <c r="AX21" s="30">
        <v>3012284632.5100002</v>
      </c>
      <c r="AY21" s="30">
        <v>53205777201.370003</v>
      </c>
      <c r="AZ21" s="30">
        <v>53205777201.370003</v>
      </c>
      <c r="BA21" s="30">
        <v>0</v>
      </c>
      <c r="BB21" s="30">
        <v>0</v>
      </c>
      <c r="BC21" s="30">
        <v>1805177039.1400001</v>
      </c>
      <c r="BD21" s="30">
        <v>0</v>
      </c>
      <c r="BE21" s="30">
        <v>1805177039.1400001</v>
      </c>
      <c r="BF21" s="30">
        <v>1908326156.72</v>
      </c>
      <c r="BG21" s="30">
        <v>0</v>
      </c>
      <c r="BH21" s="30">
        <v>1908326156.72</v>
      </c>
      <c r="BI21" s="30">
        <v>0</v>
      </c>
    </row>
    <row r="22" spans="1:61" ht="27.75" customHeight="1" x14ac:dyDescent="0.2">
      <c r="A22" s="25">
        <f t="shared" si="0"/>
        <v>16</v>
      </c>
      <c r="B22" s="36">
        <v>201</v>
      </c>
      <c r="C22" s="31" t="s">
        <v>1677</v>
      </c>
      <c r="D22" s="31" t="s">
        <v>1678</v>
      </c>
      <c r="E22" s="31" t="s">
        <v>506</v>
      </c>
      <c r="F22" s="31" t="s">
        <v>28</v>
      </c>
      <c r="G22" s="37">
        <v>6492</v>
      </c>
      <c r="H22" s="31" t="s">
        <v>37</v>
      </c>
      <c r="I22" s="31" t="s">
        <v>1679</v>
      </c>
      <c r="J22" s="31" t="s">
        <v>29</v>
      </c>
      <c r="K22" s="31" t="s">
        <v>30</v>
      </c>
      <c r="L22" s="31" t="s">
        <v>1731</v>
      </c>
      <c r="M22" s="31" t="s">
        <v>2047</v>
      </c>
      <c r="N22" s="31" t="s">
        <v>1732</v>
      </c>
      <c r="O22" s="37">
        <v>1</v>
      </c>
      <c r="P22" s="37">
        <v>1424</v>
      </c>
      <c r="Q22" s="37">
        <v>26</v>
      </c>
      <c r="R22" s="30">
        <v>9539457483.8299999</v>
      </c>
      <c r="S22" s="30">
        <v>59473833.659999996</v>
      </c>
      <c r="T22" s="30">
        <v>332688881.92000002</v>
      </c>
      <c r="U22" s="30">
        <v>0</v>
      </c>
      <c r="V22" s="30">
        <v>6881148541.1700001</v>
      </c>
      <c r="W22" s="30">
        <v>242034633.63999999</v>
      </c>
      <c r="X22" s="30">
        <v>2015213578.4400001</v>
      </c>
      <c r="Y22" s="30">
        <v>0</v>
      </c>
      <c r="Z22" s="30">
        <v>8898015</v>
      </c>
      <c r="AA22" s="30">
        <v>5804031775.0100002</v>
      </c>
      <c r="AB22" s="30">
        <v>5047805298.6999998</v>
      </c>
      <c r="AC22" s="30">
        <v>239522327</v>
      </c>
      <c r="AD22" s="30">
        <v>219114334.31</v>
      </c>
      <c r="AE22" s="30">
        <v>0</v>
      </c>
      <c r="AF22" s="30">
        <v>217977059</v>
      </c>
      <c r="AG22" s="30">
        <v>79612756</v>
      </c>
      <c r="AH22" s="30">
        <v>0</v>
      </c>
      <c r="AI22" s="30">
        <v>3735425707.8200002</v>
      </c>
      <c r="AJ22" s="30">
        <v>2928439897.1500001</v>
      </c>
      <c r="AK22" s="30">
        <v>1756576897.1500001</v>
      </c>
      <c r="AL22" s="30">
        <v>713979752.24000001</v>
      </c>
      <c r="AM22" s="30">
        <v>8859870</v>
      </c>
      <c r="AN22" s="30">
        <v>0</v>
      </c>
      <c r="AO22" s="30">
        <v>1537501.75</v>
      </c>
      <c r="AP22" s="30">
        <v>0</v>
      </c>
      <c r="AQ22" s="30">
        <v>1485706695</v>
      </c>
      <c r="AR22" s="30">
        <v>996981856</v>
      </c>
      <c r="AS22" s="30">
        <v>488724839</v>
      </c>
      <c r="AT22" s="30">
        <v>1418843825</v>
      </c>
      <c r="AU22" s="30">
        <v>1314550361.24</v>
      </c>
      <c r="AV22" s="30">
        <v>102755962.01000001</v>
      </c>
      <c r="AW22" s="30">
        <v>1537501.75</v>
      </c>
      <c r="AX22" s="30">
        <v>0</v>
      </c>
      <c r="AY22" s="30">
        <v>66862870</v>
      </c>
      <c r="AZ22" s="30">
        <v>66862870</v>
      </c>
      <c r="BA22" s="30">
        <v>0</v>
      </c>
      <c r="BB22" s="30">
        <v>73722072</v>
      </c>
      <c r="BC22" s="30">
        <v>10466970996.290001</v>
      </c>
      <c r="BD22" s="30">
        <v>73722072</v>
      </c>
      <c r="BE22" s="30">
        <v>10466970996.290001</v>
      </c>
      <c r="BF22" s="30">
        <v>8299890129</v>
      </c>
      <c r="BG22" s="30">
        <v>0</v>
      </c>
      <c r="BH22" s="30">
        <v>8299890129</v>
      </c>
      <c r="BI22" s="30">
        <v>0</v>
      </c>
    </row>
    <row r="23" spans="1:61" ht="27.75" customHeight="1" x14ac:dyDescent="0.2">
      <c r="A23" s="25">
        <f t="shared" si="0"/>
        <v>17</v>
      </c>
      <c r="B23" s="36">
        <v>203</v>
      </c>
      <c r="C23" s="31" t="s">
        <v>163</v>
      </c>
      <c r="D23" s="31" t="s">
        <v>164</v>
      </c>
      <c r="E23" s="31" t="s">
        <v>165</v>
      </c>
      <c r="F23" s="31" t="s">
        <v>28</v>
      </c>
      <c r="G23" s="37">
        <v>6492</v>
      </c>
      <c r="H23" s="31" t="s">
        <v>37</v>
      </c>
      <c r="I23" s="31" t="s">
        <v>166</v>
      </c>
      <c r="J23" s="31" t="s">
        <v>29</v>
      </c>
      <c r="K23" s="31" t="s">
        <v>30</v>
      </c>
      <c r="L23" s="31" t="s">
        <v>167</v>
      </c>
      <c r="M23" s="31" t="s">
        <v>2048</v>
      </c>
      <c r="N23" s="31" t="s">
        <v>1770</v>
      </c>
      <c r="O23" s="37">
        <v>1</v>
      </c>
      <c r="P23" s="37">
        <v>2855</v>
      </c>
      <c r="Q23" s="37">
        <v>9</v>
      </c>
      <c r="R23" s="30">
        <v>36557137014.010002</v>
      </c>
      <c r="S23" s="30">
        <v>3959843329.9899998</v>
      </c>
      <c r="T23" s="30">
        <v>3564143002.4400001</v>
      </c>
      <c r="U23" s="30">
        <v>5612600</v>
      </c>
      <c r="V23" s="30">
        <v>26639021810.580002</v>
      </c>
      <c r="W23" s="30">
        <v>609712237</v>
      </c>
      <c r="X23" s="30">
        <v>1778804034</v>
      </c>
      <c r="Y23" s="30">
        <v>0</v>
      </c>
      <c r="Z23" s="30">
        <v>0</v>
      </c>
      <c r="AA23" s="30">
        <v>25412376249.849998</v>
      </c>
      <c r="AB23" s="30">
        <v>22376739552.150002</v>
      </c>
      <c r="AC23" s="30">
        <v>0</v>
      </c>
      <c r="AD23" s="30">
        <v>446361012.91000003</v>
      </c>
      <c r="AE23" s="30">
        <v>0</v>
      </c>
      <c r="AF23" s="30">
        <v>2082474648.79</v>
      </c>
      <c r="AG23" s="30">
        <v>506801036</v>
      </c>
      <c r="AH23" s="30">
        <v>0</v>
      </c>
      <c r="AI23" s="30">
        <v>11144760764.16</v>
      </c>
      <c r="AJ23" s="30">
        <v>5641198201</v>
      </c>
      <c r="AK23" s="30">
        <v>5591198201</v>
      </c>
      <c r="AL23" s="30">
        <v>2204080771</v>
      </c>
      <c r="AM23" s="30">
        <v>0</v>
      </c>
      <c r="AN23" s="30">
        <v>0</v>
      </c>
      <c r="AO23" s="30">
        <v>1523079372.27</v>
      </c>
      <c r="AP23" s="30">
        <v>1776402419.8900001</v>
      </c>
      <c r="AQ23" s="30">
        <v>3143764241.7399998</v>
      </c>
      <c r="AR23" s="30">
        <v>2723965901</v>
      </c>
      <c r="AS23" s="30">
        <v>419798340.74000001</v>
      </c>
      <c r="AT23" s="30">
        <v>2487722141.2199998</v>
      </c>
      <c r="AU23" s="30">
        <v>958974185.96000004</v>
      </c>
      <c r="AV23" s="30">
        <v>5668582.9900000002</v>
      </c>
      <c r="AW23" s="30">
        <v>1523079372.27</v>
      </c>
      <c r="AX23" s="30">
        <v>0</v>
      </c>
      <c r="AY23" s="30">
        <v>656042100.51999998</v>
      </c>
      <c r="AZ23" s="30">
        <v>656042100.51999998</v>
      </c>
      <c r="BA23" s="30">
        <v>0</v>
      </c>
      <c r="BB23" s="30">
        <v>28372962</v>
      </c>
      <c r="BC23" s="30">
        <v>278142887</v>
      </c>
      <c r="BD23" s="30">
        <v>28372962</v>
      </c>
      <c r="BE23" s="30">
        <v>278142887</v>
      </c>
      <c r="BF23" s="30">
        <v>19428352311</v>
      </c>
      <c r="BG23" s="30">
        <v>503120600</v>
      </c>
      <c r="BH23" s="30">
        <v>19438291592</v>
      </c>
      <c r="BI23" s="30">
        <v>493181319</v>
      </c>
    </row>
    <row r="24" spans="1:61" ht="27.75" customHeight="1" x14ac:dyDescent="0.2">
      <c r="A24" s="25">
        <f t="shared" si="0"/>
        <v>18</v>
      </c>
      <c r="B24" s="36">
        <v>206</v>
      </c>
      <c r="C24" s="31" t="s">
        <v>168</v>
      </c>
      <c r="D24" s="31" t="s">
        <v>169</v>
      </c>
      <c r="E24" s="31" t="s">
        <v>170</v>
      </c>
      <c r="F24" s="31" t="s">
        <v>28</v>
      </c>
      <c r="G24" s="37">
        <v>6492</v>
      </c>
      <c r="H24" s="31" t="s">
        <v>37</v>
      </c>
      <c r="I24" s="31" t="s">
        <v>171</v>
      </c>
      <c r="J24" s="31" t="s">
        <v>29</v>
      </c>
      <c r="K24" s="31" t="s">
        <v>30</v>
      </c>
      <c r="L24" s="31" t="s">
        <v>172</v>
      </c>
      <c r="M24" s="31" t="s">
        <v>2049</v>
      </c>
      <c r="N24" s="31" t="s">
        <v>173</v>
      </c>
      <c r="O24" s="37">
        <v>1</v>
      </c>
      <c r="P24" s="37">
        <v>8758</v>
      </c>
      <c r="Q24" s="37">
        <v>57</v>
      </c>
      <c r="R24" s="30">
        <v>96294478280</v>
      </c>
      <c r="S24" s="30">
        <v>479026140.19</v>
      </c>
      <c r="T24" s="30">
        <v>3378028780.9699998</v>
      </c>
      <c r="U24" s="30">
        <v>62870751.399999999</v>
      </c>
      <c r="V24" s="30">
        <v>82534315070.610001</v>
      </c>
      <c r="W24" s="30">
        <v>260714178.91999999</v>
      </c>
      <c r="X24" s="30">
        <v>9563296216.9099998</v>
      </c>
      <c r="Y24" s="30">
        <v>0</v>
      </c>
      <c r="Z24" s="30">
        <v>16227141</v>
      </c>
      <c r="AA24" s="30">
        <v>75923816299.160004</v>
      </c>
      <c r="AB24" s="30">
        <v>71932416640.229996</v>
      </c>
      <c r="AC24" s="30">
        <v>691035446.19000006</v>
      </c>
      <c r="AD24" s="30">
        <v>1946982665.79</v>
      </c>
      <c r="AE24" s="30">
        <v>0</v>
      </c>
      <c r="AF24" s="30">
        <v>0</v>
      </c>
      <c r="AG24" s="30">
        <v>650543261.77999997</v>
      </c>
      <c r="AH24" s="30">
        <v>702838285.16999996</v>
      </c>
      <c r="AI24" s="30">
        <v>20370661980.84</v>
      </c>
      <c r="AJ24" s="30">
        <v>6582747432.9700003</v>
      </c>
      <c r="AK24" s="30">
        <v>5982747432.9700003</v>
      </c>
      <c r="AL24" s="30">
        <v>1697176875.9000001</v>
      </c>
      <c r="AM24" s="30">
        <v>3364994961.6100001</v>
      </c>
      <c r="AN24" s="30">
        <v>638135000</v>
      </c>
      <c r="AO24" s="30">
        <v>1324314913.4000001</v>
      </c>
      <c r="AP24" s="30">
        <v>6763292796.96</v>
      </c>
      <c r="AQ24" s="30">
        <v>10314665113.07</v>
      </c>
      <c r="AR24" s="30">
        <v>9213350528.3299999</v>
      </c>
      <c r="AS24" s="30">
        <v>1101314584.74</v>
      </c>
      <c r="AT24" s="30">
        <v>6023455804.3699999</v>
      </c>
      <c r="AU24" s="30">
        <v>4680380608.8699999</v>
      </c>
      <c r="AV24" s="30">
        <v>18760282.100000001</v>
      </c>
      <c r="AW24" s="30">
        <v>1324314913.4000001</v>
      </c>
      <c r="AX24" s="30">
        <v>0</v>
      </c>
      <c r="AY24" s="30">
        <v>4291209308.6999998</v>
      </c>
      <c r="AZ24" s="30">
        <v>4291209308.6999998</v>
      </c>
      <c r="BA24" s="30">
        <v>0</v>
      </c>
      <c r="BB24" s="30">
        <v>669908926</v>
      </c>
      <c r="BC24" s="30">
        <v>1812145740.3</v>
      </c>
      <c r="BD24" s="30">
        <v>669908926</v>
      </c>
      <c r="BE24" s="30">
        <v>1812145740.3</v>
      </c>
      <c r="BF24" s="30">
        <v>377275836905.67999</v>
      </c>
      <c r="BG24" s="30">
        <v>0</v>
      </c>
      <c r="BH24" s="30">
        <v>377275836905.67999</v>
      </c>
      <c r="BI24" s="30">
        <v>0</v>
      </c>
    </row>
    <row r="25" spans="1:61" ht="27.75" customHeight="1" x14ac:dyDescent="0.2">
      <c r="A25" s="25">
        <f t="shared" si="0"/>
        <v>19</v>
      </c>
      <c r="B25" s="36">
        <v>207</v>
      </c>
      <c r="C25" s="31" t="s">
        <v>174</v>
      </c>
      <c r="D25" s="31" t="s">
        <v>175</v>
      </c>
      <c r="E25" s="31" t="s">
        <v>176</v>
      </c>
      <c r="F25" s="31" t="s">
        <v>28</v>
      </c>
      <c r="G25" s="37">
        <v>6492</v>
      </c>
      <c r="H25" s="31" t="s">
        <v>37</v>
      </c>
      <c r="I25" s="31" t="s">
        <v>177</v>
      </c>
      <c r="J25" s="31" t="s">
        <v>29</v>
      </c>
      <c r="K25" s="31" t="s">
        <v>30</v>
      </c>
      <c r="L25" s="31" t="s">
        <v>1733</v>
      </c>
      <c r="M25" s="31" t="s">
        <v>2050</v>
      </c>
      <c r="N25" s="31" t="s">
        <v>178</v>
      </c>
      <c r="O25" s="37">
        <v>1</v>
      </c>
      <c r="P25" s="37">
        <v>7483</v>
      </c>
      <c r="Q25" s="37">
        <v>31</v>
      </c>
      <c r="R25" s="30">
        <v>45878989309.110001</v>
      </c>
      <c r="S25" s="30">
        <v>5139400942</v>
      </c>
      <c r="T25" s="30">
        <v>129131481.48999999</v>
      </c>
      <c r="U25" s="30">
        <v>19855555</v>
      </c>
      <c r="V25" s="30">
        <v>38158413594.190002</v>
      </c>
      <c r="W25" s="30">
        <v>780971685.53999996</v>
      </c>
      <c r="X25" s="30">
        <v>1555202427.2</v>
      </c>
      <c r="Y25" s="30">
        <v>0</v>
      </c>
      <c r="Z25" s="30">
        <v>96013623.689999998</v>
      </c>
      <c r="AA25" s="30">
        <v>31953927283.740002</v>
      </c>
      <c r="AB25" s="30">
        <v>30799231457.52</v>
      </c>
      <c r="AC25" s="30">
        <v>4084506</v>
      </c>
      <c r="AD25" s="30">
        <v>737207865.65999997</v>
      </c>
      <c r="AE25" s="30">
        <v>0</v>
      </c>
      <c r="AF25" s="30">
        <v>426423</v>
      </c>
      <c r="AG25" s="30">
        <v>412977031.56</v>
      </c>
      <c r="AH25" s="30">
        <v>0</v>
      </c>
      <c r="AI25" s="30">
        <v>13925062025.370001</v>
      </c>
      <c r="AJ25" s="30">
        <v>13470736742.4</v>
      </c>
      <c r="AK25" s="30">
        <v>12970736742.4</v>
      </c>
      <c r="AL25" s="30">
        <v>468779676.38</v>
      </c>
      <c r="AM25" s="30">
        <v>105424708.84</v>
      </c>
      <c r="AN25" s="30">
        <v>2993597</v>
      </c>
      <c r="AO25" s="30">
        <v>-233357697.03999999</v>
      </c>
      <c r="AP25" s="30">
        <v>-255545530.21000001</v>
      </c>
      <c r="AQ25" s="30">
        <v>4642881061.3100004</v>
      </c>
      <c r="AR25" s="30">
        <v>3948705053.6700001</v>
      </c>
      <c r="AS25" s="30">
        <v>694176007.63999999</v>
      </c>
      <c r="AT25" s="30">
        <v>3743295623.3699999</v>
      </c>
      <c r="AU25" s="30">
        <v>3564907614.0799999</v>
      </c>
      <c r="AV25" s="30">
        <v>411745706.32999998</v>
      </c>
      <c r="AW25" s="30">
        <v>-233357697.03999999</v>
      </c>
      <c r="AX25" s="30">
        <v>0</v>
      </c>
      <c r="AY25" s="30">
        <v>899585437.94000006</v>
      </c>
      <c r="AZ25" s="30">
        <v>899585437.94000006</v>
      </c>
      <c r="BA25" s="30">
        <v>0</v>
      </c>
      <c r="BB25" s="30">
        <v>281931460</v>
      </c>
      <c r="BC25" s="30">
        <v>3935740199</v>
      </c>
      <c r="BD25" s="30">
        <v>281931460</v>
      </c>
      <c r="BE25" s="30">
        <v>3935740199</v>
      </c>
      <c r="BF25" s="30">
        <v>19710878996</v>
      </c>
      <c r="BG25" s="30">
        <v>500000000</v>
      </c>
      <c r="BH25" s="30">
        <v>19710878996</v>
      </c>
      <c r="BI25" s="30">
        <v>500000000</v>
      </c>
    </row>
    <row r="26" spans="1:61" ht="27.75" customHeight="1" x14ac:dyDescent="0.2">
      <c r="A26" s="25">
        <f t="shared" si="0"/>
        <v>20</v>
      </c>
      <c r="B26" s="36">
        <v>212</v>
      </c>
      <c r="C26" s="31" t="s">
        <v>179</v>
      </c>
      <c r="D26" s="31" t="s">
        <v>180</v>
      </c>
      <c r="E26" s="31" t="s">
        <v>181</v>
      </c>
      <c r="F26" s="31" t="s">
        <v>28</v>
      </c>
      <c r="G26" s="37">
        <v>6492</v>
      </c>
      <c r="H26" s="31" t="s">
        <v>37</v>
      </c>
      <c r="I26" s="31" t="s">
        <v>182</v>
      </c>
      <c r="J26" s="31" t="s">
        <v>29</v>
      </c>
      <c r="K26" s="31" t="s">
        <v>30</v>
      </c>
      <c r="L26" s="31" t="s">
        <v>2051</v>
      </c>
      <c r="M26" s="31" t="s">
        <v>2052</v>
      </c>
      <c r="N26" s="31" t="s">
        <v>183</v>
      </c>
      <c r="O26" s="37">
        <v>1</v>
      </c>
      <c r="P26" s="37">
        <v>3661</v>
      </c>
      <c r="Q26" s="37">
        <v>27</v>
      </c>
      <c r="R26" s="30">
        <v>75248811556.479996</v>
      </c>
      <c r="S26" s="30">
        <v>3409776967.1500001</v>
      </c>
      <c r="T26" s="30">
        <v>2006165186.0599999</v>
      </c>
      <c r="U26" s="30">
        <v>0</v>
      </c>
      <c r="V26" s="30">
        <v>66048254847.599998</v>
      </c>
      <c r="W26" s="30">
        <v>134812757.69999999</v>
      </c>
      <c r="X26" s="30">
        <v>3634717429.9699998</v>
      </c>
      <c r="Y26" s="30">
        <v>0</v>
      </c>
      <c r="Z26" s="30">
        <v>15084368</v>
      </c>
      <c r="AA26" s="30">
        <v>43622313011.889999</v>
      </c>
      <c r="AB26" s="30">
        <v>31460031232.849998</v>
      </c>
      <c r="AC26" s="30">
        <v>4419905018</v>
      </c>
      <c r="AD26" s="30">
        <v>1090016581.98</v>
      </c>
      <c r="AE26" s="30">
        <v>0</v>
      </c>
      <c r="AF26" s="30">
        <v>5436986171.0600004</v>
      </c>
      <c r="AG26" s="30">
        <v>269725912</v>
      </c>
      <c r="AH26" s="30">
        <v>945648096</v>
      </c>
      <c r="AI26" s="30">
        <v>31626498544.59</v>
      </c>
      <c r="AJ26" s="30">
        <v>18531072556</v>
      </c>
      <c r="AK26" s="30">
        <v>17531072556</v>
      </c>
      <c r="AL26" s="30">
        <v>8909836623.3299999</v>
      </c>
      <c r="AM26" s="30">
        <v>250000000</v>
      </c>
      <c r="AN26" s="30">
        <v>0</v>
      </c>
      <c r="AO26" s="30">
        <v>3231977623.9200001</v>
      </c>
      <c r="AP26" s="30">
        <v>703611741.34000003</v>
      </c>
      <c r="AQ26" s="30">
        <v>8556491835.4700003</v>
      </c>
      <c r="AR26" s="30">
        <v>7551773170.5</v>
      </c>
      <c r="AS26" s="30">
        <v>1004718664.97</v>
      </c>
      <c r="AT26" s="30">
        <v>6377946606</v>
      </c>
      <c r="AU26" s="30">
        <v>2888713811.0900002</v>
      </c>
      <c r="AV26" s="30">
        <v>257255170.99000001</v>
      </c>
      <c r="AW26" s="30">
        <v>3231977623.9200001</v>
      </c>
      <c r="AX26" s="30">
        <v>0</v>
      </c>
      <c r="AY26" s="30">
        <v>2178545229.4699998</v>
      </c>
      <c r="AZ26" s="30">
        <v>2178545229.4699998</v>
      </c>
      <c r="BA26" s="30">
        <v>0</v>
      </c>
      <c r="BB26" s="30">
        <v>0</v>
      </c>
      <c r="BC26" s="30">
        <v>0</v>
      </c>
      <c r="BD26" s="30">
        <v>0</v>
      </c>
      <c r="BE26" s="30">
        <v>0</v>
      </c>
      <c r="BF26" s="30">
        <v>0</v>
      </c>
      <c r="BG26" s="30">
        <v>0</v>
      </c>
      <c r="BH26" s="30">
        <v>0</v>
      </c>
      <c r="BI26" s="30">
        <v>0</v>
      </c>
    </row>
    <row r="27" spans="1:61" ht="27.75" customHeight="1" x14ac:dyDescent="0.2">
      <c r="A27" s="25">
        <f t="shared" si="0"/>
        <v>21</v>
      </c>
      <c r="B27" s="36">
        <v>240</v>
      </c>
      <c r="C27" s="31" t="s">
        <v>185</v>
      </c>
      <c r="D27" s="31" t="s">
        <v>186</v>
      </c>
      <c r="E27" s="31" t="s">
        <v>187</v>
      </c>
      <c r="F27" s="31" t="s">
        <v>28</v>
      </c>
      <c r="G27" s="37">
        <v>6492</v>
      </c>
      <c r="H27" s="31" t="s">
        <v>37</v>
      </c>
      <c r="I27" s="31" t="s">
        <v>188</v>
      </c>
      <c r="J27" s="31" t="s">
        <v>29</v>
      </c>
      <c r="K27" s="31" t="s">
        <v>30</v>
      </c>
      <c r="L27" s="31" t="s">
        <v>2053</v>
      </c>
      <c r="M27" s="31" t="s">
        <v>2054</v>
      </c>
      <c r="N27" s="31" t="s">
        <v>1680</v>
      </c>
      <c r="O27" s="37">
        <v>1</v>
      </c>
      <c r="P27" s="37">
        <v>1647</v>
      </c>
      <c r="Q27" s="37">
        <v>9</v>
      </c>
      <c r="R27" s="30">
        <v>16219005385.18</v>
      </c>
      <c r="S27" s="30">
        <v>846081508.10000002</v>
      </c>
      <c r="T27" s="30">
        <v>221610594.69999999</v>
      </c>
      <c r="U27" s="30">
        <v>0</v>
      </c>
      <c r="V27" s="30">
        <v>15086362404</v>
      </c>
      <c r="W27" s="30">
        <v>3826216</v>
      </c>
      <c r="X27" s="30">
        <v>59627525.380000003</v>
      </c>
      <c r="Y27" s="30">
        <v>0</v>
      </c>
      <c r="Z27" s="30">
        <v>1497137</v>
      </c>
      <c r="AA27" s="30">
        <v>8856743787.4899998</v>
      </c>
      <c r="AB27" s="30">
        <v>8431748889</v>
      </c>
      <c r="AC27" s="30">
        <v>0</v>
      </c>
      <c r="AD27" s="30">
        <v>77093327</v>
      </c>
      <c r="AE27" s="30">
        <v>0</v>
      </c>
      <c r="AF27" s="30">
        <v>268140105.30000001</v>
      </c>
      <c r="AG27" s="30">
        <v>79761466.189999998</v>
      </c>
      <c r="AH27" s="30">
        <v>0</v>
      </c>
      <c r="AI27" s="30">
        <v>7362261598.1000004</v>
      </c>
      <c r="AJ27" s="30">
        <v>6545326939</v>
      </c>
      <c r="AK27" s="30">
        <v>6173960159</v>
      </c>
      <c r="AL27" s="30">
        <v>649283116.10000002</v>
      </c>
      <c r="AM27" s="30">
        <v>0</v>
      </c>
      <c r="AN27" s="30">
        <v>0</v>
      </c>
      <c r="AO27" s="30">
        <v>112961698</v>
      </c>
      <c r="AP27" s="30">
        <v>0</v>
      </c>
      <c r="AQ27" s="30">
        <v>1115197487.5699999</v>
      </c>
      <c r="AR27" s="30">
        <v>1071134638</v>
      </c>
      <c r="AS27" s="30">
        <v>44062849.57</v>
      </c>
      <c r="AT27" s="30">
        <v>778240415.55999994</v>
      </c>
      <c r="AU27" s="30">
        <v>656388331.75</v>
      </c>
      <c r="AV27" s="30">
        <v>2824635.81</v>
      </c>
      <c r="AW27" s="30">
        <v>112961698</v>
      </c>
      <c r="AX27" s="30">
        <v>6065750</v>
      </c>
      <c r="AY27" s="30">
        <v>336957072</v>
      </c>
      <c r="AZ27" s="30">
        <v>336957072</v>
      </c>
      <c r="BA27" s="30">
        <v>0</v>
      </c>
      <c r="BB27" s="30">
        <v>274704769.19999999</v>
      </c>
      <c r="BC27" s="30">
        <v>14447106</v>
      </c>
      <c r="BD27" s="30">
        <v>274704769.19999999</v>
      </c>
      <c r="BE27" s="30">
        <v>14447106</v>
      </c>
      <c r="BF27" s="30">
        <v>16034355631</v>
      </c>
      <c r="BG27" s="30">
        <v>11000000</v>
      </c>
      <c r="BH27" s="30">
        <v>16034355631</v>
      </c>
      <c r="BI27" s="30">
        <v>11000000</v>
      </c>
    </row>
    <row r="28" spans="1:61" ht="27.75" customHeight="1" x14ac:dyDescent="0.2">
      <c r="A28" s="25">
        <f t="shared" si="0"/>
        <v>22</v>
      </c>
      <c r="B28" s="36">
        <v>246</v>
      </c>
      <c r="C28" s="31" t="s">
        <v>189</v>
      </c>
      <c r="D28" s="31" t="s">
        <v>190</v>
      </c>
      <c r="E28" s="31" t="s">
        <v>191</v>
      </c>
      <c r="F28" s="31" t="s">
        <v>116</v>
      </c>
      <c r="G28" s="37">
        <v>6492</v>
      </c>
      <c r="H28" s="31" t="s">
        <v>37</v>
      </c>
      <c r="I28" s="31" t="s">
        <v>192</v>
      </c>
      <c r="J28" s="31" t="s">
        <v>29</v>
      </c>
      <c r="K28" s="31" t="s">
        <v>30</v>
      </c>
      <c r="L28" s="31" t="s">
        <v>2055</v>
      </c>
      <c r="M28" s="31" t="s">
        <v>2056</v>
      </c>
      <c r="N28" s="31" t="s">
        <v>193</v>
      </c>
      <c r="O28" s="37">
        <v>1</v>
      </c>
      <c r="P28" s="37">
        <v>10145</v>
      </c>
      <c r="Q28" s="37">
        <v>70</v>
      </c>
      <c r="R28" s="30">
        <v>84772214806.589996</v>
      </c>
      <c r="S28" s="30">
        <v>3541460688.9000001</v>
      </c>
      <c r="T28" s="30">
        <v>15929851290.889999</v>
      </c>
      <c r="U28" s="30">
        <v>5161550</v>
      </c>
      <c r="V28" s="30">
        <v>60734392516.449997</v>
      </c>
      <c r="W28" s="30">
        <v>666721162.26999998</v>
      </c>
      <c r="X28" s="30">
        <v>3406044770.8699999</v>
      </c>
      <c r="Y28" s="30">
        <v>0</v>
      </c>
      <c r="Z28" s="30">
        <v>488582827.20999998</v>
      </c>
      <c r="AA28" s="30">
        <v>42699117282.480003</v>
      </c>
      <c r="AB28" s="30">
        <v>38386279192.260002</v>
      </c>
      <c r="AC28" s="30">
        <v>1684105</v>
      </c>
      <c r="AD28" s="30">
        <v>1585124317.96</v>
      </c>
      <c r="AE28" s="30">
        <v>0</v>
      </c>
      <c r="AF28" s="30">
        <v>2241906801.3600001</v>
      </c>
      <c r="AG28" s="30">
        <v>484122865.89999998</v>
      </c>
      <c r="AH28" s="30">
        <v>0</v>
      </c>
      <c r="AI28" s="30">
        <v>42073097524.110001</v>
      </c>
      <c r="AJ28" s="30">
        <v>34356186370.189999</v>
      </c>
      <c r="AK28" s="30">
        <v>24590661648.150002</v>
      </c>
      <c r="AL28" s="30">
        <v>4468732806.6999998</v>
      </c>
      <c r="AM28" s="30">
        <v>247178190.37</v>
      </c>
      <c r="AN28" s="30">
        <v>0</v>
      </c>
      <c r="AO28" s="30">
        <v>1361166409.0899999</v>
      </c>
      <c r="AP28" s="30">
        <v>1630484993.8199999</v>
      </c>
      <c r="AQ28" s="30">
        <v>7909082882.8299999</v>
      </c>
      <c r="AR28" s="30">
        <v>6893292585.6999998</v>
      </c>
      <c r="AS28" s="30">
        <v>1015790297.13</v>
      </c>
      <c r="AT28" s="30">
        <v>6828894089.9499998</v>
      </c>
      <c r="AU28" s="30">
        <v>5280222594.1199999</v>
      </c>
      <c r="AV28" s="30">
        <v>187505086.74000001</v>
      </c>
      <c r="AW28" s="30">
        <v>1361166409.0899999</v>
      </c>
      <c r="AX28" s="30">
        <v>0</v>
      </c>
      <c r="AY28" s="30">
        <v>1080188792.8800001</v>
      </c>
      <c r="AZ28" s="30">
        <v>1080188792.8800001</v>
      </c>
      <c r="BA28" s="30">
        <v>0</v>
      </c>
      <c r="BB28" s="30">
        <v>559949236</v>
      </c>
      <c r="BC28" s="30">
        <v>856590328.25</v>
      </c>
      <c r="BD28" s="30">
        <v>559949236</v>
      </c>
      <c r="BE28" s="30">
        <v>856590328.25</v>
      </c>
      <c r="BF28" s="30">
        <v>125428099258.78</v>
      </c>
      <c r="BG28" s="30">
        <v>0</v>
      </c>
      <c r="BH28" s="30">
        <v>125428099258.78</v>
      </c>
      <c r="BI28" s="30">
        <v>0</v>
      </c>
    </row>
    <row r="29" spans="1:61" ht="27.75" customHeight="1" x14ac:dyDescent="0.2">
      <c r="A29" s="25">
        <f t="shared" si="0"/>
        <v>23</v>
      </c>
      <c r="B29" s="36">
        <v>254</v>
      </c>
      <c r="C29" s="31" t="s">
        <v>194</v>
      </c>
      <c r="D29" s="31" t="s">
        <v>195</v>
      </c>
      <c r="E29" s="31" t="s">
        <v>196</v>
      </c>
      <c r="F29" s="31" t="s">
        <v>28</v>
      </c>
      <c r="G29" s="37">
        <v>6492</v>
      </c>
      <c r="H29" s="31" t="s">
        <v>37</v>
      </c>
      <c r="I29" s="31" t="s">
        <v>197</v>
      </c>
      <c r="J29" s="31" t="s">
        <v>29</v>
      </c>
      <c r="K29" s="31" t="s">
        <v>30</v>
      </c>
      <c r="L29" s="31" t="s">
        <v>2057</v>
      </c>
      <c r="M29" s="31" t="s">
        <v>2058</v>
      </c>
      <c r="N29" s="31" t="s">
        <v>198</v>
      </c>
      <c r="O29" s="37">
        <v>1</v>
      </c>
      <c r="P29" s="37">
        <v>2725</v>
      </c>
      <c r="Q29" s="37">
        <v>27</v>
      </c>
      <c r="R29" s="30">
        <v>102471716899.38</v>
      </c>
      <c r="S29" s="30">
        <v>4797368262.6499996</v>
      </c>
      <c r="T29" s="30">
        <v>3508475619.96</v>
      </c>
      <c r="U29" s="30">
        <v>0</v>
      </c>
      <c r="V29" s="30">
        <v>88671414870.070007</v>
      </c>
      <c r="W29" s="30">
        <v>347063180.30000001</v>
      </c>
      <c r="X29" s="30">
        <v>5147394966.3999996</v>
      </c>
      <c r="Y29" s="30">
        <v>0</v>
      </c>
      <c r="Z29" s="30">
        <v>0</v>
      </c>
      <c r="AA29" s="30">
        <v>83533610816.419998</v>
      </c>
      <c r="AB29" s="30">
        <v>76578564111.199997</v>
      </c>
      <c r="AC29" s="30">
        <v>15538617.289999999</v>
      </c>
      <c r="AD29" s="30">
        <v>290900025.14999998</v>
      </c>
      <c r="AE29" s="30">
        <v>0</v>
      </c>
      <c r="AF29" s="30">
        <v>5682906762.1499996</v>
      </c>
      <c r="AG29" s="30">
        <v>965701300.63</v>
      </c>
      <c r="AH29" s="30">
        <v>0</v>
      </c>
      <c r="AI29" s="30">
        <v>18938106082.779999</v>
      </c>
      <c r="AJ29" s="30">
        <v>15741692248.41</v>
      </c>
      <c r="AK29" s="30">
        <v>11054240248.41</v>
      </c>
      <c r="AL29" s="30">
        <v>1677930226.8</v>
      </c>
      <c r="AM29" s="30">
        <v>0</v>
      </c>
      <c r="AN29" s="30">
        <v>30000000</v>
      </c>
      <c r="AO29" s="30">
        <v>1488483607.5699999</v>
      </c>
      <c r="AP29" s="30">
        <v>0</v>
      </c>
      <c r="AQ29" s="30">
        <v>10022727447.120001</v>
      </c>
      <c r="AR29" s="30">
        <v>9105826254.8500004</v>
      </c>
      <c r="AS29" s="30">
        <v>916901192.26999998</v>
      </c>
      <c r="AT29" s="30">
        <v>4940736652.6899996</v>
      </c>
      <c r="AU29" s="30">
        <v>3186440671.29</v>
      </c>
      <c r="AV29" s="30">
        <v>265812373.83000001</v>
      </c>
      <c r="AW29" s="30">
        <v>1488483607.5699999</v>
      </c>
      <c r="AX29" s="30">
        <v>0</v>
      </c>
      <c r="AY29" s="30">
        <v>5081990794.5299997</v>
      </c>
      <c r="AZ29" s="30">
        <v>5081990794.5299997</v>
      </c>
      <c r="BA29" s="30">
        <v>0</v>
      </c>
      <c r="BB29" s="30">
        <v>82961639.5</v>
      </c>
      <c r="BC29" s="30">
        <v>1050039520</v>
      </c>
      <c r="BD29" s="30">
        <v>82961639.5</v>
      </c>
      <c r="BE29" s="30">
        <v>1050039520</v>
      </c>
      <c r="BF29" s="30">
        <v>100378061608</v>
      </c>
      <c r="BG29" s="30">
        <v>0</v>
      </c>
      <c r="BH29" s="30">
        <v>100378061608</v>
      </c>
      <c r="BI29" s="30">
        <v>0</v>
      </c>
    </row>
    <row r="30" spans="1:61" ht="27.75" customHeight="1" x14ac:dyDescent="0.2">
      <c r="A30" s="25">
        <f t="shared" si="0"/>
        <v>24</v>
      </c>
      <c r="B30" s="36">
        <v>256</v>
      </c>
      <c r="C30" s="31" t="s">
        <v>1860</v>
      </c>
      <c r="D30" s="31" t="s">
        <v>1861</v>
      </c>
      <c r="E30" s="31" t="s">
        <v>1862</v>
      </c>
      <c r="F30" s="31" t="s">
        <v>31</v>
      </c>
      <c r="G30" s="37">
        <v>6810</v>
      </c>
      <c r="H30" s="31" t="s">
        <v>1863</v>
      </c>
      <c r="I30" s="31" t="s">
        <v>1864</v>
      </c>
      <c r="J30" s="31" t="s">
        <v>29</v>
      </c>
      <c r="K30" s="31" t="s">
        <v>30</v>
      </c>
      <c r="L30" s="31" t="s">
        <v>1876</v>
      </c>
      <c r="M30" s="31" t="s">
        <v>2059</v>
      </c>
      <c r="N30" s="31" t="s">
        <v>1865</v>
      </c>
      <c r="O30" s="37">
        <v>1</v>
      </c>
      <c r="P30" s="37">
        <v>22</v>
      </c>
      <c r="Q30" s="37">
        <v>1</v>
      </c>
      <c r="R30" s="30">
        <v>13746082076.08</v>
      </c>
      <c r="S30" s="30">
        <v>38656765.159999996</v>
      </c>
      <c r="T30" s="30">
        <v>0</v>
      </c>
      <c r="U30" s="30">
        <v>0</v>
      </c>
      <c r="V30" s="30">
        <v>37113312</v>
      </c>
      <c r="W30" s="30">
        <v>13670311998.92</v>
      </c>
      <c r="X30" s="30">
        <v>0</v>
      </c>
      <c r="Y30" s="30">
        <v>0</v>
      </c>
      <c r="Z30" s="30">
        <v>0</v>
      </c>
      <c r="AA30" s="30">
        <v>8160423264.0900002</v>
      </c>
      <c r="AB30" s="30">
        <v>0</v>
      </c>
      <c r="AC30" s="30">
        <v>0</v>
      </c>
      <c r="AD30" s="30">
        <v>7891330366</v>
      </c>
      <c r="AE30" s="30">
        <v>0</v>
      </c>
      <c r="AF30" s="30">
        <v>260557786.09</v>
      </c>
      <c r="AG30" s="30">
        <v>0</v>
      </c>
      <c r="AH30" s="30">
        <v>8535112</v>
      </c>
      <c r="AI30" s="30">
        <v>5585658811.9899998</v>
      </c>
      <c r="AJ30" s="30">
        <v>522793297.29000002</v>
      </c>
      <c r="AK30" s="30">
        <v>94313297.290000007</v>
      </c>
      <c r="AL30" s="30">
        <v>1149689529.8299999</v>
      </c>
      <c r="AM30" s="30">
        <v>3383445325.8800001</v>
      </c>
      <c r="AN30" s="30">
        <v>0</v>
      </c>
      <c r="AO30" s="30">
        <v>432015282.61000001</v>
      </c>
      <c r="AP30" s="30">
        <v>-413768553.86000001</v>
      </c>
      <c r="AQ30" s="30">
        <v>848314729.61000001</v>
      </c>
      <c r="AR30" s="30">
        <v>848310393</v>
      </c>
      <c r="AS30" s="30">
        <v>4336.6099999999997</v>
      </c>
      <c r="AT30" s="30">
        <v>848314729.61000001</v>
      </c>
      <c r="AU30" s="30">
        <v>393953237</v>
      </c>
      <c r="AV30" s="30">
        <v>22346210</v>
      </c>
      <c r="AW30" s="30">
        <v>432015282.61000001</v>
      </c>
      <c r="AX30" s="30">
        <v>0</v>
      </c>
      <c r="AY30" s="30">
        <v>0</v>
      </c>
      <c r="AZ30" s="30">
        <v>0</v>
      </c>
      <c r="BA30" s="30">
        <v>0</v>
      </c>
      <c r="BB30" s="30">
        <v>0</v>
      </c>
      <c r="BC30" s="30">
        <v>0</v>
      </c>
      <c r="BD30" s="30">
        <v>0</v>
      </c>
      <c r="BE30" s="30">
        <v>0</v>
      </c>
      <c r="BF30" s="30">
        <v>0</v>
      </c>
      <c r="BG30" s="30">
        <v>0</v>
      </c>
      <c r="BH30" s="30">
        <v>0</v>
      </c>
      <c r="BI30" s="30">
        <v>0</v>
      </c>
    </row>
    <row r="31" spans="1:61" ht="27.75" customHeight="1" x14ac:dyDescent="0.2">
      <c r="A31" s="25">
        <f t="shared" si="0"/>
        <v>25</v>
      </c>
      <c r="B31" s="36">
        <v>271</v>
      </c>
      <c r="C31" s="31" t="s">
        <v>199</v>
      </c>
      <c r="D31" s="31" t="s">
        <v>200</v>
      </c>
      <c r="E31" s="31" t="s">
        <v>201</v>
      </c>
      <c r="F31" s="31" t="s">
        <v>116</v>
      </c>
      <c r="G31" s="37">
        <v>6424</v>
      </c>
      <c r="H31" s="31" t="s">
        <v>38</v>
      </c>
      <c r="I31" s="31" t="s">
        <v>202</v>
      </c>
      <c r="J31" s="31" t="s">
        <v>39</v>
      </c>
      <c r="K31" s="31" t="s">
        <v>203</v>
      </c>
      <c r="L31" s="31" t="s">
        <v>2060</v>
      </c>
      <c r="M31" s="31" t="s">
        <v>2061</v>
      </c>
      <c r="N31" s="31" t="s">
        <v>1820</v>
      </c>
      <c r="O31" s="37">
        <v>1</v>
      </c>
      <c r="P31" s="37">
        <v>5249</v>
      </c>
      <c r="Q31" s="37">
        <v>9</v>
      </c>
      <c r="R31" s="30">
        <v>7535589437.5699997</v>
      </c>
      <c r="S31" s="30">
        <v>1403405395.0599999</v>
      </c>
      <c r="T31" s="30">
        <v>564672893.57000005</v>
      </c>
      <c r="U31" s="30">
        <v>0</v>
      </c>
      <c r="V31" s="30">
        <v>5077577834.4499998</v>
      </c>
      <c r="W31" s="30">
        <v>1525270</v>
      </c>
      <c r="X31" s="30">
        <v>479388473.49000001</v>
      </c>
      <c r="Y31" s="30">
        <v>0</v>
      </c>
      <c r="Z31" s="30">
        <v>9019571</v>
      </c>
      <c r="AA31" s="30">
        <v>3515121259.3200002</v>
      </c>
      <c r="AB31" s="30">
        <v>3319212918.3200002</v>
      </c>
      <c r="AC31" s="30">
        <v>0</v>
      </c>
      <c r="AD31" s="30">
        <v>75568550.840000004</v>
      </c>
      <c r="AE31" s="30">
        <v>0</v>
      </c>
      <c r="AF31" s="30">
        <v>68333543.030000001</v>
      </c>
      <c r="AG31" s="30">
        <v>52006247.130000003</v>
      </c>
      <c r="AH31" s="30">
        <v>0</v>
      </c>
      <c r="AI31" s="30">
        <v>4020468177.4000001</v>
      </c>
      <c r="AJ31" s="30">
        <v>2785261333</v>
      </c>
      <c r="AK31" s="30">
        <v>807156589</v>
      </c>
      <c r="AL31" s="30">
        <v>329016288.80000001</v>
      </c>
      <c r="AM31" s="30">
        <v>61736825.43</v>
      </c>
      <c r="AN31" s="30">
        <v>0</v>
      </c>
      <c r="AO31" s="30">
        <v>384100964.87</v>
      </c>
      <c r="AP31" s="30">
        <v>460352764</v>
      </c>
      <c r="AQ31" s="30">
        <v>1235977667.28</v>
      </c>
      <c r="AR31" s="30">
        <v>927219957.98000002</v>
      </c>
      <c r="AS31" s="30">
        <v>308757709.30000001</v>
      </c>
      <c r="AT31" s="30">
        <v>1176697232.8199999</v>
      </c>
      <c r="AU31" s="30">
        <v>784373912.95000005</v>
      </c>
      <c r="AV31" s="30">
        <v>8222355</v>
      </c>
      <c r="AW31" s="30">
        <v>384100964.87</v>
      </c>
      <c r="AX31" s="30">
        <v>0</v>
      </c>
      <c r="AY31" s="30">
        <v>59280434.460000001</v>
      </c>
      <c r="AZ31" s="30">
        <v>59280434.460000001</v>
      </c>
      <c r="BA31" s="30">
        <v>0</v>
      </c>
      <c r="BB31" s="30">
        <v>23376523</v>
      </c>
      <c r="BC31" s="30">
        <v>123511882.41</v>
      </c>
      <c r="BD31" s="30">
        <v>23376523</v>
      </c>
      <c r="BE31" s="30">
        <v>123511882.41</v>
      </c>
      <c r="BF31" s="30">
        <v>5402365010</v>
      </c>
      <c r="BG31" s="30">
        <v>0</v>
      </c>
      <c r="BH31" s="30">
        <v>5402365010</v>
      </c>
      <c r="BI31" s="30">
        <v>0</v>
      </c>
    </row>
    <row r="32" spans="1:61" ht="27.75" customHeight="1" x14ac:dyDescent="0.2">
      <c r="A32" s="25">
        <f t="shared" si="0"/>
        <v>26</v>
      </c>
      <c r="B32" s="36">
        <v>284</v>
      </c>
      <c r="C32" s="31" t="s">
        <v>204</v>
      </c>
      <c r="D32" s="31" t="s">
        <v>205</v>
      </c>
      <c r="E32" s="31" t="s">
        <v>206</v>
      </c>
      <c r="F32" s="31" t="s">
        <v>126</v>
      </c>
      <c r="G32" s="37">
        <v>6424</v>
      </c>
      <c r="H32" s="31" t="s">
        <v>38</v>
      </c>
      <c r="I32" s="31" t="s">
        <v>208</v>
      </c>
      <c r="J32" s="31" t="s">
        <v>29</v>
      </c>
      <c r="K32" s="31" t="s">
        <v>30</v>
      </c>
      <c r="L32" s="31" t="s">
        <v>2062</v>
      </c>
      <c r="M32" s="31" t="s">
        <v>2063</v>
      </c>
      <c r="N32" s="31" t="s">
        <v>2064</v>
      </c>
      <c r="O32" s="37">
        <v>1</v>
      </c>
      <c r="P32" s="37">
        <v>4744</v>
      </c>
      <c r="Q32" s="37">
        <v>57</v>
      </c>
      <c r="R32" s="30">
        <v>64488964944.230003</v>
      </c>
      <c r="S32" s="30">
        <v>2631815398.9000001</v>
      </c>
      <c r="T32" s="30">
        <v>1887358429.6700001</v>
      </c>
      <c r="U32" s="30">
        <v>0</v>
      </c>
      <c r="V32" s="30">
        <v>52724758371.690002</v>
      </c>
      <c r="W32" s="30">
        <v>510967191.45999998</v>
      </c>
      <c r="X32" s="30">
        <v>6720627452.5100002</v>
      </c>
      <c r="Y32" s="30">
        <v>0</v>
      </c>
      <c r="Z32" s="30">
        <v>13438100</v>
      </c>
      <c r="AA32" s="30">
        <v>39280359628.900002</v>
      </c>
      <c r="AB32" s="30">
        <v>15993477560.120001</v>
      </c>
      <c r="AC32" s="30">
        <v>20181112210.700001</v>
      </c>
      <c r="AD32" s="30">
        <v>1456762387.5699999</v>
      </c>
      <c r="AE32" s="30">
        <v>5845000</v>
      </c>
      <c r="AF32" s="30">
        <v>239534106.52000001</v>
      </c>
      <c r="AG32" s="30">
        <v>1403628363.99</v>
      </c>
      <c r="AH32" s="30">
        <v>0</v>
      </c>
      <c r="AI32" s="30">
        <v>25208605315.330002</v>
      </c>
      <c r="AJ32" s="30">
        <v>19543359184.240002</v>
      </c>
      <c r="AK32" s="30">
        <v>7824819184.1800003</v>
      </c>
      <c r="AL32" s="30">
        <v>1740554595.28</v>
      </c>
      <c r="AM32" s="30">
        <v>89505626</v>
      </c>
      <c r="AN32" s="30">
        <v>540432</v>
      </c>
      <c r="AO32" s="30">
        <v>626738729.09000003</v>
      </c>
      <c r="AP32" s="30">
        <v>2952971019.7199998</v>
      </c>
      <c r="AQ32" s="30">
        <v>7262550002.8999996</v>
      </c>
      <c r="AR32" s="30">
        <v>6904801852.4700003</v>
      </c>
      <c r="AS32" s="30">
        <v>357748150.43000001</v>
      </c>
      <c r="AT32" s="30">
        <v>4935780412.7299995</v>
      </c>
      <c r="AU32" s="30">
        <v>4196100812.4899998</v>
      </c>
      <c r="AV32" s="30">
        <v>112940871.15000001</v>
      </c>
      <c r="AW32" s="30">
        <v>626738729.09000003</v>
      </c>
      <c r="AX32" s="30">
        <v>0</v>
      </c>
      <c r="AY32" s="30">
        <v>2326769590.1700001</v>
      </c>
      <c r="AZ32" s="30">
        <v>2326769590.1700001</v>
      </c>
      <c r="BA32" s="30">
        <v>0</v>
      </c>
      <c r="BB32" s="30">
        <v>9631424974</v>
      </c>
      <c r="BC32" s="30">
        <v>18577228305.02</v>
      </c>
      <c r="BD32" s="30">
        <v>9631424974</v>
      </c>
      <c r="BE32" s="30">
        <v>18577228305.02</v>
      </c>
      <c r="BF32" s="30">
        <v>63607966979.120003</v>
      </c>
      <c r="BG32" s="30">
        <v>11718540135</v>
      </c>
      <c r="BH32" s="30">
        <v>63607966979.120003</v>
      </c>
      <c r="BI32" s="30">
        <v>11718540135</v>
      </c>
    </row>
    <row r="33" spans="1:61" ht="27.75" customHeight="1" x14ac:dyDescent="0.2">
      <c r="A33" s="25">
        <f t="shared" si="0"/>
        <v>27</v>
      </c>
      <c r="B33" s="36">
        <v>330</v>
      </c>
      <c r="C33" s="31" t="s">
        <v>209</v>
      </c>
      <c r="D33" s="31" t="s">
        <v>210</v>
      </c>
      <c r="E33" s="31" t="s">
        <v>211</v>
      </c>
      <c r="F33" s="31" t="s">
        <v>116</v>
      </c>
      <c r="G33" s="37">
        <v>6492</v>
      </c>
      <c r="H33" s="31" t="s">
        <v>37</v>
      </c>
      <c r="I33" s="31" t="s">
        <v>212</v>
      </c>
      <c r="J33" s="31" t="s">
        <v>29</v>
      </c>
      <c r="K33" s="31" t="s">
        <v>30</v>
      </c>
      <c r="L33" s="31" t="s">
        <v>2065</v>
      </c>
      <c r="M33" s="31" t="s">
        <v>2066</v>
      </c>
      <c r="N33" s="31" t="s">
        <v>213</v>
      </c>
      <c r="O33" s="37">
        <v>1</v>
      </c>
      <c r="P33" s="37">
        <v>693</v>
      </c>
      <c r="Q33" s="37">
        <v>9</v>
      </c>
      <c r="R33" s="30">
        <v>35912903696</v>
      </c>
      <c r="S33" s="30">
        <v>1952378542</v>
      </c>
      <c r="T33" s="30">
        <v>2552645425</v>
      </c>
      <c r="U33" s="30">
        <v>0</v>
      </c>
      <c r="V33" s="30">
        <v>31170619899</v>
      </c>
      <c r="W33" s="30">
        <v>232927378</v>
      </c>
      <c r="X33" s="30">
        <v>3480564</v>
      </c>
      <c r="Y33" s="30">
        <v>0</v>
      </c>
      <c r="Z33" s="30">
        <v>851888</v>
      </c>
      <c r="AA33" s="30">
        <v>23361538647</v>
      </c>
      <c r="AB33" s="30">
        <v>22089850651</v>
      </c>
      <c r="AC33" s="30">
        <v>0</v>
      </c>
      <c r="AD33" s="30">
        <v>1057395119</v>
      </c>
      <c r="AE33" s="30">
        <v>0</v>
      </c>
      <c r="AF33" s="30">
        <v>122210588</v>
      </c>
      <c r="AG33" s="30">
        <v>92082289</v>
      </c>
      <c r="AH33" s="30">
        <v>0</v>
      </c>
      <c r="AI33" s="30">
        <v>12551365049</v>
      </c>
      <c r="AJ33" s="30">
        <v>10997981923</v>
      </c>
      <c r="AK33" s="30">
        <v>8498007523</v>
      </c>
      <c r="AL33" s="30">
        <v>715438564</v>
      </c>
      <c r="AM33" s="30">
        <v>841539</v>
      </c>
      <c r="AN33" s="30">
        <v>0</v>
      </c>
      <c r="AO33" s="30">
        <v>837103023</v>
      </c>
      <c r="AP33" s="30">
        <v>0</v>
      </c>
      <c r="AQ33" s="30">
        <v>3365430118</v>
      </c>
      <c r="AR33" s="30">
        <v>3124102122</v>
      </c>
      <c r="AS33" s="30">
        <v>241327996</v>
      </c>
      <c r="AT33" s="30">
        <v>2049068609</v>
      </c>
      <c r="AU33" s="30">
        <v>1164248251</v>
      </c>
      <c r="AV33" s="30">
        <v>47717335</v>
      </c>
      <c r="AW33" s="30">
        <v>837103023</v>
      </c>
      <c r="AX33" s="30">
        <v>0</v>
      </c>
      <c r="AY33" s="30">
        <v>1316361509</v>
      </c>
      <c r="AZ33" s="30">
        <v>1316361509</v>
      </c>
      <c r="BA33" s="30">
        <v>0</v>
      </c>
      <c r="BB33" s="30">
        <v>134401936</v>
      </c>
      <c r="BC33" s="30">
        <v>263697224</v>
      </c>
      <c r="BD33" s="30">
        <v>134401936</v>
      </c>
      <c r="BE33" s="30">
        <v>263697224</v>
      </c>
      <c r="BF33" s="30">
        <v>64176470890</v>
      </c>
      <c r="BG33" s="30">
        <v>0</v>
      </c>
      <c r="BH33" s="30">
        <v>64176470890</v>
      </c>
      <c r="BI33" s="30">
        <v>0</v>
      </c>
    </row>
    <row r="34" spans="1:61" ht="27.75" customHeight="1" x14ac:dyDescent="0.2">
      <c r="A34" s="25">
        <f t="shared" si="0"/>
        <v>28</v>
      </c>
      <c r="B34" s="36">
        <v>333</v>
      </c>
      <c r="C34" s="31" t="s">
        <v>214</v>
      </c>
      <c r="D34" s="31" t="s">
        <v>215</v>
      </c>
      <c r="E34" s="31" t="s">
        <v>216</v>
      </c>
      <c r="F34" s="31" t="s">
        <v>31</v>
      </c>
      <c r="G34" s="37">
        <v>9499</v>
      </c>
      <c r="H34" s="31" t="s">
        <v>40</v>
      </c>
      <c r="I34" s="31" t="s">
        <v>217</v>
      </c>
      <c r="J34" s="31" t="s">
        <v>29</v>
      </c>
      <c r="K34" s="31" t="s">
        <v>30</v>
      </c>
      <c r="L34" s="31" t="s">
        <v>2067</v>
      </c>
      <c r="M34" s="31" t="s">
        <v>2068</v>
      </c>
      <c r="N34" s="31" t="s">
        <v>2069</v>
      </c>
      <c r="O34" s="37">
        <v>1</v>
      </c>
      <c r="P34" s="37">
        <v>33031</v>
      </c>
      <c r="Q34" s="37">
        <v>310</v>
      </c>
      <c r="R34" s="30">
        <v>404868093117</v>
      </c>
      <c r="S34" s="30">
        <v>10916178550</v>
      </c>
      <c r="T34" s="30">
        <v>4915770770</v>
      </c>
      <c r="U34" s="30">
        <v>5005865818</v>
      </c>
      <c r="V34" s="30">
        <v>241154191670</v>
      </c>
      <c r="W34" s="30">
        <v>20770529535</v>
      </c>
      <c r="X34" s="30">
        <v>106246185710</v>
      </c>
      <c r="Y34" s="30">
        <v>0</v>
      </c>
      <c r="Z34" s="30">
        <v>1501771090</v>
      </c>
      <c r="AA34" s="30">
        <v>155308623316</v>
      </c>
      <c r="AB34" s="30">
        <v>0</v>
      </c>
      <c r="AC34" s="30">
        <v>132537959696</v>
      </c>
      <c r="AD34" s="30">
        <v>9737576901</v>
      </c>
      <c r="AE34" s="30">
        <v>0</v>
      </c>
      <c r="AF34" s="30">
        <v>5469823252</v>
      </c>
      <c r="AG34" s="30">
        <v>7128668411</v>
      </c>
      <c r="AH34" s="30">
        <v>434595056</v>
      </c>
      <c r="AI34" s="30">
        <v>249559469801</v>
      </c>
      <c r="AJ34" s="30">
        <v>193595281974</v>
      </c>
      <c r="AK34" s="30">
        <v>37346441974</v>
      </c>
      <c r="AL34" s="30">
        <v>18318120588</v>
      </c>
      <c r="AM34" s="30">
        <v>14358866670</v>
      </c>
      <c r="AN34" s="30">
        <v>65696227</v>
      </c>
      <c r="AO34" s="30">
        <v>3603433243</v>
      </c>
      <c r="AP34" s="30">
        <v>19618071098</v>
      </c>
      <c r="AQ34" s="30">
        <v>37645136551</v>
      </c>
      <c r="AR34" s="30">
        <v>32136039274</v>
      </c>
      <c r="AS34" s="30">
        <v>5509097277</v>
      </c>
      <c r="AT34" s="30">
        <v>36117106873</v>
      </c>
      <c r="AU34" s="30">
        <v>18618613813</v>
      </c>
      <c r="AV34" s="30">
        <v>13895059817</v>
      </c>
      <c r="AW34" s="30">
        <v>3603433243</v>
      </c>
      <c r="AX34" s="30">
        <v>0</v>
      </c>
      <c r="AY34" s="30">
        <v>1528029678</v>
      </c>
      <c r="AZ34" s="30">
        <v>1528029678</v>
      </c>
      <c r="BA34" s="30">
        <v>0</v>
      </c>
      <c r="BB34" s="30">
        <v>4039913907</v>
      </c>
      <c r="BC34" s="30">
        <v>66440478426</v>
      </c>
      <c r="BD34" s="30">
        <v>4039913907</v>
      </c>
      <c r="BE34" s="30">
        <v>66440478426</v>
      </c>
      <c r="BF34" s="30">
        <v>407487826045</v>
      </c>
      <c r="BG34" s="30">
        <v>128879021000</v>
      </c>
      <c r="BH34" s="30">
        <v>407487826045</v>
      </c>
      <c r="BI34" s="30">
        <v>128879021000</v>
      </c>
    </row>
    <row r="35" spans="1:61" ht="27.75" customHeight="1" x14ac:dyDescent="0.2">
      <c r="A35" s="25">
        <f t="shared" si="0"/>
        <v>29</v>
      </c>
      <c r="B35" s="36">
        <v>365</v>
      </c>
      <c r="C35" s="31" t="s">
        <v>1866</v>
      </c>
      <c r="D35" s="31" t="s">
        <v>1867</v>
      </c>
      <c r="E35" s="31" t="s">
        <v>1868</v>
      </c>
      <c r="F35" s="31" t="s">
        <v>44</v>
      </c>
      <c r="G35" s="37">
        <v>6492</v>
      </c>
      <c r="H35" s="31" t="s">
        <v>37</v>
      </c>
      <c r="I35" s="31" t="s">
        <v>1869</v>
      </c>
      <c r="J35" s="31" t="s">
        <v>29</v>
      </c>
      <c r="K35" s="31" t="s">
        <v>30</v>
      </c>
      <c r="L35" s="31" t="s">
        <v>2070</v>
      </c>
      <c r="M35" s="31" t="s">
        <v>2071</v>
      </c>
      <c r="N35" s="31" t="s">
        <v>1870</v>
      </c>
      <c r="O35" s="37">
        <v>1</v>
      </c>
      <c r="P35" s="37">
        <v>2014</v>
      </c>
      <c r="Q35" s="37">
        <v>10</v>
      </c>
      <c r="R35" s="30">
        <v>9107850103.1499996</v>
      </c>
      <c r="S35" s="30">
        <v>676787928.08000004</v>
      </c>
      <c r="T35" s="30">
        <v>70077880.650000006</v>
      </c>
      <c r="U35" s="30">
        <v>0</v>
      </c>
      <c r="V35" s="30">
        <v>6905889261.2600002</v>
      </c>
      <c r="W35" s="30">
        <v>250653618.97</v>
      </c>
      <c r="X35" s="30">
        <v>1204441414.1900001</v>
      </c>
      <c r="Y35" s="30">
        <v>0</v>
      </c>
      <c r="Z35" s="30">
        <v>0</v>
      </c>
      <c r="AA35" s="30">
        <v>497596767.13999999</v>
      </c>
      <c r="AB35" s="30">
        <v>0</v>
      </c>
      <c r="AC35" s="30">
        <v>0</v>
      </c>
      <c r="AD35" s="30">
        <v>162813646.28</v>
      </c>
      <c r="AE35" s="30">
        <v>0</v>
      </c>
      <c r="AF35" s="30">
        <v>1789195.64</v>
      </c>
      <c r="AG35" s="30">
        <v>54993925.219999999</v>
      </c>
      <c r="AH35" s="30">
        <v>278000000</v>
      </c>
      <c r="AI35" s="30">
        <v>8610253336.0100002</v>
      </c>
      <c r="AJ35" s="30">
        <v>6839423561.7700005</v>
      </c>
      <c r="AK35" s="30">
        <v>6781695218</v>
      </c>
      <c r="AL35" s="30">
        <v>770344796.23000002</v>
      </c>
      <c r="AM35" s="30">
        <v>118817089.93000001</v>
      </c>
      <c r="AN35" s="30">
        <v>143508</v>
      </c>
      <c r="AO35" s="30">
        <v>7710238.0800000001</v>
      </c>
      <c r="AP35" s="30">
        <v>873814142</v>
      </c>
      <c r="AQ35" s="30">
        <v>1049036037.97</v>
      </c>
      <c r="AR35" s="30">
        <v>909103620.89999998</v>
      </c>
      <c r="AS35" s="30">
        <v>139932417.06999999</v>
      </c>
      <c r="AT35" s="30">
        <v>1049036037.97</v>
      </c>
      <c r="AU35" s="30">
        <v>1018307902.78</v>
      </c>
      <c r="AV35" s="30">
        <v>23017897.109999999</v>
      </c>
      <c r="AW35" s="30">
        <v>7710238.0800000001</v>
      </c>
      <c r="AX35" s="30">
        <v>0</v>
      </c>
      <c r="AY35" s="30">
        <v>0</v>
      </c>
      <c r="AZ35" s="30">
        <v>0</v>
      </c>
      <c r="BA35" s="30">
        <v>0</v>
      </c>
      <c r="BB35" s="30">
        <v>154127057</v>
      </c>
      <c r="BC35" s="30">
        <v>184828365.5</v>
      </c>
      <c r="BD35" s="30">
        <v>154127057</v>
      </c>
      <c r="BE35" s="30">
        <v>184828365.5</v>
      </c>
      <c r="BF35" s="30">
        <v>12169886087</v>
      </c>
      <c r="BG35" s="30">
        <v>0</v>
      </c>
      <c r="BH35" s="30">
        <v>12169886087</v>
      </c>
      <c r="BI35" s="30">
        <v>0</v>
      </c>
    </row>
    <row r="36" spans="1:61" ht="27.75" customHeight="1" x14ac:dyDescent="0.2">
      <c r="A36" s="25">
        <f t="shared" si="0"/>
        <v>30</v>
      </c>
      <c r="B36" s="36">
        <v>374</v>
      </c>
      <c r="C36" s="31" t="s">
        <v>219</v>
      </c>
      <c r="D36" s="31" t="s">
        <v>220</v>
      </c>
      <c r="E36" s="31" t="s">
        <v>221</v>
      </c>
      <c r="F36" s="31" t="s">
        <v>116</v>
      </c>
      <c r="G36" s="37">
        <v>6492</v>
      </c>
      <c r="H36" s="31" t="s">
        <v>37</v>
      </c>
      <c r="I36" s="31" t="s">
        <v>222</v>
      </c>
      <c r="J36" s="31" t="s">
        <v>29</v>
      </c>
      <c r="K36" s="31" t="s">
        <v>30</v>
      </c>
      <c r="L36" s="31" t="s">
        <v>1947</v>
      </c>
      <c r="M36" s="31" t="s">
        <v>2072</v>
      </c>
      <c r="N36" s="31" t="s">
        <v>1948</v>
      </c>
      <c r="O36" s="37">
        <v>1</v>
      </c>
      <c r="P36" s="37">
        <v>36565</v>
      </c>
      <c r="Q36" s="37">
        <v>198</v>
      </c>
      <c r="R36" s="30">
        <v>244147810586.48999</v>
      </c>
      <c r="S36" s="30">
        <v>6284964931.4499998</v>
      </c>
      <c r="T36" s="30">
        <v>56663021433.139999</v>
      </c>
      <c r="U36" s="30">
        <v>13977200</v>
      </c>
      <c r="V36" s="30">
        <v>168575378102.57999</v>
      </c>
      <c r="W36" s="30">
        <v>10848985903.360001</v>
      </c>
      <c r="X36" s="30">
        <v>1313579055.96</v>
      </c>
      <c r="Y36" s="30">
        <v>10403960</v>
      </c>
      <c r="Z36" s="30">
        <v>437500000</v>
      </c>
      <c r="AA36" s="30">
        <v>70856598589.059998</v>
      </c>
      <c r="AB36" s="30">
        <v>42369009600.709999</v>
      </c>
      <c r="AC36" s="30">
        <v>19042630104</v>
      </c>
      <c r="AD36" s="30">
        <v>6038705371.3000002</v>
      </c>
      <c r="AE36" s="30">
        <v>0</v>
      </c>
      <c r="AF36" s="30">
        <v>372303399.10000002</v>
      </c>
      <c r="AG36" s="30">
        <v>3033950113.9499998</v>
      </c>
      <c r="AH36" s="30">
        <v>0</v>
      </c>
      <c r="AI36" s="30">
        <v>173291211997.42999</v>
      </c>
      <c r="AJ36" s="30">
        <v>75626010152.690002</v>
      </c>
      <c r="AK36" s="30">
        <v>11191010152.690001</v>
      </c>
      <c r="AL36" s="30">
        <v>57599652956.220001</v>
      </c>
      <c r="AM36" s="30">
        <v>25770496762.09</v>
      </c>
      <c r="AN36" s="30">
        <v>0</v>
      </c>
      <c r="AO36" s="30">
        <v>2531961162.5</v>
      </c>
      <c r="AP36" s="30">
        <v>45849004</v>
      </c>
      <c r="AQ36" s="30">
        <v>35910545899.760002</v>
      </c>
      <c r="AR36" s="30">
        <v>24585570397.209999</v>
      </c>
      <c r="AS36" s="30">
        <v>11324975502.549999</v>
      </c>
      <c r="AT36" s="30">
        <v>33281355496.880001</v>
      </c>
      <c r="AU36" s="30">
        <v>22491635856.259998</v>
      </c>
      <c r="AV36" s="30">
        <v>2438459681.7199998</v>
      </c>
      <c r="AW36" s="30">
        <v>2531961162.5</v>
      </c>
      <c r="AX36" s="30">
        <v>5819298796.3999996</v>
      </c>
      <c r="AY36" s="30">
        <v>2629190402.8800001</v>
      </c>
      <c r="AZ36" s="30">
        <v>2629190402.8800001</v>
      </c>
      <c r="BA36" s="30">
        <v>0</v>
      </c>
      <c r="BB36" s="30">
        <v>3300708174</v>
      </c>
      <c r="BC36" s="30">
        <v>1642985079.48</v>
      </c>
      <c r="BD36" s="30">
        <v>3300708174</v>
      </c>
      <c r="BE36" s="30">
        <v>1642985079.48</v>
      </c>
      <c r="BF36" s="30">
        <v>377833718176.37</v>
      </c>
      <c r="BG36" s="30">
        <v>53592000000</v>
      </c>
      <c r="BH36" s="30">
        <v>431425718176.37</v>
      </c>
      <c r="BI36" s="30">
        <v>0</v>
      </c>
    </row>
    <row r="37" spans="1:61" ht="27.75" customHeight="1" x14ac:dyDescent="0.2">
      <c r="A37" s="25">
        <f t="shared" si="0"/>
        <v>31</v>
      </c>
      <c r="B37" s="36">
        <v>392</v>
      </c>
      <c r="C37" s="31" t="s">
        <v>224</v>
      </c>
      <c r="D37" s="31" t="s">
        <v>225</v>
      </c>
      <c r="E37" s="31" t="s">
        <v>226</v>
      </c>
      <c r="F37" s="31" t="s">
        <v>28</v>
      </c>
      <c r="G37" s="37">
        <v>6492</v>
      </c>
      <c r="H37" s="31" t="s">
        <v>37</v>
      </c>
      <c r="I37" s="31" t="s">
        <v>227</v>
      </c>
      <c r="J37" s="31" t="s">
        <v>29</v>
      </c>
      <c r="K37" s="31" t="s">
        <v>30</v>
      </c>
      <c r="L37" s="31" t="s">
        <v>2073</v>
      </c>
      <c r="M37" s="31" t="s">
        <v>2074</v>
      </c>
      <c r="N37" s="31" t="s">
        <v>1871</v>
      </c>
      <c r="O37" s="37">
        <v>1</v>
      </c>
      <c r="P37" s="37">
        <v>3644</v>
      </c>
      <c r="Q37" s="37">
        <v>24</v>
      </c>
      <c r="R37" s="30">
        <v>27266417961.150002</v>
      </c>
      <c r="S37" s="30">
        <v>2329538273.5100002</v>
      </c>
      <c r="T37" s="30">
        <v>9754016</v>
      </c>
      <c r="U37" s="30">
        <v>29121016.649999999</v>
      </c>
      <c r="V37" s="30">
        <v>24691994747.91</v>
      </c>
      <c r="W37" s="30">
        <v>128348994.08</v>
      </c>
      <c r="X37" s="30">
        <v>23654167</v>
      </c>
      <c r="Y37" s="30">
        <v>0</v>
      </c>
      <c r="Z37" s="30">
        <v>54006746</v>
      </c>
      <c r="AA37" s="30">
        <v>21216307108.98</v>
      </c>
      <c r="AB37" s="30">
        <v>19298993118.200001</v>
      </c>
      <c r="AC37" s="30">
        <v>0</v>
      </c>
      <c r="AD37" s="30">
        <v>228892037.22999999</v>
      </c>
      <c r="AE37" s="30">
        <v>0</v>
      </c>
      <c r="AF37" s="30">
        <v>1578179795.55</v>
      </c>
      <c r="AG37" s="30">
        <v>110242158</v>
      </c>
      <c r="AH37" s="30">
        <v>0</v>
      </c>
      <c r="AI37" s="30">
        <v>6050110852.1700001</v>
      </c>
      <c r="AJ37" s="30">
        <v>5244275434.6999998</v>
      </c>
      <c r="AK37" s="30">
        <v>4944275434.6999998</v>
      </c>
      <c r="AL37" s="30">
        <v>557658186.69000006</v>
      </c>
      <c r="AM37" s="30">
        <v>0</v>
      </c>
      <c r="AN37" s="30">
        <v>8204382</v>
      </c>
      <c r="AO37" s="30">
        <v>239972848.78</v>
      </c>
      <c r="AP37" s="30">
        <v>0</v>
      </c>
      <c r="AQ37" s="30">
        <v>2847335571.6100001</v>
      </c>
      <c r="AR37" s="30">
        <v>2558548812.3699999</v>
      </c>
      <c r="AS37" s="30">
        <v>288786759.24000001</v>
      </c>
      <c r="AT37" s="30">
        <v>2154785406.02</v>
      </c>
      <c r="AU37" s="30">
        <v>1867677883.53</v>
      </c>
      <c r="AV37" s="30">
        <v>47134673.710000001</v>
      </c>
      <c r="AW37" s="30">
        <v>239972848.78</v>
      </c>
      <c r="AX37" s="30">
        <v>0</v>
      </c>
      <c r="AY37" s="30">
        <v>692550165.59000003</v>
      </c>
      <c r="AZ37" s="30">
        <v>692550165.59000003</v>
      </c>
      <c r="BA37" s="30">
        <v>0</v>
      </c>
      <c r="BB37" s="30">
        <v>0</v>
      </c>
      <c r="BC37" s="30">
        <v>0</v>
      </c>
      <c r="BD37" s="30">
        <v>0</v>
      </c>
      <c r="BE37" s="30">
        <v>0</v>
      </c>
      <c r="BF37" s="30">
        <v>0</v>
      </c>
      <c r="BG37" s="30">
        <v>0</v>
      </c>
      <c r="BH37" s="30">
        <v>0</v>
      </c>
      <c r="BI37" s="30">
        <v>0</v>
      </c>
    </row>
    <row r="38" spans="1:61" ht="27.75" customHeight="1" x14ac:dyDescent="0.2">
      <c r="A38" s="25">
        <f t="shared" si="0"/>
        <v>32</v>
      </c>
      <c r="B38" s="36">
        <v>398</v>
      </c>
      <c r="C38" s="31" t="s">
        <v>1949</v>
      </c>
      <c r="D38" s="31" t="s">
        <v>228</v>
      </c>
      <c r="E38" s="31" t="s">
        <v>229</v>
      </c>
      <c r="F38" s="31" t="s">
        <v>28</v>
      </c>
      <c r="G38" s="37">
        <v>6492</v>
      </c>
      <c r="H38" s="31" t="s">
        <v>37</v>
      </c>
      <c r="I38" s="31" t="s">
        <v>230</v>
      </c>
      <c r="J38" s="31" t="s">
        <v>29</v>
      </c>
      <c r="K38" s="31" t="s">
        <v>30</v>
      </c>
      <c r="L38" s="31" t="s">
        <v>2075</v>
      </c>
      <c r="M38" s="31" t="s">
        <v>2076</v>
      </c>
      <c r="N38" s="31" t="s">
        <v>231</v>
      </c>
      <c r="O38" s="37">
        <v>1</v>
      </c>
      <c r="P38" s="37">
        <v>3738</v>
      </c>
      <c r="Q38" s="37">
        <v>31</v>
      </c>
      <c r="R38" s="30">
        <v>56151227613.790001</v>
      </c>
      <c r="S38" s="30">
        <v>4047264909.1300001</v>
      </c>
      <c r="T38" s="30">
        <v>5437272412.8100004</v>
      </c>
      <c r="U38" s="30">
        <v>0</v>
      </c>
      <c r="V38" s="30">
        <v>34782433288.269997</v>
      </c>
      <c r="W38" s="30">
        <v>1100390800.5</v>
      </c>
      <c r="X38" s="30">
        <v>2688683663.6399999</v>
      </c>
      <c r="Y38" s="30">
        <v>0</v>
      </c>
      <c r="Z38" s="30">
        <v>8095182539.4399996</v>
      </c>
      <c r="AA38" s="30">
        <v>32232284501.279999</v>
      </c>
      <c r="AB38" s="30">
        <v>27793627986.310001</v>
      </c>
      <c r="AC38" s="30">
        <v>0</v>
      </c>
      <c r="AD38" s="30">
        <v>636834346.75</v>
      </c>
      <c r="AE38" s="30">
        <v>0</v>
      </c>
      <c r="AF38" s="30">
        <v>944407470.32000005</v>
      </c>
      <c r="AG38" s="30">
        <v>2351778441.9000001</v>
      </c>
      <c r="AH38" s="30">
        <v>505636256</v>
      </c>
      <c r="AI38" s="30">
        <v>23918943112.509998</v>
      </c>
      <c r="AJ38" s="30">
        <v>4829763928.8800001</v>
      </c>
      <c r="AK38" s="30">
        <v>3267279928.8800001</v>
      </c>
      <c r="AL38" s="30">
        <v>13375670204.809999</v>
      </c>
      <c r="AM38" s="30">
        <v>5441150.4800000004</v>
      </c>
      <c r="AN38" s="30">
        <v>12280759</v>
      </c>
      <c r="AO38" s="30">
        <v>1044366436.71</v>
      </c>
      <c r="AP38" s="30">
        <v>4651420632.6300001</v>
      </c>
      <c r="AQ38" s="30">
        <v>4005196188.3899999</v>
      </c>
      <c r="AR38" s="30">
        <v>3388106445.8099999</v>
      </c>
      <c r="AS38" s="30">
        <v>617089742.58000004</v>
      </c>
      <c r="AT38" s="30">
        <v>3740713167.9000001</v>
      </c>
      <c r="AU38" s="30">
        <v>2541350742.1900001</v>
      </c>
      <c r="AV38" s="30">
        <v>154995989</v>
      </c>
      <c r="AW38" s="30">
        <v>1044366436.71</v>
      </c>
      <c r="AX38" s="30">
        <v>0</v>
      </c>
      <c r="AY38" s="30">
        <v>264483020.49000001</v>
      </c>
      <c r="AZ38" s="30">
        <v>264483020.49000001</v>
      </c>
      <c r="BA38" s="30">
        <v>0</v>
      </c>
      <c r="BB38" s="30">
        <v>969232853.19000006</v>
      </c>
      <c r="BC38" s="30">
        <v>4836707127.0299997</v>
      </c>
      <c r="BD38" s="30">
        <v>969232853.19000006</v>
      </c>
      <c r="BE38" s="30">
        <v>4836707127.0299997</v>
      </c>
      <c r="BF38" s="30">
        <v>157941775977.17001</v>
      </c>
      <c r="BG38" s="30">
        <v>0</v>
      </c>
      <c r="BH38" s="30">
        <v>157941775977.17001</v>
      </c>
      <c r="BI38" s="30">
        <v>0</v>
      </c>
    </row>
    <row r="39" spans="1:61" ht="27.75" customHeight="1" x14ac:dyDescent="0.2">
      <c r="A39" s="25">
        <f t="shared" si="0"/>
        <v>33</v>
      </c>
      <c r="B39" s="36">
        <v>403</v>
      </c>
      <c r="C39" s="31" t="s">
        <v>1872</v>
      </c>
      <c r="D39" s="31" t="s">
        <v>1873</v>
      </c>
      <c r="E39" s="31" t="s">
        <v>1874</v>
      </c>
      <c r="F39" s="31" t="s">
        <v>31</v>
      </c>
      <c r="G39" s="37">
        <v>7010</v>
      </c>
      <c r="H39" s="31" t="s">
        <v>1875</v>
      </c>
      <c r="I39" s="31" t="s">
        <v>1864</v>
      </c>
      <c r="J39" s="31" t="s">
        <v>29</v>
      </c>
      <c r="K39" s="31" t="s">
        <v>30</v>
      </c>
      <c r="L39" s="31" t="s">
        <v>1876</v>
      </c>
      <c r="M39" s="31" t="s">
        <v>2059</v>
      </c>
      <c r="N39" s="31" t="s">
        <v>1877</v>
      </c>
      <c r="O39" s="37">
        <v>1</v>
      </c>
      <c r="P39" s="37">
        <v>21</v>
      </c>
      <c r="Q39" s="37">
        <v>2</v>
      </c>
      <c r="R39" s="30">
        <v>26155603573.310001</v>
      </c>
      <c r="S39" s="30">
        <v>21918978.309999999</v>
      </c>
      <c r="T39" s="30">
        <v>0</v>
      </c>
      <c r="U39" s="30">
        <v>0</v>
      </c>
      <c r="V39" s="30">
        <v>38686973</v>
      </c>
      <c r="W39" s="30">
        <v>25744997622</v>
      </c>
      <c r="X39" s="30">
        <v>350000000</v>
      </c>
      <c r="Y39" s="30">
        <v>0</v>
      </c>
      <c r="Z39" s="30">
        <v>0</v>
      </c>
      <c r="AA39" s="30">
        <v>12724637373.75</v>
      </c>
      <c r="AB39" s="30">
        <v>0</v>
      </c>
      <c r="AC39" s="30">
        <v>0</v>
      </c>
      <c r="AD39" s="30">
        <v>10762304949.950001</v>
      </c>
      <c r="AE39" s="30">
        <v>0</v>
      </c>
      <c r="AF39" s="30">
        <v>1941456208.8</v>
      </c>
      <c r="AG39" s="30">
        <v>20876215</v>
      </c>
      <c r="AH39" s="30">
        <v>0</v>
      </c>
      <c r="AI39" s="30">
        <v>13430966199.559999</v>
      </c>
      <c r="AJ39" s="30">
        <v>247260249.58000001</v>
      </c>
      <c r="AK39" s="30">
        <v>147260249.58000001</v>
      </c>
      <c r="AL39" s="30">
        <v>9654254913.0200005</v>
      </c>
      <c r="AM39" s="30">
        <v>1836667849.53</v>
      </c>
      <c r="AN39" s="30">
        <v>0</v>
      </c>
      <c r="AO39" s="30">
        <v>21381361.98</v>
      </c>
      <c r="AP39" s="30">
        <v>1556599333.2</v>
      </c>
      <c r="AQ39" s="30">
        <v>636965522.79999995</v>
      </c>
      <c r="AR39" s="30">
        <v>636045328.79999995</v>
      </c>
      <c r="AS39" s="30">
        <v>920194</v>
      </c>
      <c r="AT39" s="30">
        <v>636965522.79999995</v>
      </c>
      <c r="AU39" s="30">
        <v>607228978</v>
      </c>
      <c r="AV39" s="30">
        <v>8355182.8200000003</v>
      </c>
      <c r="AW39" s="30">
        <v>21381361.98</v>
      </c>
      <c r="AX39" s="30">
        <v>0</v>
      </c>
      <c r="AY39" s="30">
        <v>0</v>
      </c>
      <c r="AZ39" s="30">
        <v>0</v>
      </c>
      <c r="BA39" s="30">
        <v>0</v>
      </c>
      <c r="BB39" s="30">
        <v>0</v>
      </c>
      <c r="BC39" s="30">
        <v>0</v>
      </c>
      <c r="BD39" s="30">
        <v>0</v>
      </c>
      <c r="BE39" s="30">
        <v>0</v>
      </c>
      <c r="BF39" s="30">
        <v>0</v>
      </c>
      <c r="BG39" s="30">
        <v>0</v>
      </c>
      <c r="BH39" s="30">
        <v>0</v>
      </c>
      <c r="BI39" s="30">
        <v>0</v>
      </c>
    </row>
    <row r="40" spans="1:61" ht="27.75" customHeight="1" x14ac:dyDescent="0.2">
      <c r="A40" s="25">
        <f t="shared" si="0"/>
        <v>34</v>
      </c>
      <c r="B40" s="36">
        <v>424</v>
      </c>
      <c r="C40" s="31" t="s">
        <v>232</v>
      </c>
      <c r="D40" s="31" t="s">
        <v>233</v>
      </c>
      <c r="E40" s="31" t="s">
        <v>232</v>
      </c>
      <c r="F40" s="31" t="s">
        <v>116</v>
      </c>
      <c r="G40" s="37">
        <v>6492</v>
      </c>
      <c r="H40" s="31" t="s">
        <v>37</v>
      </c>
      <c r="I40" s="31" t="s">
        <v>234</v>
      </c>
      <c r="J40" s="31" t="s">
        <v>29</v>
      </c>
      <c r="K40" s="31" t="s">
        <v>30</v>
      </c>
      <c r="L40" s="31" t="s">
        <v>235</v>
      </c>
      <c r="M40" s="31" t="s">
        <v>2077</v>
      </c>
      <c r="N40" s="31" t="s">
        <v>236</v>
      </c>
      <c r="O40" s="37">
        <v>1</v>
      </c>
      <c r="P40" s="37">
        <v>4020</v>
      </c>
      <c r="Q40" s="37">
        <v>20</v>
      </c>
      <c r="R40" s="30">
        <v>8993191076.1599998</v>
      </c>
      <c r="S40" s="30">
        <v>898118272.65999997</v>
      </c>
      <c r="T40" s="30">
        <v>77908166</v>
      </c>
      <c r="U40" s="30">
        <v>0</v>
      </c>
      <c r="V40" s="30">
        <v>7486213483.54</v>
      </c>
      <c r="W40" s="30">
        <v>65043726.960000001</v>
      </c>
      <c r="X40" s="30">
        <v>465907427</v>
      </c>
      <c r="Y40" s="30">
        <v>0</v>
      </c>
      <c r="Z40" s="30">
        <v>0</v>
      </c>
      <c r="AA40" s="30">
        <v>6078047961.5100002</v>
      </c>
      <c r="AB40" s="30">
        <v>5298249466.4099998</v>
      </c>
      <c r="AC40" s="30">
        <v>639147912</v>
      </c>
      <c r="AD40" s="30">
        <v>46719894.689999998</v>
      </c>
      <c r="AE40" s="30">
        <v>0</v>
      </c>
      <c r="AF40" s="30">
        <v>46550837.939999998</v>
      </c>
      <c r="AG40" s="30">
        <v>47379850.469999999</v>
      </c>
      <c r="AH40" s="30">
        <v>0</v>
      </c>
      <c r="AI40" s="30">
        <v>2915143114.6500001</v>
      </c>
      <c r="AJ40" s="30">
        <v>1715801045.97</v>
      </c>
      <c r="AK40" s="30">
        <v>1536002120.97</v>
      </c>
      <c r="AL40" s="30">
        <v>745003161.65999997</v>
      </c>
      <c r="AM40" s="30">
        <v>3612420.75</v>
      </c>
      <c r="AN40" s="30">
        <v>4025000</v>
      </c>
      <c r="AO40" s="30">
        <v>152965769.25999999</v>
      </c>
      <c r="AP40" s="30">
        <v>293735717.00999999</v>
      </c>
      <c r="AQ40" s="30">
        <v>1407799064.6400001</v>
      </c>
      <c r="AR40" s="30">
        <v>1281986756</v>
      </c>
      <c r="AS40" s="30">
        <v>125812308.64</v>
      </c>
      <c r="AT40" s="30">
        <v>1151030984.6400001</v>
      </c>
      <c r="AU40" s="30">
        <v>979946432</v>
      </c>
      <c r="AV40" s="30">
        <v>18118783.379999999</v>
      </c>
      <c r="AW40" s="30">
        <v>152965769.25999999</v>
      </c>
      <c r="AX40" s="30">
        <v>0</v>
      </c>
      <c r="AY40" s="30">
        <v>256768080</v>
      </c>
      <c r="AZ40" s="30">
        <v>256768080</v>
      </c>
      <c r="BA40" s="30">
        <v>0</v>
      </c>
      <c r="BB40" s="30">
        <v>1678590</v>
      </c>
      <c r="BC40" s="30">
        <v>318706098.02999997</v>
      </c>
      <c r="BD40" s="30">
        <v>1678590</v>
      </c>
      <c r="BE40" s="30">
        <v>318706098.02999997</v>
      </c>
      <c r="BF40" s="30">
        <v>18782366299</v>
      </c>
      <c r="BG40" s="30">
        <v>0</v>
      </c>
      <c r="BH40" s="30">
        <v>18782366299</v>
      </c>
      <c r="BI40" s="30">
        <v>0</v>
      </c>
    </row>
    <row r="41" spans="1:61" ht="27.75" customHeight="1" x14ac:dyDescent="0.2">
      <c r="A41" s="25">
        <f t="shared" si="0"/>
        <v>35</v>
      </c>
      <c r="B41" s="36">
        <v>446</v>
      </c>
      <c r="C41" s="31" t="s">
        <v>237</v>
      </c>
      <c r="D41" s="31" t="s">
        <v>238</v>
      </c>
      <c r="E41" s="31" t="s">
        <v>239</v>
      </c>
      <c r="F41" s="31" t="s">
        <v>116</v>
      </c>
      <c r="G41" s="37">
        <v>6492</v>
      </c>
      <c r="H41" s="31" t="s">
        <v>37</v>
      </c>
      <c r="I41" s="31" t="s">
        <v>240</v>
      </c>
      <c r="J41" s="31" t="s">
        <v>29</v>
      </c>
      <c r="K41" s="31" t="s">
        <v>30</v>
      </c>
      <c r="L41" s="31" t="s">
        <v>2078</v>
      </c>
      <c r="M41" s="31" t="s">
        <v>2079</v>
      </c>
      <c r="N41" s="31" t="s">
        <v>2080</v>
      </c>
      <c r="O41" s="37">
        <v>1</v>
      </c>
      <c r="P41" s="37">
        <v>4710</v>
      </c>
      <c r="Q41" s="37">
        <v>45</v>
      </c>
      <c r="R41" s="30">
        <v>134494903539.23</v>
      </c>
      <c r="S41" s="30">
        <v>1742360140.9200001</v>
      </c>
      <c r="T41" s="30">
        <v>6876510533.29</v>
      </c>
      <c r="U41" s="30">
        <v>0</v>
      </c>
      <c r="V41" s="30">
        <v>123862301509.49001</v>
      </c>
      <c r="W41" s="30">
        <v>53488687.130000003</v>
      </c>
      <c r="X41" s="30">
        <v>1923222668.4000001</v>
      </c>
      <c r="Y41" s="30">
        <v>0</v>
      </c>
      <c r="Z41" s="30">
        <v>37020000</v>
      </c>
      <c r="AA41" s="30">
        <v>97514923343.399994</v>
      </c>
      <c r="AB41" s="30">
        <v>77048152727.369995</v>
      </c>
      <c r="AC41" s="30">
        <v>15580952373.700001</v>
      </c>
      <c r="AD41" s="30">
        <v>2380013284.7800002</v>
      </c>
      <c r="AE41" s="30">
        <v>0</v>
      </c>
      <c r="AF41" s="30">
        <v>864086673.61000001</v>
      </c>
      <c r="AG41" s="30">
        <v>1641718283.9400001</v>
      </c>
      <c r="AH41" s="30">
        <v>0</v>
      </c>
      <c r="AI41" s="30">
        <v>36979980195.849998</v>
      </c>
      <c r="AJ41" s="30">
        <v>20506957932.389999</v>
      </c>
      <c r="AK41" s="30">
        <v>8788327932.3899994</v>
      </c>
      <c r="AL41" s="30">
        <v>11881165097.370001</v>
      </c>
      <c r="AM41" s="30">
        <v>8294286.6900000004</v>
      </c>
      <c r="AN41" s="30">
        <v>0</v>
      </c>
      <c r="AO41" s="30">
        <v>3432734418.1500001</v>
      </c>
      <c r="AP41" s="30">
        <v>1150828461.25</v>
      </c>
      <c r="AQ41" s="30">
        <v>16340640766.209999</v>
      </c>
      <c r="AR41" s="30">
        <v>14522672609.790001</v>
      </c>
      <c r="AS41" s="30">
        <v>1817968156.4200001</v>
      </c>
      <c r="AT41" s="30">
        <v>10824592496.34</v>
      </c>
      <c r="AU41" s="30">
        <v>6745946561.7200003</v>
      </c>
      <c r="AV41" s="30">
        <v>645911516.47000003</v>
      </c>
      <c r="AW41" s="30">
        <v>3432734418.1500001</v>
      </c>
      <c r="AX41" s="30">
        <v>0</v>
      </c>
      <c r="AY41" s="30">
        <v>5516048269.8699999</v>
      </c>
      <c r="AZ41" s="30">
        <v>5516048269.8699999</v>
      </c>
      <c r="BA41" s="30">
        <v>0</v>
      </c>
      <c r="BB41" s="30">
        <v>5174100189.6899996</v>
      </c>
      <c r="BC41" s="30">
        <v>32646007210.119999</v>
      </c>
      <c r="BD41" s="30">
        <v>5174100189.6899996</v>
      </c>
      <c r="BE41" s="30">
        <v>32646007210.119999</v>
      </c>
      <c r="BF41" s="30">
        <v>85856871361.639999</v>
      </c>
      <c r="BG41" s="30">
        <v>11718630000</v>
      </c>
      <c r="BH41" s="30">
        <v>85856871361.639999</v>
      </c>
      <c r="BI41" s="30">
        <v>11718630000</v>
      </c>
    </row>
    <row r="42" spans="1:61" ht="27.75" customHeight="1" x14ac:dyDescent="0.2">
      <c r="A42" s="25">
        <f t="shared" si="0"/>
        <v>36</v>
      </c>
      <c r="B42" s="36">
        <v>525</v>
      </c>
      <c r="C42" s="31" t="s">
        <v>241</v>
      </c>
      <c r="D42" s="31" t="s">
        <v>242</v>
      </c>
      <c r="E42" s="31" t="s">
        <v>243</v>
      </c>
      <c r="F42" s="31" t="s">
        <v>28</v>
      </c>
      <c r="G42" s="37">
        <v>6492</v>
      </c>
      <c r="H42" s="31" t="s">
        <v>37</v>
      </c>
      <c r="I42" s="31" t="s">
        <v>244</v>
      </c>
      <c r="J42" s="31" t="s">
        <v>29</v>
      </c>
      <c r="K42" s="31" t="s">
        <v>30</v>
      </c>
      <c r="L42" s="31" t="s">
        <v>2081</v>
      </c>
      <c r="M42" s="31" t="s">
        <v>2082</v>
      </c>
      <c r="N42" s="31" t="s">
        <v>245</v>
      </c>
      <c r="O42" s="37">
        <v>1</v>
      </c>
      <c r="P42" s="37">
        <v>12143</v>
      </c>
      <c r="Q42" s="37">
        <v>1</v>
      </c>
      <c r="R42" s="30">
        <v>159393475549</v>
      </c>
      <c r="S42" s="30">
        <v>18918317895</v>
      </c>
      <c r="T42" s="30">
        <v>2709040178</v>
      </c>
      <c r="U42" s="30">
        <v>0</v>
      </c>
      <c r="V42" s="30">
        <v>137763498142</v>
      </c>
      <c r="W42" s="30">
        <v>247294</v>
      </c>
      <c r="X42" s="30">
        <v>2372040</v>
      </c>
      <c r="Y42" s="30">
        <v>0</v>
      </c>
      <c r="Z42" s="30">
        <v>0</v>
      </c>
      <c r="AA42" s="30">
        <v>144653291034.95001</v>
      </c>
      <c r="AB42" s="30">
        <v>141964823907</v>
      </c>
      <c r="AC42" s="30">
        <v>0</v>
      </c>
      <c r="AD42" s="30">
        <v>117045292</v>
      </c>
      <c r="AE42" s="30">
        <v>0</v>
      </c>
      <c r="AF42" s="30">
        <v>2571421729.9499998</v>
      </c>
      <c r="AG42" s="30">
        <v>106</v>
      </c>
      <c r="AH42" s="30">
        <v>0</v>
      </c>
      <c r="AI42" s="30">
        <v>14740184514.049999</v>
      </c>
      <c r="AJ42" s="30">
        <v>12327001133</v>
      </c>
      <c r="AK42" s="30">
        <v>10327001133</v>
      </c>
      <c r="AL42" s="30">
        <v>1944323519.74</v>
      </c>
      <c r="AM42" s="30">
        <v>7127740.3099999996</v>
      </c>
      <c r="AN42" s="30">
        <v>0</v>
      </c>
      <c r="AO42" s="30">
        <v>398770620</v>
      </c>
      <c r="AP42" s="30">
        <v>62961501</v>
      </c>
      <c r="AQ42" s="30">
        <v>9674062341</v>
      </c>
      <c r="AR42" s="30">
        <v>8620482906</v>
      </c>
      <c r="AS42" s="30">
        <v>1053579435</v>
      </c>
      <c r="AT42" s="30">
        <v>1451390107</v>
      </c>
      <c r="AU42" s="30">
        <v>599706489</v>
      </c>
      <c r="AV42" s="30">
        <v>452912998</v>
      </c>
      <c r="AW42" s="30">
        <v>398770620</v>
      </c>
      <c r="AX42" s="30">
        <v>0</v>
      </c>
      <c r="AY42" s="30">
        <v>8222672234</v>
      </c>
      <c r="AZ42" s="30">
        <v>8222672234</v>
      </c>
      <c r="BA42" s="30">
        <v>0</v>
      </c>
      <c r="BB42" s="30">
        <v>6128842</v>
      </c>
      <c r="BC42" s="30">
        <v>412520768</v>
      </c>
      <c r="BD42" s="30">
        <v>6128842</v>
      </c>
      <c r="BE42" s="30">
        <v>412520768</v>
      </c>
      <c r="BF42" s="30">
        <v>139036050672</v>
      </c>
      <c r="BG42" s="30">
        <v>2769943824</v>
      </c>
      <c r="BH42" s="30">
        <v>139036050672</v>
      </c>
      <c r="BI42" s="30">
        <v>2769943824</v>
      </c>
    </row>
    <row r="43" spans="1:61" ht="27.75" customHeight="1" x14ac:dyDescent="0.2">
      <c r="A43" s="25">
        <f t="shared" si="0"/>
        <v>37</v>
      </c>
      <c r="B43" s="36">
        <v>561</v>
      </c>
      <c r="C43" s="31" t="s">
        <v>247</v>
      </c>
      <c r="D43" s="31" t="s">
        <v>248</v>
      </c>
      <c r="E43" s="31"/>
      <c r="F43" s="31" t="s">
        <v>126</v>
      </c>
      <c r="G43" s="37">
        <v>6492</v>
      </c>
      <c r="H43" s="31" t="s">
        <v>37</v>
      </c>
      <c r="I43" s="31" t="s">
        <v>249</v>
      </c>
      <c r="J43" s="31" t="s">
        <v>29</v>
      </c>
      <c r="K43" s="31" t="s">
        <v>30</v>
      </c>
      <c r="L43" s="31" t="s">
        <v>2083</v>
      </c>
      <c r="M43" s="31" t="s">
        <v>2084</v>
      </c>
      <c r="N43" s="31" t="s">
        <v>1771</v>
      </c>
      <c r="O43" s="37">
        <v>1</v>
      </c>
      <c r="P43" s="37">
        <v>3229</v>
      </c>
      <c r="Q43" s="37">
        <v>69</v>
      </c>
      <c r="R43" s="30">
        <v>130999149648.75999</v>
      </c>
      <c r="S43" s="30">
        <v>14051098105.719999</v>
      </c>
      <c r="T43" s="30">
        <v>11784368902.549999</v>
      </c>
      <c r="U43" s="30">
        <v>18418617924</v>
      </c>
      <c r="V43" s="30">
        <v>70601938454.550003</v>
      </c>
      <c r="W43" s="30">
        <v>4706134290.3400002</v>
      </c>
      <c r="X43" s="30">
        <v>11436991971.6</v>
      </c>
      <c r="Y43" s="30">
        <v>0</v>
      </c>
      <c r="Z43" s="30">
        <v>0</v>
      </c>
      <c r="AA43" s="30">
        <v>104406675292.59</v>
      </c>
      <c r="AB43" s="30">
        <v>75995289639.889999</v>
      </c>
      <c r="AC43" s="30">
        <v>0</v>
      </c>
      <c r="AD43" s="30">
        <v>2293276521.6500001</v>
      </c>
      <c r="AE43" s="30">
        <v>0</v>
      </c>
      <c r="AF43" s="30">
        <v>19916530580.669998</v>
      </c>
      <c r="AG43" s="30">
        <v>4069682650.3800001</v>
      </c>
      <c r="AH43" s="30">
        <v>2131895900</v>
      </c>
      <c r="AI43" s="30">
        <v>26592474356.169998</v>
      </c>
      <c r="AJ43" s="30">
        <v>22302308368</v>
      </c>
      <c r="AK43" s="30">
        <v>170798368</v>
      </c>
      <c r="AL43" s="30">
        <v>5369237613.6899996</v>
      </c>
      <c r="AM43" s="30">
        <v>1197019392.6199999</v>
      </c>
      <c r="AN43" s="30">
        <v>0</v>
      </c>
      <c r="AO43" s="30">
        <v>-1043077879.7</v>
      </c>
      <c r="AP43" s="30">
        <v>-1233013138.4400001</v>
      </c>
      <c r="AQ43" s="30">
        <v>11288856595.700001</v>
      </c>
      <c r="AR43" s="30">
        <v>9174533603.7399998</v>
      </c>
      <c r="AS43" s="30">
        <v>2114322991.96</v>
      </c>
      <c r="AT43" s="30">
        <v>5845456346.3800001</v>
      </c>
      <c r="AU43" s="30">
        <v>6821363524.1800003</v>
      </c>
      <c r="AV43" s="30">
        <v>67170701.900000006</v>
      </c>
      <c r="AW43" s="30">
        <v>-1043077879.7</v>
      </c>
      <c r="AX43" s="30">
        <v>0</v>
      </c>
      <c r="AY43" s="30">
        <v>5443400249.3199997</v>
      </c>
      <c r="AZ43" s="30">
        <v>5443400249.3199997</v>
      </c>
      <c r="BA43" s="30">
        <v>0</v>
      </c>
      <c r="BB43" s="30">
        <v>1924949164</v>
      </c>
      <c r="BC43" s="30">
        <v>13580591</v>
      </c>
      <c r="BD43" s="30">
        <v>1924949164</v>
      </c>
      <c r="BE43" s="30">
        <v>13580591</v>
      </c>
      <c r="BF43" s="30">
        <v>273729553981.22</v>
      </c>
      <c r="BG43" s="30">
        <v>22131510000</v>
      </c>
      <c r="BH43" s="30">
        <v>295861063981.21997</v>
      </c>
      <c r="BI43" s="30">
        <v>0</v>
      </c>
    </row>
    <row r="44" spans="1:61" ht="27.75" customHeight="1" x14ac:dyDescent="0.2">
      <c r="A44" s="25">
        <f t="shared" si="0"/>
        <v>38</v>
      </c>
      <c r="B44" s="36">
        <v>608</v>
      </c>
      <c r="C44" s="31" t="s">
        <v>250</v>
      </c>
      <c r="D44" s="31" t="s">
        <v>251</v>
      </c>
      <c r="E44" s="31" t="s">
        <v>252</v>
      </c>
      <c r="F44" s="31" t="s">
        <v>28</v>
      </c>
      <c r="G44" s="37">
        <v>6492</v>
      </c>
      <c r="H44" s="31" t="s">
        <v>37</v>
      </c>
      <c r="I44" s="31" t="s">
        <v>253</v>
      </c>
      <c r="J44" s="31" t="s">
        <v>29</v>
      </c>
      <c r="K44" s="31" t="s">
        <v>30</v>
      </c>
      <c r="L44" s="31" t="s">
        <v>2085</v>
      </c>
      <c r="M44" s="31" t="s">
        <v>2086</v>
      </c>
      <c r="N44" s="31" t="s">
        <v>1703</v>
      </c>
      <c r="O44" s="37">
        <v>1</v>
      </c>
      <c r="P44" s="37">
        <v>1064</v>
      </c>
      <c r="Q44" s="37">
        <v>5</v>
      </c>
      <c r="R44" s="30">
        <v>24984504903.630001</v>
      </c>
      <c r="S44" s="30">
        <v>1059626054.63</v>
      </c>
      <c r="T44" s="30">
        <v>0</v>
      </c>
      <c r="U44" s="30">
        <v>0</v>
      </c>
      <c r="V44" s="30">
        <v>23413972886</v>
      </c>
      <c r="W44" s="30">
        <v>505779879</v>
      </c>
      <c r="X44" s="30">
        <v>1846969</v>
      </c>
      <c r="Y44" s="30">
        <v>0</v>
      </c>
      <c r="Z44" s="30">
        <v>3279115</v>
      </c>
      <c r="AA44" s="30">
        <v>20797737390.029999</v>
      </c>
      <c r="AB44" s="30">
        <v>20334456078.029999</v>
      </c>
      <c r="AC44" s="30">
        <v>0</v>
      </c>
      <c r="AD44" s="30">
        <v>294806497</v>
      </c>
      <c r="AE44" s="30">
        <v>0</v>
      </c>
      <c r="AF44" s="30">
        <v>44863316</v>
      </c>
      <c r="AG44" s="30">
        <v>123611499</v>
      </c>
      <c r="AH44" s="30">
        <v>0</v>
      </c>
      <c r="AI44" s="30">
        <v>4186767513.5999999</v>
      </c>
      <c r="AJ44" s="30">
        <v>3987043167</v>
      </c>
      <c r="AK44" s="30">
        <v>3687043167</v>
      </c>
      <c r="AL44" s="30">
        <v>118490992.31999999</v>
      </c>
      <c r="AM44" s="30">
        <v>20200299.489999998</v>
      </c>
      <c r="AN44" s="30">
        <v>0</v>
      </c>
      <c r="AO44" s="30">
        <v>61033054.789999999</v>
      </c>
      <c r="AP44" s="30">
        <v>0</v>
      </c>
      <c r="AQ44" s="30">
        <v>1923724855.23</v>
      </c>
      <c r="AR44" s="30">
        <v>1865896985</v>
      </c>
      <c r="AS44" s="30">
        <v>57827870.229999997</v>
      </c>
      <c r="AT44" s="30">
        <v>580731254.23000002</v>
      </c>
      <c r="AU44" s="30">
        <v>453006941.79000002</v>
      </c>
      <c r="AV44" s="30">
        <v>66691257.649999999</v>
      </c>
      <c r="AW44" s="30">
        <v>61033054.789999999</v>
      </c>
      <c r="AX44" s="30">
        <v>0</v>
      </c>
      <c r="AY44" s="30">
        <v>1342993601</v>
      </c>
      <c r="AZ44" s="30">
        <v>1342993601</v>
      </c>
      <c r="BA44" s="30">
        <v>0</v>
      </c>
      <c r="BB44" s="30">
        <v>0</v>
      </c>
      <c r="BC44" s="30">
        <v>15697422</v>
      </c>
      <c r="BD44" s="30">
        <v>0</v>
      </c>
      <c r="BE44" s="30">
        <v>15697422</v>
      </c>
      <c r="BF44" s="30">
        <v>26080360389</v>
      </c>
      <c r="BG44" s="30">
        <v>0</v>
      </c>
      <c r="BH44" s="30">
        <v>26080360389</v>
      </c>
      <c r="BI44" s="30">
        <v>0</v>
      </c>
    </row>
    <row r="45" spans="1:61" ht="27.75" customHeight="1" x14ac:dyDescent="0.2">
      <c r="A45" s="25">
        <f t="shared" si="0"/>
        <v>39</v>
      </c>
      <c r="B45" s="36">
        <v>610</v>
      </c>
      <c r="C45" s="31" t="s">
        <v>254</v>
      </c>
      <c r="D45" s="31" t="s">
        <v>255</v>
      </c>
      <c r="E45" s="31" t="s">
        <v>256</v>
      </c>
      <c r="F45" s="31" t="s">
        <v>28</v>
      </c>
      <c r="G45" s="37">
        <v>6492</v>
      </c>
      <c r="H45" s="31" t="s">
        <v>37</v>
      </c>
      <c r="I45" s="31" t="s">
        <v>257</v>
      </c>
      <c r="J45" s="31" t="s">
        <v>29</v>
      </c>
      <c r="K45" s="31" t="s">
        <v>30</v>
      </c>
      <c r="L45" s="31" t="s">
        <v>258</v>
      </c>
      <c r="M45" s="31" t="s">
        <v>2087</v>
      </c>
      <c r="N45" s="31" t="s">
        <v>1878</v>
      </c>
      <c r="O45" s="37">
        <v>1</v>
      </c>
      <c r="P45" s="37">
        <v>12013</v>
      </c>
      <c r="Q45" s="37">
        <v>30</v>
      </c>
      <c r="R45" s="30">
        <v>91665856206</v>
      </c>
      <c r="S45" s="30">
        <v>2440968627.77</v>
      </c>
      <c r="T45" s="30">
        <v>5526633084.8199997</v>
      </c>
      <c r="U45" s="30">
        <v>0</v>
      </c>
      <c r="V45" s="30">
        <v>75636441963.490005</v>
      </c>
      <c r="W45" s="30">
        <v>4491869465.5100002</v>
      </c>
      <c r="X45" s="30">
        <v>3323361541.8699999</v>
      </c>
      <c r="Y45" s="30">
        <v>0</v>
      </c>
      <c r="Z45" s="30">
        <v>246581522.53999999</v>
      </c>
      <c r="AA45" s="30">
        <v>73600118682.899994</v>
      </c>
      <c r="AB45" s="30">
        <v>69054310570.770004</v>
      </c>
      <c r="AC45" s="30">
        <v>3302</v>
      </c>
      <c r="AD45" s="30">
        <v>1241023201.9200001</v>
      </c>
      <c r="AE45" s="30">
        <v>0</v>
      </c>
      <c r="AF45" s="30">
        <v>3098712389.9099998</v>
      </c>
      <c r="AG45" s="30">
        <v>206069218.30000001</v>
      </c>
      <c r="AH45" s="30">
        <v>0</v>
      </c>
      <c r="AI45" s="30">
        <v>18065737523.099998</v>
      </c>
      <c r="AJ45" s="30">
        <v>7937096316.5</v>
      </c>
      <c r="AK45" s="30">
        <v>7437096316.5</v>
      </c>
      <c r="AL45" s="30">
        <v>2594670002.1500001</v>
      </c>
      <c r="AM45" s="30">
        <v>1781217303</v>
      </c>
      <c r="AN45" s="30">
        <v>233633</v>
      </c>
      <c r="AO45" s="30">
        <v>1902034411.4300001</v>
      </c>
      <c r="AP45" s="30">
        <v>2493838106.3600001</v>
      </c>
      <c r="AQ45" s="30">
        <v>6814347150.7600002</v>
      </c>
      <c r="AR45" s="30">
        <v>5711568792</v>
      </c>
      <c r="AS45" s="30">
        <v>1102778358.76</v>
      </c>
      <c r="AT45" s="30">
        <v>4817109360.2299995</v>
      </c>
      <c r="AU45" s="30">
        <v>2798638113.3899999</v>
      </c>
      <c r="AV45" s="30">
        <v>116436835.41</v>
      </c>
      <c r="AW45" s="30">
        <v>1902034411.4300001</v>
      </c>
      <c r="AX45" s="30">
        <v>0</v>
      </c>
      <c r="AY45" s="30">
        <v>1997237790.53</v>
      </c>
      <c r="AZ45" s="30">
        <v>1997237790.53</v>
      </c>
      <c r="BA45" s="30">
        <v>0</v>
      </c>
      <c r="BB45" s="30">
        <v>121392825</v>
      </c>
      <c r="BC45" s="30">
        <v>34264555</v>
      </c>
      <c r="BD45" s="30">
        <v>121392825</v>
      </c>
      <c r="BE45" s="30">
        <v>34264555</v>
      </c>
      <c r="BF45" s="30">
        <v>230416411532</v>
      </c>
      <c r="BG45" s="30">
        <v>0</v>
      </c>
      <c r="BH45" s="30">
        <v>230416411532</v>
      </c>
      <c r="BI45" s="30">
        <v>0</v>
      </c>
    </row>
    <row r="46" spans="1:61" ht="27.75" customHeight="1" x14ac:dyDescent="0.2">
      <c r="A46" s="25">
        <f t="shared" si="0"/>
        <v>40</v>
      </c>
      <c r="B46" s="36">
        <v>631</v>
      </c>
      <c r="C46" s="31" t="s">
        <v>259</v>
      </c>
      <c r="D46" s="31" t="s">
        <v>260</v>
      </c>
      <c r="E46" s="31" t="s">
        <v>261</v>
      </c>
      <c r="F46" s="31" t="s">
        <v>262</v>
      </c>
      <c r="G46" s="37">
        <v>6492</v>
      </c>
      <c r="H46" s="31" t="s">
        <v>37</v>
      </c>
      <c r="I46" s="31" t="s">
        <v>263</v>
      </c>
      <c r="J46" s="31" t="s">
        <v>29</v>
      </c>
      <c r="K46" s="31" t="s">
        <v>30</v>
      </c>
      <c r="L46" s="31" t="s">
        <v>2088</v>
      </c>
      <c r="M46" s="31" t="s">
        <v>2089</v>
      </c>
      <c r="N46" s="31" t="s">
        <v>264</v>
      </c>
      <c r="O46" s="37">
        <v>1</v>
      </c>
      <c r="P46" s="37">
        <v>7791</v>
      </c>
      <c r="Q46" s="37">
        <v>67</v>
      </c>
      <c r="R46" s="30">
        <v>76835747856.360001</v>
      </c>
      <c r="S46" s="30">
        <v>2855832385.0500002</v>
      </c>
      <c r="T46" s="30">
        <v>4555792589.1800003</v>
      </c>
      <c r="U46" s="30">
        <v>0</v>
      </c>
      <c r="V46" s="30">
        <v>61314987322.790001</v>
      </c>
      <c r="W46" s="30">
        <v>1185191983.1500001</v>
      </c>
      <c r="X46" s="30">
        <v>6180710470.1899996</v>
      </c>
      <c r="Y46" s="30">
        <v>0</v>
      </c>
      <c r="Z46" s="30">
        <v>743233106</v>
      </c>
      <c r="AA46" s="30">
        <v>42697384999.889999</v>
      </c>
      <c r="AB46" s="30">
        <v>31513286962.139999</v>
      </c>
      <c r="AC46" s="30">
        <v>4740400975.6000004</v>
      </c>
      <c r="AD46" s="30">
        <v>1985824267.6099999</v>
      </c>
      <c r="AE46" s="30">
        <v>0</v>
      </c>
      <c r="AF46" s="30">
        <v>2000983646.21</v>
      </c>
      <c r="AG46" s="30">
        <v>1422066893.9400001</v>
      </c>
      <c r="AH46" s="30">
        <v>1034822254.39</v>
      </c>
      <c r="AI46" s="30">
        <v>34138362856.470001</v>
      </c>
      <c r="AJ46" s="30">
        <v>24162922250.970001</v>
      </c>
      <c r="AK46" s="30">
        <v>3069388250.9699998</v>
      </c>
      <c r="AL46" s="30">
        <v>6930950010.6899996</v>
      </c>
      <c r="AM46" s="30">
        <v>1512214436.6199999</v>
      </c>
      <c r="AN46" s="30">
        <v>0</v>
      </c>
      <c r="AO46" s="30">
        <v>-145420074.86000001</v>
      </c>
      <c r="AP46" s="30">
        <v>3293354718.0999999</v>
      </c>
      <c r="AQ46" s="30">
        <v>11258493177.1</v>
      </c>
      <c r="AR46" s="30">
        <v>8790654017</v>
      </c>
      <c r="AS46" s="30">
        <v>2467839160.0999999</v>
      </c>
      <c r="AT46" s="30">
        <v>9387274870.2299995</v>
      </c>
      <c r="AU46" s="30">
        <v>8471905442.3400002</v>
      </c>
      <c r="AV46" s="30">
        <v>714577849.75</v>
      </c>
      <c r="AW46" s="30">
        <v>-145420074.86000001</v>
      </c>
      <c r="AX46" s="30">
        <v>346211653</v>
      </c>
      <c r="AY46" s="30">
        <v>1871218306.8699999</v>
      </c>
      <c r="AZ46" s="30">
        <v>1871218306.8699999</v>
      </c>
      <c r="BA46" s="30">
        <v>0</v>
      </c>
      <c r="BB46" s="30">
        <v>4551036830.2799997</v>
      </c>
      <c r="BC46" s="30">
        <v>8514128114.5200005</v>
      </c>
      <c r="BD46" s="30">
        <v>4551036830.2799997</v>
      </c>
      <c r="BE46" s="30">
        <v>8514128114.5200005</v>
      </c>
      <c r="BF46" s="30">
        <v>44683244342</v>
      </c>
      <c r="BG46" s="30">
        <v>21093534000</v>
      </c>
      <c r="BH46" s="30">
        <v>44683244342</v>
      </c>
      <c r="BI46" s="30">
        <v>21093534000</v>
      </c>
    </row>
    <row r="47" spans="1:61" ht="27.75" customHeight="1" x14ac:dyDescent="0.2">
      <c r="A47" s="25">
        <f t="shared" si="0"/>
        <v>41</v>
      </c>
      <c r="B47" s="36">
        <v>686</v>
      </c>
      <c r="C47" s="31" t="s">
        <v>266</v>
      </c>
      <c r="D47" s="31" t="s">
        <v>267</v>
      </c>
      <c r="E47" s="31" t="s">
        <v>268</v>
      </c>
      <c r="F47" s="31" t="s">
        <v>126</v>
      </c>
      <c r="G47" s="37">
        <v>6424</v>
      </c>
      <c r="H47" s="31" t="s">
        <v>38</v>
      </c>
      <c r="I47" s="31" t="s">
        <v>269</v>
      </c>
      <c r="J47" s="31" t="s">
        <v>29</v>
      </c>
      <c r="K47" s="31" t="s">
        <v>30</v>
      </c>
      <c r="L47" s="31" t="s">
        <v>2090</v>
      </c>
      <c r="M47" s="31" t="s">
        <v>2091</v>
      </c>
      <c r="N47" s="31" t="s">
        <v>1879</v>
      </c>
      <c r="O47" s="37">
        <v>1</v>
      </c>
      <c r="P47" s="37">
        <v>572</v>
      </c>
      <c r="Q47" s="37">
        <v>5</v>
      </c>
      <c r="R47" s="30">
        <v>6435683247.4799995</v>
      </c>
      <c r="S47" s="30">
        <v>2276819678.0900002</v>
      </c>
      <c r="T47" s="30">
        <v>441163069.81999999</v>
      </c>
      <c r="U47" s="30">
        <v>391000</v>
      </c>
      <c r="V47" s="30">
        <v>3628508068</v>
      </c>
      <c r="W47" s="30">
        <v>8707392.5700000003</v>
      </c>
      <c r="X47" s="30">
        <v>58083190</v>
      </c>
      <c r="Y47" s="30">
        <v>0</v>
      </c>
      <c r="Z47" s="30">
        <v>22010849</v>
      </c>
      <c r="AA47" s="30">
        <v>3993084676.6999998</v>
      </c>
      <c r="AB47" s="30">
        <v>3890131264.6999998</v>
      </c>
      <c r="AC47" s="30">
        <v>0</v>
      </c>
      <c r="AD47" s="30">
        <v>28890002</v>
      </c>
      <c r="AE47" s="30">
        <v>0</v>
      </c>
      <c r="AF47" s="30">
        <v>6405532</v>
      </c>
      <c r="AG47" s="30">
        <v>67657878</v>
      </c>
      <c r="AH47" s="30">
        <v>0</v>
      </c>
      <c r="AI47" s="30">
        <v>2442598570.7800002</v>
      </c>
      <c r="AJ47" s="30">
        <v>2198732633.6500001</v>
      </c>
      <c r="AK47" s="30">
        <v>335848509.64999998</v>
      </c>
      <c r="AL47" s="30">
        <v>137855648.21000001</v>
      </c>
      <c r="AM47" s="30">
        <v>16979646</v>
      </c>
      <c r="AN47" s="30">
        <v>0</v>
      </c>
      <c r="AO47" s="30">
        <v>58691228.68</v>
      </c>
      <c r="AP47" s="30">
        <v>30339414.239999998</v>
      </c>
      <c r="AQ47" s="30">
        <v>555651078.33000004</v>
      </c>
      <c r="AR47" s="30">
        <v>415855865</v>
      </c>
      <c r="AS47" s="30">
        <v>139795213.33000001</v>
      </c>
      <c r="AT47" s="30">
        <v>427834613.32999998</v>
      </c>
      <c r="AU47" s="30">
        <v>350686940</v>
      </c>
      <c r="AV47" s="30">
        <v>18456444.649999999</v>
      </c>
      <c r="AW47" s="30">
        <v>58691228.68</v>
      </c>
      <c r="AX47" s="30">
        <v>0</v>
      </c>
      <c r="AY47" s="30">
        <v>127816465</v>
      </c>
      <c r="AZ47" s="30">
        <v>127816465</v>
      </c>
      <c r="BA47" s="30">
        <v>0</v>
      </c>
      <c r="BB47" s="30">
        <v>0</v>
      </c>
      <c r="BC47" s="30">
        <v>44852630.780000001</v>
      </c>
      <c r="BD47" s="30">
        <v>0</v>
      </c>
      <c r="BE47" s="30">
        <v>44852630.780000001</v>
      </c>
      <c r="BF47" s="30">
        <v>4791910087</v>
      </c>
      <c r="BG47" s="30">
        <v>0</v>
      </c>
      <c r="BH47" s="30">
        <v>4791910087</v>
      </c>
      <c r="BI47" s="30">
        <v>0</v>
      </c>
    </row>
    <row r="48" spans="1:61" ht="27.75" customHeight="1" x14ac:dyDescent="0.2">
      <c r="A48" s="25">
        <f t="shared" si="0"/>
        <v>42</v>
      </c>
      <c r="B48" s="36">
        <v>700</v>
      </c>
      <c r="C48" s="31" t="s">
        <v>270</v>
      </c>
      <c r="D48" s="31" t="s">
        <v>271</v>
      </c>
      <c r="E48" s="31" t="s">
        <v>272</v>
      </c>
      <c r="F48" s="31" t="s">
        <v>28</v>
      </c>
      <c r="G48" s="37">
        <v>6492</v>
      </c>
      <c r="H48" s="31" t="s">
        <v>37</v>
      </c>
      <c r="I48" s="31" t="s">
        <v>273</v>
      </c>
      <c r="J48" s="31" t="s">
        <v>29</v>
      </c>
      <c r="K48" s="31" t="s">
        <v>30</v>
      </c>
      <c r="L48" s="31" t="s">
        <v>2092</v>
      </c>
      <c r="M48" s="31" t="s">
        <v>2093</v>
      </c>
      <c r="N48" s="31" t="s">
        <v>274</v>
      </c>
      <c r="O48" s="37">
        <v>1</v>
      </c>
      <c r="P48" s="37">
        <v>5668</v>
      </c>
      <c r="Q48" s="37">
        <v>23</v>
      </c>
      <c r="R48" s="30">
        <v>36398459841.459999</v>
      </c>
      <c r="S48" s="30">
        <v>470230470.07999998</v>
      </c>
      <c r="T48" s="30">
        <v>794514920.25999999</v>
      </c>
      <c r="U48" s="30">
        <v>0</v>
      </c>
      <c r="V48" s="30">
        <v>32673481205</v>
      </c>
      <c r="W48" s="30">
        <v>1500314992</v>
      </c>
      <c r="X48" s="30">
        <v>959918254.12</v>
      </c>
      <c r="Y48" s="30">
        <v>0</v>
      </c>
      <c r="Z48" s="30">
        <v>0</v>
      </c>
      <c r="AA48" s="30">
        <v>28627809448.490002</v>
      </c>
      <c r="AB48" s="30">
        <v>18009681518.419998</v>
      </c>
      <c r="AC48" s="30">
        <v>6502005677.21</v>
      </c>
      <c r="AD48" s="30">
        <v>1761250394.28</v>
      </c>
      <c r="AE48" s="30">
        <v>9760982.8800000008</v>
      </c>
      <c r="AF48" s="30">
        <v>2215256925.25</v>
      </c>
      <c r="AG48" s="30">
        <v>40224711</v>
      </c>
      <c r="AH48" s="30">
        <v>89629239.450000003</v>
      </c>
      <c r="AI48" s="30">
        <v>7770650392.9700003</v>
      </c>
      <c r="AJ48" s="30">
        <v>3976614590.3600001</v>
      </c>
      <c r="AK48" s="30">
        <v>3087395749.4000001</v>
      </c>
      <c r="AL48" s="30">
        <v>2066114355.6600001</v>
      </c>
      <c r="AM48" s="30">
        <v>0</v>
      </c>
      <c r="AN48" s="30">
        <v>0</v>
      </c>
      <c r="AO48" s="30">
        <v>1391020192.5699999</v>
      </c>
      <c r="AP48" s="30">
        <v>0</v>
      </c>
      <c r="AQ48" s="30">
        <v>4259619983.7199998</v>
      </c>
      <c r="AR48" s="30">
        <v>3944509161.02</v>
      </c>
      <c r="AS48" s="30">
        <v>315110822.69999999</v>
      </c>
      <c r="AT48" s="30">
        <v>2853386683.5799999</v>
      </c>
      <c r="AU48" s="30">
        <v>1319366491.01</v>
      </c>
      <c r="AV48" s="30">
        <v>143000000</v>
      </c>
      <c r="AW48" s="30">
        <v>1391020192.5699999</v>
      </c>
      <c r="AX48" s="30">
        <v>0</v>
      </c>
      <c r="AY48" s="30">
        <v>1406233300.1400001</v>
      </c>
      <c r="AZ48" s="30">
        <v>1406233300.1400001</v>
      </c>
      <c r="BA48" s="30">
        <v>0</v>
      </c>
      <c r="BB48" s="30">
        <v>58878448</v>
      </c>
      <c r="BC48" s="30">
        <v>128160710.98999999</v>
      </c>
      <c r="BD48" s="30">
        <v>58878448</v>
      </c>
      <c r="BE48" s="30">
        <v>128160710.98999999</v>
      </c>
      <c r="BF48" s="30">
        <v>32929648883</v>
      </c>
      <c r="BG48" s="30">
        <v>0</v>
      </c>
      <c r="BH48" s="30">
        <v>32879648883</v>
      </c>
      <c r="BI48" s="30">
        <v>50000000</v>
      </c>
    </row>
    <row r="49" spans="1:61" ht="27.75" customHeight="1" x14ac:dyDescent="0.2">
      <c r="A49" s="25">
        <f t="shared" si="0"/>
        <v>43</v>
      </c>
      <c r="B49" s="36">
        <v>715</v>
      </c>
      <c r="C49" s="31" t="s">
        <v>275</v>
      </c>
      <c r="D49" s="31" t="s">
        <v>276</v>
      </c>
      <c r="E49" s="31" t="s">
        <v>277</v>
      </c>
      <c r="F49" s="31" t="s">
        <v>116</v>
      </c>
      <c r="G49" s="37">
        <v>6424</v>
      </c>
      <c r="H49" s="31" t="s">
        <v>38</v>
      </c>
      <c r="I49" s="31" t="s">
        <v>278</v>
      </c>
      <c r="J49" s="31" t="s">
        <v>29</v>
      </c>
      <c r="K49" s="31" t="s">
        <v>30</v>
      </c>
      <c r="L49" s="31" t="s">
        <v>2094</v>
      </c>
      <c r="M49" s="31" t="s">
        <v>2095</v>
      </c>
      <c r="N49" s="31" t="s">
        <v>1950</v>
      </c>
      <c r="O49" s="37">
        <v>1</v>
      </c>
      <c r="P49" s="37">
        <v>2387</v>
      </c>
      <c r="Q49" s="37">
        <v>18</v>
      </c>
      <c r="R49" s="30">
        <v>20044017867.060001</v>
      </c>
      <c r="S49" s="30">
        <v>1926080440.55</v>
      </c>
      <c r="T49" s="30">
        <v>1055785458.97</v>
      </c>
      <c r="U49" s="30">
        <v>1358100</v>
      </c>
      <c r="V49" s="30">
        <v>15321357461.66</v>
      </c>
      <c r="W49" s="30">
        <v>96407846.879999995</v>
      </c>
      <c r="X49" s="30">
        <v>1629310828</v>
      </c>
      <c r="Y49" s="30">
        <v>0</v>
      </c>
      <c r="Z49" s="30">
        <v>13717731</v>
      </c>
      <c r="AA49" s="30">
        <v>12986892559.360001</v>
      </c>
      <c r="AB49" s="30">
        <v>10699680256.870001</v>
      </c>
      <c r="AC49" s="30">
        <v>1403260812.1300001</v>
      </c>
      <c r="AD49" s="30">
        <v>104188340.65000001</v>
      </c>
      <c r="AE49" s="30">
        <v>0</v>
      </c>
      <c r="AF49" s="30">
        <v>327900902.32999998</v>
      </c>
      <c r="AG49" s="30">
        <v>437632317.38</v>
      </c>
      <c r="AH49" s="30">
        <v>14229930</v>
      </c>
      <c r="AI49" s="30">
        <v>7057125307.6999998</v>
      </c>
      <c r="AJ49" s="30">
        <v>5572099775.5799999</v>
      </c>
      <c r="AK49" s="30">
        <v>1665889775.5799999</v>
      </c>
      <c r="AL49" s="30">
        <v>793034321.73000002</v>
      </c>
      <c r="AM49" s="30">
        <v>570847201.37</v>
      </c>
      <c r="AN49" s="30">
        <v>475734</v>
      </c>
      <c r="AO49" s="30">
        <v>120668275.02</v>
      </c>
      <c r="AP49" s="30">
        <v>0</v>
      </c>
      <c r="AQ49" s="30">
        <v>2411035117.8200002</v>
      </c>
      <c r="AR49" s="30">
        <v>2248320377.8600001</v>
      </c>
      <c r="AS49" s="30">
        <v>162714739.96000001</v>
      </c>
      <c r="AT49" s="30">
        <v>1744988522.1800001</v>
      </c>
      <c r="AU49" s="30">
        <v>1564686118.79</v>
      </c>
      <c r="AV49" s="30">
        <v>59634128.369999997</v>
      </c>
      <c r="AW49" s="30">
        <v>120668275.02</v>
      </c>
      <c r="AX49" s="30">
        <v>0</v>
      </c>
      <c r="AY49" s="30">
        <v>666046595.63999999</v>
      </c>
      <c r="AZ49" s="30">
        <v>666046595.63999999</v>
      </c>
      <c r="BA49" s="30">
        <v>0</v>
      </c>
      <c r="BB49" s="30">
        <v>68441035</v>
      </c>
      <c r="BC49" s="30">
        <v>1665675305.2</v>
      </c>
      <c r="BD49" s="30">
        <v>68441035</v>
      </c>
      <c r="BE49" s="30">
        <v>1665675305.2</v>
      </c>
      <c r="BF49" s="30">
        <v>27504822444.610001</v>
      </c>
      <c r="BG49" s="30">
        <v>0</v>
      </c>
      <c r="BH49" s="30">
        <v>27504822444.610001</v>
      </c>
      <c r="BI49" s="30">
        <v>0</v>
      </c>
    </row>
    <row r="50" spans="1:61" ht="27.75" customHeight="1" x14ac:dyDescent="0.2">
      <c r="A50" s="25">
        <f t="shared" si="0"/>
        <v>44</v>
      </c>
      <c r="B50" s="36">
        <v>752</v>
      </c>
      <c r="C50" s="31" t="s">
        <v>280</v>
      </c>
      <c r="D50" s="31" t="s">
        <v>281</v>
      </c>
      <c r="E50" s="31" t="s">
        <v>282</v>
      </c>
      <c r="F50" s="31" t="s">
        <v>116</v>
      </c>
      <c r="G50" s="37">
        <v>6492</v>
      </c>
      <c r="H50" s="31" t="s">
        <v>37</v>
      </c>
      <c r="I50" s="31" t="s">
        <v>283</v>
      </c>
      <c r="J50" s="31" t="s">
        <v>29</v>
      </c>
      <c r="K50" s="31" t="s">
        <v>30</v>
      </c>
      <c r="L50" s="31" t="s">
        <v>2096</v>
      </c>
      <c r="M50" s="31" t="s">
        <v>2097</v>
      </c>
      <c r="N50" s="31" t="s">
        <v>1880</v>
      </c>
      <c r="O50" s="37">
        <v>1</v>
      </c>
      <c r="P50" s="37">
        <v>13842</v>
      </c>
      <c r="Q50" s="37">
        <v>33</v>
      </c>
      <c r="R50" s="30">
        <v>24482906784.060001</v>
      </c>
      <c r="S50" s="30">
        <v>3211149062.0799999</v>
      </c>
      <c r="T50" s="30">
        <v>6197530865.6499996</v>
      </c>
      <c r="U50" s="30">
        <v>0</v>
      </c>
      <c r="V50" s="30">
        <v>12627671681.110001</v>
      </c>
      <c r="W50" s="30">
        <v>725143586.59000003</v>
      </c>
      <c r="X50" s="30">
        <v>1721411588.6300001</v>
      </c>
      <c r="Y50" s="30">
        <v>0</v>
      </c>
      <c r="Z50" s="30">
        <v>0</v>
      </c>
      <c r="AA50" s="30">
        <v>13021093765.83</v>
      </c>
      <c r="AB50" s="30">
        <v>11401926554.559999</v>
      </c>
      <c r="AC50" s="30">
        <v>36060523.840000004</v>
      </c>
      <c r="AD50" s="30">
        <v>741182139.38999999</v>
      </c>
      <c r="AE50" s="30">
        <v>0</v>
      </c>
      <c r="AF50" s="30">
        <v>621351849.30999994</v>
      </c>
      <c r="AG50" s="30">
        <v>197901062.72999999</v>
      </c>
      <c r="AH50" s="30">
        <v>22671636</v>
      </c>
      <c r="AI50" s="30">
        <v>11461813018.23</v>
      </c>
      <c r="AJ50" s="30">
        <v>6700903633.6599998</v>
      </c>
      <c r="AK50" s="30">
        <v>763464433.65999997</v>
      </c>
      <c r="AL50" s="30">
        <v>2547482873.5599999</v>
      </c>
      <c r="AM50" s="30">
        <v>4152956.07</v>
      </c>
      <c r="AN50" s="30">
        <v>0</v>
      </c>
      <c r="AO50" s="30">
        <v>623325530.39999998</v>
      </c>
      <c r="AP50" s="30">
        <v>1585948024.54</v>
      </c>
      <c r="AQ50" s="30">
        <v>3184321884.6599998</v>
      </c>
      <c r="AR50" s="30">
        <v>2420852811.1900001</v>
      </c>
      <c r="AS50" s="30">
        <v>763469073.47000003</v>
      </c>
      <c r="AT50" s="30">
        <v>2734107584.1700001</v>
      </c>
      <c r="AU50" s="30">
        <v>2042448617.21</v>
      </c>
      <c r="AV50" s="30">
        <v>68333436.560000002</v>
      </c>
      <c r="AW50" s="30">
        <v>623325530.39999998</v>
      </c>
      <c r="AX50" s="30">
        <v>0</v>
      </c>
      <c r="AY50" s="30">
        <v>450214300.49000001</v>
      </c>
      <c r="AZ50" s="30">
        <v>450214300.49000001</v>
      </c>
      <c r="BA50" s="30">
        <v>0</v>
      </c>
      <c r="BB50" s="30">
        <v>113162383</v>
      </c>
      <c r="BC50" s="30">
        <v>13245713884.299999</v>
      </c>
      <c r="BD50" s="30">
        <v>113162383</v>
      </c>
      <c r="BE50" s="30">
        <v>13245713884.299999</v>
      </c>
      <c r="BF50" s="30">
        <v>22041038225.75</v>
      </c>
      <c r="BG50" s="30">
        <v>6709867099</v>
      </c>
      <c r="BH50" s="30">
        <v>22041038225.75</v>
      </c>
      <c r="BI50" s="30">
        <v>6709867099</v>
      </c>
    </row>
    <row r="51" spans="1:61" ht="27.75" customHeight="1" x14ac:dyDescent="0.2">
      <c r="A51" s="25">
        <f t="shared" si="0"/>
        <v>45</v>
      </c>
      <c r="B51" s="36">
        <v>757</v>
      </c>
      <c r="C51" s="31" t="s">
        <v>284</v>
      </c>
      <c r="D51" s="31" t="s">
        <v>285</v>
      </c>
      <c r="E51" s="31" t="s">
        <v>286</v>
      </c>
      <c r="F51" s="31" t="s">
        <v>116</v>
      </c>
      <c r="G51" s="37">
        <v>6492</v>
      </c>
      <c r="H51" s="31" t="s">
        <v>37</v>
      </c>
      <c r="I51" s="31" t="s">
        <v>287</v>
      </c>
      <c r="J51" s="31" t="s">
        <v>39</v>
      </c>
      <c r="K51" s="31" t="s">
        <v>91</v>
      </c>
      <c r="L51" s="31" t="s">
        <v>2098</v>
      </c>
      <c r="M51" s="31" t="s">
        <v>2099</v>
      </c>
      <c r="N51" s="31" t="s">
        <v>1821</v>
      </c>
      <c r="O51" s="37">
        <v>1</v>
      </c>
      <c r="P51" s="37">
        <v>19135</v>
      </c>
      <c r="Q51" s="37">
        <v>55</v>
      </c>
      <c r="R51" s="30">
        <v>90884934079.270004</v>
      </c>
      <c r="S51" s="30">
        <v>13732519579.83</v>
      </c>
      <c r="T51" s="30">
        <v>430746672.43000001</v>
      </c>
      <c r="U51" s="30">
        <v>0</v>
      </c>
      <c r="V51" s="30">
        <v>72765631848.050003</v>
      </c>
      <c r="W51" s="30">
        <v>156341983</v>
      </c>
      <c r="X51" s="30">
        <v>3715693995.96</v>
      </c>
      <c r="Y51" s="30">
        <v>0</v>
      </c>
      <c r="Z51" s="30">
        <v>84000000</v>
      </c>
      <c r="AA51" s="30">
        <v>60471925517.949997</v>
      </c>
      <c r="AB51" s="30">
        <v>58717999217.980003</v>
      </c>
      <c r="AC51" s="30">
        <v>0</v>
      </c>
      <c r="AD51" s="30">
        <v>843605270.13999999</v>
      </c>
      <c r="AE51" s="30">
        <v>0</v>
      </c>
      <c r="AF51" s="30">
        <v>455064812.82999998</v>
      </c>
      <c r="AG51" s="30">
        <v>441879401</v>
      </c>
      <c r="AH51" s="30">
        <v>13376816</v>
      </c>
      <c r="AI51" s="30">
        <v>30413008561.32</v>
      </c>
      <c r="AJ51" s="30">
        <v>20169295844</v>
      </c>
      <c r="AK51" s="30">
        <v>8450665844</v>
      </c>
      <c r="AL51" s="30">
        <v>5111186430.7399998</v>
      </c>
      <c r="AM51" s="30">
        <v>329835600.61000001</v>
      </c>
      <c r="AN51" s="30">
        <v>0</v>
      </c>
      <c r="AO51" s="30">
        <v>2656892817.96</v>
      </c>
      <c r="AP51" s="30">
        <v>1897193898.3599999</v>
      </c>
      <c r="AQ51" s="30">
        <v>10233368189.049999</v>
      </c>
      <c r="AR51" s="30">
        <v>8736308704.2199993</v>
      </c>
      <c r="AS51" s="30">
        <v>1497059484.8299999</v>
      </c>
      <c r="AT51" s="30">
        <v>8687931354.5499992</v>
      </c>
      <c r="AU51" s="30">
        <v>5523023006.8000002</v>
      </c>
      <c r="AV51" s="30">
        <v>508015529.79000002</v>
      </c>
      <c r="AW51" s="30">
        <v>2656892817.96</v>
      </c>
      <c r="AX51" s="30">
        <v>0</v>
      </c>
      <c r="AY51" s="30">
        <v>1545436834.5</v>
      </c>
      <c r="AZ51" s="30">
        <v>1545436834.5</v>
      </c>
      <c r="BA51" s="30">
        <v>0</v>
      </c>
      <c r="BB51" s="30">
        <v>379573553</v>
      </c>
      <c r="BC51" s="30">
        <v>3390020656</v>
      </c>
      <c r="BD51" s="30">
        <v>379573553</v>
      </c>
      <c r="BE51" s="30">
        <v>3390020656</v>
      </c>
      <c r="BF51" s="30">
        <v>190623367095</v>
      </c>
      <c r="BG51" s="30">
        <v>0</v>
      </c>
      <c r="BH51" s="30">
        <v>190623367095</v>
      </c>
      <c r="BI51" s="30">
        <v>0</v>
      </c>
    </row>
    <row r="52" spans="1:61" ht="27.75" customHeight="1" x14ac:dyDescent="0.2">
      <c r="A52" s="25">
        <f t="shared" si="0"/>
        <v>46</v>
      </c>
      <c r="B52" s="36">
        <v>766</v>
      </c>
      <c r="C52" s="31" t="s">
        <v>288</v>
      </c>
      <c r="D52" s="31" t="s">
        <v>289</v>
      </c>
      <c r="E52" s="31" t="s">
        <v>290</v>
      </c>
      <c r="F52" s="31" t="s">
        <v>28</v>
      </c>
      <c r="G52" s="37">
        <v>6492</v>
      </c>
      <c r="H52" s="31" t="s">
        <v>37</v>
      </c>
      <c r="I52" s="31" t="s">
        <v>291</v>
      </c>
      <c r="J52" s="31" t="s">
        <v>29</v>
      </c>
      <c r="K52" s="31" t="s">
        <v>30</v>
      </c>
      <c r="L52" s="31" t="s">
        <v>2100</v>
      </c>
      <c r="M52" s="31" t="s">
        <v>2101</v>
      </c>
      <c r="N52" s="31" t="s">
        <v>292</v>
      </c>
      <c r="O52" s="37">
        <v>1</v>
      </c>
      <c r="P52" s="37">
        <v>19412</v>
      </c>
      <c r="Q52" s="37">
        <v>44</v>
      </c>
      <c r="R52" s="30">
        <v>98118350088.880005</v>
      </c>
      <c r="S52" s="30">
        <v>5029305886.0200005</v>
      </c>
      <c r="T52" s="30">
        <v>12760422648.43</v>
      </c>
      <c r="U52" s="30">
        <v>0</v>
      </c>
      <c r="V52" s="30">
        <v>76792120335.429993</v>
      </c>
      <c r="W52" s="30">
        <v>1488533687</v>
      </c>
      <c r="X52" s="30">
        <v>1861300432</v>
      </c>
      <c r="Y52" s="30">
        <v>0</v>
      </c>
      <c r="Z52" s="30">
        <v>186667100</v>
      </c>
      <c r="AA52" s="30">
        <v>69637359804.710007</v>
      </c>
      <c r="AB52" s="30">
        <v>60623638015</v>
      </c>
      <c r="AC52" s="30">
        <v>0</v>
      </c>
      <c r="AD52" s="30">
        <v>2824858039.0300002</v>
      </c>
      <c r="AE52" s="30">
        <v>0</v>
      </c>
      <c r="AF52" s="30">
        <v>5719999366.6800003</v>
      </c>
      <c r="AG52" s="30">
        <v>468864384</v>
      </c>
      <c r="AH52" s="30">
        <v>0</v>
      </c>
      <c r="AI52" s="30">
        <v>28480990284.169998</v>
      </c>
      <c r="AJ52" s="30">
        <v>16339071558.5</v>
      </c>
      <c r="AK52" s="30">
        <v>16239071558.5</v>
      </c>
      <c r="AL52" s="30">
        <v>7335368108</v>
      </c>
      <c r="AM52" s="30">
        <v>0</v>
      </c>
      <c r="AN52" s="30">
        <v>6589952</v>
      </c>
      <c r="AO52" s="30">
        <v>3416460877.6700001</v>
      </c>
      <c r="AP52" s="30">
        <v>0</v>
      </c>
      <c r="AQ52" s="30">
        <v>10661733948.84</v>
      </c>
      <c r="AR52" s="30">
        <v>9452814556</v>
      </c>
      <c r="AS52" s="30">
        <v>1208919392.8399999</v>
      </c>
      <c r="AT52" s="30">
        <v>6436911850.8400002</v>
      </c>
      <c r="AU52" s="30">
        <v>2927080306</v>
      </c>
      <c r="AV52" s="30">
        <v>93370667.170000002</v>
      </c>
      <c r="AW52" s="30">
        <v>3416460877.6700001</v>
      </c>
      <c r="AX52" s="30">
        <v>0</v>
      </c>
      <c r="AY52" s="30">
        <v>4224822098</v>
      </c>
      <c r="AZ52" s="30">
        <v>4224822098</v>
      </c>
      <c r="BA52" s="30">
        <v>0</v>
      </c>
      <c r="BB52" s="30">
        <v>139627469</v>
      </c>
      <c r="BC52" s="30">
        <v>1034905337</v>
      </c>
      <c r="BD52" s="30">
        <v>139627469</v>
      </c>
      <c r="BE52" s="30">
        <v>1034905337</v>
      </c>
      <c r="BF52" s="30">
        <v>78536714448</v>
      </c>
      <c r="BG52" s="30">
        <v>0</v>
      </c>
      <c r="BH52" s="30">
        <v>78536714448</v>
      </c>
      <c r="BI52" s="30">
        <v>0</v>
      </c>
    </row>
    <row r="53" spans="1:61" ht="27.75" customHeight="1" x14ac:dyDescent="0.2">
      <c r="A53" s="25">
        <f t="shared" si="0"/>
        <v>47</v>
      </c>
      <c r="B53" s="36">
        <v>767</v>
      </c>
      <c r="C53" s="31" t="s">
        <v>293</v>
      </c>
      <c r="D53" s="31" t="s">
        <v>294</v>
      </c>
      <c r="E53" s="31" t="s">
        <v>295</v>
      </c>
      <c r="F53" s="31" t="s">
        <v>28</v>
      </c>
      <c r="G53" s="37">
        <v>6492</v>
      </c>
      <c r="H53" s="31" t="s">
        <v>37</v>
      </c>
      <c r="I53" s="31" t="s">
        <v>296</v>
      </c>
      <c r="J53" s="31" t="s">
        <v>29</v>
      </c>
      <c r="K53" s="31" t="s">
        <v>30</v>
      </c>
      <c r="L53" s="31" t="s">
        <v>2102</v>
      </c>
      <c r="M53" s="31" t="s">
        <v>2103</v>
      </c>
      <c r="N53" s="31" t="s">
        <v>1951</v>
      </c>
      <c r="O53" s="37">
        <v>1</v>
      </c>
      <c r="P53" s="37">
        <v>5807</v>
      </c>
      <c r="Q53" s="37">
        <v>47</v>
      </c>
      <c r="R53" s="30">
        <v>79486307115.029999</v>
      </c>
      <c r="S53" s="30">
        <v>4067526069.29</v>
      </c>
      <c r="T53" s="30">
        <v>14197408674</v>
      </c>
      <c r="U53" s="30">
        <v>0</v>
      </c>
      <c r="V53" s="30">
        <v>57008755045.739998</v>
      </c>
      <c r="W53" s="30">
        <v>2318307319</v>
      </c>
      <c r="X53" s="30">
        <v>1705165047</v>
      </c>
      <c r="Y53" s="30">
        <v>0</v>
      </c>
      <c r="Z53" s="30">
        <v>189144960</v>
      </c>
      <c r="AA53" s="30">
        <v>29286822565.360001</v>
      </c>
      <c r="AB53" s="30">
        <v>24199323554.380001</v>
      </c>
      <c r="AC53" s="30">
        <v>1498520</v>
      </c>
      <c r="AD53" s="30">
        <v>1442943514</v>
      </c>
      <c r="AE53" s="30">
        <v>0</v>
      </c>
      <c r="AF53" s="30">
        <v>3464683234.98</v>
      </c>
      <c r="AG53" s="30">
        <v>178373742</v>
      </c>
      <c r="AH53" s="30">
        <v>0</v>
      </c>
      <c r="AI53" s="30">
        <v>50199484549.669998</v>
      </c>
      <c r="AJ53" s="30">
        <v>21026849809.040001</v>
      </c>
      <c r="AK53" s="30">
        <v>20479980409.040001</v>
      </c>
      <c r="AL53" s="30">
        <v>14721005954.969999</v>
      </c>
      <c r="AM53" s="30">
        <v>11625942807.4</v>
      </c>
      <c r="AN53" s="30">
        <v>165650000</v>
      </c>
      <c r="AO53" s="30">
        <v>1149470639.26</v>
      </c>
      <c r="AP53" s="30">
        <v>0</v>
      </c>
      <c r="AQ53" s="30">
        <v>6834939307.9899998</v>
      </c>
      <c r="AR53" s="30">
        <v>5632409857.2600002</v>
      </c>
      <c r="AS53" s="30">
        <v>1202529450.73</v>
      </c>
      <c r="AT53" s="30">
        <v>5695270074.4200001</v>
      </c>
      <c r="AU53" s="30">
        <v>3462394338.77</v>
      </c>
      <c r="AV53" s="30">
        <v>1083405096.3900001</v>
      </c>
      <c r="AW53" s="30">
        <v>1149470639.26</v>
      </c>
      <c r="AX53" s="30">
        <v>0</v>
      </c>
      <c r="AY53" s="30">
        <v>1139669233.5699999</v>
      </c>
      <c r="AZ53" s="30">
        <v>1139669233.5699999</v>
      </c>
      <c r="BA53" s="30">
        <v>0</v>
      </c>
      <c r="BB53" s="30">
        <v>488108177</v>
      </c>
      <c r="BC53" s="30">
        <v>1032249046</v>
      </c>
      <c r="BD53" s="30">
        <v>488108177</v>
      </c>
      <c r="BE53" s="30">
        <v>1032249046</v>
      </c>
      <c r="BF53" s="30">
        <v>70728792239.360001</v>
      </c>
      <c r="BG53" s="30">
        <v>0</v>
      </c>
      <c r="BH53" s="30">
        <v>70728792239.360001</v>
      </c>
      <c r="BI53" s="30">
        <v>0</v>
      </c>
    </row>
    <row r="54" spans="1:61" ht="27.75" customHeight="1" x14ac:dyDescent="0.2">
      <c r="A54" s="25">
        <f t="shared" si="0"/>
        <v>48</v>
      </c>
      <c r="B54" s="36">
        <v>821</v>
      </c>
      <c r="C54" s="31" t="s">
        <v>298</v>
      </c>
      <c r="D54" s="31" t="s">
        <v>299</v>
      </c>
      <c r="E54" s="31"/>
      <c r="F54" s="31" t="s">
        <v>116</v>
      </c>
      <c r="G54" s="37">
        <v>6492</v>
      </c>
      <c r="H54" s="31" t="s">
        <v>37</v>
      </c>
      <c r="I54" s="31" t="s">
        <v>300</v>
      </c>
      <c r="J54" s="31" t="s">
        <v>29</v>
      </c>
      <c r="K54" s="31" t="s">
        <v>30</v>
      </c>
      <c r="L54" s="31" t="s">
        <v>2104</v>
      </c>
      <c r="M54" s="31" t="s">
        <v>2105</v>
      </c>
      <c r="N54" s="31" t="s">
        <v>301</v>
      </c>
      <c r="O54" s="37">
        <v>1</v>
      </c>
      <c r="P54" s="37">
        <v>7142</v>
      </c>
      <c r="Q54" s="37">
        <v>50</v>
      </c>
      <c r="R54" s="30">
        <v>75544552552.699997</v>
      </c>
      <c r="S54" s="30">
        <v>1713397475.3299999</v>
      </c>
      <c r="T54" s="30">
        <v>7301213158.6199999</v>
      </c>
      <c r="U54" s="30">
        <v>0</v>
      </c>
      <c r="V54" s="30">
        <v>61945210262.769997</v>
      </c>
      <c r="W54" s="30">
        <v>652594004.35000002</v>
      </c>
      <c r="X54" s="30">
        <v>3682810398.6300001</v>
      </c>
      <c r="Y54" s="30">
        <v>0</v>
      </c>
      <c r="Z54" s="30">
        <v>249327253</v>
      </c>
      <c r="AA54" s="30">
        <v>59263339230.32</v>
      </c>
      <c r="AB54" s="30">
        <v>56974915345.550003</v>
      </c>
      <c r="AC54" s="30">
        <v>12087000</v>
      </c>
      <c r="AD54" s="30">
        <v>1023016888.23</v>
      </c>
      <c r="AE54" s="30">
        <v>314436730</v>
      </c>
      <c r="AF54" s="30">
        <v>132230874.5</v>
      </c>
      <c r="AG54" s="30">
        <v>806652392.03999996</v>
      </c>
      <c r="AH54" s="30">
        <v>0</v>
      </c>
      <c r="AI54" s="30">
        <v>16281213322.379999</v>
      </c>
      <c r="AJ54" s="30">
        <v>8542126082.1599998</v>
      </c>
      <c r="AK54" s="30">
        <v>6354648482.1599998</v>
      </c>
      <c r="AL54" s="30">
        <v>3252724922.7600002</v>
      </c>
      <c r="AM54" s="30">
        <v>1047532774.67</v>
      </c>
      <c r="AN54" s="30">
        <v>839550.02</v>
      </c>
      <c r="AO54" s="30">
        <v>545388631.54999995</v>
      </c>
      <c r="AP54" s="30">
        <v>3207038091.2199998</v>
      </c>
      <c r="AQ54" s="30">
        <v>7991318630.4099998</v>
      </c>
      <c r="AR54" s="30">
        <v>6899042120.8699999</v>
      </c>
      <c r="AS54" s="30">
        <v>1092276509.54</v>
      </c>
      <c r="AT54" s="30">
        <v>5734374446.1499996</v>
      </c>
      <c r="AU54" s="30">
        <v>4910757645.71</v>
      </c>
      <c r="AV54" s="30">
        <v>278228168.88999999</v>
      </c>
      <c r="AW54" s="30">
        <v>545388631.54999995</v>
      </c>
      <c r="AX54" s="30">
        <v>0</v>
      </c>
      <c r="AY54" s="30">
        <v>2256944184.2600002</v>
      </c>
      <c r="AZ54" s="30">
        <v>2256944184.2600002</v>
      </c>
      <c r="BA54" s="30">
        <v>0</v>
      </c>
      <c r="BB54" s="30">
        <v>214956240</v>
      </c>
      <c r="BC54" s="30">
        <v>10037144078.709999</v>
      </c>
      <c r="BD54" s="30">
        <v>214956240</v>
      </c>
      <c r="BE54" s="30">
        <v>10037144078.709999</v>
      </c>
      <c r="BF54" s="30">
        <v>266443642479.88</v>
      </c>
      <c r="BG54" s="30">
        <v>0</v>
      </c>
      <c r="BH54" s="30">
        <v>266443642479.88</v>
      </c>
      <c r="BI54" s="30">
        <v>0</v>
      </c>
    </row>
    <row r="55" spans="1:61" ht="27.75" customHeight="1" x14ac:dyDescent="0.2">
      <c r="A55" s="25">
        <f t="shared" si="0"/>
        <v>49</v>
      </c>
      <c r="B55" s="36">
        <v>824</v>
      </c>
      <c r="C55" s="31" t="s">
        <v>302</v>
      </c>
      <c r="D55" s="31" t="s">
        <v>303</v>
      </c>
      <c r="E55" s="31" t="s">
        <v>304</v>
      </c>
      <c r="F55" s="31" t="s">
        <v>126</v>
      </c>
      <c r="G55" s="37">
        <v>6422</v>
      </c>
      <c r="H55" s="31" t="s">
        <v>305</v>
      </c>
      <c r="I55" s="31" t="s">
        <v>306</v>
      </c>
      <c r="J55" s="31" t="s">
        <v>29</v>
      </c>
      <c r="K55" s="31" t="s">
        <v>30</v>
      </c>
      <c r="L55" s="31" t="s">
        <v>2106</v>
      </c>
      <c r="M55" s="31" t="s">
        <v>2107</v>
      </c>
      <c r="N55" s="31" t="s">
        <v>1683</v>
      </c>
      <c r="O55" s="37">
        <v>1</v>
      </c>
      <c r="P55" s="37">
        <v>32088</v>
      </c>
      <c r="Q55" s="37">
        <v>197</v>
      </c>
      <c r="R55" s="30">
        <v>861039668550.15002</v>
      </c>
      <c r="S55" s="30">
        <v>50963170546.529999</v>
      </c>
      <c r="T55" s="30">
        <v>64270227776.349998</v>
      </c>
      <c r="U55" s="30">
        <v>0</v>
      </c>
      <c r="V55" s="30">
        <v>692766591065.09998</v>
      </c>
      <c r="W55" s="30">
        <v>8870781316.2299995</v>
      </c>
      <c r="X55" s="30">
        <v>44144260678.099998</v>
      </c>
      <c r="Y55" s="30">
        <v>0</v>
      </c>
      <c r="Z55" s="30">
        <v>24637167.84</v>
      </c>
      <c r="AA55" s="30">
        <v>456911344547.17999</v>
      </c>
      <c r="AB55" s="30">
        <v>448286906762.34003</v>
      </c>
      <c r="AC55" s="30">
        <v>0</v>
      </c>
      <c r="AD55" s="30">
        <v>6208564078.54</v>
      </c>
      <c r="AE55" s="30">
        <v>0</v>
      </c>
      <c r="AF55" s="30">
        <v>1031176988.3</v>
      </c>
      <c r="AG55" s="30">
        <v>1384696718</v>
      </c>
      <c r="AH55" s="30">
        <v>0</v>
      </c>
      <c r="AI55" s="30">
        <v>404128324002.96997</v>
      </c>
      <c r="AJ55" s="30">
        <v>308107402519.64001</v>
      </c>
      <c r="AK55" s="30">
        <v>303465051961</v>
      </c>
      <c r="AL55" s="30">
        <v>60706694098.57</v>
      </c>
      <c r="AM55" s="30">
        <v>5223356510.2700005</v>
      </c>
      <c r="AN55" s="30">
        <v>0</v>
      </c>
      <c r="AO55" s="30">
        <v>20505064303.099998</v>
      </c>
      <c r="AP55" s="30">
        <v>9585806571.3899994</v>
      </c>
      <c r="AQ55" s="30">
        <v>75007373916.729996</v>
      </c>
      <c r="AR55" s="30">
        <v>65846186321</v>
      </c>
      <c r="AS55" s="30">
        <v>9161187595.7299995</v>
      </c>
      <c r="AT55" s="30">
        <v>53810090655.639999</v>
      </c>
      <c r="AU55" s="30">
        <v>33004743057.959999</v>
      </c>
      <c r="AV55" s="30">
        <v>300283294.57999998</v>
      </c>
      <c r="AW55" s="30">
        <v>20505064303.099998</v>
      </c>
      <c r="AX55" s="30">
        <v>0</v>
      </c>
      <c r="AY55" s="30">
        <v>21197283261.09</v>
      </c>
      <c r="AZ55" s="30">
        <v>21197283261.09</v>
      </c>
      <c r="BA55" s="30">
        <v>0</v>
      </c>
      <c r="BB55" s="30">
        <v>871836706.04999995</v>
      </c>
      <c r="BC55" s="30">
        <v>611447548</v>
      </c>
      <c r="BD55" s="30">
        <v>871836706.04999995</v>
      </c>
      <c r="BE55" s="30">
        <v>611447548</v>
      </c>
      <c r="BF55" s="30">
        <v>160979600480</v>
      </c>
      <c r="BG55" s="30">
        <v>0</v>
      </c>
      <c r="BH55" s="30">
        <v>160979600480</v>
      </c>
      <c r="BI55" s="30">
        <v>0</v>
      </c>
    </row>
    <row r="56" spans="1:61" ht="27.75" customHeight="1" x14ac:dyDescent="0.2">
      <c r="A56" s="25">
        <f t="shared" si="0"/>
        <v>50</v>
      </c>
      <c r="B56" s="36">
        <v>886</v>
      </c>
      <c r="C56" s="31" t="s">
        <v>309</v>
      </c>
      <c r="D56" s="31" t="s">
        <v>310</v>
      </c>
      <c r="E56" s="31" t="s">
        <v>311</v>
      </c>
      <c r="F56" s="31" t="s">
        <v>28</v>
      </c>
      <c r="G56" s="37">
        <v>6431</v>
      </c>
      <c r="H56" s="31" t="s">
        <v>307</v>
      </c>
      <c r="I56" s="31" t="s">
        <v>312</v>
      </c>
      <c r="J56" s="31" t="s">
        <v>29</v>
      </c>
      <c r="K56" s="31" t="s">
        <v>30</v>
      </c>
      <c r="L56" s="31" t="s">
        <v>2108</v>
      </c>
      <c r="M56" s="31" t="s">
        <v>2109</v>
      </c>
      <c r="N56" s="31" t="s">
        <v>313</v>
      </c>
      <c r="O56" s="37">
        <v>1</v>
      </c>
      <c r="P56" s="37">
        <v>5015</v>
      </c>
      <c r="Q56" s="37">
        <v>16</v>
      </c>
      <c r="R56" s="30">
        <v>30200726085.720001</v>
      </c>
      <c r="S56" s="30">
        <v>1492694897.8699999</v>
      </c>
      <c r="T56" s="30">
        <v>962013513.04999995</v>
      </c>
      <c r="U56" s="30">
        <v>0</v>
      </c>
      <c r="V56" s="30">
        <v>25730785978.919998</v>
      </c>
      <c r="W56" s="30">
        <v>1664425269.22</v>
      </c>
      <c r="X56" s="30">
        <v>89042388.659999996</v>
      </c>
      <c r="Y56" s="30">
        <v>0</v>
      </c>
      <c r="Z56" s="30">
        <v>261764038</v>
      </c>
      <c r="AA56" s="30">
        <v>26571217255.110001</v>
      </c>
      <c r="AB56" s="30">
        <v>23474865835.549999</v>
      </c>
      <c r="AC56" s="30">
        <v>1167334743.8299999</v>
      </c>
      <c r="AD56" s="30">
        <v>1151720545.45</v>
      </c>
      <c r="AE56" s="30">
        <v>0</v>
      </c>
      <c r="AF56" s="30">
        <v>79580893.25</v>
      </c>
      <c r="AG56" s="30">
        <v>82524504.099999994</v>
      </c>
      <c r="AH56" s="30">
        <v>615190732.92999995</v>
      </c>
      <c r="AI56" s="30">
        <v>3629508830.6100001</v>
      </c>
      <c r="AJ56" s="30">
        <v>2690943993.5</v>
      </c>
      <c r="AK56" s="30">
        <v>2050943993.5</v>
      </c>
      <c r="AL56" s="30">
        <v>743990095.48000002</v>
      </c>
      <c r="AM56" s="30">
        <v>0</v>
      </c>
      <c r="AN56" s="30">
        <v>490000</v>
      </c>
      <c r="AO56" s="30">
        <v>194084741.63</v>
      </c>
      <c r="AP56" s="30">
        <v>0</v>
      </c>
      <c r="AQ56" s="30">
        <v>2955684036.5</v>
      </c>
      <c r="AR56" s="30">
        <v>2654605820.5999999</v>
      </c>
      <c r="AS56" s="30">
        <v>301078215.89999998</v>
      </c>
      <c r="AT56" s="30">
        <v>2555118597.5700002</v>
      </c>
      <c r="AU56" s="30">
        <v>2347320564.4000001</v>
      </c>
      <c r="AV56" s="30">
        <v>13713291.539999999</v>
      </c>
      <c r="AW56" s="30">
        <v>194084741.63</v>
      </c>
      <c r="AX56" s="30">
        <v>0</v>
      </c>
      <c r="AY56" s="30">
        <v>400565438.93000001</v>
      </c>
      <c r="AZ56" s="30">
        <v>400565438.93000001</v>
      </c>
      <c r="BA56" s="30">
        <v>0</v>
      </c>
      <c r="BB56" s="30">
        <v>0</v>
      </c>
      <c r="BC56" s="30">
        <v>23668164</v>
      </c>
      <c r="BD56" s="30">
        <v>0</v>
      </c>
      <c r="BE56" s="30">
        <v>23668164</v>
      </c>
      <c r="BF56" s="30">
        <v>94920295771</v>
      </c>
      <c r="BG56" s="30">
        <v>45850000</v>
      </c>
      <c r="BH56" s="30">
        <v>94920295771</v>
      </c>
      <c r="BI56" s="30">
        <v>45850000</v>
      </c>
    </row>
    <row r="57" spans="1:61" ht="27.75" customHeight="1" x14ac:dyDescent="0.2">
      <c r="A57" s="25">
        <f t="shared" si="0"/>
        <v>51</v>
      </c>
      <c r="B57" s="36">
        <v>902</v>
      </c>
      <c r="C57" s="31" t="s">
        <v>315</v>
      </c>
      <c r="D57" s="31" t="s">
        <v>316</v>
      </c>
      <c r="E57" s="31" t="s">
        <v>317</v>
      </c>
      <c r="F57" s="31" t="s">
        <v>116</v>
      </c>
      <c r="G57" s="37">
        <v>6492</v>
      </c>
      <c r="H57" s="31" t="s">
        <v>37</v>
      </c>
      <c r="I57" s="31" t="s">
        <v>318</v>
      </c>
      <c r="J57" s="31" t="s">
        <v>29</v>
      </c>
      <c r="K57" s="31" t="s">
        <v>30</v>
      </c>
      <c r="L57" s="31" t="s">
        <v>2110</v>
      </c>
      <c r="M57" s="31" t="s">
        <v>2111</v>
      </c>
      <c r="N57" s="31" t="s">
        <v>319</v>
      </c>
      <c r="O57" s="37">
        <v>1</v>
      </c>
      <c r="P57" s="37">
        <v>49686</v>
      </c>
      <c r="Q57" s="37">
        <v>171</v>
      </c>
      <c r="R57" s="30">
        <v>165809287113.57999</v>
      </c>
      <c r="S57" s="30">
        <v>5753764299.25</v>
      </c>
      <c r="T57" s="30">
        <v>51889502178.18</v>
      </c>
      <c r="U57" s="30">
        <v>0</v>
      </c>
      <c r="V57" s="30">
        <v>106736134508.03999</v>
      </c>
      <c r="W57" s="30">
        <v>232349588.53999999</v>
      </c>
      <c r="X57" s="30">
        <v>729435737.57000005</v>
      </c>
      <c r="Y57" s="30">
        <v>152815200</v>
      </c>
      <c r="Z57" s="30">
        <v>315285602</v>
      </c>
      <c r="AA57" s="30">
        <v>119636002846.35001</v>
      </c>
      <c r="AB57" s="30">
        <v>113631135594.92999</v>
      </c>
      <c r="AC57" s="30">
        <v>1854057646</v>
      </c>
      <c r="AD57" s="30">
        <v>1238081524.95</v>
      </c>
      <c r="AE57" s="30">
        <v>0</v>
      </c>
      <c r="AF57" s="30">
        <v>1408231156.1300001</v>
      </c>
      <c r="AG57" s="30">
        <v>1504496924.3399999</v>
      </c>
      <c r="AH57" s="30">
        <v>0</v>
      </c>
      <c r="AI57" s="30">
        <v>46173284267.230003</v>
      </c>
      <c r="AJ57" s="30">
        <v>23542068220.970001</v>
      </c>
      <c r="AK57" s="30">
        <v>17542068220.970001</v>
      </c>
      <c r="AL57" s="30">
        <v>17820479459.119999</v>
      </c>
      <c r="AM57" s="30">
        <v>719150553.63</v>
      </c>
      <c r="AN57" s="30">
        <v>0</v>
      </c>
      <c r="AO57" s="30">
        <v>3564524896.5100002</v>
      </c>
      <c r="AP57" s="30">
        <v>527061137</v>
      </c>
      <c r="AQ57" s="30">
        <v>18987808341.259998</v>
      </c>
      <c r="AR57" s="30">
        <v>15272712214.889999</v>
      </c>
      <c r="AS57" s="30">
        <v>3715096126.3699999</v>
      </c>
      <c r="AT57" s="30">
        <v>14698238931.67</v>
      </c>
      <c r="AU57" s="30">
        <v>10953143880.99</v>
      </c>
      <c r="AV57" s="30">
        <v>180570154.16999999</v>
      </c>
      <c r="AW57" s="30">
        <v>3564524896.5100002</v>
      </c>
      <c r="AX57" s="30">
        <v>0</v>
      </c>
      <c r="AY57" s="30">
        <v>4289569409.5900002</v>
      </c>
      <c r="AZ57" s="30">
        <v>4289569409.5900002</v>
      </c>
      <c r="BA57" s="30">
        <v>0</v>
      </c>
      <c r="BB57" s="30">
        <v>7799431846</v>
      </c>
      <c r="BC57" s="30">
        <v>39577641998.32</v>
      </c>
      <c r="BD57" s="30">
        <v>7799431846</v>
      </c>
      <c r="BE57" s="30">
        <v>39577641998.32</v>
      </c>
      <c r="BF57" s="30">
        <v>253436716967.32001</v>
      </c>
      <c r="BG57" s="30">
        <v>0</v>
      </c>
      <c r="BH57" s="30">
        <v>253436716967.32001</v>
      </c>
      <c r="BI57" s="30">
        <v>0</v>
      </c>
    </row>
    <row r="58" spans="1:61" ht="27.75" customHeight="1" x14ac:dyDescent="0.2">
      <c r="A58" s="25">
        <f t="shared" si="0"/>
        <v>52</v>
      </c>
      <c r="B58" s="36">
        <v>912</v>
      </c>
      <c r="C58" s="31" t="s">
        <v>320</v>
      </c>
      <c r="D58" s="31" t="s">
        <v>321</v>
      </c>
      <c r="E58" s="31" t="s">
        <v>322</v>
      </c>
      <c r="F58" s="31" t="s">
        <v>116</v>
      </c>
      <c r="G58" s="37">
        <v>6424</v>
      </c>
      <c r="H58" s="31" t="s">
        <v>38</v>
      </c>
      <c r="I58" s="31" t="s">
        <v>323</v>
      </c>
      <c r="J58" s="31" t="s">
        <v>39</v>
      </c>
      <c r="K58" s="31" t="s">
        <v>324</v>
      </c>
      <c r="L58" s="31" t="s">
        <v>1822</v>
      </c>
      <c r="M58" s="31" t="s">
        <v>2112</v>
      </c>
      <c r="N58" s="31" t="s">
        <v>1772</v>
      </c>
      <c r="O58" s="37">
        <v>1</v>
      </c>
      <c r="P58" s="37">
        <v>7615</v>
      </c>
      <c r="Q58" s="37">
        <v>16</v>
      </c>
      <c r="R58" s="30">
        <v>28051341571.610001</v>
      </c>
      <c r="S58" s="30">
        <v>1259273290.48</v>
      </c>
      <c r="T58" s="30">
        <v>1634649570.1099999</v>
      </c>
      <c r="U58" s="30">
        <v>0</v>
      </c>
      <c r="V58" s="30">
        <v>24065802851</v>
      </c>
      <c r="W58" s="30">
        <v>142486665</v>
      </c>
      <c r="X58" s="30">
        <v>949129195.01999998</v>
      </c>
      <c r="Y58" s="30">
        <v>0</v>
      </c>
      <c r="Z58" s="30">
        <v>0</v>
      </c>
      <c r="AA58" s="30">
        <v>14781946579.9</v>
      </c>
      <c r="AB58" s="30">
        <v>13796976125.629999</v>
      </c>
      <c r="AC58" s="30">
        <v>0</v>
      </c>
      <c r="AD58" s="30">
        <v>201517108.80000001</v>
      </c>
      <c r="AE58" s="30">
        <v>0</v>
      </c>
      <c r="AF58" s="30">
        <v>734350571.47000003</v>
      </c>
      <c r="AG58" s="30">
        <v>49102774</v>
      </c>
      <c r="AH58" s="30">
        <v>0</v>
      </c>
      <c r="AI58" s="30">
        <v>13269394991.709999</v>
      </c>
      <c r="AJ58" s="30">
        <v>10511832657.280001</v>
      </c>
      <c r="AK58" s="30">
        <v>7859173789.9700003</v>
      </c>
      <c r="AL58" s="30">
        <v>1269050638.8599999</v>
      </c>
      <c r="AM58" s="30">
        <v>143753883.53999999</v>
      </c>
      <c r="AN58" s="30">
        <v>811830</v>
      </c>
      <c r="AO58" s="30">
        <v>621048770.02999997</v>
      </c>
      <c r="AP58" s="30">
        <v>0</v>
      </c>
      <c r="AQ58" s="30">
        <v>2846105330.9699998</v>
      </c>
      <c r="AR58" s="30">
        <v>2658995674</v>
      </c>
      <c r="AS58" s="30">
        <v>187109656.97</v>
      </c>
      <c r="AT58" s="30">
        <v>2407159610.9699998</v>
      </c>
      <c r="AU58" s="30">
        <v>1538837126.4400001</v>
      </c>
      <c r="AV58" s="30">
        <v>247273714.5</v>
      </c>
      <c r="AW58" s="30">
        <v>621048770.02999997</v>
      </c>
      <c r="AX58" s="30">
        <v>0</v>
      </c>
      <c r="AY58" s="30">
        <v>438945720</v>
      </c>
      <c r="AZ58" s="30">
        <v>438945720</v>
      </c>
      <c r="BA58" s="30">
        <v>0</v>
      </c>
      <c r="BB58" s="30">
        <v>119182327</v>
      </c>
      <c r="BC58" s="30">
        <v>53816616.020000003</v>
      </c>
      <c r="BD58" s="30">
        <v>119182327</v>
      </c>
      <c r="BE58" s="30">
        <v>53816616.020000003</v>
      </c>
      <c r="BF58" s="30">
        <v>624705394</v>
      </c>
      <c r="BG58" s="30">
        <v>0</v>
      </c>
      <c r="BH58" s="30">
        <v>624705394</v>
      </c>
      <c r="BI58" s="30">
        <v>0</v>
      </c>
    </row>
    <row r="59" spans="1:61" ht="27.75" customHeight="1" x14ac:dyDescent="0.2">
      <c r="A59" s="25">
        <f t="shared" si="0"/>
        <v>53</v>
      </c>
      <c r="B59" s="36">
        <v>917</v>
      </c>
      <c r="C59" s="31" t="s">
        <v>2113</v>
      </c>
      <c r="D59" s="31" t="s">
        <v>325</v>
      </c>
      <c r="E59" s="31" t="s">
        <v>2114</v>
      </c>
      <c r="F59" s="31" t="s">
        <v>28</v>
      </c>
      <c r="G59" s="37">
        <v>6492</v>
      </c>
      <c r="H59" s="31" t="s">
        <v>37</v>
      </c>
      <c r="I59" s="31" t="s">
        <v>326</v>
      </c>
      <c r="J59" s="31" t="s">
        <v>29</v>
      </c>
      <c r="K59" s="31" t="s">
        <v>30</v>
      </c>
      <c r="L59" s="31" t="s">
        <v>2115</v>
      </c>
      <c r="M59" s="31" t="s">
        <v>2116</v>
      </c>
      <c r="N59" s="31" t="s">
        <v>327</v>
      </c>
      <c r="O59" s="37">
        <v>1</v>
      </c>
      <c r="P59" s="37">
        <v>5843</v>
      </c>
      <c r="Q59" s="37">
        <v>16</v>
      </c>
      <c r="R59" s="30">
        <v>30791851091</v>
      </c>
      <c r="S59" s="30">
        <v>9201131542</v>
      </c>
      <c r="T59" s="30">
        <v>7336056</v>
      </c>
      <c r="U59" s="30">
        <v>0</v>
      </c>
      <c r="V59" s="30">
        <v>20151650529</v>
      </c>
      <c r="W59" s="30">
        <v>279580182</v>
      </c>
      <c r="X59" s="30">
        <v>1152152782</v>
      </c>
      <c r="Y59" s="30">
        <v>0</v>
      </c>
      <c r="Z59" s="30">
        <v>0</v>
      </c>
      <c r="AA59" s="30">
        <v>25739609245</v>
      </c>
      <c r="AB59" s="30">
        <v>23946203994</v>
      </c>
      <c r="AC59" s="30">
        <v>0</v>
      </c>
      <c r="AD59" s="30">
        <v>1198882175</v>
      </c>
      <c r="AE59" s="30">
        <v>0</v>
      </c>
      <c r="AF59" s="30">
        <v>366113407</v>
      </c>
      <c r="AG59" s="30">
        <v>228409669</v>
      </c>
      <c r="AH59" s="30">
        <v>0</v>
      </c>
      <c r="AI59" s="30">
        <v>5052241846</v>
      </c>
      <c r="AJ59" s="30">
        <v>3433200024</v>
      </c>
      <c r="AK59" s="30">
        <v>3401950344</v>
      </c>
      <c r="AL59" s="30">
        <v>645248312</v>
      </c>
      <c r="AM59" s="30">
        <v>0</v>
      </c>
      <c r="AN59" s="30">
        <v>869500</v>
      </c>
      <c r="AO59" s="30">
        <v>972924010</v>
      </c>
      <c r="AP59" s="30">
        <v>0</v>
      </c>
      <c r="AQ59" s="30">
        <v>2305245502</v>
      </c>
      <c r="AR59" s="30">
        <v>1951526422</v>
      </c>
      <c r="AS59" s="30">
        <v>353719080</v>
      </c>
      <c r="AT59" s="30">
        <v>1917707662</v>
      </c>
      <c r="AU59" s="30">
        <v>936170841</v>
      </c>
      <c r="AV59" s="30">
        <v>8612811</v>
      </c>
      <c r="AW59" s="30">
        <v>972924010</v>
      </c>
      <c r="AX59" s="30">
        <v>0</v>
      </c>
      <c r="AY59" s="30">
        <v>387537840</v>
      </c>
      <c r="AZ59" s="30">
        <v>387537840</v>
      </c>
      <c r="BA59" s="30">
        <v>0</v>
      </c>
      <c r="BB59" s="30">
        <v>6037430</v>
      </c>
      <c r="BC59" s="30">
        <v>50200019</v>
      </c>
      <c r="BD59" s="30">
        <v>6037430</v>
      </c>
      <c r="BE59" s="30">
        <v>50200019</v>
      </c>
      <c r="BF59" s="30">
        <v>23639214526</v>
      </c>
      <c r="BG59" s="30">
        <v>0</v>
      </c>
      <c r="BH59" s="30">
        <v>0</v>
      </c>
      <c r="BI59" s="30">
        <v>23639214526</v>
      </c>
    </row>
    <row r="60" spans="1:61" ht="27.75" customHeight="1" x14ac:dyDescent="0.2">
      <c r="A60" s="25">
        <f t="shared" si="0"/>
        <v>54</v>
      </c>
      <c r="B60" s="36">
        <v>922</v>
      </c>
      <c r="C60" s="31" t="s">
        <v>328</v>
      </c>
      <c r="D60" s="31" t="s">
        <v>329</v>
      </c>
      <c r="E60" s="31" t="s">
        <v>330</v>
      </c>
      <c r="F60" s="31" t="s">
        <v>31</v>
      </c>
      <c r="G60" s="37">
        <v>6499</v>
      </c>
      <c r="H60" s="31" t="s">
        <v>41</v>
      </c>
      <c r="I60" s="31" t="s">
        <v>331</v>
      </c>
      <c r="J60" s="31" t="s">
        <v>29</v>
      </c>
      <c r="K60" s="31" t="s">
        <v>30</v>
      </c>
      <c r="L60" s="31" t="s">
        <v>1773</v>
      </c>
      <c r="M60" s="31" t="s">
        <v>2117</v>
      </c>
      <c r="N60" s="31" t="s">
        <v>332</v>
      </c>
      <c r="O60" s="37">
        <v>1</v>
      </c>
      <c r="P60" s="37">
        <v>5344</v>
      </c>
      <c r="Q60" s="37">
        <v>33</v>
      </c>
      <c r="R60" s="30">
        <v>45590126324.860001</v>
      </c>
      <c r="S60" s="30">
        <v>4596466697.5500002</v>
      </c>
      <c r="T60" s="30">
        <v>357613001</v>
      </c>
      <c r="U60" s="30">
        <v>52313090.119999997</v>
      </c>
      <c r="V60" s="30">
        <v>32245109652.990002</v>
      </c>
      <c r="W60" s="30">
        <v>2072902810.1700001</v>
      </c>
      <c r="X60" s="30">
        <v>3791185756.0300002</v>
      </c>
      <c r="Y60" s="30">
        <v>0</v>
      </c>
      <c r="Z60" s="30">
        <v>2474535317</v>
      </c>
      <c r="AA60" s="30">
        <v>21559236368.189999</v>
      </c>
      <c r="AB60" s="30">
        <v>0</v>
      </c>
      <c r="AC60" s="30">
        <v>0</v>
      </c>
      <c r="AD60" s="30">
        <v>1793908994.03</v>
      </c>
      <c r="AE60" s="30">
        <v>0</v>
      </c>
      <c r="AF60" s="30">
        <v>19556389324.16</v>
      </c>
      <c r="AG60" s="30">
        <v>208938050</v>
      </c>
      <c r="AH60" s="30">
        <v>0</v>
      </c>
      <c r="AI60" s="30">
        <v>24030889956.66</v>
      </c>
      <c r="AJ60" s="30">
        <v>17375202252.240002</v>
      </c>
      <c r="AK60" s="30">
        <v>13867865714.24</v>
      </c>
      <c r="AL60" s="30">
        <v>1675330658.5599999</v>
      </c>
      <c r="AM60" s="30">
        <v>1171423961.1300001</v>
      </c>
      <c r="AN60" s="30">
        <v>0</v>
      </c>
      <c r="AO60" s="30">
        <v>648918744.32000005</v>
      </c>
      <c r="AP60" s="30">
        <v>273213198.77999997</v>
      </c>
      <c r="AQ60" s="30">
        <v>4848409940.8100004</v>
      </c>
      <c r="AR60" s="30">
        <v>4471879089.0699997</v>
      </c>
      <c r="AS60" s="30">
        <v>376530851.74000001</v>
      </c>
      <c r="AT60" s="30">
        <v>4803164549.8100004</v>
      </c>
      <c r="AU60" s="30">
        <v>3293918325.52</v>
      </c>
      <c r="AV60" s="30">
        <v>860327479.97000003</v>
      </c>
      <c r="AW60" s="30">
        <v>648918744.32000005</v>
      </c>
      <c r="AX60" s="30">
        <v>0</v>
      </c>
      <c r="AY60" s="30">
        <v>45245391</v>
      </c>
      <c r="AZ60" s="30">
        <v>45245391</v>
      </c>
      <c r="BA60" s="30">
        <v>0</v>
      </c>
      <c r="BB60" s="30">
        <v>415899453</v>
      </c>
      <c r="BC60" s="30">
        <v>1972076956.8199999</v>
      </c>
      <c r="BD60" s="30">
        <v>415899453</v>
      </c>
      <c r="BE60" s="30">
        <v>1972076956.8199999</v>
      </c>
      <c r="BF60" s="30">
        <v>442107031771</v>
      </c>
      <c r="BG60" s="30">
        <v>0</v>
      </c>
      <c r="BH60" s="30">
        <v>438398843460</v>
      </c>
      <c r="BI60" s="30">
        <v>3708188311</v>
      </c>
    </row>
    <row r="61" spans="1:61" ht="27.75" customHeight="1" x14ac:dyDescent="0.2">
      <c r="A61" s="25">
        <f t="shared" si="0"/>
        <v>55</v>
      </c>
      <c r="B61" s="36">
        <v>926</v>
      </c>
      <c r="C61" s="31" t="s">
        <v>333</v>
      </c>
      <c r="D61" s="31" t="s">
        <v>334</v>
      </c>
      <c r="E61" s="31" t="s">
        <v>335</v>
      </c>
      <c r="F61" s="31" t="s">
        <v>28</v>
      </c>
      <c r="G61" s="37">
        <v>6492</v>
      </c>
      <c r="H61" s="31" t="s">
        <v>37</v>
      </c>
      <c r="I61" s="31" t="s">
        <v>336</v>
      </c>
      <c r="J61" s="31" t="s">
        <v>29</v>
      </c>
      <c r="K61" s="31" t="s">
        <v>30</v>
      </c>
      <c r="L61" s="31" t="s">
        <v>1952</v>
      </c>
      <c r="M61" s="31" t="s">
        <v>2118</v>
      </c>
      <c r="N61" s="31" t="s">
        <v>337</v>
      </c>
      <c r="O61" s="37">
        <v>1</v>
      </c>
      <c r="P61" s="37">
        <v>1482</v>
      </c>
      <c r="Q61" s="37">
        <v>10</v>
      </c>
      <c r="R61" s="30">
        <v>63862532436.370003</v>
      </c>
      <c r="S61" s="30">
        <v>21557873136.029999</v>
      </c>
      <c r="T61" s="30">
        <v>9613551.8599999994</v>
      </c>
      <c r="U61" s="30">
        <v>0</v>
      </c>
      <c r="V61" s="30">
        <v>41302305651.82</v>
      </c>
      <c r="W61" s="30">
        <v>84474018.170000002</v>
      </c>
      <c r="X61" s="30">
        <v>908266078.49000001</v>
      </c>
      <c r="Y61" s="30">
        <v>0</v>
      </c>
      <c r="Z61" s="30">
        <v>0</v>
      </c>
      <c r="AA61" s="30">
        <v>51510431714.220001</v>
      </c>
      <c r="AB61" s="30">
        <v>49853320434.370003</v>
      </c>
      <c r="AC61" s="30">
        <v>0</v>
      </c>
      <c r="AD61" s="30">
        <v>1356216407.8499999</v>
      </c>
      <c r="AE61" s="30">
        <v>0</v>
      </c>
      <c r="AF61" s="30">
        <v>150088355</v>
      </c>
      <c r="AG61" s="30">
        <v>70566517</v>
      </c>
      <c r="AH61" s="30">
        <v>80240000</v>
      </c>
      <c r="AI61" s="30">
        <v>12352100722.15</v>
      </c>
      <c r="AJ61" s="30">
        <v>10473562257.5</v>
      </c>
      <c r="AK61" s="30">
        <v>10468562257.5</v>
      </c>
      <c r="AL61" s="30">
        <v>592174850.40999997</v>
      </c>
      <c r="AM61" s="30">
        <v>0</v>
      </c>
      <c r="AN61" s="30">
        <v>0</v>
      </c>
      <c r="AO61" s="30">
        <v>696582807.24000001</v>
      </c>
      <c r="AP61" s="30">
        <v>95814273</v>
      </c>
      <c r="AQ61" s="30">
        <v>3661328577</v>
      </c>
      <c r="AR61" s="30">
        <v>2748148719</v>
      </c>
      <c r="AS61" s="30">
        <v>913179858</v>
      </c>
      <c r="AT61" s="30">
        <v>3001703231</v>
      </c>
      <c r="AU61" s="30">
        <v>2165511212.5799999</v>
      </c>
      <c r="AV61" s="30">
        <v>139609211.18000001</v>
      </c>
      <c r="AW61" s="30">
        <v>696582807.24000001</v>
      </c>
      <c r="AX61" s="30">
        <v>0</v>
      </c>
      <c r="AY61" s="30">
        <v>659625346</v>
      </c>
      <c r="AZ61" s="30">
        <v>659625346</v>
      </c>
      <c r="BA61" s="30">
        <v>0</v>
      </c>
      <c r="BB61" s="30">
        <v>0</v>
      </c>
      <c r="BC61" s="30">
        <v>8739154482</v>
      </c>
      <c r="BD61" s="30">
        <v>0</v>
      </c>
      <c r="BE61" s="30">
        <v>8739154482</v>
      </c>
      <c r="BF61" s="30">
        <v>0</v>
      </c>
      <c r="BG61" s="30">
        <v>0</v>
      </c>
      <c r="BH61" s="30">
        <v>0</v>
      </c>
      <c r="BI61" s="30">
        <v>0</v>
      </c>
    </row>
    <row r="62" spans="1:61" ht="27.75" customHeight="1" x14ac:dyDescent="0.2">
      <c r="A62" s="25">
        <f t="shared" si="0"/>
        <v>56</v>
      </c>
      <c r="B62" s="36">
        <v>929</v>
      </c>
      <c r="C62" s="31" t="s">
        <v>338</v>
      </c>
      <c r="D62" s="31" t="s">
        <v>339</v>
      </c>
      <c r="E62" s="31" t="s">
        <v>340</v>
      </c>
      <c r="F62" s="31" t="s">
        <v>42</v>
      </c>
      <c r="G62" s="37">
        <v>6492</v>
      </c>
      <c r="H62" s="31" t="s">
        <v>37</v>
      </c>
      <c r="I62" s="31" t="s">
        <v>341</v>
      </c>
      <c r="J62" s="31" t="s">
        <v>29</v>
      </c>
      <c r="K62" s="31" t="s">
        <v>30</v>
      </c>
      <c r="L62" s="31" t="s">
        <v>1953</v>
      </c>
      <c r="M62" s="31" t="s">
        <v>2119</v>
      </c>
      <c r="N62" s="31" t="s">
        <v>2120</v>
      </c>
      <c r="O62" s="37">
        <v>1</v>
      </c>
      <c r="P62" s="37">
        <v>2576</v>
      </c>
      <c r="Q62" s="37">
        <v>16</v>
      </c>
      <c r="R62" s="30">
        <v>35109624276.239998</v>
      </c>
      <c r="S62" s="30">
        <v>2695348712.9000001</v>
      </c>
      <c r="T62" s="30">
        <v>5046671899.6800003</v>
      </c>
      <c r="U62" s="30">
        <v>0</v>
      </c>
      <c r="V62" s="30">
        <v>26553840834.029999</v>
      </c>
      <c r="W62" s="30">
        <v>63700810</v>
      </c>
      <c r="X62" s="30">
        <v>750062019.63</v>
      </c>
      <c r="Y62" s="30">
        <v>0</v>
      </c>
      <c r="Z62" s="30">
        <v>0</v>
      </c>
      <c r="AA62" s="30">
        <v>6411465147.04</v>
      </c>
      <c r="AB62" s="30">
        <v>0</v>
      </c>
      <c r="AC62" s="30">
        <v>0</v>
      </c>
      <c r="AD62" s="30">
        <v>263080570.31999999</v>
      </c>
      <c r="AE62" s="30">
        <v>0</v>
      </c>
      <c r="AF62" s="30">
        <v>5646807357.7200003</v>
      </c>
      <c r="AG62" s="30">
        <v>79518579</v>
      </c>
      <c r="AH62" s="30">
        <v>422058640</v>
      </c>
      <c r="AI62" s="30">
        <v>28698159129.200001</v>
      </c>
      <c r="AJ62" s="30">
        <v>22619513283.810001</v>
      </c>
      <c r="AK62" s="30">
        <v>20666407783.810001</v>
      </c>
      <c r="AL62" s="30">
        <v>4296029235.9700003</v>
      </c>
      <c r="AM62" s="30">
        <v>81610388</v>
      </c>
      <c r="AN62" s="30">
        <v>100000</v>
      </c>
      <c r="AO62" s="30">
        <v>985756221.41999996</v>
      </c>
      <c r="AP62" s="30">
        <v>0</v>
      </c>
      <c r="AQ62" s="30">
        <v>2684589793.8200002</v>
      </c>
      <c r="AR62" s="30">
        <v>2180946749.6399999</v>
      </c>
      <c r="AS62" s="30">
        <v>503643044.18000001</v>
      </c>
      <c r="AT62" s="30">
        <v>2684589793.8200002</v>
      </c>
      <c r="AU62" s="30">
        <v>1634650094.78</v>
      </c>
      <c r="AV62" s="30">
        <v>64183477.619999997</v>
      </c>
      <c r="AW62" s="30">
        <v>985756221.41999996</v>
      </c>
      <c r="AX62" s="30">
        <v>0</v>
      </c>
      <c r="AY62" s="30">
        <v>0</v>
      </c>
      <c r="AZ62" s="30">
        <v>0</v>
      </c>
      <c r="BA62" s="30">
        <v>0</v>
      </c>
      <c r="BB62" s="30">
        <v>114409416</v>
      </c>
      <c r="BC62" s="30">
        <v>812062700.49000001</v>
      </c>
      <c r="BD62" s="30">
        <v>114409416</v>
      </c>
      <c r="BE62" s="30">
        <v>812062700.49000001</v>
      </c>
      <c r="BF62" s="30">
        <v>14741320519</v>
      </c>
      <c r="BG62" s="30">
        <v>0</v>
      </c>
      <c r="BH62" s="30">
        <v>14741320519</v>
      </c>
      <c r="BI62" s="30">
        <v>0</v>
      </c>
    </row>
    <row r="63" spans="1:61" ht="27.75" customHeight="1" x14ac:dyDescent="0.2">
      <c r="A63" s="25">
        <f t="shared" si="0"/>
        <v>57</v>
      </c>
      <c r="B63" s="36">
        <v>937</v>
      </c>
      <c r="C63" s="31" t="s">
        <v>342</v>
      </c>
      <c r="D63" s="31" t="s">
        <v>343</v>
      </c>
      <c r="E63" s="31" t="s">
        <v>344</v>
      </c>
      <c r="F63" s="31" t="s">
        <v>28</v>
      </c>
      <c r="G63" s="37">
        <v>6492</v>
      </c>
      <c r="H63" s="31" t="s">
        <v>37</v>
      </c>
      <c r="I63" s="31" t="s">
        <v>297</v>
      </c>
      <c r="J63" s="31" t="s">
        <v>29</v>
      </c>
      <c r="K63" s="31" t="s">
        <v>30</v>
      </c>
      <c r="L63" s="31" t="s">
        <v>1881</v>
      </c>
      <c r="M63" s="31" t="s">
        <v>2121</v>
      </c>
      <c r="N63" s="31" t="s">
        <v>1882</v>
      </c>
      <c r="O63" s="37">
        <v>1</v>
      </c>
      <c r="P63" s="37">
        <v>7545</v>
      </c>
      <c r="Q63" s="37">
        <v>58</v>
      </c>
      <c r="R63" s="30">
        <v>92180511230</v>
      </c>
      <c r="S63" s="30">
        <v>14876501763</v>
      </c>
      <c r="T63" s="30">
        <v>5052373599</v>
      </c>
      <c r="U63" s="30">
        <v>0</v>
      </c>
      <c r="V63" s="30">
        <v>68340971523</v>
      </c>
      <c r="W63" s="30">
        <v>878378317</v>
      </c>
      <c r="X63" s="30">
        <v>2953680902</v>
      </c>
      <c r="Y63" s="30">
        <v>0</v>
      </c>
      <c r="Z63" s="30">
        <v>78605126</v>
      </c>
      <c r="AA63" s="30">
        <v>78707753081</v>
      </c>
      <c r="AB63" s="30">
        <v>75222574654</v>
      </c>
      <c r="AC63" s="30">
        <v>0</v>
      </c>
      <c r="AD63" s="30">
        <v>2645770072</v>
      </c>
      <c r="AE63" s="30">
        <v>0</v>
      </c>
      <c r="AF63" s="30">
        <v>608110144</v>
      </c>
      <c r="AG63" s="30">
        <v>231298211</v>
      </c>
      <c r="AH63" s="30">
        <v>0</v>
      </c>
      <c r="AI63" s="30">
        <v>13472758149</v>
      </c>
      <c r="AJ63" s="30">
        <v>5245987208</v>
      </c>
      <c r="AK63" s="30">
        <v>5245987207</v>
      </c>
      <c r="AL63" s="30">
        <v>1907883465</v>
      </c>
      <c r="AM63" s="30">
        <v>1468124146</v>
      </c>
      <c r="AN63" s="30">
        <v>0</v>
      </c>
      <c r="AO63" s="30">
        <v>2701657445</v>
      </c>
      <c r="AP63" s="30">
        <v>2149105885</v>
      </c>
      <c r="AQ63" s="30">
        <v>8952079563</v>
      </c>
      <c r="AR63" s="30">
        <v>7644100271</v>
      </c>
      <c r="AS63" s="30">
        <v>1307979292</v>
      </c>
      <c r="AT63" s="30">
        <v>8492621552</v>
      </c>
      <c r="AU63" s="30">
        <v>5579076362</v>
      </c>
      <c r="AV63" s="30">
        <v>211887745</v>
      </c>
      <c r="AW63" s="30">
        <v>2701657445</v>
      </c>
      <c r="AX63" s="30">
        <v>0</v>
      </c>
      <c r="AY63" s="30">
        <v>459458011</v>
      </c>
      <c r="AZ63" s="30">
        <v>459458011</v>
      </c>
      <c r="BA63" s="30">
        <v>0</v>
      </c>
      <c r="BB63" s="30">
        <v>172313599</v>
      </c>
      <c r="BC63" s="30">
        <v>3190627777</v>
      </c>
      <c r="BD63" s="30">
        <v>172313599</v>
      </c>
      <c r="BE63" s="30">
        <v>3190627777</v>
      </c>
      <c r="BF63" s="30">
        <v>61898820028</v>
      </c>
      <c r="BG63" s="30">
        <v>0</v>
      </c>
      <c r="BH63" s="30">
        <v>60878820028</v>
      </c>
      <c r="BI63" s="30">
        <v>1020000000</v>
      </c>
    </row>
    <row r="64" spans="1:61" ht="27.75" customHeight="1" x14ac:dyDescent="0.2">
      <c r="A64" s="25">
        <f t="shared" si="0"/>
        <v>58</v>
      </c>
      <c r="B64" s="36">
        <v>949</v>
      </c>
      <c r="C64" s="31" t="s">
        <v>345</v>
      </c>
      <c r="D64" s="31" t="s">
        <v>346</v>
      </c>
      <c r="E64" s="31" t="s">
        <v>347</v>
      </c>
      <c r="F64" s="31" t="s">
        <v>28</v>
      </c>
      <c r="G64" s="37">
        <v>6492</v>
      </c>
      <c r="H64" s="31" t="s">
        <v>37</v>
      </c>
      <c r="I64" s="31" t="s">
        <v>348</v>
      </c>
      <c r="J64" s="31" t="s">
        <v>29</v>
      </c>
      <c r="K64" s="31" t="s">
        <v>30</v>
      </c>
      <c r="L64" s="31" t="s">
        <v>1734</v>
      </c>
      <c r="M64" s="31" t="s">
        <v>2122</v>
      </c>
      <c r="N64" s="31" t="s">
        <v>349</v>
      </c>
      <c r="O64" s="37">
        <v>1</v>
      </c>
      <c r="P64" s="37">
        <v>2666</v>
      </c>
      <c r="Q64" s="37">
        <v>11</v>
      </c>
      <c r="R64" s="30">
        <v>111953570517.89</v>
      </c>
      <c r="S64" s="30">
        <v>767691424.03999996</v>
      </c>
      <c r="T64" s="30">
        <v>85404110110.910004</v>
      </c>
      <c r="U64" s="30">
        <v>0</v>
      </c>
      <c r="V64" s="30">
        <v>25462172654.200001</v>
      </c>
      <c r="W64" s="30">
        <v>161584992</v>
      </c>
      <c r="X64" s="30">
        <v>0</v>
      </c>
      <c r="Y64" s="30">
        <v>0</v>
      </c>
      <c r="Z64" s="30">
        <v>158011336.74000001</v>
      </c>
      <c r="AA64" s="30">
        <v>40252418957.160004</v>
      </c>
      <c r="AB64" s="30">
        <v>39713564208.300003</v>
      </c>
      <c r="AC64" s="30">
        <v>0</v>
      </c>
      <c r="AD64" s="30">
        <v>464337604.86000001</v>
      </c>
      <c r="AE64" s="30">
        <v>0</v>
      </c>
      <c r="AF64" s="30">
        <v>25747861</v>
      </c>
      <c r="AG64" s="30">
        <v>26385401</v>
      </c>
      <c r="AH64" s="30">
        <v>22383882</v>
      </c>
      <c r="AI64" s="30">
        <v>71701151560.729996</v>
      </c>
      <c r="AJ64" s="30">
        <v>8581510104.3000002</v>
      </c>
      <c r="AK64" s="30">
        <v>8571510104.3000002</v>
      </c>
      <c r="AL64" s="30">
        <v>2782597915.3899999</v>
      </c>
      <c r="AM64" s="30">
        <v>0</v>
      </c>
      <c r="AN64" s="30">
        <v>0</v>
      </c>
      <c r="AO64" s="30">
        <v>1471117826.77</v>
      </c>
      <c r="AP64" s="30">
        <v>0</v>
      </c>
      <c r="AQ64" s="30">
        <v>4583605912.3400002</v>
      </c>
      <c r="AR64" s="30">
        <v>2133763665.0799999</v>
      </c>
      <c r="AS64" s="30">
        <v>2449842247.2600002</v>
      </c>
      <c r="AT64" s="30">
        <v>2861945428.0700002</v>
      </c>
      <c r="AU64" s="30">
        <v>1281778627.9300001</v>
      </c>
      <c r="AV64" s="30">
        <v>109048973.37</v>
      </c>
      <c r="AW64" s="30">
        <v>1471117826.77</v>
      </c>
      <c r="AX64" s="30">
        <v>0</v>
      </c>
      <c r="AY64" s="30">
        <v>1721660484.27</v>
      </c>
      <c r="AZ64" s="30">
        <v>1721660484.27</v>
      </c>
      <c r="BA64" s="30">
        <v>0</v>
      </c>
      <c r="BB64" s="30">
        <v>113934516.19</v>
      </c>
      <c r="BC64" s="30">
        <v>356423481.41000003</v>
      </c>
      <c r="BD64" s="30">
        <v>113934516.19</v>
      </c>
      <c r="BE64" s="30">
        <v>356423481.41000003</v>
      </c>
      <c r="BF64" s="30">
        <v>26407041739.459999</v>
      </c>
      <c r="BG64" s="30">
        <v>0</v>
      </c>
      <c r="BH64" s="30">
        <v>26407041739.459999</v>
      </c>
      <c r="BI64" s="30">
        <v>0</v>
      </c>
    </row>
    <row r="65" spans="1:61" ht="27.75" customHeight="1" x14ac:dyDescent="0.2">
      <c r="A65" s="25">
        <f t="shared" si="0"/>
        <v>59</v>
      </c>
      <c r="B65" s="36">
        <v>951</v>
      </c>
      <c r="C65" s="31" t="s">
        <v>350</v>
      </c>
      <c r="D65" s="31" t="s">
        <v>351</v>
      </c>
      <c r="E65" s="31" t="s">
        <v>352</v>
      </c>
      <c r="F65" s="31" t="s">
        <v>43</v>
      </c>
      <c r="G65" s="37">
        <v>6492</v>
      </c>
      <c r="H65" s="31" t="s">
        <v>37</v>
      </c>
      <c r="I65" s="31" t="s">
        <v>353</v>
      </c>
      <c r="J65" s="31" t="s">
        <v>29</v>
      </c>
      <c r="K65" s="31" t="s">
        <v>30</v>
      </c>
      <c r="L65" s="31" t="s">
        <v>1704</v>
      </c>
      <c r="M65" s="31" t="s">
        <v>2123</v>
      </c>
      <c r="N65" s="31" t="s">
        <v>1705</v>
      </c>
      <c r="O65" s="37">
        <v>1</v>
      </c>
      <c r="P65" s="37">
        <v>1</v>
      </c>
      <c r="Q65" s="37">
        <v>70</v>
      </c>
      <c r="R65" s="30">
        <v>41125764960.75</v>
      </c>
      <c r="S65" s="30">
        <v>1722871414.0599999</v>
      </c>
      <c r="T65" s="30">
        <v>3745710033.3800001</v>
      </c>
      <c r="U65" s="30">
        <v>0</v>
      </c>
      <c r="V65" s="30">
        <v>26263299661.580002</v>
      </c>
      <c r="W65" s="30">
        <v>427762987.63</v>
      </c>
      <c r="X65" s="30">
        <v>8926189496.7000008</v>
      </c>
      <c r="Y65" s="30">
        <v>0</v>
      </c>
      <c r="Z65" s="30">
        <v>39931367.399999999</v>
      </c>
      <c r="AA65" s="30">
        <v>32389790370.82</v>
      </c>
      <c r="AB65" s="30">
        <v>28709536646.630001</v>
      </c>
      <c r="AC65" s="30">
        <v>0</v>
      </c>
      <c r="AD65" s="30">
        <v>860719606.53999996</v>
      </c>
      <c r="AE65" s="30">
        <v>0</v>
      </c>
      <c r="AF65" s="30">
        <v>1249698664.9200001</v>
      </c>
      <c r="AG65" s="30">
        <v>399765010</v>
      </c>
      <c r="AH65" s="30">
        <v>1170070442.73</v>
      </c>
      <c r="AI65" s="30">
        <v>8735974589.8299999</v>
      </c>
      <c r="AJ65" s="30">
        <v>2058639758.1900001</v>
      </c>
      <c r="AK65" s="30">
        <v>0</v>
      </c>
      <c r="AL65" s="30">
        <v>0</v>
      </c>
      <c r="AM65" s="30">
        <v>169846109</v>
      </c>
      <c r="AN65" s="30">
        <v>0</v>
      </c>
      <c r="AO65" s="30">
        <v>272535591</v>
      </c>
      <c r="AP65" s="30">
        <v>6399519434.7799997</v>
      </c>
      <c r="AQ65" s="30">
        <v>4787783440.4499998</v>
      </c>
      <c r="AR65" s="30">
        <v>4343095934.9099998</v>
      </c>
      <c r="AS65" s="30">
        <v>444687505.54000002</v>
      </c>
      <c r="AT65" s="30">
        <v>3880597416.29</v>
      </c>
      <c r="AU65" s="30">
        <v>3419883763.54</v>
      </c>
      <c r="AV65" s="30">
        <v>188178061.75</v>
      </c>
      <c r="AW65" s="30">
        <v>272535591</v>
      </c>
      <c r="AX65" s="30">
        <v>0</v>
      </c>
      <c r="AY65" s="30">
        <v>907186024.05999994</v>
      </c>
      <c r="AZ65" s="30">
        <v>907186024.05999994</v>
      </c>
      <c r="BA65" s="30">
        <v>0</v>
      </c>
      <c r="BB65" s="30">
        <v>866034165</v>
      </c>
      <c r="BC65" s="30">
        <v>2665497879.5500002</v>
      </c>
      <c r="BD65" s="30">
        <v>866034165</v>
      </c>
      <c r="BE65" s="30">
        <v>2665497879.5500002</v>
      </c>
      <c r="BF65" s="30">
        <v>46668651337.470001</v>
      </c>
      <c r="BG65" s="30">
        <v>1800000000</v>
      </c>
      <c r="BH65" s="30">
        <v>48468651337.470001</v>
      </c>
      <c r="BI65" s="30">
        <v>0</v>
      </c>
    </row>
    <row r="66" spans="1:61" ht="27.75" customHeight="1" x14ac:dyDescent="0.2">
      <c r="A66" s="25">
        <f t="shared" si="0"/>
        <v>60</v>
      </c>
      <c r="B66" s="36">
        <v>956</v>
      </c>
      <c r="C66" s="31" t="s">
        <v>354</v>
      </c>
      <c r="D66" s="31" t="s">
        <v>355</v>
      </c>
      <c r="E66" s="31" t="s">
        <v>356</v>
      </c>
      <c r="F66" s="31" t="s">
        <v>28</v>
      </c>
      <c r="G66" s="37">
        <v>6492</v>
      </c>
      <c r="H66" s="31" t="s">
        <v>37</v>
      </c>
      <c r="I66" s="31" t="s">
        <v>357</v>
      </c>
      <c r="J66" s="31" t="s">
        <v>29</v>
      </c>
      <c r="K66" s="31" t="s">
        <v>30</v>
      </c>
      <c r="L66" s="31" t="s">
        <v>2124</v>
      </c>
      <c r="M66" s="31" t="s">
        <v>2125</v>
      </c>
      <c r="N66" s="31" t="s">
        <v>1883</v>
      </c>
      <c r="O66" s="37">
        <v>1</v>
      </c>
      <c r="P66" s="37">
        <v>736</v>
      </c>
      <c r="Q66" s="37">
        <v>9</v>
      </c>
      <c r="R66" s="30">
        <v>21992300394.400002</v>
      </c>
      <c r="S66" s="30">
        <v>71285105.280000001</v>
      </c>
      <c r="T66" s="30">
        <v>3492025330.1700001</v>
      </c>
      <c r="U66" s="30">
        <v>0</v>
      </c>
      <c r="V66" s="30">
        <v>17927035759.700001</v>
      </c>
      <c r="W66" s="30">
        <v>372442463</v>
      </c>
      <c r="X66" s="30">
        <v>129511736.26000001</v>
      </c>
      <c r="Y66" s="30">
        <v>0</v>
      </c>
      <c r="Z66" s="30">
        <v>0</v>
      </c>
      <c r="AA66" s="30">
        <v>16805349830.98</v>
      </c>
      <c r="AB66" s="30">
        <v>15700200810.940001</v>
      </c>
      <c r="AC66" s="30">
        <v>0</v>
      </c>
      <c r="AD66" s="30">
        <v>131782035.76000001</v>
      </c>
      <c r="AE66" s="30">
        <v>0</v>
      </c>
      <c r="AF66" s="30">
        <v>905189659.36000001</v>
      </c>
      <c r="AG66" s="30">
        <v>68177324.920000002</v>
      </c>
      <c r="AH66" s="30">
        <v>0</v>
      </c>
      <c r="AI66" s="30">
        <v>5186950563.4200001</v>
      </c>
      <c r="AJ66" s="30">
        <v>3408077028.46</v>
      </c>
      <c r="AK66" s="30">
        <v>3383077028.46</v>
      </c>
      <c r="AL66" s="30">
        <v>1167229917.8699999</v>
      </c>
      <c r="AM66" s="30">
        <v>53161136.399999999</v>
      </c>
      <c r="AN66" s="30">
        <v>0</v>
      </c>
      <c r="AO66" s="30">
        <v>340240161.69</v>
      </c>
      <c r="AP66" s="30">
        <v>218242319</v>
      </c>
      <c r="AQ66" s="30">
        <v>1719643998.53</v>
      </c>
      <c r="AR66" s="30">
        <v>1556084369.0799999</v>
      </c>
      <c r="AS66" s="30">
        <v>163559629.44999999</v>
      </c>
      <c r="AT66" s="30">
        <v>1182011523.53</v>
      </c>
      <c r="AU66" s="30">
        <v>835243857.39999998</v>
      </c>
      <c r="AV66" s="30">
        <v>6527504.4400000004</v>
      </c>
      <c r="AW66" s="30">
        <v>340240161.69</v>
      </c>
      <c r="AX66" s="30">
        <v>0</v>
      </c>
      <c r="AY66" s="30">
        <v>537632475</v>
      </c>
      <c r="AZ66" s="30">
        <v>537632475</v>
      </c>
      <c r="BA66" s="30">
        <v>0</v>
      </c>
      <c r="BB66" s="30">
        <v>135748109</v>
      </c>
      <c r="BC66" s="30">
        <v>4018950</v>
      </c>
      <c r="BD66" s="30">
        <v>135748109</v>
      </c>
      <c r="BE66" s="30">
        <v>4018950</v>
      </c>
      <c r="BF66" s="30">
        <v>0</v>
      </c>
      <c r="BG66" s="30">
        <v>0</v>
      </c>
      <c r="BH66" s="30">
        <v>0</v>
      </c>
      <c r="BI66" s="30">
        <v>0</v>
      </c>
    </row>
    <row r="67" spans="1:61" ht="27.75" customHeight="1" x14ac:dyDescent="0.2">
      <c r="A67" s="25">
        <f t="shared" si="0"/>
        <v>61</v>
      </c>
      <c r="B67" s="36">
        <v>965</v>
      </c>
      <c r="C67" s="31" t="s">
        <v>358</v>
      </c>
      <c r="D67" s="31" t="s">
        <v>359</v>
      </c>
      <c r="E67" s="31" t="s">
        <v>360</v>
      </c>
      <c r="F67" s="31" t="s">
        <v>31</v>
      </c>
      <c r="G67" s="37">
        <v>6492</v>
      </c>
      <c r="H67" s="31" t="s">
        <v>37</v>
      </c>
      <c r="I67" s="31" t="s">
        <v>361</v>
      </c>
      <c r="J67" s="31" t="s">
        <v>29</v>
      </c>
      <c r="K67" s="31" t="s">
        <v>30</v>
      </c>
      <c r="L67" s="31" t="s">
        <v>2126</v>
      </c>
      <c r="M67" s="31" t="s">
        <v>2127</v>
      </c>
      <c r="N67" s="31" t="s">
        <v>362</v>
      </c>
      <c r="O67" s="37">
        <v>1</v>
      </c>
      <c r="P67" s="37">
        <v>2555</v>
      </c>
      <c r="Q67" s="37">
        <v>13</v>
      </c>
      <c r="R67" s="30">
        <v>25619176149.419998</v>
      </c>
      <c r="S67" s="30">
        <v>584338518.25999999</v>
      </c>
      <c r="T67" s="30">
        <v>304037322.83999997</v>
      </c>
      <c r="U67" s="30">
        <v>0</v>
      </c>
      <c r="V67" s="30">
        <v>21865678878.32</v>
      </c>
      <c r="W67" s="30">
        <v>215539012</v>
      </c>
      <c r="X67" s="30">
        <v>2649582418</v>
      </c>
      <c r="Y67" s="30">
        <v>0</v>
      </c>
      <c r="Z67" s="30">
        <v>0</v>
      </c>
      <c r="AA67" s="30">
        <v>2880424790.6300001</v>
      </c>
      <c r="AB67" s="30">
        <v>0</v>
      </c>
      <c r="AC67" s="30">
        <v>2260375722.6700001</v>
      </c>
      <c r="AD67" s="30">
        <v>415634389</v>
      </c>
      <c r="AE67" s="30">
        <v>0</v>
      </c>
      <c r="AF67" s="30">
        <v>74277710.290000007</v>
      </c>
      <c r="AG67" s="30">
        <v>121726968.67</v>
      </c>
      <c r="AH67" s="30">
        <v>8410000</v>
      </c>
      <c r="AI67" s="30">
        <v>22738751358.790001</v>
      </c>
      <c r="AJ67" s="30">
        <v>19277169179.43</v>
      </c>
      <c r="AK67" s="30">
        <v>9810889911.4300003</v>
      </c>
      <c r="AL67" s="30">
        <v>1491432241.02</v>
      </c>
      <c r="AM67" s="30">
        <v>630759009.5</v>
      </c>
      <c r="AN67" s="30">
        <v>0</v>
      </c>
      <c r="AO67" s="30">
        <v>237587592.99000001</v>
      </c>
      <c r="AP67" s="30">
        <v>1101803335.8499999</v>
      </c>
      <c r="AQ67" s="30">
        <v>3295950944.1300001</v>
      </c>
      <c r="AR67" s="30">
        <v>3085861610.1300001</v>
      </c>
      <c r="AS67" s="30">
        <v>210089334</v>
      </c>
      <c r="AT67" s="30">
        <v>3117545281.79</v>
      </c>
      <c r="AU67" s="30">
        <v>2772009424.1700001</v>
      </c>
      <c r="AV67" s="30">
        <v>107948264.63</v>
      </c>
      <c r="AW67" s="30">
        <v>237587592.99000001</v>
      </c>
      <c r="AX67" s="30">
        <v>0</v>
      </c>
      <c r="AY67" s="30">
        <v>178405662.34</v>
      </c>
      <c r="AZ67" s="30">
        <v>178405662.34</v>
      </c>
      <c r="BA67" s="30">
        <v>0</v>
      </c>
      <c r="BB67" s="30">
        <v>540217847</v>
      </c>
      <c r="BC67" s="30">
        <v>712709636.20000005</v>
      </c>
      <c r="BD67" s="30">
        <v>540217847</v>
      </c>
      <c r="BE67" s="30">
        <v>712709636.20000005</v>
      </c>
      <c r="BF67" s="30">
        <v>23483273091</v>
      </c>
      <c r="BG67" s="30">
        <v>0</v>
      </c>
      <c r="BH67" s="30">
        <v>23483273091</v>
      </c>
      <c r="BI67" s="30">
        <v>0</v>
      </c>
    </row>
    <row r="68" spans="1:61" ht="27.75" customHeight="1" x14ac:dyDescent="0.2">
      <c r="A68" s="25">
        <f t="shared" si="0"/>
        <v>62</v>
      </c>
      <c r="B68" s="36">
        <v>969</v>
      </c>
      <c r="C68" s="31" t="s">
        <v>363</v>
      </c>
      <c r="D68" s="31" t="s">
        <v>364</v>
      </c>
      <c r="E68" s="31" t="s">
        <v>365</v>
      </c>
      <c r="F68" s="31" t="s">
        <v>116</v>
      </c>
      <c r="G68" s="37">
        <v>6492</v>
      </c>
      <c r="H68" s="31" t="s">
        <v>37</v>
      </c>
      <c r="I68" s="31" t="s">
        <v>366</v>
      </c>
      <c r="J68" s="31" t="s">
        <v>29</v>
      </c>
      <c r="K68" s="31" t="s">
        <v>30</v>
      </c>
      <c r="L68" s="31" t="s">
        <v>1954</v>
      </c>
      <c r="M68" s="31" t="s">
        <v>2128</v>
      </c>
      <c r="N68" s="31" t="s">
        <v>367</v>
      </c>
      <c r="O68" s="37">
        <v>1</v>
      </c>
      <c r="P68" s="37">
        <v>1021</v>
      </c>
      <c r="Q68" s="37">
        <v>8</v>
      </c>
      <c r="R68" s="30">
        <v>2601672158.3600001</v>
      </c>
      <c r="S68" s="30">
        <v>949123560.83000004</v>
      </c>
      <c r="T68" s="30">
        <v>149097620.69999999</v>
      </c>
      <c r="U68" s="30">
        <v>0</v>
      </c>
      <c r="V68" s="30">
        <v>1481183761.05</v>
      </c>
      <c r="W68" s="30">
        <v>2455113</v>
      </c>
      <c r="X68" s="30">
        <v>16285103</v>
      </c>
      <c r="Y68" s="30">
        <v>0</v>
      </c>
      <c r="Z68" s="30">
        <v>3526999.78</v>
      </c>
      <c r="AA68" s="30">
        <v>1161615775.0799999</v>
      </c>
      <c r="AB68" s="30">
        <v>802813445.47000003</v>
      </c>
      <c r="AC68" s="30">
        <v>36111010</v>
      </c>
      <c r="AD68" s="30">
        <v>188450578.61000001</v>
      </c>
      <c r="AE68" s="30">
        <v>0</v>
      </c>
      <c r="AF68" s="30">
        <v>20294757</v>
      </c>
      <c r="AG68" s="30">
        <v>113945984</v>
      </c>
      <c r="AH68" s="30">
        <v>0</v>
      </c>
      <c r="AI68" s="30">
        <v>1440056383.3299999</v>
      </c>
      <c r="AJ68" s="30">
        <v>1648429467.6400001</v>
      </c>
      <c r="AK68" s="30">
        <v>7821267.6399999997</v>
      </c>
      <c r="AL68" s="30">
        <v>79700764.010000005</v>
      </c>
      <c r="AM68" s="30">
        <v>80108.73</v>
      </c>
      <c r="AN68" s="30">
        <v>11753328</v>
      </c>
      <c r="AO68" s="30">
        <v>94660555.900000006</v>
      </c>
      <c r="AP68" s="30">
        <v>0</v>
      </c>
      <c r="AQ68" s="30">
        <v>676073787.20000005</v>
      </c>
      <c r="AR68" s="30">
        <v>270802901.39999998</v>
      </c>
      <c r="AS68" s="30">
        <v>405270885.80000001</v>
      </c>
      <c r="AT68" s="30">
        <v>640349240.21000004</v>
      </c>
      <c r="AU68" s="30">
        <v>532189017.29000002</v>
      </c>
      <c r="AV68" s="30">
        <v>13499667.02</v>
      </c>
      <c r="AW68" s="30">
        <v>94660555.900000006</v>
      </c>
      <c r="AX68" s="30">
        <v>0</v>
      </c>
      <c r="AY68" s="30">
        <v>35724547</v>
      </c>
      <c r="AZ68" s="30">
        <v>35724547</v>
      </c>
      <c r="BA68" s="30">
        <v>0</v>
      </c>
      <c r="BB68" s="30">
        <v>97135640</v>
      </c>
      <c r="BC68" s="30">
        <v>1199313168.6099999</v>
      </c>
      <c r="BD68" s="30">
        <v>97135640</v>
      </c>
      <c r="BE68" s="30">
        <v>1199313168.6099999</v>
      </c>
      <c r="BF68" s="30">
        <v>1828331216</v>
      </c>
      <c r="BG68" s="30">
        <v>1640608200</v>
      </c>
      <c r="BH68" s="30">
        <v>1828331216</v>
      </c>
      <c r="BI68" s="30">
        <v>1640608200</v>
      </c>
    </row>
    <row r="69" spans="1:61" ht="27.75" customHeight="1" x14ac:dyDescent="0.2">
      <c r="A69" s="25">
        <f t="shared" si="0"/>
        <v>63</v>
      </c>
      <c r="B69" s="36">
        <v>970</v>
      </c>
      <c r="C69" s="31" t="s">
        <v>368</v>
      </c>
      <c r="D69" s="31" t="s">
        <v>369</v>
      </c>
      <c r="E69" s="31" t="s">
        <v>370</v>
      </c>
      <c r="F69" s="31" t="s">
        <v>116</v>
      </c>
      <c r="G69" s="37">
        <v>6424</v>
      </c>
      <c r="H69" s="31" t="s">
        <v>38</v>
      </c>
      <c r="I69" s="31" t="s">
        <v>371</v>
      </c>
      <c r="J69" s="31" t="s">
        <v>29</v>
      </c>
      <c r="K69" s="31" t="s">
        <v>30</v>
      </c>
      <c r="L69" s="31" t="s">
        <v>2129</v>
      </c>
      <c r="M69" s="31" t="s">
        <v>2130</v>
      </c>
      <c r="N69" s="31" t="s">
        <v>2131</v>
      </c>
      <c r="O69" s="37">
        <v>1</v>
      </c>
      <c r="P69" s="37">
        <v>1779</v>
      </c>
      <c r="Q69" s="37">
        <v>17</v>
      </c>
      <c r="R69" s="30">
        <v>20175696707.060001</v>
      </c>
      <c r="S69" s="30">
        <v>1504468558.8800001</v>
      </c>
      <c r="T69" s="30">
        <v>309952970.88999999</v>
      </c>
      <c r="U69" s="30">
        <v>0</v>
      </c>
      <c r="V69" s="30">
        <v>16473319479.450001</v>
      </c>
      <c r="W69" s="30">
        <v>426396883.19999999</v>
      </c>
      <c r="X69" s="30">
        <v>1454001641.6400001</v>
      </c>
      <c r="Y69" s="30">
        <v>0</v>
      </c>
      <c r="Z69" s="30">
        <v>7557173</v>
      </c>
      <c r="AA69" s="30">
        <v>2444516151.04</v>
      </c>
      <c r="AB69" s="30">
        <v>1904479146.01</v>
      </c>
      <c r="AC69" s="30">
        <v>0</v>
      </c>
      <c r="AD69" s="30">
        <v>172939693.93000001</v>
      </c>
      <c r="AE69" s="30">
        <v>0</v>
      </c>
      <c r="AF69" s="30">
        <v>136160546.12</v>
      </c>
      <c r="AG69" s="30">
        <v>224681699.97999999</v>
      </c>
      <c r="AH69" s="30">
        <v>6255065</v>
      </c>
      <c r="AI69" s="30">
        <v>17731180556.02</v>
      </c>
      <c r="AJ69" s="30">
        <v>13775181858.84</v>
      </c>
      <c r="AK69" s="30">
        <v>4922577858.8400002</v>
      </c>
      <c r="AL69" s="30">
        <v>1937064165.4400001</v>
      </c>
      <c r="AM69" s="30">
        <v>10051722.23</v>
      </c>
      <c r="AN69" s="30">
        <v>0</v>
      </c>
      <c r="AO69" s="30">
        <v>780641503.37</v>
      </c>
      <c r="AP69" s="30">
        <v>0</v>
      </c>
      <c r="AQ69" s="30">
        <v>1877885419.5899999</v>
      </c>
      <c r="AR69" s="30">
        <v>1836845577</v>
      </c>
      <c r="AS69" s="30">
        <v>41039842.590000004</v>
      </c>
      <c r="AT69" s="30">
        <v>1808710229.5899999</v>
      </c>
      <c r="AU69" s="30">
        <v>960735526</v>
      </c>
      <c r="AV69" s="30">
        <v>67333200.219999999</v>
      </c>
      <c r="AW69" s="30">
        <v>780641503.37</v>
      </c>
      <c r="AX69" s="30">
        <v>0</v>
      </c>
      <c r="AY69" s="30">
        <v>69175190</v>
      </c>
      <c r="AZ69" s="30">
        <v>69175190</v>
      </c>
      <c r="BA69" s="30">
        <v>0</v>
      </c>
      <c r="BB69" s="30">
        <v>78404378</v>
      </c>
      <c r="BC69" s="30">
        <v>219255202.18000001</v>
      </c>
      <c r="BD69" s="30">
        <v>78404378</v>
      </c>
      <c r="BE69" s="30">
        <v>219255202.18000001</v>
      </c>
      <c r="BF69" s="30">
        <v>35397388225</v>
      </c>
      <c r="BG69" s="30">
        <v>8852604000</v>
      </c>
      <c r="BH69" s="30">
        <v>35397388225</v>
      </c>
      <c r="BI69" s="30">
        <v>8852604000</v>
      </c>
    </row>
    <row r="70" spans="1:61" ht="27.75" customHeight="1" x14ac:dyDescent="0.2">
      <c r="A70" s="25">
        <f t="shared" si="0"/>
        <v>64</v>
      </c>
      <c r="B70" s="36">
        <v>974</v>
      </c>
      <c r="C70" s="31" t="s">
        <v>372</v>
      </c>
      <c r="D70" s="31" t="s">
        <v>373</v>
      </c>
      <c r="E70" s="31" t="s">
        <v>374</v>
      </c>
      <c r="F70" s="31" t="s">
        <v>42</v>
      </c>
      <c r="G70" s="37">
        <v>6499</v>
      </c>
      <c r="H70" s="31" t="s">
        <v>41</v>
      </c>
      <c r="I70" s="31" t="s">
        <v>375</v>
      </c>
      <c r="J70" s="31" t="s">
        <v>29</v>
      </c>
      <c r="K70" s="31" t="s">
        <v>30</v>
      </c>
      <c r="L70" s="31" t="s">
        <v>2132</v>
      </c>
      <c r="M70" s="31" t="s">
        <v>2133</v>
      </c>
      <c r="N70" s="31" t="s">
        <v>1884</v>
      </c>
      <c r="O70" s="37">
        <v>1</v>
      </c>
      <c r="P70" s="37">
        <v>39</v>
      </c>
      <c r="Q70" s="37">
        <v>12</v>
      </c>
      <c r="R70" s="30">
        <v>15019199326.860001</v>
      </c>
      <c r="S70" s="30">
        <v>2865191318.8499999</v>
      </c>
      <c r="T70" s="30">
        <v>4010771</v>
      </c>
      <c r="U70" s="30">
        <v>0</v>
      </c>
      <c r="V70" s="30">
        <v>10522526440</v>
      </c>
      <c r="W70" s="30">
        <v>90910714.010000005</v>
      </c>
      <c r="X70" s="30">
        <v>1533338303</v>
      </c>
      <c r="Y70" s="30">
        <v>0</v>
      </c>
      <c r="Z70" s="30">
        <v>3221780</v>
      </c>
      <c r="AA70" s="30">
        <v>1107843040.47</v>
      </c>
      <c r="AB70" s="30">
        <v>0</v>
      </c>
      <c r="AC70" s="30">
        <v>16980960</v>
      </c>
      <c r="AD70" s="30">
        <v>140043466.56999999</v>
      </c>
      <c r="AE70" s="30">
        <v>0</v>
      </c>
      <c r="AF70" s="30">
        <v>194486767.31999999</v>
      </c>
      <c r="AG70" s="30">
        <v>737383263.58000004</v>
      </c>
      <c r="AH70" s="30">
        <v>18948583</v>
      </c>
      <c r="AI70" s="30">
        <v>13911356286.389999</v>
      </c>
      <c r="AJ70" s="30">
        <v>1446653490.0799999</v>
      </c>
      <c r="AK70" s="30">
        <v>566606881.01999998</v>
      </c>
      <c r="AL70" s="30">
        <v>1624649712.4200001</v>
      </c>
      <c r="AM70" s="30">
        <v>392628580.25999999</v>
      </c>
      <c r="AN70" s="30">
        <v>9962546813.7399998</v>
      </c>
      <c r="AO70" s="30">
        <v>389327334.88999999</v>
      </c>
      <c r="AP70" s="30">
        <v>0</v>
      </c>
      <c r="AQ70" s="30">
        <v>1629718402.8599999</v>
      </c>
      <c r="AR70" s="30">
        <v>1156277385.22</v>
      </c>
      <c r="AS70" s="30">
        <v>473441017.63999999</v>
      </c>
      <c r="AT70" s="30">
        <v>1608039002.8599999</v>
      </c>
      <c r="AU70" s="30">
        <v>1202128793.96</v>
      </c>
      <c r="AV70" s="30">
        <v>16582874.01</v>
      </c>
      <c r="AW70" s="30">
        <v>389327334.88999999</v>
      </c>
      <c r="AX70" s="30">
        <v>0</v>
      </c>
      <c r="AY70" s="30">
        <v>21679400</v>
      </c>
      <c r="AZ70" s="30">
        <v>21679400</v>
      </c>
      <c r="BA70" s="30">
        <v>0</v>
      </c>
      <c r="BB70" s="30">
        <v>2586307</v>
      </c>
      <c r="BC70" s="30">
        <v>0</v>
      </c>
      <c r="BD70" s="30">
        <v>2586307</v>
      </c>
      <c r="BE70" s="30">
        <v>0</v>
      </c>
      <c r="BF70" s="30">
        <v>23586094067</v>
      </c>
      <c r="BG70" s="30">
        <v>0</v>
      </c>
      <c r="BH70" s="30">
        <v>23586094067</v>
      </c>
      <c r="BI70" s="30">
        <v>0</v>
      </c>
    </row>
    <row r="71" spans="1:61" ht="27.75" customHeight="1" x14ac:dyDescent="0.2">
      <c r="A71" s="25">
        <f t="shared" si="0"/>
        <v>65</v>
      </c>
      <c r="B71" s="36">
        <v>975</v>
      </c>
      <c r="C71" s="31" t="s">
        <v>376</v>
      </c>
      <c r="D71" s="31" t="s">
        <v>377</v>
      </c>
      <c r="E71" s="31" t="s">
        <v>378</v>
      </c>
      <c r="F71" s="31" t="s">
        <v>31</v>
      </c>
      <c r="G71" s="37">
        <v>5310</v>
      </c>
      <c r="H71" s="31" t="s">
        <v>379</v>
      </c>
      <c r="I71" s="31" t="s">
        <v>380</v>
      </c>
      <c r="J71" s="31" t="s">
        <v>29</v>
      </c>
      <c r="K71" s="31" t="s">
        <v>30</v>
      </c>
      <c r="L71" s="31" t="s">
        <v>2134</v>
      </c>
      <c r="M71" s="31" t="s">
        <v>2135</v>
      </c>
      <c r="N71" s="31" t="s">
        <v>2136</v>
      </c>
      <c r="O71" s="37">
        <v>1</v>
      </c>
      <c r="P71" s="37">
        <v>6410</v>
      </c>
      <c r="Q71" s="37">
        <v>477</v>
      </c>
      <c r="R71" s="30">
        <v>37533523999.459999</v>
      </c>
      <c r="S71" s="30">
        <v>742397049.35000002</v>
      </c>
      <c r="T71" s="30">
        <v>1097655124.8199999</v>
      </c>
      <c r="U71" s="30">
        <v>406676471.75</v>
      </c>
      <c r="V71" s="30">
        <v>11669359137.57</v>
      </c>
      <c r="W71" s="30">
        <v>8871655151.3799992</v>
      </c>
      <c r="X71" s="30">
        <v>14604635956</v>
      </c>
      <c r="Y71" s="30">
        <v>0</v>
      </c>
      <c r="Z71" s="30">
        <v>141145108.59</v>
      </c>
      <c r="AA71" s="30">
        <v>18377309918.639999</v>
      </c>
      <c r="AB71" s="30">
        <v>0</v>
      </c>
      <c r="AC71" s="30">
        <v>8175831024.3199997</v>
      </c>
      <c r="AD71" s="30">
        <v>7109163120.1300001</v>
      </c>
      <c r="AE71" s="30">
        <v>0</v>
      </c>
      <c r="AF71" s="30">
        <v>274434708.37</v>
      </c>
      <c r="AG71" s="30">
        <v>1543084686.8199999</v>
      </c>
      <c r="AH71" s="30">
        <v>1274796379</v>
      </c>
      <c r="AI71" s="30">
        <v>19156214080.82</v>
      </c>
      <c r="AJ71" s="30">
        <v>15600559635.299999</v>
      </c>
      <c r="AK71" s="30">
        <v>2100559635.3</v>
      </c>
      <c r="AL71" s="30">
        <v>652454300.63999999</v>
      </c>
      <c r="AM71" s="30">
        <v>3946670937.04</v>
      </c>
      <c r="AN71" s="30">
        <v>0</v>
      </c>
      <c r="AO71" s="30">
        <v>-3718700762.1700001</v>
      </c>
      <c r="AP71" s="30">
        <v>3689189498</v>
      </c>
      <c r="AQ71" s="30">
        <v>24716620253.419998</v>
      </c>
      <c r="AR71" s="30">
        <v>23534590770.119999</v>
      </c>
      <c r="AS71" s="30">
        <v>1182029483.3</v>
      </c>
      <c r="AT71" s="30">
        <v>24309697525.419998</v>
      </c>
      <c r="AU71" s="30">
        <v>24965199613.889999</v>
      </c>
      <c r="AV71" s="30">
        <v>3063198673.6999998</v>
      </c>
      <c r="AW71" s="30">
        <v>-3718700762.1700001</v>
      </c>
      <c r="AX71" s="30">
        <v>0</v>
      </c>
      <c r="AY71" s="30">
        <v>406922728</v>
      </c>
      <c r="AZ71" s="30">
        <v>24522175</v>
      </c>
      <c r="BA71" s="30">
        <v>382400553</v>
      </c>
      <c r="BB71" s="30">
        <v>52790661.729999997</v>
      </c>
      <c r="BC71" s="30">
        <v>120477688999</v>
      </c>
      <c r="BD71" s="30">
        <v>52790661.420000002</v>
      </c>
      <c r="BE71" s="30">
        <v>120477688999</v>
      </c>
      <c r="BF71" s="30">
        <v>26805877227.779999</v>
      </c>
      <c r="BG71" s="30">
        <v>0</v>
      </c>
      <c r="BH71" s="30">
        <v>26805877227.779999</v>
      </c>
      <c r="BI71" s="30">
        <v>0</v>
      </c>
    </row>
    <row r="72" spans="1:61" ht="27.75" customHeight="1" x14ac:dyDescent="0.2">
      <c r="A72" s="25">
        <f t="shared" si="0"/>
        <v>66</v>
      </c>
      <c r="B72" s="36">
        <v>978</v>
      </c>
      <c r="C72" s="31" t="s">
        <v>381</v>
      </c>
      <c r="D72" s="31" t="s">
        <v>382</v>
      </c>
      <c r="E72" s="31" t="s">
        <v>383</v>
      </c>
      <c r="F72" s="31" t="s">
        <v>116</v>
      </c>
      <c r="G72" s="37">
        <v>6492</v>
      </c>
      <c r="H72" s="31" t="s">
        <v>37</v>
      </c>
      <c r="I72" s="31" t="s">
        <v>384</v>
      </c>
      <c r="J72" s="31" t="s">
        <v>29</v>
      </c>
      <c r="K72" s="31" t="s">
        <v>30</v>
      </c>
      <c r="L72" s="31" t="s">
        <v>2137</v>
      </c>
      <c r="M72" s="31" t="s">
        <v>2138</v>
      </c>
      <c r="N72" s="31" t="s">
        <v>1735</v>
      </c>
      <c r="O72" s="37">
        <v>1</v>
      </c>
      <c r="P72" s="37">
        <v>26043</v>
      </c>
      <c r="Q72" s="37">
        <v>238</v>
      </c>
      <c r="R72" s="30">
        <v>247188991073.10001</v>
      </c>
      <c r="S72" s="30">
        <v>22351667083.119999</v>
      </c>
      <c r="T72" s="30">
        <v>2542410300.1799998</v>
      </c>
      <c r="U72" s="30">
        <v>0</v>
      </c>
      <c r="V72" s="30">
        <v>193344300645.39999</v>
      </c>
      <c r="W72" s="30">
        <v>381064537.24000001</v>
      </c>
      <c r="X72" s="30">
        <v>28495959191.509998</v>
      </c>
      <c r="Y72" s="30">
        <v>0</v>
      </c>
      <c r="Z72" s="30">
        <v>73589315.650000006</v>
      </c>
      <c r="AA72" s="30">
        <v>134086771089.67</v>
      </c>
      <c r="AB72" s="30">
        <v>112730020322.86</v>
      </c>
      <c r="AC72" s="30">
        <v>10554373677.49</v>
      </c>
      <c r="AD72" s="30">
        <v>3840881437.8200002</v>
      </c>
      <c r="AE72" s="30">
        <v>0</v>
      </c>
      <c r="AF72" s="30">
        <v>4235581333.3899999</v>
      </c>
      <c r="AG72" s="30">
        <v>2720180291.1100001</v>
      </c>
      <c r="AH72" s="30">
        <v>5734027</v>
      </c>
      <c r="AI72" s="30">
        <v>113102219983.42999</v>
      </c>
      <c r="AJ72" s="30">
        <v>79972055204.559998</v>
      </c>
      <c r="AK72" s="30">
        <v>10441517204.57</v>
      </c>
      <c r="AL72" s="30">
        <v>17167201028.049999</v>
      </c>
      <c r="AM72" s="30">
        <v>1520460221.45</v>
      </c>
      <c r="AN72" s="30">
        <v>4119404</v>
      </c>
      <c r="AO72" s="30">
        <v>4929762556.9099998</v>
      </c>
      <c r="AP72" s="30">
        <v>9508621568.4599991</v>
      </c>
      <c r="AQ72" s="30">
        <v>39977139400.709999</v>
      </c>
      <c r="AR72" s="30">
        <v>28151185417.560001</v>
      </c>
      <c r="AS72" s="30">
        <v>11825953983.15</v>
      </c>
      <c r="AT72" s="30">
        <v>33437628715.779999</v>
      </c>
      <c r="AU72" s="30">
        <v>27961496539.77</v>
      </c>
      <c r="AV72" s="30">
        <v>546369619.10000002</v>
      </c>
      <c r="AW72" s="30">
        <v>4929762556.9099998</v>
      </c>
      <c r="AX72" s="30">
        <v>0</v>
      </c>
      <c r="AY72" s="30">
        <v>6539510684.9300003</v>
      </c>
      <c r="AZ72" s="30">
        <v>6539510684.9300003</v>
      </c>
      <c r="BA72" s="30">
        <v>0</v>
      </c>
      <c r="BB72" s="30">
        <v>67305363166.230003</v>
      </c>
      <c r="BC72" s="30">
        <v>28786173116.98</v>
      </c>
      <c r="BD72" s="30">
        <v>67305363166.230003</v>
      </c>
      <c r="BE72" s="30">
        <v>28786173116.98</v>
      </c>
      <c r="BF72" s="30">
        <v>328314844761.09998</v>
      </c>
      <c r="BG72" s="30">
        <v>69840585920</v>
      </c>
      <c r="BH72" s="30">
        <v>328314844761.09998</v>
      </c>
      <c r="BI72" s="30">
        <v>69840585920</v>
      </c>
    </row>
    <row r="73" spans="1:61" ht="27.75" customHeight="1" x14ac:dyDescent="0.2">
      <c r="A73" s="25">
        <f t="shared" ref="A73:A136" si="1">+A72+1</f>
        <v>67</v>
      </c>
      <c r="B73" s="36">
        <v>980</v>
      </c>
      <c r="C73" s="31" t="s">
        <v>1736</v>
      </c>
      <c r="D73" s="31" t="s">
        <v>1737</v>
      </c>
      <c r="E73" s="31" t="s">
        <v>1738</v>
      </c>
      <c r="F73" s="31" t="s">
        <v>44</v>
      </c>
      <c r="G73" s="37">
        <v>145</v>
      </c>
      <c r="H73" s="31" t="s">
        <v>1739</v>
      </c>
      <c r="I73" s="31" t="s">
        <v>1740</v>
      </c>
      <c r="J73" s="31" t="s">
        <v>29</v>
      </c>
      <c r="K73" s="31" t="s">
        <v>30</v>
      </c>
      <c r="L73" s="31" t="s">
        <v>1823</v>
      </c>
      <c r="M73" s="31" t="s">
        <v>2139</v>
      </c>
      <c r="N73" s="31" t="s">
        <v>2140</v>
      </c>
      <c r="O73" s="37">
        <v>1</v>
      </c>
      <c r="P73" s="37">
        <v>419</v>
      </c>
      <c r="Q73" s="37">
        <v>0</v>
      </c>
      <c r="R73" s="30">
        <v>49252255415.18</v>
      </c>
      <c r="S73" s="30">
        <v>1087819784.98</v>
      </c>
      <c r="T73" s="30">
        <v>28786888</v>
      </c>
      <c r="U73" s="30">
        <v>4365578670.6000004</v>
      </c>
      <c r="V73" s="30">
        <v>0</v>
      </c>
      <c r="W73" s="30">
        <v>6960574707.6999998</v>
      </c>
      <c r="X73" s="30">
        <v>33759966524</v>
      </c>
      <c r="Y73" s="30">
        <v>0</v>
      </c>
      <c r="Z73" s="30">
        <v>99466554.900000006</v>
      </c>
      <c r="AA73" s="30">
        <v>26574470477.82</v>
      </c>
      <c r="AB73" s="30">
        <v>0</v>
      </c>
      <c r="AC73" s="30">
        <v>13699438381.5</v>
      </c>
      <c r="AD73" s="30">
        <v>10700895392.860001</v>
      </c>
      <c r="AE73" s="30">
        <v>0</v>
      </c>
      <c r="AF73" s="30">
        <v>5758761.1600000001</v>
      </c>
      <c r="AG73" s="30">
        <v>2080408240.7</v>
      </c>
      <c r="AH73" s="30">
        <v>87969701.599999994</v>
      </c>
      <c r="AI73" s="30">
        <v>22677784937.360001</v>
      </c>
      <c r="AJ73" s="30">
        <v>1954355765</v>
      </c>
      <c r="AK73" s="30">
        <v>1795566922</v>
      </c>
      <c r="AL73" s="30">
        <v>2121738835.5</v>
      </c>
      <c r="AM73" s="30">
        <v>208380238</v>
      </c>
      <c r="AN73" s="30">
        <v>0</v>
      </c>
      <c r="AO73" s="30">
        <v>1229132370.8</v>
      </c>
      <c r="AP73" s="30">
        <v>17535637892.400002</v>
      </c>
      <c r="AQ73" s="30">
        <v>62992111348.360001</v>
      </c>
      <c r="AR73" s="30">
        <v>62597536234.800003</v>
      </c>
      <c r="AS73" s="30">
        <v>394575113.56</v>
      </c>
      <c r="AT73" s="30">
        <v>9918197904.8600006</v>
      </c>
      <c r="AU73" s="30">
        <v>2036249640.28</v>
      </c>
      <c r="AV73" s="30">
        <v>962475608.39999998</v>
      </c>
      <c r="AW73" s="30">
        <v>1229132370.8</v>
      </c>
      <c r="AX73" s="30">
        <v>5690340285.3800001</v>
      </c>
      <c r="AY73" s="30">
        <v>53073913443.5</v>
      </c>
      <c r="AZ73" s="30">
        <v>53073913443.5</v>
      </c>
      <c r="BA73" s="30">
        <v>0</v>
      </c>
      <c r="BB73" s="30">
        <v>0</v>
      </c>
      <c r="BC73" s="30">
        <v>0</v>
      </c>
      <c r="BD73" s="30">
        <v>0</v>
      </c>
      <c r="BE73" s="30">
        <v>0</v>
      </c>
      <c r="BF73" s="30">
        <v>0</v>
      </c>
      <c r="BG73" s="30">
        <v>0</v>
      </c>
      <c r="BH73" s="30">
        <v>0</v>
      </c>
      <c r="BI73" s="30">
        <v>0</v>
      </c>
    </row>
    <row r="74" spans="1:61" ht="27.75" customHeight="1" x14ac:dyDescent="0.2">
      <c r="A74" s="25">
        <f t="shared" si="1"/>
        <v>68</v>
      </c>
      <c r="B74" s="36">
        <v>991</v>
      </c>
      <c r="C74" s="31" t="s">
        <v>385</v>
      </c>
      <c r="D74" s="31" t="s">
        <v>386</v>
      </c>
      <c r="E74" s="31" t="s">
        <v>387</v>
      </c>
      <c r="F74" s="31" t="s">
        <v>116</v>
      </c>
      <c r="G74" s="37">
        <v>6492</v>
      </c>
      <c r="H74" s="31" t="s">
        <v>37</v>
      </c>
      <c r="I74" s="31" t="s">
        <v>388</v>
      </c>
      <c r="J74" s="31" t="s">
        <v>29</v>
      </c>
      <c r="K74" s="31" t="s">
        <v>30</v>
      </c>
      <c r="L74" s="31" t="s">
        <v>1684</v>
      </c>
      <c r="M74" s="31" t="s">
        <v>2141</v>
      </c>
      <c r="N74" s="31" t="s">
        <v>389</v>
      </c>
      <c r="O74" s="37">
        <v>1</v>
      </c>
      <c r="P74" s="37">
        <v>1008</v>
      </c>
      <c r="Q74" s="37">
        <v>11</v>
      </c>
      <c r="R74" s="30">
        <v>36225389527.580002</v>
      </c>
      <c r="S74" s="30">
        <v>429984060.81999999</v>
      </c>
      <c r="T74" s="30">
        <v>2282453120</v>
      </c>
      <c r="U74" s="30">
        <v>0</v>
      </c>
      <c r="V74" s="30">
        <v>32097614234.060001</v>
      </c>
      <c r="W74" s="30">
        <v>334718413.93000001</v>
      </c>
      <c r="X74" s="30">
        <v>1080619698.77</v>
      </c>
      <c r="Y74" s="30">
        <v>0</v>
      </c>
      <c r="Z74" s="30">
        <v>0</v>
      </c>
      <c r="AA74" s="30">
        <v>16680942413.540001</v>
      </c>
      <c r="AB74" s="30">
        <v>16346674627.790001</v>
      </c>
      <c r="AC74" s="30">
        <v>0</v>
      </c>
      <c r="AD74" s="30">
        <v>153670661.75</v>
      </c>
      <c r="AE74" s="30">
        <v>0</v>
      </c>
      <c r="AF74" s="30">
        <v>96784778</v>
      </c>
      <c r="AG74" s="30">
        <v>10613052</v>
      </c>
      <c r="AH74" s="30">
        <v>73199294</v>
      </c>
      <c r="AI74" s="30">
        <v>19544447114.040001</v>
      </c>
      <c r="AJ74" s="30">
        <v>14023769567.030001</v>
      </c>
      <c r="AK74" s="30">
        <v>10898801567.030001</v>
      </c>
      <c r="AL74" s="30">
        <v>3695151320.0599999</v>
      </c>
      <c r="AM74" s="30">
        <v>0</v>
      </c>
      <c r="AN74" s="30">
        <v>0</v>
      </c>
      <c r="AO74" s="30">
        <v>940363741.55999994</v>
      </c>
      <c r="AP74" s="30">
        <v>885162485.38999999</v>
      </c>
      <c r="AQ74" s="30">
        <v>3387417850.3899999</v>
      </c>
      <c r="AR74" s="30">
        <v>3169260893.3400002</v>
      </c>
      <c r="AS74" s="30">
        <v>218156957.05000001</v>
      </c>
      <c r="AT74" s="30">
        <v>2699172959.0100002</v>
      </c>
      <c r="AU74" s="30">
        <v>1712392218.1600001</v>
      </c>
      <c r="AV74" s="30">
        <v>46416999.289999999</v>
      </c>
      <c r="AW74" s="30">
        <v>940363741.55999994</v>
      </c>
      <c r="AX74" s="30">
        <v>0</v>
      </c>
      <c r="AY74" s="30">
        <v>688244891.38</v>
      </c>
      <c r="AZ74" s="30">
        <v>688244891.38</v>
      </c>
      <c r="BA74" s="30">
        <v>0</v>
      </c>
      <c r="BB74" s="30">
        <v>4027871</v>
      </c>
      <c r="BC74" s="30">
        <v>325181004.72000003</v>
      </c>
      <c r="BD74" s="30">
        <v>4027871</v>
      </c>
      <c r="BE74" s="30">
        <v>325181004.72000003</v>
      </c>
      <c r="BF74" s="30">
        <v>19630163168</v>
      </c>
      <c r="BG74" s="30">
        <v>0</v>
      </c>
      <c r="BH74" s="30">
        <v>19630163168</v>
      </c>
      <c r="BI74" s="30">
        <v>0</v>
      </c>
    </row>
    <row r="75" spans="1:61" ht="27.75" customHeight="1" x14ac:dyDescent="0.2">
      <c r="A75" s="25">
        <f t="shared" si="1"/>
        <v>69</v>
      </c>
      <c r="B75" s="36">
        <v>997</v>
      </c>
      <c r="C75" s="31" t="s">
        <v>390</v>
      </c>
      <c r="D75" s="31" t="s">
        <v>391</v>
      </c>
      <c r="E75" s="31" t="s">
        <v>392</v>
      </c>
      <c r="F75" s="31" t="s">
        <v>116</v>
      </c>
      <c r="G75" s="37">
        <v>6492</v>
      </c>
      <c r="H75" s="31" t="s">
        <v>37</v>
      </c>
      <c r="I75" s="31" t="s">
        <v>393</v>
      </c>
      <c r="J75" s="31" t="s">
        <v>29</v>
      </c>
      <c r="K75" s="31" t="s">
        <v>30</v>
      </c>
      <c r="L75" s="31" t="s">
        <v>2142</v>
      </c>
      <c r="M75" s="31" t="s">
        <v>2143</v>
      </c>
      <c r="N75" s="31" t="s">
        <v>1741</v>
      </c>
      <c r="O75" s="37">
        <v>1</v>
      </c>
      <c r="P75" s="37">
        <v>18111</v>
      </c>
      <c r="Q75" s="37">
        <v>174</v>
      </c>
      <c r="R75" s="30">
        <v>365864775237.08002</v>
      </c>
      <c r="S75" s="30">
        <v>9764628911.4400005</v>
      </c>
      <c r="T75" s="30">
        <v>23863702809.630001</v>
      </c>
      <c r="U75" s="30">
        <v>0</v>
      </c>
      <c r="V75" s="30">
        <v>310332012076.53003</v>
      </c>
      <c r="W75" s="30">
        <v>4690554218.3199997</v>
      </c>
      <c r="X75" s="30">
        <v>17190408234.130001</v>
      </c>
      <c r="Y75" s="30">
        <v>0</v>
      </c>
      <c r="Z75" s="30">
        <v>23468987.030000001</v>
      </c>
      <c r="AA75" s="30">
        <v>220353101345.35999</v>
      </c>
      <c r="AB75" s="30">
        <v>137333059357.89999</v>
      </c>
      <c r="AC75" s="30">
        <v>0</v>
      </c>
      <c r="AD75" s="30">
        <v>3155323826.54</v>
      </c>
      <c r="AE75" s="30">
        <v>0</v>
      </c>
      <c r="AF75" s="30">
        <v>76272549367.210007</v>
      </c>
      <c r="AG75" s="30">
        <v>1346860846.71</v>
      </c>
      <c r="AH75" s="30">
        <v>2245307947</v>
      </c>
      <c r="AI75" s="30">
        <v>145511673891.72</v>
      </c>
      <c r="AJ75" s="30">
        <v>109902757586.25999</v>
      </c>
      <c r="AK75" s="30">
        <v>70840657586.259995</v>
      </c>
      <c r="AL75" s="30">
        <v>11382956014.950001</v>
      </c>
      <c r="AM75" s="30">
        <v>4794461311.71</v>
      </c>
      <c r="AN75" s="30">
        <v>189000</v>
      </c>
      <c r="AO75" s="30">
        <v>255470624.75999999</v>
      </c>
      <c r="AP75" s="30">
        <v>14872497598.040001</v>
      </c>
      <c r="AQ75" s="30">
        <v>32966792213.049999</v>
      </c>
      <c r="AR75" s="30">
        <v>30770003605.369999</v>
      </c>
      <c r="AS75" s="30">
        <v>2196788607.6799998</v>
      </c>
      <c r="AT75" s="30">
        <v>24439502350.959999</v>
      </c>
      <c r="AU75" s="30">
        <v>23444283639.099998</v>
      </c>
      <c r="AV75" s="30">
        <v>739748087.10000002</v>
      </c>
      <c r="AW75" s="30">
        <v>255470624.75999999</v>
      </c>
      <c r="AX75" s="30">
        <v>0</v>
      </c>
      <c r="AY75" s="30">
        <v>8527289862.0900002</v>
      </c>
      <c r="AZ75" s="30">
        <v>8527289862.0900002</v>
      </c>
      <c r="BA75" s="30">
        <v>0</v>
      </c>
      <c r="BB75" s="30">
        <v>1524035980</v>
      </c>
      <c r="BC75" s="30">
        <v>993582756</v>
      </c>
      <c r="BD75" s="30">
        <v>1524035980</v>
      </c>
      <c r="BE75" s="30">
        <v>993582756</v>
      </c>
      <c r="BF75" s="30">
        <v>404449109215</v>
      </c>
      <c r="BG75" s="30">
        <v>39062100000</v>
      </c>
      <c r="BH75" s="30">
        <v>404449109215</v>
      </c>
      <c r="BI75" s="30">
        <v>39062100000</v>
      </c>
    </row>
    <row r="76" spans="1:61" ht="27.75" customHeight="1" x14ac:dyDescent="0.2">
      <c r="A76" s="25">
        <f t="shared" si="1"/>
        <v>70</v>
      </c>
      <c r="B76" s="36">
        <v>1002</v>
      </c>
      <c r="C76" s="31" t="s">
        <v>394</v>
      </c>
      <c r="D76" s="31" t="s">
        <v>395</v>
      </c>
      <c r="E76" s="31" t="s">
        <v>396</v>
      </c>
      <c r="F76" s="31" t="s">
        <v>397</v>
      </c>
      <c r="G76" s="37">
        <v>6495</v>
      </c>
      <c r="H76" s="31" t="s">
        <v>398</v>
      </c>
      <c r="I76" s="31" t="s">
        <v>399</v>
      </c>
      <c r="J76" s="31" t="s">
        <v>29</v>
      </c>
      <c r="K76" s="31" t="s">
        <v>30</v>
      </c>
      <c r="L76" s="31" t="s">
        <v>2144</v>
      </c>
      <c r="M76" s="31" t="s">
        <v>2145</v>
      </c>
      <c r="N76" s="31" t="s">
        <v>2146</v>
      </c>
      <c r="O76" s="37">
        <v>1</v>
      </c>
      <c r="P76" s="37">
        <v>123</v>
      </c>
      <c r="Q76" s="37">
        <v>18</v>
      </c>
      <c r="R76" s="30">
        <v>31340880196.57</v>
      </c>
      <c r="S76" s="30">
        <v>3997088271.8699999</v>
      </c>
      <c r="T76" s="30">
        <v>1013911904.99</v>
      </c>
      <c r="U76" s="30">
        <v>0</v>
      </c>
      <c r="V76" s="30">
        <v>21864938112.52</v>
      </c>
      <c r="W76" s="30">
        <v>681892330.65999997</v>
      </c>
      <c r="X76" s="30">
        <v>3783049576.5300002</v>
      </c>
      <c r="Y76" s="30">
        <v>0</v>
      </c>
      <c r="Z76" s="30">
        <v>0</v>
      </c>
      <c r="AA76" s="30">
        <v>4961563904.0699997</v>
      </c>
      <c r="AB76" s="30">
        <v>0</v>
      </c>
      <c r="AC76" s="30">
        <v>0</v>
      </c>
      <c r="AD76" s="30">
        <v>546715885.76999998</v>
      </c>
      <c r="AE76" s="30">
        <v>0</v>
      </c>
      <c r="AF76" s="30">
        <v>1460987913.5999999</v>
      </c>
      <c r="AG76" s="30">
        <v>2953860104.6999998</v>
      </c>
      <c r="AH76" s="30">
        <v>0</v>
      </c>
      <c r="AI76" s="30">
        <v>26379316292.5</v>
      </c>
      <c r="AJ76" s="30">
        <v>19862339941.41</v>
      </c>
      <c r="AK76" s="30">
        <v>19635353307.669998</v>
      </c>
      <c r="AL76" s="30">
        <v>4212487017.7800002</v>
      </c>
      <c r="AM76" s="30">
        <v>0</v>
      </c>
      <c r="AN76" s="30">
        <v>979251067.88999999</v>
      </c>
      <c r="AO76" s="30">
        <v>1328653105.3</v>
      </c>
      <c r="AP76" s="30">
        <v>-3414839.88</v>
      </c>
      <c r="AQ76" s="30">
        <v>3809070434.6599998</v>
      </c>
      <c r="AR76" s="30">
        <v>2101544435.73</v>
      </c>
      <c r="AS76" s="30">
        <v>1707525998.9300001</v>
      </c>
      <c r="AT76" s="30">
        <v>3562336131.6599998</v>
      </c>
      <c r="AU76" s="30">
        <v>2113647716.6400001</v>
      </c>
      <c r="AV76" s="30">
        <v>120035309.72</v>
      </c>
      <c r="AW76" s="30">
        <v>1328653105.3</v>
      </c>
      <c r="AX76" s="30">
        <v>0</v>
      </c>
      <c r="AY76" s="30">
        <v>246734303</v>
      </c>
      <c r="AZ76" s="30">
        <v>246734303</v>
      </c>
      <c r="BA76" s="30">
        <v>0</v>
      </c>
      <c r="BB76" s="30">
        <v>9702959408.9300003</v>
      </c>
      <c r="BC76" s="30">
        <v>1363851856.99</v>
      </c>
      <c r="BD76" s="30">
        <v>9702959408.9300003</v>
      </c>
      <c r="BE76" s="30">
        <v>1363851856.99</v>
      </c>
      <c r="BF76" s="30">
        <v>72813032243.949997</v>
      </c>
      <c r="BG76" s="30">
        <v>1560107637.8900001</v>
      </c>
      <c r="BH76" s="30">
        <v>72813032243.949997</v>
      </c>
      <c r="BI76" s="30">
        <v>1560107637.8900001</v>
      </c>
    </row>
    <row r="77" spans="1:61" ht="27.75" customHeight="1" x14ac:dyDescent="0.2">
      <c r="A77" s="25">
        <f t="shared" si="1"/>
        <v>71</v>
      </c>
      <c r="B77" s="36">
        <v>1006</v>
      </c>
      <c r="C77" s="31" t="s">
        <v>400</v>
      </c>
      <c r="D77" s="31" t="s">
        <v>401</v>
      </c>
      <c r="E77" s="31" t="s">
        <v>402</v>
      </c>
      <c r="F77" s="31" t="s">
        <v>28</v>
      </c>
      <c r="G77" s="37">
        <v>6492</v>
      </c>
      <c r="H77" s="31" t="s">
        <v>37</v>
      </c>
      <c r="I77" s="31" t="s">
        <v>403</v>
      </c>
      <c r="J77" s="31" t="s">
        <v>29</v>
      </c>
      <c r="K77" s="31" t="s">
        <v>30</v>
      </c>
      <c r="L77" s="31" t="s">
        <v>2147</v>
      </c>
      <c r="M77" s="31" t="s">
        <v>2148</v>
      </c>
      <c r="N77" s="31" t="s">
        <v>1885</v>
      </c>
      <c r="O77" s="37">
        <v>1</v>
      </c>
      <c r="P77" s="37">
        <v>5168</v>
      </c>
      <c r="Q77" s="37">
        <v>21</v>
      </c>
      <c r="R77" s="30">
        <v>25297545020.779999</v>
      </c>
      <c r="S77" s="30">
        <v>108302059.39</v>
      </c>
      <c r="T77" s="30">
        <v>1878845391</v>
      </c>
      <c r="U77" s="30">
        <v>0</v>
      </c>
      <c r="V77" s="30">
        <v>21133566350.560001</v>
      </c>
      <c r="W77" s="30">
        <v>929330760.28999996</v>
      </c>
      <c r="X77" s="30">
        <v>1243874487.54</v>
      </c>
      <c r="Y77" s="30">
        <v>0</v>
      </c>
      <c r="Z77" s="30">
        <v>3625972</v>
      </c>
      <c r="AA77" s="30">
        <v>8646494549.6399994</v>
      </c>
      <c r="AB77" s="30">
        <v>6332116817.8400002</v>
      </c>
      <c r="AC77" s="30">
        <v>30000000</v>
      </c>
      <c r="AD77" s="30">
        <v>1495044889.76</v>
      </c>
      <c r="AE77" s="30">
        <v>0</v>
      </c>
      <c r="AF77" s="30">
        <v>282975996.79000002</v>
      </c>
      <c r="AG77" s="30">
        <v>235218561</v>
      </c>
      <c r="AH77" s="30">
        <v>271138284.25</v>
      </c>
      <c r="AI77" s="30">
        <v>16651050471.139999</v>
      </c>
      <c r="AJ77" s="30">
        <v>14608706838</v>
      </c>
      <c r="AK77" s="30">
        <v>14558706838</v>
      </c>
      <c r="AL77" s="30">
        <v>1004416184</v>
      </c>
      <c r="AM77" s="30">
        <v>286599954.86000001</v>
      </c>
      <c r="AN77" s="30">
        <v>654302077.77999997</v>
      </c>
      <c r="AO77" s="30">
        <v>97025416.5</v>
      </c>
      <c r="AP77" s="30">
        <v>0</v>
      </c>
      <c r="AQ77" s="30">
        <v>3127943609.6999998</v>
      </c>
      <c r="AR77" s="30">
        <v>2609561264</v>
      </c>
      <c r="AS77" s="30">
        <v>518382345.69999999</v>
      </c>
      <c r="AT77" s="30">
        <v>2165041678.73</v>
      </c>
      <c r="AU77" s="30">
        <v>2026922628.47</v>
      </c>
      <c r="AV77" s="30">
        <v>41093633.759999998</v>
      </c>
      <c r="AW77" s="30">
        <v>97025416.5</v>
      </c>
      <c r="AX77" s="30">
        <v>0</v>
      </c>
      <c r="AY77" s="30">
        <v>962901930.97000003</v>
      </c>
      <c r="AZ77" s="30">
        <v>962901930.97000003</v>
      </c>
      <c r="BA77" s="30">
        <v>0</v>
      </c>
      <c r="BB77" s="30">
        <v>2883720090</v>
      </c>
      <c r="BC77" s="30">
        <v>212392880</v>
      </c>
      <c r="BD77" s="30">
        <v>2883720090</v>
      </c>
      <c r="BE77" s="30">
        <v>212392880</v>
      </c>
      <c r="BF77" s="30">
        <v>35367174571</v>
      </c>
      <c r="BG77" s="30">
        <v>50000000</v>
      </c>
      <c r="BH77" s="30">
        <v>35367174571</v>
      </c>
      <c r="BI77" s="30">
        <v>50000000</v>
      </c>
    </row>
    <row r="78" spans="1:61" ht="27.75" customHeight="1" x14ac:dyDescent="0.2">
      <c r="A78" s="25">
        <f t="shared" si="1"/>
        <v>72</v>
      </c>
      <c r="B78" s="36">
        <v>1009</v>
      </c>
      <c r="C78" s="31" t="s">
        <v>404</v>
      </c>
      <c r="D78" s="31" t="s">
        <v>405</v>
      </c>
      <c r="E78" s="31" t="s">
        <v>406</v>
      </c>
      <c r="F78" s="31" t="s">
        <v>28</v>
      </c>
      <c r="G78" s="37">
        <v>6492</v>
      </c>
      <c r="H78" s="31" t="s">
        <v>37</v>
      </c>
      <c r="I78" s="31" t="s">
        <v>407</v>
      </c>
      <c r="J78" s="31" t="s">
        <v>39</v>
      </c>
      <c r="K78" s="31" t="s">
        <v>91</v>
      </c>
      <c r="L78" s="31" t="s">
        <v>2149</v>
      </c>
      <c r="M78" s="31" t="s">
        <v>2150</v>
      </c>
      <c r="N78" s="31" t="s">
        <v>408</v>
      </c>
      <c r="O78" s="37">
        <v>1</v>
      </c>
      <c r="P78" s="37">
        <v>1636</v>
      </c>
      <c r="Q78" s="37">
        <v>14</v>
      </c>
      <c r="R78" s="30">
        <v>33167302233.419998</v>
      </c>
      <c r="S78" s="30">
        <v>913702605.49000001</v>
      </c>
      <c r="T78" s="30">
        <v>2970919589.5500002</v>
      </c>
      <c r="U78" s="30">
        <v>0</v>
      </c>
      <c r="V78" s="30">
        <v>27912596832.830002</v>
      </c>
      <c r="W78" s="30">
        <v>16047644.289999999</v>
      </c>
      <c r="X78" s="30">
        <v>1330788147.26</v>
      </c>
      <c r="Y78" s="30">
        <v>0</v>
      </c>
      <c r="Z78" s="30">
        <v>23247414</v>
      </c>
      <c r="AA78" s="30">
        <v>18675557990.400002</v>
      </c>
      <c r="AB78" s="30">
        <v>17521708838.439999</v>
      </c>
      <c r="AC78" s="30">
        <v>0</v>
      </c>
      <c r="AD78" s="30">
        <v>36451192</v>
      </c>
      <c r="AE78" s="30">
        <v>0</v>
      </c>
      <c r="AF78" s="30">
        <v>1070726532.96</v>
      </c>
      <c r="AG78" s="30">
        <v>46671427</v>
      </c>
      <c r="AH78" s="30">
        <v>0</v>
      </c>
      <c r="AI78" s="30">
        <v>14491744243.5</v>
      </c>
      <c r="AJ78" s="30">
        <v>9397666085</v>
      </c>
      <c r="AK78" s="30">
        <v>9350677755</v>
      </c>
      <c r="AL78" s="30">
        <v>3098045369.5</v>
      </c>
      <c r="AM78" s="30">
        <v>133377635</v>
      </c>
      <c r="AN78" s="30">
        <v>0</v>
      </c>
      <c r="AO78" s="30">
        <v>1226335530</v>
      </c>
      <c r="AP78" s="30">
        <v>636319624</v>
      </c>
      <c r="AQ78" s="30">
        <v>3127041318.1100001</v>
      </c>
      <c r="AR78" s="30">
        <v>2912812429.6100001</v>
      </c>
      <c r="AS78" s="30">
        <v>214228888.5</v>
      </c>
      <c r="AT78" s="30">
        <v>2590701962.3600001</v>
      </c>
      <c r="AU78" s="30">
        <v>1325567811.1400001</v>
      </c>
      <c r="AV78" s="30">
        <v>38798621.219999999</v>
      </c>
      <c r="AW78" s="30">
        <v>1226335530</v>
      </c>
      <c r="AX78" s="30">
        <v>0</v>
      </c>
      <c r="AY78" s="30">
        <v>536339356.23000002</v>
      </c>
      <c r="AZ78" s="30">
        <v>536339356.23000002</v>
      </c>
      <c r="BA78" s="30">
        <v>0</v>
      </c>
      <c r="BB78" s="30">
        <v>34042496</v>
      </c>
      <c r="BC78" s="30">
        <v>0</v>
      </c>
      <c r="BD78" s="30">
        <v>34042496</v>
      </c>
      <c r="BE78" s="30">
        <v>0</v>
      </c>
      <c r="BF78" s="30">
        <v>26161782555.639999</v>
      </c>
      <c r="BG78" s="30">
        <v>0</v>
      </c>
      <c r="BH78" s="30">
        <v>0</v>
      </c>
      <c r="BI78" s="30">
        <v>26161782555.639999</v>
      </c>
    </row>
    <row r="79" spans="1:61" ht="27.75" customHeight="1" x14ac:dyDescent="0.2">
      <c r="A79" s="25">
        <f t="shared" si="1"/>
        <v>73</v>
      </c>
      <c r="B79" s="36">
        <v>1014</v>
      </c>
      <c r="C79" s="31" t="s">
        <v>409</v>
      </c>
      <c r="D79" s="31" t="s">
        <v>410</v>
      </c>
      <c r="E79" s="31" t="s">
        <v>411</v>
      </c>
      <c r="F79" s="31" t="s">
        <v>28</v>
      </c>
      <c r="G79" s="37">
        <v>6492</v>
      </c>
      <c r="H79" s="31" t="s">
        <v>37</v>
      </c>
      <c r="I79" s="31" t="s">
        <v>412</v>
      </c>
      <c r="J79" s="31" t="s">
        <v>29</v>
      </c>
      <c r="K79" s="31" t="s">
        <v>30</v>
      </c>
      <c r="L79" s="31" t="s">
        <v>2151</v>
      </c>
      <c r="M79" s="31" t="s">
        <v>2152</v>
      </c>
      <c r="N79" s="31" t="s">
        <v>1774</v>
      </c>
      <c r="O79" s="37">
        <v>1</v>
      </c>
      <c r="P79" s="37">
        <v>4081</v>
      </c>
      <c r="Q79" s="37">
        <v>20</v>
      </c>
      <c r="R79" s="30">
        <v>26083820214.310001</v>
      </c>
      <c r="S79" s="30">
        <v>2379958397.3099999</v>
      </c>
      <c r="T79" s="30">
        <v>877578476</v>
      </c>
      <c r="U79" s="30">
        <v>46355786</v>
      </c>
      <c r="V79" s="30">
        <v>22505228839</v>
      </c>
      <c r="W79" s="30">
        <v>117779190</v>
      </c>
      <c r="X79" s="30">
        <v>131689526</v>
      </c>
      <c r="Y79" s="30">
        <v>0</v>
      </c>
      <c r="Z79" s="30">
        <v>25230000</v>
      </c>
      <c r="AA79" s="30">
        <v>23389911176.040001</v>
      </c>
      <c r="AB79" s="30">
        <v>22096010837</v>
      </c>
      <c r="AC79" s="30">
        <v>0</v>
      </c>
      <c r="AD79" s="30">
        <v>783241684.03999996</v>
      </c>
      <c r="AE79" s="30">
        <v>0</v>
      </c>
      <c r="AF79" s="30">
        <v>427803905</v>
      </c>
      <c r="AG79" s="30">
        <v>82854750</v>
      </c>
      <c r="AH79" s="30">
        <v>0</v>
      </c>
      <c r="AI79" s="30">
        <v>2693909038.27</v>
      </c>
      <c r="AJ79" s="30">
        <v>2002172034</v>
      </c>
      <c r="AK79" s="30">
        <v>1611551034</v>
      </c>
      <c r="AL79" s="30">
        <v>464463233</v>
      </c>
      <c r="AM79" s="30">
        <v>190667415.52000001</v>
      </c>
      <c r="AN79" s="30">
        <v>0</v>
      </c>
      <c r="AO79" s="30">
        <v>17648231.75</v>
      </c>
      <c r="AP79" s="30">
        <v>18958124</v>
      </c>
      <c r="AQ79" s="30">
        <v>2832743918.98</v>
      </c>
      <c r="AR79" s="30">
        <v>2653714160</v>
      </c>
      <c r="AS79" s="30">
        <v>179029758.97999999</v>
      </c>
      <c r="AT79" s="30">
        <v>1958622038</v>
      </c>
      <c r="AU79" s="30">
        <v>1899760933.3900001</v>
      </c>
      <c r="AV79" s="30">
        <v>41212872.859999999</v>
      </c>
      <c r="AW79" s="30">
        <v>17648231.75</v>
      </c>
      <c r="AX79" s="30">
        <v>0</v>
      </c>
      <c r="AY79" s="30">
        <v>874121880.98000002</v>
      </c>
      <c r="AZ79" s="30">
        <v>874121880.98000002</v>
      </c>
      <c r="BA79" s="30">
        <v>0</v>
      </c>
      <c r="BB79" s="30">
        <v>204662058</v>
      </c>
      <c r="BC79" s="30">
        <v>800434524</v>
      </c>
      <c r="BD79" s="30">
        <v>204662058</v>
      </c>
      <c r="BE79" s="30">
        <v>800434524</v>
      </c>
      <c r="BF79" s="30">
        <v>34246879199</v>
      </c>
      <c r="BG79" s="30">
        <v>0</v>
      </c>
      <c r="BH79" s="30">
        <v>34246879199</v>
      </c>
      <c r="BI79" s="30">
        <v>0</v>
      </c>
    </row>
    <row r="80" spans="1:61" ht="27.75" customHeight="1" x14ac:dyDescent="0.2">
      <c r="A80" s="25">
        <f t="shared" si="1"/>
        <v>74</v>
      </c>
      <c r="B80" s="36">
        <v>1020</v>
      </c>
      <c r="C80" s="31" t="s">
        <v>413</v>
      </c>
      <c r="D80" s="31" t="s">
        <v>414</v>
      </c>
      <c r="E80" s="31"/>
      <c r="F80" s="31" t="s">
        <v>28</v>
      </c>
      <c r="G80" s="37">
        <v>6492</v>
      </c>
      <c r="H80" s="31" t="s">
        <v>37</v>
      </c>
      <c r="I80" s="31" t="s">
        <v>415</v>
      </c>
      <c r="J80" s="31" t="s">
        <v>29</v>
      </c>
      <c r="K80" s="31" t="s">
        <v>30</v>
      </c>
      <c r="L80" s="31" t="s">
        <v>2153</v>
      </c>
      <c r="M80" s="31" t="s">
        <v>2154</v>
      </c>
      <c r="N80" s="31" t="s">
        <v>1681</v>
      </c>
      <c r="O80" s="37">
        <v>1</v>
      </c>
      <c r="P80" s="37">
        <v>264</v>
      </c>
      <c r="Q80" s="37">
        <v>3</v>
      </c>
      <c r="R80" s="30">
        <v>4983554687.5500002</v>
      </c>
      <c r="S80" s="30">
        <v>29763796.32</v>
      </c>
      <c r="T80" s="30">
        <v>705928427.50999999</v>
      </c>
      <c r="U80" s="30">
        <v>0</v>
      </c>
      <c r="V80" s="30">
        <v>3122688051</v>
      </c>
      <c r="W80" s="30">
        <v>1101391672.72</v>
      </c>
      <c r="X80" s="30">
        <v>1863650</v>
      </c>
      <c r="Y80" s="30">
        <v>0</v>
      </c>
      <c r="Z80" s="30">
        <v>21919090</v>
      </c>
      <c r="AA80" s="30">
        <v>4451981831.8500004</v>
      </c>
      <c r="AB80" s="30">
        <v>3895246227.5999999</v>
      </c>
      <c r="AC80" s="30">
        <v>0</v>
      </c>
      <c r="AD80" s="30">
        <v>264419405.13</v>
      </c>
      <c r="AE80" s="30">
        <v>0</v>
      </c>
      <c r="AF80" s="30">
        <v>259432546.12</v>
      </c>
      <c r="AG80" s="30">
        <v>32883653</v>
      </c>
      <c r="AH80" s="30">
        <v>0</v>
      </c>
      <c r="AI80" s="30">
        <v>531572855.69999999</v>
      </c>
      <c r="AJ80" s="30">
        <v>371277078.39999998</v>
      </c>
      <c r="AK80" s="30">
        <v>230653578.40000001</v>
      </c>
      <c r="AL80" s="30">
        <v>154900686.18000001</v>
      </c>
      <c r="AM80" s="30">
        <v>17051513</v>
      </c>
      <c r="AN80" s="30">
        <v>0</v>
      </c>
      <c r="AO80" s="30">
        <v>-11656421.880000001</v>
      </c>
      <c r="AP80" s="30">
        <v>0</v>
      </c>
      <c r="AQ80" s="30">
        <v>361419958.64999998</v>
      </c>
      <c r="AR80" s="30">
        <v>267755466.61000001</v>
      </c>
      <c r="AS80" s="30">
        <v>93664492.040000007</v>
      </c>
      <c r="AT80" s="30">
        <v>361136155.64999998</v>
      </c>
      <c r="AU80" s="30">
        <v>353234360</v>
      </c>
      <c r="AV80" s="30">
        <v>19558217.530000001</v>
      </c>
      <c r="AW80" s="30">
        <v>-11656421.880000001</v>
      </c>
      <c r="AX80" s="30">
        <v>0</v>
      </c>
      <c r="AY80" s="30">
        <v>283803</v>
      </c>
      <c r="AZ80" s="30">
        <v>283803</v>
      </c>
      <c r="BA80" s="30">
        <v>0</v>
      </c>
      <c r="BB80" s="30">
        <v>42568670</v>
      </c>
      <c r="BC80" s="30">
        <v>0</v>
      </c>
      <c r="BD80" s="30">
        <v>42568670</v>
      </c>
      <c r="BE80" s="30">
        <v>0</v>
      </c>
      <c r="BF80" s="30">
        <v>70859645</v>
      </c>
      <c r="BG80" s="30">
        <v>0</v>
      </c>
      <c r="BH80" s="30">
        <v>70859645</v>
      </c>
      <c r="BI80" s="30">
        <v>0</v>
      </c>
    </row>
    <row r="81" spans="1:61" ht="27.75" customHeight="1" x14ac:dyDescent="0.2">
      <c r="A81" s="25">
        <f t="shared" si="1"/>
        <v>75</v>
      </c>
      <c r="B81" s="36">
        <v>1022</v>
      </c>
      <c r="C81" s="31" t="s">
        <v>416</v>
      </c>
      <c r="D81" s="31" t="s">
        <v>417</v>
      </c>
      <c r="E81" s="31" t="s">
        <v>418</v>
      </c>
      <c r="F81" s="31" t="s">
        <v>28</v>
      </c>
      <c r="G81" s="37">
        <v>6492</v>
      </c>
      <c r="H81" s="31" t="s">
        <v>37</v>
      </c>
      <c r="I81" s="31" t="s">
        <v>419</v>
      </c>
      <c r="J81" s="31" t="s">
        <v>29</v>
      </c>
      <c r="K81" s="31" t="s">
        <v>30</v>
      </c>
      <c r="L81" s="31" t="s">
        <v>2155</v>
      </c>
      <c r="M81" s="31" t="s">
        <v>2156</v>
      </c>
      <c r="N81" s="31" t="s">
        <v>420</v>
      </c>
      <c r="O81" s="37">
        <v>1</v>
      </c>
      <c r="P81" s="37">
        <v>2004</v>
      </c>
      <c r="Q81" s="37">
        <v>8</v>
      </c>
      <c r="R81" s="30">
        <v>33583917577.799999</v>
      </c>
      <c r="S81" s="30">
        <v>2911015263.3099999</v>
      </c>
      <c r="T81" s="30">
        <v>3039045706.0700002</v>
      </c>
      <c r="U81" s="30">
        <v>0</v>
      </c>
      <c r="V81" s="30">
        <v>27564920088.16</v>
      </c>
      <c r="W81" s="30">
        <v>41520853.259999998</v>
      </c>
      <c r="X81" s="30">
        <v>23048681</v>
      </c>
      <c r="Y81" s="30">
        <v>0</v>
      </c>
      <c r="Z81" s="30">
        <v>4366986</v>
      </c>
      <c r="AA81" s="30">
        <v>27974126864.98</v>
      </c>
      <c r="AB81" s="30">
        <v>26116132816.459999</v>
      </c>
      <c r="AC81" s="30">
        <v>0</v>
      </c>
      <c r="AD81" s="30">
        <v>379692156.63</v>
      </c>
      <c r="AE81" s="30">
        <v>0</v>
      </c>
      <c r="AF81" s="30">
        <v>403309582.69</v>
      </c>
      <c r="AG81" s="30">
        <v>29488901</v>
      </c>
      <c r="AH81" s="30">
        <v>1045503408.2</v>
      </c>
      <c r="AI81" s="30">
        <v>5609790712.5</v>
      </c>
      <c r="AJ81" s="30">
        <v>2845888904.9899998</v>
      </c>
      <c r="AK81" s="30">
        <v>1283404904.99</v>
      </c>
      <c r="AL81" s="30">
        <v>1490235227.1500001</v>
      </c>
      <c r="AM81" s="30">
        <v>641785173.51999998</v>
      </c>
      <c r="AN81" s="30">
        <v>0</v>
      </c>
      <c r="AO81" s="30">
        <v>623072786.84000003</v>
      </c>
      <c r="AP81" s="30">
        <v>8808620</v>
      </c>
      <c r="AQ81" s="30">
        <v>3489312170.3099999</v>
      </c>
      <c r="AR81" s="30">
        <v>3288285509</v>
      </c>
      <c r="AS81" s="30">
        <v>201026661.31</v>
      </c>
      <c r="AT81" s="30">
        <v>1847548291.1099999</v>
      </c>
      <c r="AU81" s="30">
        <v>1103784947.8599999</v>
      </c>
      <c r="AV81" s="30">
        <v>120690556.41</v>
      </c>
      <c r="AW81" s="30">
        <v>623072786.84000003</v>
      </c>
      <c r="AX81" s="30">
        <v>0</v>
      </c>
      <c r="AY81" s="30">
        <v>1641763879.2</v>
      </c>
      <c r="AZ81" s="30">
        <v>1641763879.2</v>
      </c>
      <c r="BA81" s="30">
        <v>0</v>
      </c>
      <c r="BB81" s="30">
        <v>0</v>
      </c>
      <c r="BC81" s="30">
        <v>0</v>
      </c>
      <c r="BD81" s="30">
        <v>0</v>
      </c>
      <c r="BE81" s="30">
        <v>0</v>
      </c>
      <c r="BF81" s="30">
        <v>9935339406.0400009</v>
      </c>
      <c r="BG81" s="30">
        <v>0</v>
      </c>
      <c r="BH81" s="30">
        <v>9935339406.0400009</v>
      </c>
      <c r="BI81" s="30">
        <v>0</v>
      </c>
    </row>
    <row r="82" spans="1:61" ht="27.75" customHeight="1" x14ac:dyDescent="0.2">
      <c r="A82" s="25">
        <f t="shared" si="1"/>
        <v>76</v>
      </c>
      <c r="B82" s="36">
        <v>1066</v>
      </c>
      <c r="C82" s="31" t="s">
        <v>421</v>
      </c>
      <c r="D82" s="31" t="s">
        <v>422</v>
      </c>
      <c r="E82" s="31" t="s">
        <v>423</v>
      </c>
      <c r="F82" s="31" t="s">
        <v>31</v>
      </c>
      <c r="G82" s="37">
        <v>6499</v>
      </c>
      <c r="H82" s="31" t="s">
        <v>41</v>
      </c>
      <c r="I82" s="31" t="s">
        <v>424</v>
      </c>
      <c r="J82" s="31" t="s">
        <v>29</v>
      </c>
      <c r="K82" s="31" t="s">
        <v>30</v>
      </c>
      <c r="L82" s="31" t="s">
        <v>1886</v>
      </c>
      <c r="M82" s="31" t="s">
        <v>2157</v>
      </c>
      <c r="N82" s="31" t="s">
        <v>425</v>
      </c>
      <c r="O82" s="37">
        <v>1</v>
      </c>
      <c r="P82" s="37">
        <v>29865</v>
      </c>
      <c r="Q82" s="37">
        <v>135</v>
      </c>
      <c r="R82" s="30">
        <v>224529863639.84</v>
      </c>
      <c r="S82" s="30">
        <v>2007853110.9000001</v>
      </c>
      <c r="T82" s="30">
        <v>270007416.86000001</v>
      </c>
      <c r="U82" s="30">
        <v>17302677116.990002</v>
      </c>
      <c r="V82" s="30">
        <v>183971916751</v>
      </c>
      <c r="W82" s="30">
        <v>5642025720</v>
      </c>
      <c r="X82" s="30">
        <v>14765712206.16</v>
      </c>
      <c r="Y82" s="30">
        <v>0</v>
      </c>
      <c r="Z82" s="30">
        <v>569671317.92999995</v>
      </c>
      <c r="AA82" s="30">
        <v>33297096222.549999</v>
      </c>
      <c r="AB82" s="30">
        <v>0</v>
      </c>
      <c r="AC82" s="30">
        <v>13380874360.559999</v>
      </c>
      <c r="AD82" s="30">
        <v>8194010230.0699997</v>
      </c>
      <c r="AE82" s="30">
        <v>0</v>
      </c>
      <c r="AF82" s="30">
        <v>5631257781.3699999</v>
      </c>
      <c r="AG82" s="30">
        <v>3570031116.5500002</v>
      </c>
      <c r="AH82" s="30">
        <v>2520922734</v>
      </c>
      <c r="AI82" s="30">
        <v>191232767417.29001</v>
      </c>
      <c r="AJ82" s="30">
        <v>167165014711.92999</v>
      </c>
      <c r="AK82" s="30">
        <v>89040814711.929993</v>
      </c>
      <c r="AL82" s="30">
        <v>7381739491.71</v>
      </c>
      <c r="AM82" s="30">
        <v>3456966688.8099999</v>
      </c>
      <c r="AN82" s="30">
        <v>0</v>
      </c>
      <c r="AO82" s="30">
        <v>3304020884.9899998</v>
      </c>
      <c r="AP82" s="30">
        <v>8997665639.8500004</v>
      </c>
      <c r="AQ82" s="30">
        <v>22919000356.130001</v>
      </c>
      <c r="AR82" s="30">
        <v>21912948409.5</v>
      </c>
      <c r="AS82" s="30">
        <v>1006051946.63</v>
      </c>
      <c r="AT82" s="30">
        <v>19617290466.490002</v>
      </c>
      <c r="AU82" s="30">
        <v>14080915896.790001</v>
      </c>
      <c r="AV82" s="30">
        <v>2072367605.22</v>
      </c>
      <c r="AW82" s="30">
        <v>3304020884.9899998</v>
      </c>
      <c r="AX82" s="30">
        <v>159986079.49000001</v>
      </c>
      <c r="AY82" s="30">
        <v>3301709889.6399999</v>
      </c>
      <c r="AZ82" s="30">
        <v>3301709889.6399999</v>
      </c>
      <c r="BA82" s="30">
        <v>0</v>
      </c>
      <c r="BB82" s="30">
        <v>171630719</v>
      </c>
      <c r="BC82" s="30">
        <v>3293112534</v>
      </c>
      <c r="BD82" s="30">
        <v>171630719</v>
      </c>
      <c r="BE82" s="30">
        <v>3293112534</v>
      </c>
      <c r="BF82" s="30">
        <v>212865481420</v>
      </c>
      <c r="BG82" s="30">
        <v>0</v>
      </c>
      <c r="BH82" s="30">
        <v>212865481420</v>
      </c>
      <c r="BI82" s="30">
        <v>0</v>
      </c>
    </row>
    <row r="83" spans="1:61" ht="27.75" customHeight="1" x14ac:dyDescent="0.2">
      <c r="A83" s="25">
        <f t="shared" si="1"/>
        <v>77</v>
      </c>
      <c r="B83" s="36">
        <v>1073</v>
      </c>
      <c r="C83" s="31" t="s">
        <v>1955</v>
      </c>
      <c r="D83" s="31" t="s">
        <v>1956</v>
      </c>
      <c r="E83" s="31" t="s">
        <v>1957</v>
      </c>
      <c r="F83" s="31" t="s">
        <v>28</v>
      </c>
      <c r="G83" s="37">
        <v>6431</v>
      </c>
      <c r="H83" s="31" t="s">
        <v>307</v>
      </c>
      <c r="I83" s="31" t="s">
        <v>1958</v>
      </c>
      <c r="J83" s="31" t="s">
        <v>29</v>
      </c>
      <c r="K83" s="31" t="s">
        <v>30</v>
      </c>
      <c r="L83" s="31" t="s">
        <v>1959</v>
      </c>
      <c r="M83" s="31" t="s">
        <v>2158</v>
      </c>
      <c r="N83" s="31" t="s">
        <v>2159</v>
      </c>
      <c r="O83" s="37">
        <v>1</v>
      </c>
      <c r="P83" s="37">
        <v>1048</v>
      </c>
      <c r="Q83" s="37">
        <v>15</v>
      </c>
      <c r="R83" s="30">
        <v>39959578409</v>
      </c>
      <c r="S83" s="30">
        <v>1681146252</v>
      </c>
      <c r="T83" s="30">
        <v>970147481</v>
      </c>
      <c r="U83" s="30">
        <v>0</v>
      </c>
      <c r="V83" s="30">
        <v>35649892977</v>
      </c>
      <c r="W83" s="30">
        <v>220392371</v>
      </c>
      <c r="X83" s="30">
        <v>1421790251</v>
      </c>
      <c r="Y83" s="30">
        <v>0</v>
      </c>
      <c r="Z83" s="30">
        <v>16209077</v>
      </c>
      <c r="AA83" s="30">
        <v>15119131567</v>
      </c>
      <c r="AB83" s="30">
        <v>12192064342</v>
      </c>
      <c r="AC83" s="30">
        <v>903721810</v>
      </c>
      <c r="AD83" s="30">
        <v>364505805</v>
      </c>
      <c r="AE83" s="30">
        <v>0</v>
      </c>
      <c r="AF83" s="30">
        <v>1521009706</v>
      </c>
      <c r="AG83" s="30">
        <v>137829904</v>
      </c>
      <c r="AH83" s="30">
        <v>0</v>
      </c>
      <c r="AI83" s="30">
        <v>24840446842.34</v>
      </c>
      <c r="AJ83" s="30">
        <v>20287625543</v>
      </c>
      <c r="AK83" s="30">
        <v>19897004543</v>
      </c>
      <c r="AL83" s="30">
        <v>1788109311.1500001</v>
      </c>
      <c r="AM83" s="30">
        <v>588213673.88</v>
      </c>
      <c r="AN83" s="30">
        <v>0</v>
      </c>
      <c r="AO83" s="30">
        <v>981568335</v>
      </c>
      <c r="AP83" s="30">
        <v>1250387343.1700001</v>
      </c>
      <c r="AQ83" s="30">
        <v>3728979946</v>
      </c>
      <c r="AR83" s="30">
        <v>3682906914</v>
      </c>
      <c r="AS83" s="30">
        <v>46073032</v>
      </c>
      <c r="AT83" s="30">
        <v>3044092608</v>
      </c>
      <c r="AU83" s="30">
        <v>1908796696</v>
      </c>
      <c r="AV83" s="30">
        <v>153727577</v>
      </c>
      <c r="AW83" s="30">
        <v>981568335</v>
      </c>
      <c r="AX83" s="30">
        <v>0</v>
      </c>
      <c r="AY83" s="30">
        <v>684887338</v>
      </c>
      <c r="AZ83" s="30">
        <v>684887338</v>
      </c>
      <c r="BA83" s="30">
        <v>0</v>
      </c>
      <c r="BB83" s="30">
        <v>0</v>
      </c>
      <c r="BC83" s="30">
        <v>0</v>
      </c>
      <c r="BD83" s="30">
        <v>0</v>
      </c>
      <c r="BE83" s="30">
        <v>0</v>
      </c>
      <c r="BF83" s="30">
        <v>0</v>
      </c>
      <c r="BG83" s="30">
        <v>0</v>
      </c>
      <c r="BH83" s="30">
        <v>0</v>
      </c>
      <c r="BI83" s="30">
        <v>0</v>
      </c>
    </row>
    <row r="84" spans="1:61" ht="27.75" customHeight="1" x14ac:dyDescent="0.2">
      <c r="A84" s="25">
        <f t="shared" si="1"/>
        <v>78</v>
      </c>
      <c r="B84" s="36">
        <v>1093</v>
      </c>
      <c r="C84" s="31" t="s">
        <v>426</v>
      </c>
      <c r="D84" s="31" t="s">
        <v>427</v>
      </c>
      <c r="E84" s="31" t="s">
        <v>428</v>
      </c>
      <c r="F84" s="31" t="s">
        <v>126</v>
      </c>
      <c r="G84" s="37">
        <v>6492</v>
      </c>
      <c r="H84" s="31" t="s">
        <v>37</v>
      </c>
      <c r="I84" s="31" t="s">
        <v>429</v>
      </c>
      <c r="J84" s="31" t="s">
        <v>29</v>
      </c>
      <c r="K84" s="31" t="s">
        <v>30</v>
      </c>
      <c r="L84" s="31" t="s">
        <v>430</v>
      </c>
      <c r="M84" s="31" t="s">
        <v>2160</v>
      </c>
      <c r="N84" s="31" t="s">
        <v>431</v>
      </c>
      <c r="O84" s="37">
        <v>1</v>
      </c>
      <c r="P84" s="37">
        <v>2552</v>
      </c>
      <c r="Q84" s="37">
        <v>20</v>
      </c>
      <c r="R84" s="30">
        <v>38237392495.510002</v>
      </c>
      <c r="S84" s="30">
        <v>652803835.46000004</v>
      </c>
      <c r="T84" s="30">
        <v>539637761.17999995</v>
      </c>
      <c r="U84" s="30">
        <v>0</v>
      </c>
      <c r="V84" s="30">
        <v>34514809102.870003</v>
      </c>
      <c r="W84" s="30">
        <v>12552322.84</v>
      </c>
      <c r="X84" s="30">
        <v>2508797789.8000002</v>
      </c>
      <c r="Y84" s="30">
        <v>0</v>
      </c>
      <c r="Z84" s="30">
        <v>8791683.3599999994</v>
      </c>
      <c r="AA84" s="30">
        <v>6127721160.21</v>
      </c>
      <c r="AB84" s="30">
        <v>5205590610.2399998</v>
      </c>
      <c r="AC84" s="30">
        <v>0</v>
      </c>
      <c r="AD84" s="30">
        <v>566749174.00999999</v>
      </c>
      <c r="AE84" s="30">
        <v>0</v>
      </c>
      <c r="AF84" s="30">
        <v>238463731.47999999</v>
      </c>
      <c r="AG84" s="30">
        <v>58867025.18</v>
      </c>
      <c r="AH84" s="30">
        <v>58050619.299999997</v>
      </c>
      <c r="AI84" s="30">
        <v>32109671335.299999</v>
      </c>
      <c r="AJ84" s="30">
        <v>27125641776.880001</v>
      </c>
      <c r="AK84" s="30">
        <v>24781915776.880001</v>
      </c>
      <c r="AL84" s="30">
        <v>2426311688.6199999</v>
      </c>
      <c r="AM84" s="30">
        <v>130498464.91</v>
      </c>
      <c r="AN84" s="30">
        <v>0</v>
      </c>
      <c r="AO84" s="30">
        <v>990121566.25</v>
      </c>
      <c r="AP84" s="30">
        <v>477005481</v>
      </c>
      <c r="AQ84" s="30">
        <v>3722659699.9400001</v>
      </c>
      <c r="AR84" s="30">
        <v>3305698945</v>
      </c>
      <c r="AS84" s="30">
        <v>416960754.94</v>
      </c>
      <c r="AT84" s="30">
        <v>3397510358.8400002</v>
      </c>
      <c r="AU84" s="30">
        <v>2218223884.73</v>
      </c>
      <c r="AV84" s="30">
        <v>189164907.86000001</v>
      </c>
      <c r="AW84" s="30">
        <v>990121566.25</v>
      </c>
      <c r="AX84" s="30">
        <v>0</v>
      </c>
      <c r="AY84" s="30">
        <v>325149341.10000002</v>
      </c>
      <c r="AZ84" s="30">
        <v>325149341.10000002</v>
      </c>
      <c r="BA84" s="30">
        <v>0</v>
      </c>
      <c r="BB84" s="30">
        <v>271930687</v>
      </c>
      <c r="BC84" s="30">
        <v>361528812.62</v>
      </c>
      <c r="BD84" s="30">
        <v>271930687</v>
      </c>
      <c r="BE84" s="30">
        <v>361528812.62</v>
      </c>
      <c r="BF84" s="30">
        <v>81402181155</v>
      </c>
      <c r="BG84" s="30">
        <v>700020</v>
      </c>
      <c r="BH84" s="30">
        <v>81402881175</v>
      </c>
      <c r="BI84" s="30">
        <v>0</v>
      </c>
    </row>
    <row r="85" spans="1:61" ht="27.75" customHeight="1" x14ac:dyDescent="0.2">
      <c r="A85" s="25">
        <f t="shared" si="1"/>
        <v>79</v>
      </c>
      <c r="B85" s="36">
        <v>1100</v>
      </c>
      <c r="C85" s="31" t="s">
        <v>432</v>
      </c>
      <c r="D85" s="31" t="s">
        <v>433</v>
      </c>
      <c r="E85" s="31" t="s">
        <v>434</v>
      </c>
      <c r="F85" s="31" t="s">
        <v>116</v>
      </c>
      <c r="G85" s="37">
        <v>6492</v>
      </c>
      <c r="H85" s="31" t="s">
        <v>37</v>
      </c>
      <c r="I85" s="31" t="s">
        <v>435</v>
      </c>
      <c r="J85" s="31" t="s">
        <v>29</v>
      </c>
      <c r="K85" s="31" t="s">
        <v>30</v>
      </c>
      <c r="L85" s="31" t="s">
        <v>2161</v>
      </c>
      <c r="M85" s="31" t="s">
        <v>2162</v>
      </c>
      <c r="N85" s="31" t="s">
        <v>1824</v>
      </c>
      <c r="O85" s="37">
        <v>1</v>
      </c>
      <c r="P85" s="37">
        <v>4013</v>
      </c>
      <c r="Q85" s="37">
        <v>37</v>
      </c>
      <c r="R85" s="30">
        <v>23283380282.599998</v>
      </c>
      <c r="S85" s="30">
        <v>1054755739.41</v>
      </c>
      <c r="T85" s="30">
        <v>1212002115.76</v>
      </c>
      <c r="U85" s="30">
        <v>12039841</v>
      </c>
      <c r="V85" s="30">
        <v>18615020826.25</v>
      </c>
      <c r="W85" s="30">
        <v>289570800.75</v>
      </c>
      <c r="X85" s="30">
        <v>2076259194.47</v>
      </c>
      <c r="Y85" s="30">
        <v>0</v>
      </c>
      <c r="Z85" s="30">
        <v>23731764.960000001</v>
      </c>
      <c r="AA85" s="30">
        <v>12275501031.370001</v>
      </c>
      <c r="AB85" s="30">
        <v>11490351531.73</v>
      </c>
      <c r="AC85" s="30">
        <v>0</v>
      </c>
      <c r="AD85" s="30">
        <v>219948228.25</v>
      </c>
      <c r="AE85" s="30">
        <v>0</v>
      </c>
      <c r="AF85" s="30">
        <v>255188241.74000001</v>
      </c>
      <c r="AG85" s="30">
        <v>310013029.64999998</v>
      </c>
      <c r="AH85" s="30">
        <v>0</v>
      </c>
      <c r="AI85" s="30">
        <v>11007879251.23</v>
      </c>
      <c r="AJ85" s="30">
        <v>6660797740.2399998</v>
      </c>
      <c r="AK85" s="30">
        <v>4707692740.2399998</v>
      </c>
      <c r="AL85" s="30">
        <v>2506843884.3499999</v>
      </c>
      <c r="AM85" s="30">
        <v>152871408.50999999</v>
      </c>
      <c r="AN85" s="30">
        <v>83000</v>
      </c>
      <c r="AO85" s="30">
        <v>460409334.36000001</v>
      </c>
      <c r="AP85" s="30">
        <v>1124182837.77</v>
      </c>
      <c r="AQ85" s="30">
        <v>2753168317.3800001</v>
      </c>
      <c r="AR85" s="30">
        <v>2581993767</v>
      </c>
      <c r="AS85" s="30">
        <v>171174550.38</v>
      </c>
      <c r="AT85" s="30">
        <v>2370742615.3800001</v>
      </c>
      <c r="AU85" s="30">
        <v>1860015756.9300001</v>
      </c>
      <c r="AV85" s="30">
        <v>50317524.090000004</v>
      </c>
      <c r="AW85" s="30">
        <v>460409334.36000001</v>
      </c>
      <c r="AX85" s="30">
        <v>0</v>
      </c>
      <c r="AY85" s="30">
        <v>382425702</v>
      </c>
      <c r="AZ85" s="30">
        <v>382425702</v>
      </c>
      <c r="BA85" s="30">
        <v>0</v>
      </c>
      <c r="BB85" s="30">
        <v>43497710</v>
      </c>
      <c r="BC85" s="30">
        <v>573321449</v>
      </c>
      <c r="BD85" s="30">
        <v>43497710</v>
      </c>
      <c r="BE85" s="30">
        <v>573321449</v>
      </c>
      <c r="BF85" s="30">
        <v>17148587087</v>
      </c>
      <c r="BG85" s="30">
        <v>1953105000</v>
      </c>
      <c r="BH85" s="30">
        <v>17148587087</v>
      </c>
      <c r="BI85" s="30">
        <v>1953105000</v>
      </c>
    </row>
    <row r="86" spans="1:61" ht="27.75" customHeight="1" x14ac:dyDescent="0.2">
      <c r="A86" s="25">
        <f t="shared" si="1"/>
        <v>80</v>
      </c>
      <c r="B86" s="36">
        <v>1109</v>
      </c>
      <c r="C86" s="31" t="s">
        <v>437</v>
      </c>
      <c r="D86" s="31" t="s">
        <v>438</v>
      </c>
      <c r="E86" s="31" t="s">
        <v>439</v>
      </c>
      <c r="F86" s="31" t="s">
        <v>28</v>
      </c>
      <c r="G86" s="37">
        <v>6492</v>
      </c>
      <c r="H86" s="31" t="s">
        <v>37</v>
      </c>
      <c r="I86" s="31" t="s">
        <v>440</v>
      </c>
      <c r="J86" s="31" t="s">
        <v>29</v>
      </c>
      <c r="K86" s="31" t="s">
        <v>30</v>
      </c>
      <c r="L86" s="31" t="s">
        <v>2163</v>
      </c>
      <c r="M86" s="31" t="s">
        <v>2164</v>
      </c>
      <c r="N86" s="31" t="s">
        <v>441</v>
      </c>
      <c r="O86" s="37">
        <v>1</v>
      </c>
      <c r="P86" s="37">
        <v>570</v>
      </c>
      <c r="Q86" s="37">
        <v>9</v>
      </c>
      <c r="R86" s="30">
        <v>29195495043.82</v>
      </c>
      <c r="S86" s="30">
        <v>6618767051.9700003</v>
      </c>
      <c r="T86" s="30">
        <v>2329166779.1900001</v>
      </c>
      <c r="U86" s="30">
        <v>0</v>
      </c>
      <c r="V86" s="30">
        <v>19422338969</v>
      </c>
      <c r="W86" s="30">
        <v>9810567.6600000001</v>
      </c>
      <c r="X86" s="30">
        <v>813683906</v>
      </c>
      <c r="Y86" s="30">
        <v>0</v>
      </c>
      <c r="Z86" s="30">
        <v>1727770</v>
      </c>
      <c r="AA86" s="30">
        <v>21991212680.59</v>
      </c>
      <c r="AB86" s="30">
        <v>21365119003</v>
      </c>
      <c r="AC86" s="30">
        <v>0</v>
      </c>
      <c r="AD86" s="30">
        <v>164819192.02000001</v>
      </c>
      <c r="AE86" s="30">
        <v>0</v>
      </c>
      <c r="AF86" s="30">
        <v>362499164.56999999</v>
      </c>
      <c r="AG86" s="30">
        <v>98775321</v>
      </c>
      <c r="AH86" s="30">
        <v>0</v>
      </c>
      <c r="AI86" s="30">
        <v>7204282363.2299995</v>
      </c>
      <c r="AJ86" s="30">
        <v>4642533100</v>
      </c>
      <c r="AK86" s="30">
        <v>4342533100</v>
      </c>
      <c r="AL86" s="30">
        <v>929677149.99000001</v>
      </c>
      <c r="AM86" s="30">
        <v>1317079845.46</v>
      </c>
      <c r="AN86" s="30">
        <v>18247617</v>
      </c>
      <c r="AO86" s="30">
        <v>276266404.69999999</v>
      </c>
      <c r="AP86" s="30">
        <v>15951727.08</v>
      </c>
      <c r="AQ86" s="30">
        <v>1831437581.29</v>
      </c>
      <c r="AR86" s="30">
        <v>1466519306</v>
      </c>
      <c r="AS86" s="30">
        <v>364918275.29000002</v>
      </c>
      <c r="AT86" s="30">
        <v>1095108953.29</v>
      </c>
      <c r="AU86" s="30">
        <v>797580184.13</v>
      </c>
      <c r="AV86" s="30">
        <v>21262364.460000001</v>
      </c>
      <c r="AW86" s="30">
        <v>276266404.69999999</v>
      </c>
      <c r="AX86" s="30">
        <v>0</v>
      </c>
      <c r="AY86" s="30">
        <v>736328628</v>
      </c>
      <c r="AZ86" s="30">
        <v>736328628</v>
      </c>
      <c r="BA86" s="30">
        <v>0</v>
      </c>
      <c r="BB86" s="30">
        <v>0</v>
      </c>
      <c r="BC86" s="30">
        <v>0</v>
      </c>
      <c r="BD86" s="30">
        <v>0</v>
      </c>
      <c r="BE86" s="30">
        <v>0</v>
      </c>
      <c r="BF86" s="30">
        <v>0</v>
      </c>
      <c r="BG86" s="30">
        <v>0</v>
      </c>
      <c r="BH86" s="30">
        <v>0</v>
      </c>
      <c r="BI86" s="30">
        <v>0</v>
      </c>
    </row>
    <row r="87" spans="1:61" ht="27.75" customHeight="1" x14ac:dyDescent="0.2">
      <c r="A87" s="25">
        <f t="shared" si="1"/>
        <v>81</v>
      </c>
      <c r="B87" s="36">
        <v>1119</v>
      </c>
      <c r="C87" s="31" t="s">
        <v>442</v>
      </c>
      <c r="D87" s="31" t="s">
        <v>443</v>
      </c>
      <c r="E87" s="31" t="s">
        <v>444</v>
      </c>
      <c r="F87" s="31" t="s">
        <v>116</v>
      </c>
      <c r="G87" s="37">
        <v>6492</v>
      </c>
      <c r="H87" s="31" t="s">
        <v>37</v>
      </c>
      <c r="I87" s="31" t="s">
        <v>445</v>
      </c>
      <c r="J87" s="31" t="s">
        <v>45</v>
      </c>
      <c r="K87" s="31" t="s">
        <v>46</v>
      </c>
      <c r="L87" s="31" t="s">
        <v>1887</v>
      </c>
      <c r="M87" s="31" t="s">
        <v>2165</v>
      </c>
      <c r="N87" s="31" t="s">
        <v>2166</v>
      </c>
      <c r="O87" s="37">
        <v>1</v>
      </c>
      <c r="P87" s="37">
        <v>55061</v>
      </c>
      <c r="Q87" s="37">
        <v>255</v>
      </c>
      <c r="R87" s="30">
        <v>328290967991.64001</v>
      </c>
      <c r="S87" s="30">
        <v>16653018009.33</v>
      </c>
      <c r="T87" s="30">
        <v>10621672518.41</v>
      </c>
      <c r="U87" s="30">
        <v>0</v>
      </c>
      <c r="V87" s="30">
        <v>291087281524.33002</v>
      </c>
      <c r="W87" s="30">
        <v>859278846.53999996</v>
      </c>
      <c r="X87" s="30">
        <v>8923264445.1200008</v>
      </c>
      <c r="Y87" s="30">
        <v>0</v>
      </c>
      <c r="Z87" s="30">
        <v>146452647.91</v>
      </c>
      <c r="AA87" s="30">
        <v>237099749420.28</v>
      </c>
      <c r="AB87" s="30">
        <v>215628570546.19</v>
      </c>
      <c r="AC87" s="30">
        <v>11200734845.59</v>
      </c>
      <c r="AD87" s="30">
        <v>5791871732.4499998</v>
      </c>
      <c r="AE87" s="30">
        <v>0</v>
      </c>
      <c r="AF87" s="30">
        <v>1994031490.3699999</v>
      </c>
      <c r="AG87" s="30">
        <v>1714467617.0699999</v>
      </c>
      <c r="AH87" s="30">
        <v>770073188.61000001</v>
      </c>
      <c r="AI87" s="30">
        <v>91191218571.360001</v>
      </c>
      <c r="AJ87" s="30">
        <v>69400015673.570007</v>
      </c>
      <c r="AK87" s="30">
        <v>53775175673.57</v>
      </c>
      <c r="AL87" s="30">
        <v>12862727261.120001</v>
      </c>
      <c r="AM87" s="30">
        <v>896461377.88999999</v>
      </c>
      <c r="AN87" s="30">
        <v>0</v>
      </c>
      <c r="AO87" s="30">
        <v>6533833852.7799997</v>
      </c>
      <c r="AP87" s="30">
        <v>1498180406</v>
      </c>
      <c r="AQ87" s="30">
        <v>39466067829.769997</v>
      </c>
      <c r="AR87" s="30">
        <v>37053416896.620003</v>
      </c>
      <c r="AS87" s="30">
        <v>2412650933.1500001</v>
      </c>
      <c r="AT87" s="30">
        <v>30607798867.860001</v>
      </c>
      <c r="AU87" s="30">
        <v>22486394079.639999</v>
      </c>
      <c r="AV87" s="30">
        <v>1587570935.4400001</v>
      </c>
      <c r="AW87" s="30">
        <v>6533833852.7799997</v>
      </c>
      <c r="AX87" s="30">
        <v>0</v>
      </c>
      <c r="AY87" s="30">
        <v>8858268961.9099998</v>
      </c>
      <c r="AZ87" s="30">
        <v>8858268961.9099998</v>
      </c>
      <c r="BA87" s="30">
        <v>0</v>
      </c>
      <c r="BB87" s="30">
        <v>1135868515</v>
      </c>
      <c r="BC87" s="30">
        <v>33716482937.029999</v>
      </c>
      <c r="BD87" s="30">
        <v>1135868515</v>
      </c>
      <c r="BE87" s="30">
        <v>33716482937.029999</v>
      </c>
      <c r="BF87" s="30">
        <v>338689951082.90002</v>
      </c>
      <c r="BG87" s="30">
        <v>0</v>
      </c>
      <c r="BH87" s="30">
        <v>338689951082.90002</v>
      </c>
      <c r="BI87" s="30">
        <v>0</v>
      </c>
    </row>
    <row r="88" spans="1:61" ht="27.75" customHeight="1" x14ac:dyDescent="0.2">
      <c r="A88" s="25">
        <f t="shared" si="1"/>
        <v>82</v>
      </c>
      <c r="B88" s="36">
        <v>1128</v>
      </c>
      <c r="C88" s="31" t="s">
        <v>446</v>
      </c>
      <c r="D88" s="31" t="s">
        <v>447</v>
      </c>
      <c r="E88" s="31" t="s">
        <v>448</v>
      </c>
      <c r="F88" s="31" t="s">
        <v>116</v>
      </c>
      <c r="G88" s="37">
        <v>6492</v>
      </c>
      <c r="H88" s="31" t="s">
        <v>37</v>
      </c>
      <c r="I88" s="31" t="s">
        <v>449</v>
      </c>
      <c r="J88" s="31" t="s">
        <v>39</v>
      </c>
      <c r="K88" s="31" t="s">
        <v>91</v>
      </c>
      <c r="L88" s="31" t="s">
        <v>1960</v>
      </c>
      <c r="M88" s="31" t="s">
        <v>2167</v>
      </c>
      <c r="N88" s="31" t="s">
        <v>2168</v>
      </c>
      <c r="O88" s="37">
        <v>1</v>
      </c>
      <c r="P88" s="37">
        <v>6259</v>
      </c>
      <c r="Q88" s="37">
        <v>27</v>
      </c>
      <c r="R88" s="30">
        <v>22249516018.849998</v>
      </c>
      <c r="S88" s="30">
        <v>1970111435.46</v>
      </c>
      <c r="T88" s="30">
        <v>1038743654.22</v>
      </c>
      <c r="U88" s="30">
        <v>0</v>
      </c>
      <c r="V88" s="30">
        <v>16637503438.040001</v>
      </c>
      <c r="W88" s="30">
        <v>279089380.88</v>
      </c>
      <c r="X88" s="30">
        <v>2314788652.25</v>
      </c>
      <c r="Y88" s="30">
        <v>0</v>
      </c>
      <c r="Z88" s="30">
        <v>9279458</v>
      </c>
      <c r="AA88" s="30">
        <v>13207934327.200001</v>
      </c>
      <c r="AB88" s="30">
        <v>11790928321.950001</v>
      </c>
      <c r="AC88" s="30">
        <v>1610000</v>
      </c>
      <c r="AD88" s="30">
        <v>466939281.31</v>
      </c>
      <c r="AE88" s="30">
        <v>0</v>
      </c>
      <c r="AF88" s="30">
        <v>837077339.35000002</v>
      </c>
      <c r="AG88" s="30">
        <v>106034983.59</v>
      </c>
      <c r="AH88" s="30">
        <v>5344401</v>
      </c>
      <c r="AI88" s="30">
        <v>9041581691.6499996</v>
      </c>
      <c r="AJ88" s="30">
        <v>5785976316.5200005</v>
      </c>
      <c r="AK88" s="30">
        <v>2618428498.52</v>
      </c>
      <c r="AL88" s="30">
        <v>980872122.41999996</v>
      </c>
      <c r="AM88" s="30">
        <v>21986490</v>
      </c>
      <c r="AN88" s="30">
        <v>44144307.600000001</v>
      </c>
      <c r="AO88" s="30">
        <v>239958259.71000001</v>
      </c>
      <c r="AP88" s="30">
        <v>1700036291.9300001</v>
      </c>
      <c r="AQ88" s="30">
        <v>2923250768.1500001</v>
      </c>
      <c r="AR88" s="30">
        <v>2164737875.5599999</v>
      </c>
      <c r="AS88" s="30">
        <v>758512892.59000003</v>
      </c>
      <c r="AT88" s="30">
        <v>2454248898.5799999</v>
      </c>
      <c r="AU88" s="30">
        <v>2189498598.0700002</v>
      </c>
      <c r="AV88" s="30">
        <v>24792040.800000001</v>
      </c>
      <c r="AW88" s="30">
        <v>239958259.71000001</v>
      </c>
      <c r="AX88" s="30">
        <v>0</v>
      </c>
      <c r="AY88" s="30">
        <v>469001869.56999999</v>
      </c>
      <c r="AZ88" s="30">
        <v>469001869.56999999</v>
      </c>
      <c r="BA88" s="30">
        <v>0</v>
      </c>
      <c r="BB88" s="30">
        <v>26382424</v>
      </c>
      <c r="BC88" s="30">
        <v>4319330576.8299999</v>
      </c>
      <c r="BD88" s="30">
        <v>26382424</v>
      </c>
      <c r="BE88" s="30">
        <v>4319330576.8299999</v>
      </c>
      <c r="BF88" s="30">
        <v>49296310857.870003</v>
      </c>
      <c r="BG88" s="30">
        <v>0</v>
      </c>
      <c r="BH88" s="30">
        <v>49296310857.870003</v>
      </c>
      <c r="BI88" s="30">
        <v>0</v>
      </c>
    </row>
    <row r="89" spans="1:61" ht="27.75" customHeight="1" x14ac:dyDescent="0.2">
      <c r="A89" s="25">
        <f t="shared" si="1"/>
        <v>83</v>
      </c>
      <c r="B89" s="36">
        <v>1190</v>
      </c>
      <c r="C89" s="31" t="s">
        <v>1742</v>
      </c>
      <c r="D89" s="31" t="s">
        <v>451</v>
      </c>
      <c r="E89" s="31" t="s">
        <v>452</v>
      </c>
      <c r="F89" s="31" t="s">
        <v>116</v>
      </c>
      <c r="G89" s="37">
        <v>6492</v>
      </c>
      <c r="H89" s="31" t="s">
        <v>37</v>
      </c>
      <c r="I89" s="31" t="s">
        <v>453</v>
      </c>
      <c r="J89" s="31" t="s">
        <v>29</v>
      </c>
      <c r="K89" s="31" t="s">
        <v>30</v>
      </c>
      <c r="L89" s="31" t="s">
        <v>2169</v>
      </c>
      <c r="M89" s="31" t="s">
        <v>2170</v>
      </c>
      <c r="N89" s="31" t="s">
        <v>454</v>
      </c>
      <c r="O89" s="37">
        <v>1</v>
      </c>
      <c r="P89" s="37">
        <v>6794</v>
      </c>
      <c r="Q89" s="37">
        <v>61</v>
      </c>
      <c r="R89" s="30">
        <v>64309724500.010002</v>
      </c>
      <c r="S89" s="30">
        <v>1538281414.29</v>
      </c>
      <c r="T89" s="30">
        <v>1373620651.45</v>
      </c>
      <c r="U89" s="30">
        <v>0</v>
      </c>
      <c r="V89" s="30">
        <v>54393713992.309998</v>
      </c>
      <c r="W89" s="30">
        <v>905997167.66999996</v>
      </c>
      <c r="X89" s="30">
        <v>5527694607.5500002</v>
      </c>
      <c r="Y89" s="30">
        <v>0</v>
      </c>
      <c r="Z89" s="30">
        <v>570416666.74000001</v>
      </c>
      <c r="AA89" s="30">
        <v>19455282237.77</v>
      </c>
      <c r="AB89" s="30">
        <v>9210880528.3500004</v>
      </c>
      <c r="AC89" s="30">
        <v>5920833248</v>
      </c>
      <c r="AD89" s="30">
        <v>1563879234.73</v>
      </c>
      <c r="AE89" s="30">
        <v>0</v>
      </c>
      <c r="AF89" s="30">
        <v>2196587514.8699999</v>
      </c>
      <c r="AG89" s="30">
        <v>563101711.82000005</v>
      </c>
      <c r="AH89" s="30">
        <v>0</v>
      </c>
      <c r="AI89" s="30">
        <v>44854442262.239998</v>
      </c>
      <c r="AJ89" s="30">
        <v>32440586181.529999</v>
      </c>
      <c r="AK89" s="30">
        <v>3925253181.5300002</v>
      </c>
      <c r="AL89" s="30">
        <v>8954022460.9500008</v>
      </c>
      <c r="AM89" s="30">
        <v>501053564.91000003</v>
      </c>
      <c r="AN89" s="30">
        <v>6760000</v>
      </c>
      <c r="AO89" s="30">
        <v>604933079.75</v>
      </c>
      <c r="AP89" s="30">
        <v>2347086975.0999999</v>
      </c>
      <c r="AQ89" s="30">
        <v>8619780925.0100002</v>
      </c>
      <c r="AR89" s="30">
        <v>7936281624.5200005</v>
      </c>
      <c r="AS89" s="30">
        <v>683499300.49000001</v>
      </c>
      <c r="AT89" s="30">
        <v>7732392003.7299995</v>
      </c>
      <c r="AU89" s="30">
        <v>7008233522.8599997</v>
      </c>
      <c r="AV89" s="30">
        <v>119225401.12</v>
      </c>
      <c r="AW89" s="30">
        <v>604933079.75</v>
      </c>
      <c r="AX89" s="30">
        <v>0</v>
      </c>
      <c r="AY89" s="30">
        <v>887388921.27999997</v>
      </c>
      <c r="AZ89" s="30">
        <v>887388921.27999997</v>
      </c>
      <c r="BA89" s="30">
        <v>0</v>
      </c>
      <c r="BB89" s="30">
        <v>129255991</v>
      </c>
      <c r="BC89" s="30">
        <v>29244692825.779999</v>
      </c>
      <c r="BD89" s="30">
        <v>129255991</v>
      </c>
      <c r="BE89" s="30">
        <v>29244692825.779999</v>
      </c>
      <c r="BF89" s="30">
        <v>68962806376.440002</v>
      </c>
      <c r="BG89" s="30">
        <v>0</v>
      </c>
      <c r="BH89" s="30">
        <v>68962806376.440002</v>
      </c>
      <c r="BI89" s="30">
        <v>0</v>
      </c>
    </row>
    <row r="90" spans="1:61" ht="27.75" customHeight="1" x14ac:dyDescent="0.2">
      <c r="A90" s="25">
        <f t="shared" si="1"/>
        <v>84</v>
      </c>
      <c r="B90" s="36">
        <v>1193</v>
      </c>
      <c r="C90" s="31" t="s">
        <v>455</v>
      </c>
      <c r="D90" s="31" t="s">
        <v>456</v>
      </c>
      <c r="E90" s="31" t="s">
        <v>457</v>
      </c>
      <c r="F90" s="31" t="s">
        <v>28</v>
      </c>
      <c r="G90" s="37">
        <v>6492</v>
      </c>
      <c r="H90" s="31" t="s">
        <v>37</v>
      </c>
      <c r="I90" s="31" t="s">
        <v>458</v>
      </c>
      <c r="J90" s="31" t="s">
        <v>29</v>
      </c>
      <c r="K90" s="31" t="s">
        <v>30</v>
      </c>
      <c r="L90" s="31" t="s">
        <v>2171</v>
      </c>
      <c r="M90" s="31" t="s">
        <v>2172</v>
      </c>
      <c r="N90" s="31" t="s">
        <v>1685</v>
      </c>
      <c r="O90" s="37">
        <v>1</v>
      </c>
      <c r="P90" s="37">
        <v>657</v>
      </c>
      <c r="Q90" s="37">
        <v>8</v>
      </c>
      <c r="R90" s="30">
        <v>27806430828.380001</v>
      </c>
      <c r="S90" s="30">
        <v>1745197146.1199999</v>
      </c>
      <c r="T90" s="30">
        <v>5522733262.2600002</v>
      </c>
      <c r="U90" s="30">
        <v>0</v>
      </c>
      <c r="V90" s="30">
        <v>20379758847</v>
      </c>
      <c r="W90" s="30">
        <v>108126504</v>
      </c>
      <c r="X90" s="30">
        <v>49261938</v>
      </c>
      <c r="Y90" s="30">
        <v>0</v>
      </c>
      <c r="Z90" s="30">
        <v>1353131</v>
      </c>
      <c r="AA90" s="30">
        <v>24944547387.560001</v>
      </c>
      <c r="AB90" s="30">
        <v>24436329861</v>
      </c>
      <c r="AC90" s="30">
        <v>0</v>
      </c>
      <c r="AD90" s="30">
        <v>442027938</v>
      </c>
      <c r="AE90" s="30">
        <v>0</v>
      </c>
      <c r="AF90" s="30">
        <v>0</v>
      </c>
      <c r="AG90" s="30">
        <v>66189588.560000002</v>
      </c>
      <c r="AH90" s="30">
        <v>0</v>
      </c>
      <c r="AI90" s="30">
        <v>2861883440.8200002</v>
      </c>
      <c r="AJ90" s="30">
        <v>966299089</v>
      </c>
      <c r="AK90" s="30">
        <v>366299089</v>
      </c>
      <c r="AL90" s="30">
        <v>437989383.98000002</v>
      </c>
      <c r="AM90" s="30">
        <v>996617599.32000005</v>
      </c>
      <c r="AN90" s="30">
        <v>3450000</v>
      </c>
      <c r="AO90" s="30">
        <v>457527368.51999998</v>
      </c>
      <c r="AP90" s="30">
        <v>0</v>
      </c>
      <c r="AQ90" s="30">
        <v>2220331982.7199998</v>
      </c>
      <c r="AR90" s="30">
        <v>1939825911</v>
      </c>
      <c r="AS90" s="30">
        <v>280506071.72000003</v>
      </c>
      <c r="AT90" s="30">
        <v>1164508307.72</v>
      </c>
      <c r="AU90" s="30">
        <v>607248504.10000002</v>
      </c>
      <c r="AV90" s="30">
        <v>99732435.099999994</v>
      </c>
      <c r="AW90" s="30">
        <v>457527368.51999998</v>
      </c>
      <c r="AX90" s="30">
        <v>0</v>
      </c>
      <c r="AY90" s="30">
        <v>1055823675</v>
      </c>
      <c r="AZ90" s="30">
        <v>1055823675</v>
      </c>
      <c r="BA90" s="30">
        <v>0</v>
      </c>
      <c r="BB90" s="30">
        <v>147810948</v>
      </c>
      <c r="BC90" s="30">
        <v>37646772</v>
      </c>
      <c r="BD90" s="30">
        <v>147810948</v>
      </c>
      <c r="BE90" s="30">
        <v>37646772</v>
      </c>
      <c r="BF90" s="30">
        <v>1836237400</v>
      </c>
      <c r="BG90" s="30">
        <v>600000000</v>
      </c>
      <c r="BH90" s="30">
        <v>1836237400</v>
      </c>
      <c r="BI90" s="30">
        <v>600000000</v>
      </c>
    </row>
    <row r="91" spans="1:61" ht="27.75" customHeight="1" x14ac:dyDescent="0.2">
      <c r="A91" s="25">
        <f t="shared" si="1"/>
        <v>85</v>
      </c>
      <c r="B91" s="36">
        <v>1198</v>
      </c>
      <c r="C91" s="31" t="s">
        <v>459</v>
      </c>
      <c r="D91" s="31" t="s">
        <v>460</v>
      </c>
      <c r="E91" s="31" t="s">
        <v>461</v>
      </c>
      <c r="F91" s="31" t="s">
        <v>116</v>
      </c>
      <c r="G91" s="37">
        <v>6492</v>
      </c>
      <c r="H91" s="31" t="s">
        <v>37</v>
      </c>
      <c r="I91" s="31" t="s">
        <v>462</v>
      </c>
      <c r="J91" s="31" t="s">
        <v>39</v>
      </c>
      <c r="K91" s="31" t="s">
        <v>436</v>
      </c>
      <c r="L91" s="31" t="s">
        <v>1706</v>
      </c>
      <c r="M91" s="31" t="s">
        <v>2173</v>
      </c>
      <c r="N91" s="31" t="s">
        <v>463</v>
      </c>
      <c r="O91" s="37">
        <v>1</v>
      </c>
      <c r="P91" s="37">
        <v>73785</v>
      </c>
      <c r="Q91" s="37">
        <v>269</v>
      </c>
      <c r="R91" s="30">
        <v>137181635024.78</v>
      </c>
      <c r="S91" s="30">
        <v>13291049980.959999</v>
      </c>
      <c r="T91" s="30">
        <v>144027173.69999999</v>
      </c>
      <c r="U91" s="30">
        <v>0</v>
      </c>
      <c r="V91" s="30">
        <v>117852184222.16</v>
      </c>
      <c r="W91" s="30">
        <v>159251065.78</v>
      </c>
      <c r="X91" s="30">
        <v>5735122582.1800003</v>
      </c>
      <c r="Y91" s="30">
        <v>0</v>
      </c>
      <c r="Z91" s="30">
        <v>0</v>
      </c>
      <c r="AA91" s="30">
        <v>100489895652.60001</v>
      </c>
      <c r="AB91" s="30">
        <v>88111881559.910004</v>
      </c>
      <c r="AC91" s="30">
        <v>8010462457</v>
      </c>
      <c r="AD91" s="30">
        <v>2592311528.8299999</v>
      </c>
      <c r="AE91" s="30">
        <v>0</v>
      </c>
      <c r="AF91" s="30">
        <v>325693707.35000002</v>
      </c>
      <c r="AG91" s="30">
        <v>1449546399.51</v>
      </c>
      <c r="AH91" s="30">
        <v>0</v>
      </c>
      <c r="AI91" s="30">
        <v>36691739372.18</v>
      </c>
      <c r="AJ91" s="30">
        <v>27317343986</v>
      </c>
      <c r="AK91" s="30">
        <v>6698143986</v>
      </c>
      <c r="AL91" s="30">
        <v>5072969591.1300001</v>
      </c>
      <c r="AM91" s="30">
        <v>477351247.06999999</v>
      </c>
      <c r="AN91" s="30">
        <v>0</v>
      </c>
      <c r="AO91" s="30">
        <v>1687798898.02</v>
      </c>
      <c r="AP91" s="30">
        <v>2136275649.96</v>
      </c>
      <c r="AQ91" s="30">
        <v>22050518348.669998</v>
      </c>
      <c r="AR91" s="30">
        <v>19560005704.900002</v>
      </c>
      <c r="AS91" s="30">
        <v>2490512643.77</v>
      </c>
      <c r="AT91" s="30">
        <v>19356921530.669998</v>
      </c>
      <c r="AU91" s="30">
        <v>17326296395.16</v>
      </c>
      <c r="AV91" s="30">
        <v>342826237.49000001</v>
      </c>
      <c r="AW91" s="30">
        <v>1687798898.02</v>
      </c>
      <c r="AX91" s="30">
        <v>0</v>
      </c>
      <c r="AY91" s="30">
        <v>2693596818</v>
      </c>
      <c r="AZ91" s="30">
        <v>2693596818</v>
      </c>
      <c r="BA91" s="30">
        <v>0</v>
      </c>
      <c r="BB91" s="30">
        <v>809069351</v>
      </c>
      <c r="BC91" s="30">
        <v>7117840812.8900003</v>
      </c>
      <c r="BD91" s="30">
        <v>809069351</v>
      </c>
      <c r="BE91" s="30">
        <v>7117840812.8900003</v>
      </c>
      <c r="BF91" s="30">
        <v>105191867192.96001</v>
      </c>
      <c r="BG91" s="30">
        <v>20619200000</v>
      </c>
      <c r="BH91" s="30">
        <v>105191867192.96001</v>
      </c>
      <c r="BI91" s="30">
        <v>20619200000</v>
      </c>
    </row>
    <row r="92" spans="1:61" ht="27.75" customHeight="1" x14ac:dyDescent="0.2">
      <c r="A92" s="25">
        <f t="shared" si="1"/>
        <v>86</v>
      </c>
      <c r="B92" s="36">
        <v>1220</v>
      </c>
      <c r="C92" s="31" t="s">
        <v>464</v>
      </c>
      <c r="D92" s="31" t="s">
        <v>465</v>
      </c>
      <c r="E92" s="31" t="s">
        <v>466</v>
      </c>
      <c r="F92" s="31" t="s">
        <v>28</v>
      </c>
      <c r="G92" s="37">
        <v>6492</v>
      </c>
      <c r="H92" s="31" t="s">
        <v>37</v>
      </c>
      <c r="I92" s="31" t="s">
        <v>467</v>
      </c>
      <c r="J92" s="31" t="s">
        <v>29</v>
      </c>
      <c r="K92" s="31" t="s">
        <v>30</v>
      </c>
      <c r="L92" s="31" t="s">
        <v>468</v>
      </c>
      <c r="M92" s="31" t="s">
        <v>2174</v>
      </c>
      <c r="N92" s="31" t="s">
        <v>469</v>
      </c>
      <c r="O92" s="37">
        <v>1</v>
      </c>
      <c r="P92" s="37">
        <v>924</v>
      </c>
      <c r="Q92" s="37">
        <v>4</v>
      </c>
      <c r="R92" s="30">
        <v>27477949706</v>
      </c>
      <c r="S92" s="30">
        <v>9117546810</v>
      </c>
      <c r="T92" s="30">
        <v>1030974704</v>
      </c>
      <c r="U92" s="30">
        <v>0</v>
      </c>
      <c r="V92" s="30">
        <v>17286436690</v>
      </c>
      <c r="W92" s="30">
        <v>42991502</v>
      </c>
      <c r="X92" s="30">
        <v>0</v>
      </c>
      <c r="Y92" s="30">
        <v>0</v>
      </c>
      <c r="Z92" s="30">
        <v>0</v>
      </c>
      <c r="AA92" s="30">
        <v>22264535504</v>
      </c>
      <c r="AB92" s="30">
        <v>22016471879</v>
      </c>
      <c r="AC92" s="30">
        <v>0</v>
      </c>
      <c r="AD92" s="30">
        <v>52066046</v>
      </c>
      <c r="AE92" s="30">
        <v>0</v>
      </c>
      <c r="AF92" s="30">
        <v>156537044</v>
      </c>
      <c r="AG92" s="30">
        <v>39460535</v>
      </c>
      <c r="AH92" s="30">
        <v>0</v>
      </c>
      <c r="AI92" s="30">
        <v>5213414202</v>
      </c>
      <c r="AJ92" s="30">
        <v>4457861450</v>
      </c>
      <c r="AK92" s="30">
        <v>3857861450</v>
      </c>
      <c r="AL92" s="30">
        <v>527598078</v>
      </c>
      <c r="AM92" s="30">
        <v>0</v>
      </c>
      <c r="AN92" s="30">
        <v>0</v>
      </c>
      <c r="AO92" s="30">
        <v>227954674</v>
      </c>
      <c r="AP92" s="30">
        <v>0</v>
      </c>
      <c r="AQ92" s="30">
        <v>1889917314</v>
      </c>
      <c r="AR92" s="30">
        <v>1445672324</v>
      </c>
      <c r="AS92" s="30">
        <v>444244990</v>
      </c>
      <c r="AT92" s="30">
        <v>758917090</v>
      </c>
      <c r="AU92" s="30">
        <v>461222605</v>
      </c>
      <c r="AV92" s="30">
        <v>69739811</v>
      </c>
      <c r="AW92" s="30">
        <v>227954674</v>
      </c>
      <c r="AX92" s="30">
        <v>0</v>
      </c>
      <c r="AY92" s="30">
        <v>1131000224</v>
      </c>
      <c r="AZ92" s="30">
        <v>1131000224</v>
      </c>
      <c r="BA92" s="30">
        <v>0</v>
      </c>
      <c r="BB92" s="30">
        <v>23374141</v>
      </c>
      <c r="BC92" s="30">
        <v>0</v>
      </c>
      <c r="BD92" s="30">
        <v>23374141</v>
      </c>
      <c r="BE92" s="30">
        <v>0</v>
      </c>
      <c r="BF92" s="30">
        <v>17536833065</v>
      </c>
      <c r="BG92" s="30">
        <v>0</v>
      </c>
      <c r="BH92" s="30">
        <v>17536833065</v>
      </c>
      <c r="BI92" s="30">
        <v>0</v>
      </c>
    </row>
    <row r="93" spans="1:61" ht="27.75" customHeight="1" x14ac:dyDescent="0.2">
      <c r="A93" s="25">
        <f t="shared" si="1"/>
        <v>87</v>
      </c>
      <c r="B93" s="36">
        <v>1247</v>
      </c>
      <c r="C93" s="31" t="s">
        <v>1961</v>
      </c>
      <c r="D93" s="31" t="s">
        <v>1962</v>
      </c>
      <c r="E93" s="31" t="s">
        <v>1963</v>
      </c>
      <c r="F93" s="31" t="s">
        <v>31</v>
      </c>
      <c r="G93" s="37">
        <v>4669</v>
      </c>
      <c r="H93" s="31" t="s">
        <v>112</v>
      </c>
      <c r="I93" s="31" t="s">
        <v>1964</v>
      </c>
      <c r="J93" s="31" t="s">
        <v>29</v>
      </c>
      <c r="K93" s="31" t="s">
        <v>30</v>
      </c>
      <c r="L93" s="31" t="s">
        <v>2175</v>
      </c>
      <c r="M93" s="31" t="s">
        <v>2176</v>
      </c>
      <c r="N93" s="31" t="s">
        <v>2177</v>
      </c>
      <c r="O93" s="37">
        <v>1</v>
      </c>
      <c r="P93" s="37">
        <v>146</v>
      </c>
      <c r="Q93" s="37">
        <v>22</v>
      </c>
      <c r="R93" s="30">
        <v>8073357681.7799997</v>
      </c>
      <c r="S93" s="30">
        <v>57067585.380000003</v>
      </c>
      <c r="T93" s="30">
        <v>229637484.94999999</v>
      </c>
      <c r="U93" s="30">
        <v>1718019840.6500001</v>
      </c>
      <c r="V93" s="30">
        <v>581064.68000000005</v>
      </c>
      <c r="W93" s="30">
        <v>1183857428.3699999</v>
      </c>
      <c r="X93" s="30">
        <v>4726679553.6599998</v>
      </c>
      <c r="Y93" s="30">
        <v>0</v>
      </c>
      <c r="Z93" s="30">
        <v>157514724.09</v>
      </c>
      <c r="AA93" s="30">
        <v>6059337750.6499996</v>
      </c>
      <c r="AB93" s="30">
        <v>0</v>
      </c>
      <c r="AC93" s="30">
        <v>3178599049.79</v>
      </c>
      <c r="AD93" s="30">
        <v>2700441455.96</v>
      </c>
      <c r="AE93" s="30">
        <v>0</v>
      </c>
      <c r="AF93" s="30">
        <v>30617089</v>
      </c>
      <c r="AG93" s="30">
        <v>149680155.90000001</v>
      </c>
      <c r="AH93" s="30">
        <v>0</v>
      </c>
      <c r="AI93" s="30">
        <v>2014019931.1300001</v>
      </c>
      <c r="AJ93" s="30">
        <v>3133900611.6199999</v>
      </c>
      <c r="AK93" s="30">
        <v>611854131.25</v>
      </c>
      <c r="AL93" s="30">
        <v>179999722.30000001</v>
      </c>
      <c r="AM93" s="30">
        <v>916970189.26999998</v>
      </c>
      <c r="AN93" s="30">
        <v>0</v>
      </c>
      <c r="AO93" s="30">
        <v>-1220373778.47</v>
      </c>
      <c r="AP93" s="30">
        <v>2899068343.8400002</v>
      </c>
      <c r="AQ93" s="30">
        <v>9132581671.5900002</v>
      </c>
      <c r="AR93" s="30">
        <v>8146261904.9700003</v>
      </c>
      <c r="AS93" s="30">
        <v>986319766.62</v>
      </c>
      <c r="AT93" s="30">
        <v>1364399000.28</v>
      </c>
      <c r="AU93" s="30">
        <v>933682097.47000003</v>
      </c>
      <c r="AV93" s="30">
        <v>788749977.76999998</v>
      </c>
      <c r="AW93" s="30">
        <v>-1220373778.47</v>
      </c>
      <c r="AX93" s="30">
        <v>862340703.50999999</v>
      </c>
      <c r="AY93" s="30">
        <v>7768182671.3100004</v>
      </c>
      <c r="AZ93" s="30">
        <v>7768182671.3100004</v>
      </c>
      <c r="BA93" s="30">
        <v>0</v>
      </c>
      <c r="BB93" s="30">
        <v>1161808096</v>
      </c>
      <c r="BC93" s="30">
        <v>1319070186.4400001</v>
      </c>
      <c r="BD93" s="30">
        <v>1161808096</v>
      </c>
      <c r="BE93" s="30">
        <v>1319070186.4400001</v>
      </c>
      <c r="BF93" s="30">
        <v>120657097</v>
      </c>
      <c r="BG93" s="30">
        <v>96624574.930000007</v>
      </c>
      <c r="BH93" s="30">
        <v>120657097</v>
      </c>
      <c r="BI93" s="30">
        <v>96624574.930000007</v>
      </c>
    </row>
    <row r="94" spans="1:61" ht="27.75" customHeight="1" x14ac:dyDescent="0.2">
      <c r="A94" s="25">
        <f t="shared" si="1"/>
        <v>88</v>
      </c>
      <c r="B94" s="36">
        <v>1250</v>
      </c>
      <c r="C94" s="31" t="s">
        <v>470</v>
      </c>
      <c r="D94" s="31" t="s">
        <v>471</v>
      </c>
      <c r="E94" s="31" t="s">
        <v>472</v>
      </c>
      <c r="F94" s="31" t="s">
        <v>31</v>
      </c>
      <c r="G94" s="37">
        <v>4645</v>
      </c>
      <c r="H94" s="31" t="s">
        <v>133</v>
      </c>
      <c r="I94" s="31" t="s">
        <v>1686</v>
      </c>
      <c r="J94" s="31" t="s">
        <v>39</v>
      </c>
      <c r="K94" s="31" t="s">
        <v>152</v>
      </c>
      <c r="L94" s="31" t="s">
        <v>1707</v>
      </c>
      <c r="M94" s="31" t="s">
        <v>2178</v>
      </c>
      <c r="N94" s="31" t="s">
        <v>2179</v>
      </c>
      <c r="O94" s="37">
        <v>1</v>
      </c>
      <c r="P94" s="37">
        <v>4795</v>
      </c>
      <c r="Q94" s="37">
        <v>1698</v>
      </c>
      <c r="R94" s="30">
        <v>774982919490</v>
      </c>
      <c r="S94" s="30">
        <v>64530125752</v>
      </c>
      <c r="T94" s="30">
        <v>69586650951</v>
      </c>
      <c r="U94" s="30">
        <v>195067777769</v>
      </c>
      <c r="V94" s="30">
        <v>0</v>
      </c>
      <c r="W94" s="30">
        <v>153417105084</v>
      </c>
      <c r="X94" s="30">
        <v>276996041996</v>
      </c>
      <c r="Y94" s="30">
        <v>0</v>
      </c>
      <c r="Z94" s="30">
        <v>15385217938</v>
      </c>
      <c r="AA94" s="30">
        <v>347867819059</v>
      </c>
      <c r="AB94" s="30">
        <v>0</v>
      </c>
      <c r="AC94" s="30">
        <v>0</v>
      </c>
      <c r="AD94" s="30">
        <v>331900119375</v>
      </c>
      <c r="AE94" s="30">
        <v>0</v>
      </c>
      <c r="AF94" s="30">
        <v>6878349747</v>
      </c>
      <c r="AG94" s="30">
        <v>9089349937</v>
      </c>
      <c r="AH94" s="30">
        <v>0</v>
      </c>
      <c r="AI94" s="30">
        <v>427115100431</v>
      </c>
      <c r="AJ94" s="30">
        <v>247320319051</v>
      </c>
      <c r="AK94" s="30">
        <v>137320319051</v>
      </c>
      <c r="AL94" s="30">
        <v>49659789001</v>
      </c>
      <c r="AM94" s="30">
        <v>20785940302</v>
      </c>
      <c r="AN94" s="30">
        <v>297400</v>
      </c>
      <c r="AO94" s="30">
        <v>9561397948</v>
      </c>
      <c r="AP94" s="30">
        <v>99787356729</v>
      </c>
      <c r="AQ94" s="30">
        <v>1522179531344</v>
      </c>
      <c r="AR94" s="30">
        <v>1502469835534</v>
      </c>
      <c r="AS94" s="30">
        <v>19709695810</v>
      </c>
      <c r="AT94" s="30">
        <v>164655370139</v>
      </c>
      <c r="AU94" s="30">
        <v>74344135973</v>
      </c>
      <c r="AV94" s="30">
        <v>5991548998</v>
      </c>
      <c r="AW94" s="30">
        <v>9561397948</v>
      </c>
      <c r="AX94" s="30">
        <v>74758287220</v>
      </c>
      <c r="AY94" s="30">
        <v>1357524161205</v>
      </c>
      <c r="AZ94" s="30">
        <v>1357524161205</v>
      </c>
      <c r="BA94" s="30">
        <v>0</v>
      </c>
      <c r="BB94" s="30">
        <v>0</v>
      </c>
      <c r="BC94" s="30">
        <v>10145146889</v>
      </c>
      <c r="BD94" s="30">
        <v>0</v>
      </c>
      <c r="BE94" s="30">
        <v>10145146889</v>
      </c>
      <c r="BF94" s="30">
        <v>0</v>
      </c>
      <c r="BG94" s="30">
        <v>0</v>
      </c>
      <c r="BH94" s="30">
        <v>0</v>
      </c>
      <c r="BI94" s="30">
        <v>0</v>
      </c>
    </row>
    <row r="95" spans="1:61" ht="27.75" customHeight="1" x14ac:dyDescent="0.2">
      <c r="A95" s="25">
        <f t="shared" si="1"/>
        <v>89</v>
      </c>
      <c r="B95" s="36">
        <v>1254</v>
      </c>
      <c r="C95" s="31" t="s">
        <v>473</v>
      </c>
      <c r="D95" s="31" t="s">
        <v>474</v>
      </c>
      <c r="E95" s="31" t="s">
        <v>475</v>
      </c>
      <c r="F95" s="31" t="s">
        <v>28</v>
      </c>
      <c r="G95" s="37">
        <v>6492</v>
      </c>
      <c r="H95" s="31" t="s">
        <v>37</v>
      </c>
      <c r="I95" s="31" t="s">
        <v>476</v>
      </c>
      <c r="J95" s="31" t="s">
        <v>29</v>
      </c>
      <c r="K95" s="31" t="s">
        <v>30</v>
      </c>
      <c r="L95" s="31" t="s">
        <v>2180</v>
      </c>
      <c r="M95" s="31" t="s">
        <v>2181</v>
      </c>
      <c r="N95" s="31" t="s">
        <v>477</v>
      </c>
      <c r="O95" s="37">
        <v>1</v>
      </c>
      <c r="P95" s="37">
        <v>5215</v>
      </c>
      <c r="Q95" s="37">
        <v>33</v>
      </c>
      <c r="R95" s="30">
        <v>71790954031.910004</v>
      </c>
      <c r="S95" s="30">
        <v>4406699145.9799995</v>
      </c>
      <c r="T95" s="30">
        <v>5044029341.3000002</v>
      </c>
      <c r="U95" s="30">
        <v>0</v>
      </c>
      <c r="V95" s="30">
        <v>60519888510.660004</v>
      </c>
      <c r="W95" s="30">
        <v>499547751.25999999</v>
      </c>
      <c r="X95" s="30">
        <v>584460527.83000004</v>
      </c>
      <c r="Y95" s="30">
        <v>0</v>
      </c>
      <c r="Z95" s="30">
        <v>736328754.88</v>
      </c>
      <c r="AA95" s="30">
        <v>56025229582.910004</v>
      </c>
      <c r="AB95" s="30">
        <v>51259172834.279999</v>
      </c>
      <c r="AC95" s="30">
        <v>0</v>
      </c>
      <c r="AD95" s="30">
        <v>1636429192.3599999</v>
      </c>
      <c r="AE95" s="30">
        <v>0</v>
      </c>
      <c r="AF95" s="30">
        <v>2581855505.4699998</v>
      </c>
      <c r="AG95" s="30">
        <v>547772050.79999995</v>
      </c>
      <c r="AH95" s="30">
        <v>0</v>
      </c>
      <c r="AI95" s="30">
        <v>15765724449</v>
      </c>
      <c r="AJ95" s="30">
        <v>9098298993.3299999</v>
      </c>
      <c r="AK95" s="30">
        <v>8898298993.3299999</v>
      </c>
      <c r="AL95" s="30">
        <v>3436395671.8200002</v>
      </c>
      <c r="AM95" s="30">
        <v>475990000.88</v>
      </c>
      <c r="AN95" s="30">
        <v>0</v>
      </c>
      <c r="AO95" s="30">
        <v>2458823448.27</v>
      </c>
      <c r="AP95" s="30">
        <v>0</v>
      </c>
      <c r="AQ95" s="30">
        <v>5746289996.9399996</v>
      </c>
      <c r="AR95" s="30">
        <v>4948004408.4200001</v>
      </c>
      <c r="AS95" s="30">
        <v>798285588.51999998</v>
      </c>
      <c r="AT95" s="30">
        <v>4320188350.6999998</v>
      </c>
      <c r="AU95" s="30">
        <v>1734516390.05</v>
      </c>
      <c r="AV95" s="30">
        <v>126848512.38</v>
      </c>
      <c r="AW95" s="30">
        <v>2458823448.27</v>
      </c>
      <c r="AX95" s="30">
        <v>0</v>
      </c>
      <c r="AY95" s="30">
        <v>1426101646.24</v>
      </c>
      <c r="AZ95" s="30">
        <v>1426101646.24</v>
      </c>
      <c r="BA95" s="30">
        <v>0</v>
      </c>
      <c r="BB95" s="30">
        <v>161003790</v>
      </c>
      <c r="BC95" s="30">
        <v>81380615.799999997</v>
      </c>
      <c r="BD95" s="30">
        <v>161003790</v>
      </c>
      <c r="BE95" s="30">
        <v>81380615.799999997</v>
      </c>
      <c r="BF95" s="30">
        <v>43258695579</v>
      </c>
      <c r="BG95" s="30">
        <v>303626854</v>
      </c>
      <c r="BH95" s="30">
        <v>43258695579</v>
      </c>
      <c r="BI95" s="30">
        <v>303626854</v>
      </c>
    </row>
    <row r="96" spans="1:61" ht="27.75" customHeight="1" x14ac:dyDescent="0.2">
      <c r="A96" s="25">
        <f t="shared" si="1"/>
        <v>90</v>
      </c>
      <c r="B96" s="36">
        <v>1260</v>
      </c>
      <c r="C96" s="31" t="s">
        <v>478</v>
      </c>
      <c r="D96" s="31" t="s">
        <v>479</v>
      </c>
      <c r="E96" s="31" t="s">
        <v>480</v>
      </c>
      <c r="F96" s="31" t="s">
        <v>28</v>
      </c>
      <c r="G96" s="37">
        <v>6492</v>
      </c>
      <c r="H96" s="31" t="s">
        <v>37</v>
      </c>
      <c r="I96" s="31" t="s">
        <v>481</v>
      </c>
      <c r="J96" s="31" t="s">
        <v>39</v>
      </c>
      <c r="K96" s="31" t="s">
        <v>436</v>
      </c>
      <c r="L96" s="31" t="s">
        <v>1825</v>
      </c>
      <c r="M96" s="31" t="s">
        <v>2182</v>
      </c>
      <c r="N96" s="31" t="s">
        <v>482</v>
      </c>
      <c r="O96" s="37">
        <v>1</v>
      </c>
      <c r="P96" s="37">
        <v>1877</v>
      </c>
      <c r="Q96" s="37">
        <v>10</v>
      </c>
      <c r="R96" s="30">
        <v>41698936588.709999</v>
      </c>
      <c r="S96" s="30">
        <v>1276696261.3</v>
      </c>
      <c r="T96" s="30">
        <v>2844967850.5100002</v>
      </c>
      <c r="U96" s="30">
        <v>0</v>
      </c>
      <c r="V96" s="30">
        <v>37249715974</v>
      </c>
      <c r="W96" s="30">
        <v>278828624</v>
      </c>
      <c r="X96" s="30">
        <v>29965174</v>
      </c>
      <c r="Y96" s="30">
        <v>0</v>
      </c>
      <c r="Z96" s="30">
        <v>18762704.899999999</v>
      </c>
      <c r="AA96" s="30">
        <v>30688935630.59</v>
      </c>
      <c r="AB96" s="30">
        <v>27484559340.849998</v>
      </c>
      <c r="AC96" s="30">
        <v>1770833420</v>
      </c>
      <c r="AD96" s="30">
        <v>101106312</v>
      </c>
      <c r="AE96" s="30">
        <v>0</v>
      </c>
      <c r="AF96" s="30">
        <v>1024518981.74</v>
      </c>
      <c r="AG96" s="30">
        <v>307917576</v>
      </c>
      <c r="AH96" s="30">
        <v>0</v>
      </c>
      <c r="AI96" s="30">
        <v>11010000958.120001</v>
      </c>
      <c r="AJ96" s="30">
        <v>831702586</v>
      </c>
      <c r="AK96" s="30">
        <v>494995004</v>
      </c>
      <c r="AL96" s="30">
        <v>2247808662.3200002</v>
      </c>
      <c r="AM96" s="30">
        <v>1855434025.8599999</v>
      </c>
      <c r="AN96" s="30">
        <v>5079249668</v>
      </c>
      <c r="AO96" s="30">
        <v>895061969.94000006</v>
      </c>
      <c r="AP96" s="30">
        <v>100744046</v>
      </c>
      <c r="AQ96" s="30">
        <v>3427720814.6799998</v>
      </c>
      <c r="AR96" s="30">
        <v>3162101704.8899999</v>
      </c>
      <c r="AS96" s="30">
        <v>265619109.78999999</v>
      </c>
      <c r="AT96" s="30">
        <v>2137582833.95</v>
      </c>
      <c r="AU96" s="30">
        <v>963802335.73000002</v>
      </c>
      <c r="AV96" s="30">
        <v>278718528.27999997</v>
      </c>
      <c r="AW96" s="30">
        <v>895061969.94000006</v>
      </c>
      <c r="AX96" s="30">
        <v>0</v>
      </c>
      <c r="AY96" s="30">
        <v>1290137980.73</v>
      </c>
      <c r="AZ96" s="30">
        <v>1290137980.73</v>
      </c>
      <c r="BA96" s="30">
        <v>0</v>
      </c>
      <c r="BB96" s="30">
        <v>13275390</v>
      </c>
      <c r="BC96" s="30">
        <v>67002775</v>
      </c>
      <c r="BD96" s="30">
        <v>13275390</v>
      </c>
      <c r="BE96" s="30">
        <v>67002775</v>
      </c>
      <c r="BF96" s="30">
        <v>76306588546</v>
      </c>
      <c r="BG96" s="30">
        <v>336707582</v>
      </c>
      <c r="BH96" s="30">
        <v>76306588546</v>
      </c>
      <c r="BI96" s="30">
        <v>336707582</v>
      </c>
    </row>
    <row r="97" spans="1:61" ht="27.75" customHeight="1" x14ac:dyDescent="0.2">
      <c r="A97" s="25">
        <f t="shared" si="1"/>
        <v>91</v>
      </c>
      <c r="B97" s="36">
        <v>1264</v>
      </c>
      <c r="C97" s="31" t="s">
        <v>483</v>
      </c>
      <c r="D97" s="31" t="s">
        <v>484</v>
      </c>
      <c r="E97" s="31" t="s">
        <v>485</v>
      </c>
      <c r="F97" s="31" t="s">
        <v>28</v>
      </c>
      <c r="G97" s="37">
        <v>6492</v>
      </c>
      <c r="H97" s="31" t="s">
        <v>37</v>
      </c>
      <c r="I97" s="31" t="s">
        <v>486</v>
      </c>
      <c r="J97" s="31" t="s">
        <v>29</v>
      </c>
      <c r="K97" s="31" t="s">
        <v>30</v>
      </c>
      <c r="L97" s="31" t="s">
        <v>2183</v>
      </c>
      <c r="M97" s="31" t="s">
        <v>2184</v>
      </c>
      <c r="N97" s="31" t="s">
        <v>487</v>
      </c>
      <c r="O97" s="37">
        <v>1</v>
      </c>
      <c r="P97" s="37">
        <v>805</v>
      </c>
      <c r="Q97" s="37">
        <v>6</v>
      </c>
      <c r="R97" s="30">
        <v>5422606123.7799997</v>
      </c>
      <c r="S97" s="30">
        <v>281572649.51999998</v>
      </c>
      <c r="T97" s="30">
        <v>273914220.25999999</v>
      </c>
      <c r="U97" s="30">
        <v>0</v>
      </c>
      <c r="V97" s="30">
        <v>4679002757</v>
      </c>
      <c r="W97" s="30">
        <v>183643849</v>
      </c>
      <c r="X97" s="30">
        <v>329174</v>
      </c>
      <c r="Y97" s="30">
        <v>0</v>
      </c>
      <c r="Z97" s="30">
        <v>4143474</v>
      </c>
      <c r="AA97" s="30">
        <v>3440912689</v>
      </c>
      <c r="AB97" s="30">
        <v>2411623984</v>
      </c>
      <c r="AC97" s="30">
        <v>732233061</v>
      </c>
      <c r="AD97" s="30">
        <v>149385018</v>
      </c>
      <c r="AE97" s="30">
        <v>0</v>
      </c>
      <c r="AF97" s="30">
        <v>43771507</v>
      </c>
      <c r="AG97" s="30">
        <v>2311050</v>
      </c>
      <c r="AH97" s="30">
        <v>101588069</v>
      </c>
      <c r="AI97" s="30">
        <v>1981693434.78</v>
      </c>
      <c r="AJ97" s="30">
        <v>1602228021</v>
      </c>
      <c r="AK97" s="30">
        <v>1133482821</v>
      </c>
      <c r="AL97" s="30">
        <v>314129730.69999999</v>
      </c>
      <c r="AM97" s="30">
        <v>39786298.719999999</v>
      </c>
      <c r="AN97" s="30">
        <v>1500000</v>
      </c>
      <c r="AO97" s="30">
        <v>24049384.359999999</v>
      </c>
      <c r="AP97" s="30">
        <v>0</v>
      </c>
      <c r="AQ97" s="30">
        <v>636311048.35000002</v>
      </c>
      <c r="AR97" s="30">
        <v>611676424</v>
      </c>
      <c r="AS97" s="30">
        <v>24634624.350000001</v>
      </c>
      <c r="AT97" s="30">
        <v>518114671.35000002</v>
      </c>
      <c r="AU97" s="30">
        <v>462948648</v>
      </c>
      <c r="AV97" s="30">
        <v>31116638.989999998</v>
      </c>
      <c r="AW97" s="30">
        <v>24049384.359999999</v>
      </c>
      <c r="AX97" s="30">
        <v>0</v>
      </c>
      <c r="AY97" s="30">
        <v>118196377</v>
      </c>
      <c r="AZ97" s="30">
        <v>118196377</v>
      </c>
      <c r="BA97" s="30">
        <v>0</v>
      </c>
      <c r="BB97" s="30">
        <v>0</v>
      </c>
      <c r="BC97" s="30">
        <v>0</v>
      </c>
      <c r="BD97" s="30">
        <v>0</v>
      </c>
      <c r="BE97" s="30">
        <v>0</v>
      </c>
      <c r="BF97" s="30">
        <v>0</v>
      </c>
      <c r="BG97" s="30">
        <v>0</v>
      </c>
      <c r="BH97" s="30">
        <v>0</v>
      </c>
      <c r="BI97" s="30">
        <v>0</v>
      </c>
    </row>
    <row r="98" spans="1:61" ht="27.75" customHeight="1" x14ac:dyDescent="0.2">
      <c r="A98" s="25">
        <f t="shared" si="1"/>
        <v>92</v>
      </c>
      <c r="B98" s="36">
        <v>1266</v>
      </c>
      <c r="C98" s="31" t="s">
        <v>488</v>
      </c>
      <c r="D98" s="31" t="s">
        <v>489</v>
      </c>
      <c r="E98" s="31" t="s">
        <v>490</v>
      </c>
      <c r="F98" s="31" t="s">
        <v>126</v>
      </c>
      <c r="G98" s="37">
        <v>6492</v>
      </c>
      <c r="H98" s="31" t="s">
        <v>37</v>
      </c>
      <c r="I98" s="31" t="s">
        <v>491</v>
      </c>
      <c r="J98" s="31" t="s">
        <v>29</v>
      </c>
      <c r="K98" s="31" t="s">
        <v>30</v>
      </c>
      <c r="L98" s="31" t="s">
        <v>2185</v>
      </c>
      <c r="M98" s="31" t="s">
        <v>2186</v>
      </c>
      <c r="N98" s="31" t="s">
        <v>492</v>
      </c>
      <c r="O98" s="37">
        <v>1</v>
      </c>
      <c r="P98" s="37">
        <v>3846</v>
      </c>
      <c r="Q98" s="37">
        <v>35</v>
      </c>
      <c r="R98" s="30">
        <v>115513488515.39</v>
      </c>
      <c r="S98" s="30">
        <v>10215437720.549999</v>
      </c>
      <c r="T98" s="30">
        <v>7852540512.1800003</v>
      </c>
      <c r="U98" s="30">
        <v>0</v>
      </c>
      <c r="V98" s="30">
        <v>92426435275.820007</v>
      </c>
      <c r="W98" s="30">
        <v>928680890.51999998</v>
      </c>
      <c r="X98" s="30">
        <v>4071632985.75</v>
      </c>
      <c r="Y98" s="30">
        <v>0</v>
      </c>
      <c r="Z98" s="30">
        <v>18761130.57</v>
      </c>
      <c r="AA98" s="30">
        <v>58025433293.32</v>
      </c>
      <c r="AB98" s="30">
        <v>53058431414.660004</v>
      </c>
      <c r="AC98" s="30">
        <v>0</v>
      </c>
      <c r="AD98" s="30">
        <v>1150198460.6700001</v>
      </c>
      <c r="AE98" s="30">
        <v>0</v>
      </c>
      <c r="AF98" s="30">
        <v>1809758128.26</v>
      </c>
      <c r="AG98" s="30">
        <v>772785381.73000002</v>
      </c>
      <c r="AH98" s="30">
        <v>1234259908</v>
      </c>
      <c r="AI98" s="30">
        <v>57488055222.07</v>
      </c>
      <c r="AJ98" s="30">
        <v>41126576691.860001</v>
      </c>
      <c r="AK98" s="30">
        <v>25892357691.860001</v>
      </c>
      <c r="AL98" s="30">
        <v>9303750529.8899994</v>
      </c>
      <c r="AM98" s="30">
        <v>1114243751.5799999</v>
      </c>
      <c r="AN98" s="30">
        <v>0</v>
      </c>
      <c r="AO98" s="30">
        <v>2749647303.0799999</v>
      </c>
      <c r="AP98" s="30">
        <v>0</v>
      </c>
      <c r="AQ98" s="30">
        <v>10963945761.700001</v>
      </c>
      <c r="AR98" s="30">
        <v>9571561516.4300003</v>
      </c>
      <c r="AS98" s="30">
        <v>1392384245.27</v>
      </c>
      <c r="AT98" s="30">
        <v>9385928293.5</v>
      </c>
      <c r="AU98" s="30">
        <v>5111611170.6099997</v>
      </c>
      <c r="AV98" s="30">
        <v>1524669819.8099999</v>
      </c>
      <c r="AW98" s="30">
        <v>2749647303.0799999</v>
      </c>
      <c r="AX98" s="30">
        <v>0</v>
      </c>
      <c r="AY98" s="30">
        <v>1578017468.2</v>
      </c>
      <c r="AZ98" s="30">
        <v>1578017468.2</v>
      </c>
      <c r="BA98" s="30">
        <v>0</v>
      </c>
      <c r="BB98" s="30">
        <v>332846317.97000003</v>
      </c>
      <c r="BC98" s="30">
        <v>10550257858.629999</v>
      </c>
      <c r="BD98" s="30">
        <v>332846317.97000003</v>
      </c>
      <c r="BE98" s="30">
        <v>10550257858.629999</v>
      </c>
      <c r="BF98" s="30">
        <v>125267713934.5</v>
      </c>
      <c r="BG98" s="30">
        <v>15268890120.969999</v>
      </c>
      <c r="BH98" s="30">
        <v>125267713934.5</v>
      </c>
      <c r="BI98" s="30">
        <v>15268890120.969999</v>
      </c>
    </row>
    <row r="99" spans="1:61" ht="27.75" customHeight="1" x14ac:dyDescent="0.2">
      <c r="A99" s="25">
        <f t="shared" si="1"/>
        <v>93</v>
      </c>
      <c r="B99" s="36">
        <v>1269</v>
      </c>
      <c r="C99" s="31" t="s">
        <v>493</v>
      </c>
      <c r="D99" s="31" t="s">
        <v>494</v>
      </c>
      <c r="E99" s="31" t="s">
        <v>495</v>
      </c>
      <c r="F99" s="31" t="s">
        <v>31</v>
      </c>
      <c r="G99" s="37">
        <v>6499</v>
      </c>
      <c r="H99" s="31" t="s">
        <v>41</v>
      </c>
      <c r="I99" s="31" t="s">
        <v>496</v>
      </c>
      <c r="J99" s="31" t="s">
        <v>29</v>
      </c>
      <c r="K99" s="31" t="s">
        <v>30</v>
      </c>
      <c r="L99" s="31" t="s">
        <v>2187</v>
      </c>
      <c r="M99" s="31" t="s">
        <v>2188</v>
      </c>
      <c r="N99" s="31" t="s">
        <v>1743</v>
      </c>
      <c r="O99" s="37">
        <v>1</v>
      </c>
      <c r="P99" s="37">
        <v>12932</v>
      </c>
      <c r="Q99" s="37">
        <v>97</v>
      </c>
      <c r="R99" s="30">
        <v>169494440572.39001</v>
      </c>
      <c r="S99" s="30">
        <v>3926933103.8000002</v>
      </c>
      <c r="T99" s="30">
        <v>778582897</v>
      </c>
      <c r="U99" s="30">
        <v>0</v>
      </c>
      <c r="V99" s="30">
        <v>157639336549.66</v>
      </c>
      <c r="W99" s="30">
        <v>2238539579.1599998</v>
      </c>
      <c r="X99" s="30">
        <v>4828732542.7700005</v>
      </c>
      <c r="Y99" s="30">
        <v>0</v>
      </c>
      <c r="Z99" s="30">
        <v>82315900</v>
      </c>
      <c r="AA99" s="30">
        <v>80741204229.929993</v>
      </c>
      <c r="AB99" s="30">
        <v>0</v>
      </c>
      <c r="AC99" s="30">
        <v>73992463461.869995</v>
      </c>
      <c r="AD99" s="30">
        <v>2864535224.6399999</v>
      </c>
      <c r="AE99" s="30">
        <v>0</v>
      </c>
      <c r="AF99" s="30">
        <v>1810012378.9000001</v>
      </c>
      <c r="AG99" s="30">
        <v>2074193164.52</v>
      </c>
      <c r="AH99" s="30">
        <v>0</v>
      </c>
      <c r="AI99" s="30">
        <v>88753236342.460007</v>
      </c>
      <c r="AJ99" s="30">
        <v>73566046669.119995</v>
      </c>
      <c r="AK99" s="30">
        <v>26044415445.189999</v>
      </c>
      <c r="AL99" s="30">
        <v>7770835490.5900002</v>
      </c>
      <c r="AM99" s="30">
        <v>2692618635.0799999</v>
      </c>
      <c r="AN99" s="30">
        <v>512221087</v>
      </c>
      <c r="AO99" s="30">
        <v>3054554731.3499999</v>
      </c>
      <c r="AP99" s="30">
        <v>1156959729.3199999</v>
      </c>
      <c r="AQ99" s="30">
        <v>18505067936.02</v>
      </c>
      <c r="AR99" s="30">
        <v>16752707993.91</v>
      </c>
      <c r="AS99" s="30">
        <v>1752359942.1099999</v>
      </c>
      <c r="AT99" s="30">
        <v>13937191323.33</v>
      </c>
      <c r="AU99" s="30">
        <v>10460834767.74</v>
      </c>
      <c r="AV99" s="30">
        <v>421801824.24000001</v>
      </c>
      <c r="AW99" s="30">
        <v>3054554731.3499999</v>
      </c>
      <c r="AX99" s="30">
        <v>0</v>
      </c>
      <c r="AY99" s="30">
        <v>4567876612.6899996</v>
      </c>
      <c r="AZ99" s="30">
        <v>4567876612.6899996</v>
      </c>
      <c r="BA99" s="30">
        <v>0</v>
      </c>
      <c r="BB99" s="30">
        <v>44055693630.879997</v>
      </c>
      <c r="BC99" s="30">
        <v>92401628568.160004</v>
      </c>
      <c r="BD99" s="30">
        <v>44055693630.879997</v>
      </c>
      <c r="BE99" s="30">
        <v>92401628568.160004</v>
      </c>
      <c r="BF99" s="30">
        <v>326137751487.97998</v>
      </c>
      <c r="BG99" s="30">
        <v>46874520000</v>
      </c>
      <c r="BH99" s="30">
        <v>326137751487.97998</v>
      </c>
      <c r="BI99" s="30">
        <v>46874520000</v>
      </c>
    </row>
    <row r="100" spans="1:61" ht="27.75" customHeight="1" x14ac:dyDescent="0.2">
      <c r="A100" s="25">
        <f t="shared" si="1"/>
        <v>94</v>
      </c>
      <c r="B100" s="36">
        <v>1271</v>
      </c>
      <c r="C100" s="31" t="s">
        <v>497</v>
      </c>
      <c r="D100" s="31" t="s">
        <v>498</v>
      </c>
      <c r="E100" s="31" t="s">
        <v>499</v>
      </c>
      <c r="F100" s="31" t="s">
        <v>116</v>
      </c>
      <c r="G100" s="37">
        <v>6492</v>
      </c>
      <c r="H100" s="31" t="s">
        <v>37</v>
      </c>
      <c r="I100" s="31" t="s">
        <v>500</v>
      </c>
      <c r="J100" s="31" t="s">
        <v>29</v>
      </c>
      <c r="K100" s="31" t="s">
        <v>30</v>
      </c>
      <c r="L100" s="31" t="s">
        <v>2189</v>
      </c>
      <c r="M100" s="31" t="s">
        <v>2190</v>
      </c>
      <c r="N100" s="31" t="s">
        <v>1687</v>
      </c>
      <c r="O100" s="37">
        <v>1</v>
      </c>
      <c r="P100" s="37">
        <v>2061</v>
      </c>
      <c r="Q100" s="37">
        <v>17</v>
      </c>
      <c r="R100" s="30">
        <v>21033262271.470001</v>
      </c>
      <c r="S100" s="30">
        <v>1556963428.29</v>
      </c>
      <c r="T100" s="30">
        <v>2821205476.9099998</v>
      </c>
      <c r="U100" s="30">
        <v>8180550</v>
      </c>
      <c r="V100" s="30">
        <v>15091189452.9</v>
      </c>
      <c r="W100" s="30">
        <v>260591592</v>
      </c>
      <c r="X100" s="30">
        <v>852752186.37</v>
      </c>
      <c r="Y100" s="30">
        <v>407930000</v>
      </c>
      <c r="Z100" s="30">
        <v>34449585</v>
      </c>
      <c r="AA100" s="30">
        <v>14120155251.41</v>
      </c>
      <c r="AB100" s="30">
        <v>13854093642.139999</v>
      </c>
      <c r="AC100" s="30">
        <v>0</v>
      </c>
      <c r="AD100" s="30">
        <v>121351709.06999999</v>
      </c>
      <c r="AE100" s="30">
        <v>0</v>
      </c>
      <c r="AF100" s="30">
        <v>62554424.090000004</v>
      </c>
      <c r="AG100" s="30">
        <v>82155476.109999999</v>
      </c>
      <c r="AH100" s="30">
        <v>0</v>
      </c>
      <c r="AI100" s="30">
        <v>6913107020.0600004</v>
      </c>
      <c r="AJ100" s="30">
        <v>4914607656.8299999</v>
      </c>
      <c r="AK100" s="30">
        <v>1008397656.83</v>
      </c>
      <c r="AL100" s="30">
        <v>833225112.80999994</v>
      </c>
      <c r="AM100" s="30">
        <v>417520847.01999998</v>
      </c>
      <c r="AN100" s="30">
        <v>0</v>
      </c>
      <c r="AO100" s="30">
        <v>139191455.58000001</v>
      </c>
      <c r="AP100" s="30">
        <v>608561947.82000005</v>
      </c>
      <c r="AQ100" s="30">
        <v>2422786966.8600001</v>
      </c>
      <c r="AR100" s="30">
        <v>2103837570.5699999</v>
      </c>
      <c r="AS100" s="30">
        <v>318949396.29000002</v>
      </c>
      <c r="AT100" s="30">
        <v>1842345612.02</v>
      </c>
      <c r="AU100" s="30">
        <v>1606687838.8199999</v>
      </c>
      <c r="AV100" s="30">
        <v>96466317.620000005</v>
      </c>
      <c r="AW100" s="30">
        <v>139191455.58000001</v>
      </c>
      <c r="AX100" s="30">
        <v>0</v>
      </c>
      <c r="AY100" s="30">
        <v>580441354.84000003</v>
      </c>
      <c r="AZ100" s="30">
        <v>580441354.84000003</v>
      </c>
      <c r="BA100" s="30">
        <v>0</v>
      </c>
      <c r="BB100" s="30">
        <v>368275398</v>
      </c>
      <c r="BC100" s="30">
        <v>1858456588.6600001</v>
      </c>
      <c r="BD100" s="30">
        <v>368275398</v>
      </c>
      <c r="BE100" s="30">
        <v>1858456588.6600001</v>
      </c>
      <c r="BF100" s="30">
        <v>47988248629.730003</v>
      </c>
      <c r="BG100" s="30">
        <v>0</v>
      </c>
      <c r="BH100" s="30">
        <v>47988248629.730003</v>
      </c>
      <c r="BI100" s="30">
        <v>0</v>
      </c>
    </row>
    <row r="101" spans="1:61" ht="27.75" customHeight="1" x14ac:dyDescent="0.2">
      <c r="A101" s="25">
        <f t="shared" si="1"/>
        <v>95</v>
      </c>
      <c r="B101" s="36">
        <v>1273</v>
      </c>
      <c r="C101" s="31" t="s">
        <v>501</v>
      </c>
      <c r="D101" s="31" t="s">
        <v>502</v>
      </c>
      <c r="E101" s="31" t="s">
        <v>503</v>
      </c>
      <c r="F101" s="31" t="s">
        <v>28</v>
      </c>
      <c r="G101" s="37">
        <v>6492</v>
      </c>
      <c r="H101" s="31" t="s">
        <v>37</v>
      </c>
      <c r="I101" s="31" t="s">
        <v>504</v>
      </c>
      <c r="J101" s="31" t="s">
        <v>29</v>
      </c>
      <c r="K101" s="31" t="s">
        <v>30</v>
      </c>
      <c r="L101" s="31" t="s">
        <v>2191</v>
      </c>
      <c r="M101" s="31" t="s">
        <v>2192</v>
      </c>
      <c r="N101" s="31" t="s">
        <v>505</v>
      </c>
      <c r="O101" s="37">
        <v>1</v>
      </c>
      <c r="P101" s="37">
        <v>1977</v>
      </c>
      <c r="Q101" s="37">
        <v>11</v>
      </c>
      <c r="R101" s="30">
        <v>23073534341.299999</v>
      </c>
      <c r="S101" s="30">
        <v>1561110037.6500001</v>
      </c>
      <c r="T101" s="30">
        <v>11793954</v>
      </c>
      <c r="U101" s="30">
        <v>0</v>
      </c>
      <c r="V101" s="30">
        <v>20845228508</v>
      </c>
      <c r="W101" s="30">
        <v>613469805.64999998</v>
      </c>
      <c r="X101" s="30">
        <v>41932036</v>
      </c>
      <c r="Y101" s="30">
        <v>0</v>
      </c>
      <c r="Z101" s="30">
        <v>0</v>
      </c>
      <c r="AA101" s="30">
        <v>7143131661.3000002</v>
      </c>
      <c r="AB101" s="30">
        <v>6563635329.29</v>
      </c>
      <c r="AC101" s="30">
        <v>0</v>
      </c>
      <c r="AD101" s="30">
        <v>142287220.28999999</v>
      </c>
      <c r="AE101" s="30">
        <v>0</v>
      </c>
      <c r="AF101" s="30">
        <v>219529890.24000001</v>
      </c>
      <c r="AG101" s="30">
        <v>101624656.48</v>
      </c>
      <c r="AH101" s="30">
        <v>116054565</v>
      </c>
      <c r="AI101" s="30">
        <v>15930402680</v>
      </c>
      <c r="AJ101" s="30">
        <v>14737617589</v>
      </c>
      <c r="AK101" s="30">
        <v>14237617589</v>
      </c>
      <c r="AL101" s="30">
        <v>817462014.14999998</v>
      </c>
      <c r="AM101" s="30">
        <v>0</v>
      </c>
      <c r="AN101" s="30">
        <v>0</v>
      </c>
      <c r="AO101" s="30">
        <v>375323076.85000002</v>
      </c>
      <c r="AP101" s="30">
        <v>0</v>
      </c>
      <c r="AQ101" s="30">
        <v>2017693691.7</v>
      </c>
      <c r="AR101" s="30">
        <v>1864781898</v>
      </c>
      <c r="AS101" s="30">
        <v>152911793.69999999</v>
      </c>
      <c r="AT101" s="30">
        <v>1870147765.6300001</v>
      </c>
      <c r="AU101" s="30">
        <v>1442755496.3399999</v>
      </c>
      <c r="AV101" s="30">
        <v>52069192.439999998</v>
      </c>
      <c r="AW101" s="30">
        <v>375323076.85000002</v>
      </c>
      <c r="AX101" s="30">
        <v>0</v>
      </c>
      <c r="AY101" s="30">
        <v>147545926.06999999</v>
      </c>
      <c r="AZ101" s="30">
        <v>147545926.06999999</v>
      </c>
      <c r="BA101" s="30">
        <v>0</v>
      </c>
      <c r="BB101" s="30">
        <v>6184124</v>
      </c>
      <c r="BC101" s="30">
        <v>403297634.85000002</v>
      </c>
      <c r="BD101" s="30">
        <v>6184124</v>
      </c>
      <c r="BE101" s="30">
        <v>403297634.85000002</v>
      </c>
      <c r="BF101" s="30">
        <v>36577486471</v>
      </c>
      <c r="BG101" s="30">
        <v>500000000</v>
      </c>
      <c r="BH101" s="30">
        <v>36577486471</v>
      </c>
      <c r="BI101" s="30">
        <v>500000000</v>
      </c>
    </row>
    <row r="102" spans="1:61" ht="27.75" customHeight="1" x14ac:dyDescent="0.2">
      <c r="A102" s="25">
        <f t="shared" si="1"/>
        <v>96</v>
      </c>
      <c r="B102" s="36">
        <v>1302</v>
      </c>
      <c r="C102" s="31" t="s">
        <v>507</v>
      </c>
      <c r="D102" s="31" t="s">
        <v>508</v>
      </c>
      <c r="E102" s="31" t="s">
        <v>509</v>
      </c>
      <c r="F102" s="31" t="s">
        <v>116</v>
      </c>
      <c r="G102" s="37">
        <v>6492</v>
      </c>
      <c r="H102" s="31" t="s">
        <v>37</v>
      </c>
      <c r="I102" s="31" t="s">
        <v>510</v>
      </c>
      <c r="J102" s="31" t="s">
        <v>32</v>
      </c>
      <c r="K102" s="31" t="s">
        <v>33</v>
      </c>
      <c r="L102" s="31" t="s">
        <v>2193</v>
      </c>
      <c r="M102" s="31" t="s">
        <v>2194</v>
      </c>
      <c r="N102" s="31" t="s">
        <v>511</v>
      </c>
      <c r="O102" s="37">
        <v>1</v>
      </c>
      <c r="P102" s="37">
        <v>6438</v>
      </c>
      <c r="Q102" s="37">
        <v>27</v>
      </c>
      <c r="R102" s="30">
        <v>30762381717.060001</v>
      </c>
      <c r="S102" s="30">
        <v>3292805461.8000002</v>
      </c>
      <c r="T102" s="30">
        <v>1422977933.96</v>
      </c>
      <c r="U102" s="30">
        <v>0</v>
      </c>
      <c r="V102" s="30">
        <v>24010042609</v>
      </c>
      <c r="W102" s="30">
        <v>386345476.74000001</v>
      </c>
      <c r="X102" s="30">
        <v>1568264346.5599999</v>
      </c>
      <c r="Y102" s="30">
        <v>0</v>
      </c>
      <c r="Z102" s="30">
        <v>81945889</v>
      </c>
      <c r="AA102" s="30">
        <v>22111910520.220001</v>
      </c>
      <c r="AB102" s="30">
        <v>20520298337</v>
      </c>
      <c r="AC102" s="30">
        <v>238979596</v>
      </c>
      <c r="AD102" s="30">
        <v>379094823.32999998</v>
      </c>
      <c r="AE102" s="30">
        <v>0</v>
      </c>
      <c r="AF102" s="30">
        <v>248724413.61000001</v>
      </c>
      <c r="AG102" s="30">
        <v>268339400.28</v>
      </c>
      <c r="AH102" s="30">
        <v>456473950</v>
      </c>
      <c r="AI102" s="30">
        <v>8650471196.8400002</v>
      </c>
      <c r="AJ102" s="30">
        <v>5472520014.8800001</v>
      </c>
      <c r="AK102" s="30">
        <v>253585135.44</v>
      </c>
      <c r="AL102" s="30">
        <v>1113312864.9200001</v>
      </c>
      <c r="AM102" s="30">
        <v>728879636.25</v>
      </c>
      <c r="AN102" s="30">
        <v>250000</v>
      </c>
      <c r="AO102" s="30">
        <v>828423694.40999997</v>
      </c>
      <c r="AP102" s="30">
        <v>447424812.11000001</v>
      </c>
      <c r="AQ102" s="30">
        <v>4185716990.7399998</v>
      </c>
      <c r="AR102" s="30">
        <v>3631135290</v>
      </c>
      <c r="AS102" s="30">
        <v>554581700.74000001</v>
      </c>
      <c r="AT102" s="30">
        <v>3064779158.7399998</v>
      </c>
      <c r="AU102" s="30">
        <v>2115250803</v>
      </c>
      <c r="AV102" s="30">
        <v>121104661.33</v>
      </c>
      <c r="AW102" s="30">
        <v>828423694.40999997</v>
      </c>
      <c r="AX102" s="30">
        <v>0</v>
      </c>
      <c r="AY102" s="30">
        <v>1120937832</v>
      </c>
      <c r="AZ102" s="30">
        <v>1120937832</v>
      </c>
      <c r="BA102" s="30">
        <v>0</v>
      </c>
      <c r="BB102" s="30">
        <v>83187749</v>
      </c>
      <c r="BC102" s="30">
        <v>1618462178.9200001</v>
      </c>
      <c r="BD102" s="30">
        <v>83187749</v>
      </c>
      <c r="BE102" s="30">
        <v>1618462178.9200001</v>
      </c>
      <c r="BF102" s="30">
        <v>11522314506</v>
      </c>
      <c r="BG102" s="30">
        <v>129949377</v>
      </c>
      <c r="BH102" s="30">
        <v>11522314506</v>
      </c>
      <c r="BI102" s="30">
        <v>129949377</v>
      </c>
    </row>
    <row r="103" spans="1:61" ht="27.75" customHeight="1" x14ac:dyDescent="0.2">
      <c r="A103" s="25">
        <f t="shared" si="1"/>
        <v>97</v>
      </c>
      <c r="B103" s="36">
        <v>1306</v>
      </c>
      <c r="C103" s="31" t="s">
        <v>512</v>
      </c>
      <c r="D103" s="31" t="s">
        <v>513</v>
      </c>
      <c r="E103" s="31" t="s">
        <v>514</v>
      </c>
      <c r="F103" s="31" t="s">
        <v>126</v>
      </c>
      <c r="G103" s="37">
        <v>6492</v>
      </c>
      <c r="H103" s="31" t="s">
        <v>37</v>
      </c>
      <c r="I103" s="31" t="s">
        <v>515</v>
      </c>
      <c r="J103" s="31" t="s">
        <v>32</v>
      </c>
      <c r="K103" s="31" t="s">
        <v>33</v>
      </c>
      <c r="L103" s="31" t="s">
        <v>2195</v>
      </c>
      <c r="M103" s="31" t="s">
        <v>2196</v>
      </c>
      <c r="N103" s="31" t="s">
        <v>2197</v>
      </c>
      <c r="O103" s="37">
        <v>1</v>
      </c>
      <c r="P103" s="37">
        <v>1967</v>
      </c>
      <c r="Q103" s="37">
        <v>17</v>
      </c>
      <c r="R103" s="30">
        <v>20425633742.27</v>
      </c>
      <c r="S103" s="30">
        <v>3671679402.77</v>
      </c>
      <c r="T103" s="30">
        <v>1305652285</v>
      </c>
      <c r="U103" s="30">
        <v>0</v>
      </c>
      <c r="V103" s="30">
        <v>14677559800.34</v>
      </c>
      <c r="W103" s="30">
        <v>36829064.200000003</v>
      </c>
      <c r="X103" s="30">
        <v>717701293.96000004</v>
      </c>
      <c r="Y103" s="30">
        <v>0</v>
      </c>
      <c r="Z103" s="30">
        <v>16211896</v>
      </c>
      <c r="AA103" s="30">
        <v>8519187358.54</v>
      </c>
      <c r="AB103" s="30">
        <v>7098714130.2799997</v>
      </c>
      <c r="AC103" s="30">
        <v>0</v>
      </c>
      <c r="AD103" s="30">
        <v>324087830.74000001</v>
      </c>
      <c r="AE103" s="30">
        <v>0</v>
      </c>
      <c r="AF103" s="30">
        <v>948220776.03999996</v>
      </c>
      <c r="AG103" s="30">
        <v>148164621.47999999</v>
      </c>
      <c r="AH103" s="30">
        <v>0</v>
      </c>
      <c r="AI103" s="30">
        <v>11906446383.73</v>
      </c>
      <c r="AJ103" s="30">
        <v>8642193485.3199997</v>
      </c>
      <c r="AK103" s="30">
        <v>3564120485.3200002</v>
      </c>
      <c r="AL103" s="30">
        <v>1490923832.1800001</v>
      </c>
      <c r="AM103" s="30">
        <v>820927191.77999997</v>
      </c>
      <c r="AN103" s="30">
        <v>0</v>
      </c>
      <c r="AO103" s="30">
        <v>371698435.08999997</v>
      </c>
      <c r="AP103" s="30">
        <v>11559002.5</v>
      </c>
      <c r="AQ103" s="30">
        <v>2488341133.77</v>
      </c>
      <c r="AR103" s="30">
        <v>2066270059.1500001</v>
      </c>
      <c r="AS103" s="30">
        <v>422071074.62</v>
      </c>
      <c r="AT103" s="30">
        <v>2206729314.77</v>
      </c>
      <c r="AU103" s="30">
        <v>1711707980.97</v>
      </c>
      <c r="AV103" s="30">
        <v>123322898.70999999</v>
      </c>
      <c r="AW103" s="30">
        <v>371698435.08999997</v>
      </c>
      <c r="AX103" s="30">
        <v>0</v>
      </c>
      <c r="AY103" s="30">
        <v>281611819</v>
      </c>
      <c r="AZ103" s="30">
        <v>281611819</v>
      </c>
      <c r="BA103" s="30">
        <v>0</v>
      </c>
      <c r="BB103" s="30">
        <v>174039230</v>
      </c>
      <c r="BC103" s="30">
        <v>2522045595.0999999</v>
      </c>
      <c r="BD103" s="30">
        <v>174039230</v>
      </c>
      <c r="BE103" s="30">
        <v>2522045595.0999999</v>
      </c>
      <c r="BF103" s="30">
        <v>0</v>
      </c>
      <c r="BG103" s="30">
        <v>0</v>
      </c>
      <c r="BH103" s="30">
        <v>0</v>
      </c>
      <c r="BI103" s="30">
        <v>0</v>
      </c>
    </row>
    <row r="104" spans="1:61" ht="27.75" customHeight="1" x14ac:dyDescent="0.2">
      <c r="A104" s="25">
        <f t="shared" si="1"/>
        <v>98</v>
      </c>
      <c r="B104" s="36">
        <v>1319</v>
      </c>
      <c r="C104" s="31" t="s">
        <v>516</v>
      </c>
      <c r="D104" s="31" t="s">
        <v>517</v>
      </c>
      <c r="E104" s="31" t="s">
        <v>518</v>
      </c>
      <c r="F104" s="31" t="s">
        <v>116</v>
      </c>
      <c r="G104" s="37">
        <v>9609</v>
      </c>
      <c r="H104" s="31" t="s">
        <v>279</v>
      </c>
      <c r="I104" s="31" t="s">
        <v>519</v>
      </c>
      <c r="J104" s="31" t="s">
        <v>32</v>
      </c>
      <c r="K104" s="31" t="s">
        <v>33</v>
      </c>
      <c r="L104" s="31" t="s">
        <v>2198</v>
      </c>
      <c r="M104" s="31" t="s">
        <v>2199</v>
      </c>
      <c r="N104" s="31" t="s">
        <v>520</v>
      </c>
      <c r="O104" s="37">
        <v>1</v>
      </c>
      <c r="P104" s="37">
        <v>11650</v>
      </c>
      <c r="Q104" s="37">
        <v>47</v>
      </c>
      <c r="R104" s="30">
        <v>27017601355.52</v>
      </c>
      <c r="S104" s="30">
        <v>341834805.61000001</v>
      </c>
      <c r="T104" s="30">
        <v>1251801777.0599999</v>
      </c>
      <c r="U104" s="30">
        <v>0</v>
      </c>
      <c r="V104" s="30">
        <v>23418469607.360001</v>
      </c>
      <c r="W104" s="30">
        <v>413329476.49000001</v>
      </c>
      <c r="X104" s="30">
        <v>1584610443</v>
      </c>
      <c r="Y104" s="30">
        <v>0</v>
      </c>
      <c r="Z104" s="30">
        <v>7555246</v>
      </c>
      <c r="AA104" s="30">
        <v>12592529076.16</v>
      </c>
      <c r="AB104" s="30">
        <v>10873527386.01</v>
      </c>
      <c r="AC104" s="30">
        <v>379107518</v>
      </c>
      <c r="AD104" s="30">
        <v>373356867.31</v>
      </c>
      <c r="AE104" s="30">
        <v>18863000</v>
      </c>
      <c r="AF104" s="30">
        <v>582060778.29999995</v>
      </c>
      <c r="AG104" s="30">
        <v>365613526.54000002</v>
      </c>
      <c r="AH104" s="30">
        <v>0</v>
      </c>
      <c r="AI104" s="30">
        <v>14425072279.360001</v>
      </c>
      <c r="AJ104" s="30">
        <v>9008934233.7800007</v>
      </c>
      <c r="AK104" s="30">
        <v>5493345233.7799997</v>
      </c>
      <c r="AL104" s="30">
        <v>4153654399.7800002</v>
      </c>
      <c r="AM104" s="30">
        <v>31608563.539999999</v>
      </c>
      <c r="AN104" s="30">
        <v>10308000</v>
      </c>
      <c r="AO104" s="30">
        <v>2806398.26</v>
      </c>
      <c r="AP104" s="30">
        <v>0</v>
      </c>
      <c r="AQ104" s="30">
        <v>3785261054.54</v>
      </c>
      <c r="AR104" s="30">
        <v>3406037916.21</v>
      </c>
      <c r="AS104" s="30">
        <v>379223138.32999998</v>
      </c>
      <c r="AT104" s="30">
        <v>3311818449.1599998</v>
      </c>
      <c r="AU104" s="30">
        <v>3184278390.1300001</v>
      </c>
      <c r="AV104" s="30">
        <v>124733660.77</v>
      </c>
      <c r="AW104" s="30">
        <v>2806398.26</v>
      </c>
      <c r="AX104" s="30">
        <v>0</v>
      </c>
      <c r="AY104" s="30">
        <v>473442605.38</v>
      </c>
      <c r="AZ104" s="30">
        <v>473442605.38</v>
      </c>
      <c r="BA104" s="30">
        <v>0</v>
      </c>
      <c r="BB104" s="30">
        <v>1863874730.3800001</v>
      </c>
      <c r="BC104" s="30">
        <v>2157767726.1700001</v>
      </c>
      <c r="BD104" s="30">
        <v>1863874730.3800001</v>
      </c>
      <c r="BE104" s="30">
        <v>2157767726.1700001</v>
      </c>
      <c r="BF104" s="30">
        <v>25294068756.860001</v>
      </c>
      <c r="BG104" s="30">
        <v>195862500</v>
      </c>
      <c r="BH104" s="30">
        <v>25294068756.860001</v>
      </c>
      <c r="BI104" s="30">
        <v>195862500</v>
      </c>
    </row>
    <row r="105" spans="1:61" ht="27.75" customHeight="1" x14ac:dyDescent="0.2">
      <c r="A105" s="25">
        <f t="shared" si="1"/>
        <v>99</v>
      </c>
      <c r="B105" s="36">
        <v>1339</v>
      </c>
      <c r="C105" s="31" t="s">
        <v>521</v>
      </c>
      <c r="D105" s="31" t="s">
        <v>522</v>
      </c>
      <c r="E105" s="31" t="s">
        <v>523</v>
      </c>
      <c r="F105" s="31" t="s">
        <v>126</v>
      </c>
      <c r="G105" s="37">
        <v>6424</v>
      </c>
      <c r="H105" s="31" t="s">
        <v>38</v>
      </c>
      <c r="I105" s="31" t="s">
        <v>524</v>
      </c>
      <c r="J105" s="31" t="s">
        <v>32</v>
      </c>
      <c r="K105" s="31" t="s">
        <v>525</v>
      </c>
      <c r="L105" s="31" t="s">
        <v>2200</v>
      </c>
      <c r="M105" s="31" t="s">
        <v>2201</v>
      </c>
      <c r="N105" s="31" t="s">
        <v>2202</v>
      </c>
      <c r="O105" s="37">
        <v>1</v>
      </c>
      <c r="P105" s="37">
        <v>2601</v>
      </c>
      <c r="Q105" s="37">
        <v>7</v>
      </c>
      <c r="R105" s="30">
        <v>6495427928.79</v>
      </c>
      <c r="S105" s="30">
        <v>578029575.50999999</v>
      </c>
      <c r="T105" s="30">
        <v>402151763.27999997</v>
      </c>
      <c r="U105" s="30">
        <v>0</v>
      </c>
      <c r="V105" s="30">
        <v>5092784097</v>
      </c>
      <c r="W105" s="30">
        <v>13816523</v>
      </c>
      <c r="X105" s="30">
        <v>398718813</v>
      </c>
      <c r="Y105" s="30">
        <v>0</v>
      </c>
      <c r="Z105" s="30">
        <v>9927157</v>
      </c>
      <c r="AA105" s="30">
        <v>3839024868.3299999</v>
      </c>
      <c r="AB105" s="30">
        <v>3673158914.9400001</v>
      </c>
      <c r="AC105" s="30">
        <v>0</v>
      </c>
      <c r="AD105" s="30">
        <v>2845033</v>
      </c>
      <c r="AE105" s="30">
        <v>0</v>
      </c>
      <c r="AF105" s="30">
        <v>102376729.11</v>
      </c>
      <c r="AG105" s="30">
        <v>60644191.280000001</v>
      </c>
      <c r="AH105" s="30">
        <v>0</v>
      </c>
      <c r="AI105" s="30">
        <v>2656403060.46</v>
      </c>
      <c r="AJ105" s="30">
        <v>1812335771.28</v>
      </c>
      <c r="AK105" s="30">
        <v>327975971.27999997</v>
      </c>
      <c r="AL105" s="30">
        <v>474724214.56</v>
      </c>
      <c r="AM105" s="30">
        <v>4147185.14</v>
      </c>
      <c r="AN105" s="30">
        <v>206390</v>
      </c>
      <c r="AO105" s="30">
        <v>182143499.47999999</v>
      </c>
      <c r="AP105" s="30">
        <v>182846000</v>
      </c>
      <c r="AQ105" s="30">
        <v>861925554.08000004</v>
      </c>
      <c r="AR105" s="30">
        <v>731124631.88</v>
      </c>
      <c r="AS105" s="30">
        <v>130800922.2</v>
      </c>
      <c r="AT105" s="30">
        <v>736233269.08000004</v>
      </c>
      <c r="AU105" s="30">
        <v>514132815.67000002</v>
      </c>
      <c r="AV105" s="30">
        <v>39956953.93</v>
      </c>
      <c r="AW105" s="30">
        <v>182143499.47999999</v>
      </c>
      <c r="AX105" s="30">
        <v>0</v>
      </c>
      <c r="AY105" s="30">
        <v>125692285</v>
      </c>
      <c r="AZ105" s="30">
        <v>125692285</v>
      </c>
      <c r="BA105" s="30">
        <v>0</v>
      </c>
      <c r="BB105" s="30">
        <v>43614409</v>
      </c>
      <c r="BC105" s="30">
        <v>210504706.97999999</v>
      </c>
      <c r="BD105" s="30">
        <v>43614409</v>
      </c>
      <c r="BE105" s="30">
        <v>210504706.97999999</v>
      </c>
      <c r="BF105" s="30">
        <v>5401738989</v>
      </c>
      <c r="BG105" s="30">
        <v>1484359800</v>
      </c>
      <c r="BH105" s="30">
        <v>5401738989</v>
      </c>
      <c r="BI105" s="30">
        <v>1484359800</v>
      </c>
    </row>
    <row r="106" spans="1:61" ht="27.75" customHeight="1" x14ac:dyDescent="0.2">
      <c r="A106" s="25">
        <f t="shared" si="1"/>
        <v>100</v>
      </c>
      <c r="B106" s="36">
        <v>1344</v>
      </c>
      <c r="C106" s="31" t="s">
        <v>526</v>
      </c>
      <c r="D106" s="31" t="s">
        <v>527</v>
      </c>
      <c r="E106" s="31" t="s">
        <v>528</v>
      </c>
      <c r="F106" s="31" t="s">
        <v>116</v>
      </c>
      <c r="G106" s="37">
        <v>6492</v>
      </c>
      <c r="H106" s="31" t="s">
        <v>37</v>
      </c>
      <c r="I106" s="31" t="s">
        <v>529</v>
      </c>
      <c r="J106" s="31" t="s">
        <v>32</v>
      </c>
      <c r="K106" s="31" t="s">
        <v>530</v>
      </c>
      <c r="L106" s="31" t="s">
        <v>531</v>
      </c>
      <c r="M106" s="31" t="s">
        <v>2203</v>
      </c>
      <c r="N106" s="31" t="s">
        <v>532</v>
      </c>
      <c r="O106" s="37">
        <v>1</v>
      </c>
      <c r="P106" s="37">
        <v>559</v>
      </c>
      <c r="Q106" s="37">
        <v>4</v>
      </c>
      <c r="R106" s="30">
        <v>5300420908.6000004</v>
      </c>
      <c r="S106" s="30">
        <v>290050709.13999999</v>
      </c>
      <c r="T106" s="30">
        <v>427782090.79000002</v>
      </c>
      <c r="U106" s="30">
        <v>0</v>
      </c>
      <c r="V106" s="30">
        <v>4522181759.5500002</v>
      </c>
      <c r="W106" s="30">
        <v>55237169.719999999</v>
      </c>
      <c r="X106" s="30">
        <v>5169179.4000000004</v>
      </c>
      <c r="Y106" s="30">
        <v>0</v>
      </c>
      <c r="Z106" s="30">
        <v>0</v>
      </c>
      <c r="AA106" s="30">
        <v>2206547908.8699999</v>
      </c>
      <c r="AB106" s="30">
        <v>1829103287.0699999</v>
      </c>
      <c r="AC106" s="30">
        <v>0</v>
      </c>
      <c r="AD106" s="30">
        <v>118943522.93000001</v>
      </c>
      <c r="AE106" s="30">
        <v>0</v>
      </c>
      <c r="AF106" s="30">
        <v>214918218.65000001</v>
      </c>
      <c r="AG106" s="30">
        <v>6419231.0199999996</v>
      </c>
      <c r="AH106" s="30">
        <v>37163649.200000003</v>
      </c>
      <c r="AI106" s="30">
        <v>3093872999.73</v>
      </c>
      <c r="AJ106" s="30">
        <v>2400317820.46</v>
      </c>
      <c r="AK106" s="30">
        <v>447212320.45999998</v>
      </c>
      <c r="AL106" s="30">
        <v>509820114.81</v>
      </c>
      <c r="AM106" s="30">
        <v>107640</v>
      </c>
      <c r="AN106" s="30">
        <v>0</v>
      </c>
      <c r="AO106" s="30">
        <v>183627424.46000001</v>
      </c>
      <c r="AP106" s="30">
        <v>0</v>
      </c>
      <c r="AQ106" s="30">
        <v>606568522.87</v>
      </c>
      <c r="AR106" s="30">
        <v>583075523</v>
      </c>
      <c r="AS106" s="30">
        <v>23492999.870000001</v>
      </c>
      <c r="AT106" s="30">
        <v>550400778.87</v>
      </c>
      <c r="AU106" s="30">
        <v>344305125.31</v>
      </c>
      <c r="AV106" s="30">
        <v>22468229.100000001</v>
      </c>
      <c r="AW106" s="30">
        <v>183627424.46000001</v>
      </c>
      <c r="AX106" s="30">
        <v>0</v>
      </c>
      <c r="AY106" s="30">
        <v>56167744</v>
      </c>
      <c r="AZ106" s="30">
        <v>56167744</v>
      </c>
      <c r="BA106" s="30">
        <v>0</v>
      </c>
      <c r="BB106" s="30">
        <v>4057183</v>
      </c>
      <c r="BC106" s="30">
        <v>113370115.05</v>
      </c>
      <c r="BD106" s="30">
        <v>4057183</v>
      </c>
      <c r="BE106" s="30">
        <v>113370115.05</v>
      </c>
      <c r="BF106" s="30">
        <v>6673867901.2299995</v>
      </c>
      <c r="BG106" s="30">
        <v>0</v>
      </c>
      <c r="BH106" s="30">
        <v>6673867901.2299995</v>
      </c>
      <c r="BI106" s="30">
        <v>0</v>
      </c>
    </row>
    <row r="107" spans="1:61" ht="27.75" customHeight="1" x14ac:dyDescent="0.2">
      <c r="A107" s="25">
        <f t="shared" si="1"/>
        <v>101</v>
      </c>
      <c r="B107" s="36">
        <v>1355</v>
      </c>
      <c r="C107" s="31" t="s">
        <v>534</v>
      </c>
      <c r="D107" s="31" t="s">
        <v>535</v>
      </c>
      <c r="E107" s="31" t="s">
        <v>536</v>
      </c>
      <c r="F107" s="31" t="s">
        <v>116</v>
      </c>
      <c r="G107" s="37">
        <v>6492</v>
      </c>
      <c r="H107" s="31" t="s">
        <v>37</v>
      </c>
      <c r="I107" s="31" t="s">
        <v>537</v>
      </c>
      <c r="J107" s="31" t="s">
        <v>32</v>
      </c>
      <c r="K107" s="31" t="s">
        <v>33</v>
      </c>
      <c r="L107" s="31" t="s">
        <v>2204</v>
      </c>
      <c r="M107" s="31" t="s">
        <v>2205</v>
      </c>
      <c r="N107" s="31" t="s">
        <v>538</v>
      </c>
      <c r="O107" s="37">
        <v>1</v>
      </c>
      <c r="P107" s="37">
        <v>62868</v>
      </c>
      <c r="Q107" s="37">
        <v>223</v>
      </c>
      <c r="R107" s="30">
        <v>413224677150</v>
      </c>
      <c r="S107" s="30">
        <v>11030487660</v>
      </c>
      <c r="T107" s="30">
        <v>28611763030</v>
      </c>
      <c r="U107" s="30">
        <v>0</v>
      </c>
      <c r="V107" s="30">
        <v>356469629700</v>
      </c>
      <c r="W107" s="30">
        <v>383747859</v>
      </c>
      <c r="X107" s="30">
        <v>16647326692</v>
      </c>
      <c r="Y107" s="30">
        <v>0</v>
      </c>
      <c r="Z107" s="30">
        <v>81722209</v>
      </c>
      <c r="AA107" s="30">
        <v>308641214438</v>
      </c>
      <c r="AB107" s="30">
        <v>283793555697</v>
      </c>
      <c r="AC107" s="30">
        <v>8616604454</v>
      </c>
      <c r="AD107" s="30">
        <v>3024406820</v>
      </c>
      <c r="AE107" s="30">
        <v>0</v>
      </c>
      <c r="AF107" s="30">
        <v>6776820141</v>
      </c>
      <c r="AG107" s="30">
        <v>6047585079</v>
      </c>
      <c r="AH107" s="30">
        <v>382242247</v>
      </c>
      <c r="AI107" s="30">
        <v>104583462712</v>
      </c>
      <c r="AJ107" s="30">
        <v>40542671233</v>
      </c>
      <c r="AK107" s="30">
        <v>5867712290</v>
      </c>
      <c r="AL107" s="30">
        <v>49150599875</v>
      </c>
      <c r="AM107" s="30">
        <v>633247222</v>
      </c>
      <c r="AN107" s="30">
        <v>0</v>
      </c>
      <c r="AO107" s="30">
        <v>11142845699</v>
      </c>
      <c r="AP107" s="30">
        <v>3114098683</v>
      </c>
      <c r="AQ107" s="30">
        <v>43821688352</v>
      </c>
      <c r="AR107" s="30">
        <v>40847116056</v>
      </c>
      <c r="AS107" s="30">
        <v>2974572296</v>
      </c>
      <c r="AT107" s="30">
        <v>29548142940</v>
      </c>
      <c r="AU107" s="30">
        <v>17921031947</v>
      </c>
      <c r="AV107" s="30">
        <v>484265294</v>
      </c>
      <c r="AW107" s="30">
        <v>11142845699</v>
      </c>
      <c r="AX107" s="30">
        <v>0</v>
      </c>
      <c r="AY107" s="30">
        <v>14273545412</v>
      </c>
      <c r="AZ107" s="30">
        <v>14273545412</v>
      </c>
      <c r="BA107" s="30">
        <v>0</v>
      </c>
      <c r="BB107" s="30">
        <v>24541825555</v>
      </c>
      <c r="BC107" s="30">
        <v>5310201525</v>
      </c>
      <c r="BD107" s="30">
        <v>24541825555</v>
      </c>
      <c r="BE107" s="30">
        <v>5310201525</v>
      </c>
      <c r="BF107" s="30">
        <v>474526820933</v>
      </c>
      <c r="BG107" s="30">
        <v>0</v>
      </c>
      <c r="BH107" s="30">
        <v>474526820933</v>
      </c>
      <c r="BI107" s="30">
        <v>0</v>
      </c>
    </row>
    <row r="108" spans="1:61" ht="27.75" customHeight="1" x14ac:dyDescent="0.2">
      <c r="A108" s="25">
        <f t="shared" si="1"/>
        <v>102</v>
      </c>
      <c r="B108" s="36">
        <v>1356</v>
      </c>
      <c r="C108" s="31" t="s">
        <v>539</v>
      </c>
      <c r="D108" s="31" t="s">
        <v>540</v>
      </c>
      <c r="E108" s="31" t="s">
        <v>541</v>
      </c>
      <c r="F108" s="31" t="s">
        <v>126</v>
      </c>
      <c r="G108" s="37">
        <v>6492</v>
      </c>
      <c r="H108" s="31" t="s">
        <v>37</v>
      </c>
      <c r="I108" s="31" t="s">
        <v>542</v>
      </c>
      <c r="J108" s="31" t="s">
        <v>32</v>
      </c>
      <c r="K108" s="31" t="s">
        <v>543</v>
      </c>
      <c r="L108" s="31" t="s">
        <v>2206</v>
      </c>
      <c r="M108" s="31" t="s">
        <v>2207</v>
      </c>
      <c r="N108" s="31" t="s">
        <v>544</v>
      </c>
      <c r="O108" s="37">
        <v>1</v>
      </c>
      <c r="P108" s="37">
        <v>3221</v>
      </c>
      <c r="Q108" s="37">
        <v>12</v>
      </c>
      <c r="R108" s="30">
        <v>9568220529.3500004</v>
      </c>
      <c r="S108" s="30">
        <v>786593239.86000001</v>
      </c>
      <c r="T108" s="30">
        <v>450024566</v>
      </c>
      <c r="U108" s="30">
        <v>41741552.75</v>
      </c>
      <c r="V108" s="30">
        <v>6906918972.0500002</v>
      </c>
      <c r="W108" s="30">
        <v>47049072.810000002</v>
      </c>
      <c r="X108" s="30">
        <v>1328230696.8800001</v>
      </c>
      <c r="Y108" s="30">
        <v>0</v>
      </c>
      <c r="Z108" s="30">
        <v>7662429</v>
      </c>
      <c r="AA108" s="30">
        <v>4199444979.9499998</v>
      </c>
      <c r="AB108" s="30">
        <v>4056591422.5100002</v>
      </c>
      <c r="AC108" s="30">
        <v>3757094.44</v>
      </c>
      <c r="AD108" s="30">
        <v>62668235</v>
      </c>
      <c r="AE108" s="30">
        <v>0</v>
      </c>
      <c r="AF108" s="30">
        <v>30837561</v>
      </c>
      <c r="AG108" s="30">
        <v>45590667</v>
      </c>
      <c r="AH108" s="30">
        <v>0</v>
      </c>
      <c r="AI108" s="30">
        <v>5368775549.3999996</v>
      </c>
      <c r="AJ108" s="30">
        <v>2945199477</v>
      </c>
      <c r="AK108" s="30">
        <v>1064763477</v>
      </c>
      <c r="AL108" s="30">
        <v>767981444.75999999</v>
      </c>
      <c r="AM108" s="30">
        <v>333703155.44999999</v>
      </c>
      <c r="AN108" s="30">
        <v>0</v>
      </c>
      <c r="AO108" s="30">
        <v>215515472.19</v>
      </c>
      <c r="AP108" s="30">
        <v>1106376000</v>
      </c>
      <c r="AQ108" s="30">
        <v>1272438762.8699999</v>
      </c>
      <c r="AR108" s="30">
        <v>1113661039.8099999</v>
      </c>
      <c r="AS108" s="30">
        <v>158777723.06</v>
      </c>
      <c r="AT108" s="30">
        <v>1058074894.37</v>
      </c>
      <c r="AU108" s="30">
        <v>842559422.17999995</v>
      </c>
      <c r="AV108" s="30">
        <v>0</v>
      </c>
      <c r="AW108" s="30">
        <v>215515472.19</v>
      </c>
      <c r="AX108" s="30">
        <v>0</v>
      </c>
      <c r="AY108" s="30">
        <v>191522493.72999999</v>
      </c>
      <c r="AZ108" s="30">
        <v>191522493.72999999</v>
      </c>
      <c r="BA108" s="30">
        <v>0</v>
      </c>
      <c r="BB108" s="30">
        <v>41965288</v>
      </c>
      <c r="BC108" s="30">
        <v>210808251.40000001</v>
      </c>
      <c r="BD108" s="30">
        <v>41965288</v>
      </c>
      <c r="BE108" s="30">
        <v>210808251.40000001</v>
      </c>
      <c r="BF108" s="30">
        <v>10402542310</v>
      </c>
      <c r="BG108" s="30">
        <v>1880436000</v>
      </c>
      <c r="BH108" s="30">
        <v>10399882810</v>
      </c>
      <c r="BI108" s="30">
        <v>1883095500</v>
      </c>
    </row>
    <row r="109" spans="1:61" ht="27.75" customHeight="1" x14ac:dyDescent="0.2">
      <c r="A109" s="25">
        <f t="shared" si="1"/>
        <v>103</v>
      </c>
      <c r="B109" s="36">
        <v>1360</v>
      </c>
      <c r="C109" s="31" t="s">
        <v>545</v>
      </c>
      <c r="D109" s="31" t="s">
        <v>546</v>
      </c>
      <c r="E109" s="31" t="s">
        <v>547</v>
      </c>
      <c r="F109" s="31" t="s">
        <v>116</v>
      </c>
      <c r="G109" s="37">
        <v>6424</v>
      </c>
      <c r="H109" s="31" t="s">
        <v>38</v>
      </c>
      <c r="I109" s="31" t="s">
        <v>548</v>
      </c>
      <c r="J109" s="31" t="s">
        <v>32</v>
      </c>
      <c r="K109" s="31" t="s">
        <v>33</v>
      </c>
      <c r="L109" s="31" t="s">
        <v>2208</v>
      </c>
      <c r="M109" s="31" t="s">
        <v>2209</v>
      </c>
      <c r="N109" s="31" t="s">
        <v>2210</v>
      </c>
      <c r="O109" s="37">
        <v>1</v>
      </c>
      <c r="P109" s="37">
        <v>72528</v>
      </c>
      <c r="Q109" s="37">
        <v>234</v>
      </c>
      <c r="R109" s="30">
        <v>223824420762.51999</v>
      </c>
      <c r="S109" s="30">
        <v>8514591252.3699999</v>
      </c>
      <c r="T109" s="30">
        <v>15732684070.76</v>
      </c>
      <c r="U109" s="30">
        <v>0</v>
      </c>
      <c r="V109" s="30">
        <v>182706639528.51001</v>
      </c>
      <c r="W109" s="30">
        <v>595952227.00999999</v>
      </c>
      <c r="X109" s="30">
        <v>15932935555.43</v>
      </c>
      <c r="Y109" s="30">
        <v>0</v>
      </c>
      <c r="Z109" s="30">
        <v>341618128.44</v>
      </c>
      <c r="AA109" s="30">
        <v>184808382989.32001</v>
      </c>
      <c r="AB109" s="30">
        <v>162081151947.16</v>
      </c>
      <c r="AC109" s="30">
        <v>14710436457.129999</v>
      </c>
      <c r="AD109" s="30">
        <v>3718549957.6799998</v>
      </c>
      <c r="AE109" s="30">
        <v>0</v>
      </c>
      <c r="AF109" s="30">
        <v>392952041.27999997</v>
      </c>
      <c r="AG109" s="30">
        <v>1917532103.0699999</v>
      </c>
      <c r="AH109" s="30">
        <v>1987760483</v>
      </c>
      <c r="AI109" s="30">
        <v>39016037773.199997</v>
      </c>
      <c r="AJ109" s="30">
        <v>19793979660.540001</v>
      </c>
      <c r="AK109" s="30">
        <v>1106952511.54</v>
      </c>
      <c r="AL109" s="30">
        <v>7397262712.6999998</v>
      </c>
      <c r="AM109" s="30">
        <v>0</v>
      </c>
      <c r="AN109" s="30">
        <v>1355971</v>
      </c>
      <c r="AO109" s="30">
        <v>1324000935.8499999</v>
      </c>
      <c r="AP109" s="30">
        <v>10499438493.110001</v>
      </c>
      <c r="AQ109" s="30">
        <v>30713423722.310001</v>
      </c>
      <c r="AR109" s="30">
        <v>28388319096</v>
      </c>
      <c r="AS109" s="30">
        <v>2325104626.3099999</v>
      </c>
      <c r="AT109" s="30">
        <v>22305290762.59</v>
      </c>
      <c r="AU109" s="30">
        <v>19771587789.759998</v>
      </c>
      <c r="AV109" s="30">
        <v>1209702036.98</v>
      </c>
      <c r="AW109" s="30">
        <v>1324000935.8499999</v>
      </c>
      <c r="AX109" s="30">
        <v>0</v>
      </c>
      <c r="AY109" s="30">
        <v>8408132959.7200003</v>
      </c>
      <c r="AZ109" s="30">
        <v>8408132959.7200003</v>
      </c>
      <c r="BA109" s="30">
        <v>0</v>
      </c>
      <c r="BB109" s="30">
        <v>28115693504</v>
      </c>
      <c r="BC109" s="30">
        <v>16686891679.58</v>
      </c>
      <c r="BD109" s="30">
        <v>28115693504</v>
      </c>
      <c r="BE109" s="30">
        <v>16686891679.58</v>
      </c>
      <c r="BF109" s="30">
        <v>442040619365.78998</v>
      </c>
      <c r="BG109" s="30">
        <v>272901447.60000002</v>
      </c>
      <c r="BH109" s="30">
        <v>442040619365.78998</v>
      </c>
      <c r="BI109" s="30">
        <v>272901447.60000002</v>
      </c>
    </row>
    <row r="110" spans="1:61" ht="27.75" customHeight="1" x14ac:dyDescent="0.2">
      <c r="A110" s="25">
        <f t="shared" si="1"/>
        <v>104</v>
      </c>
      <c r="B110" s="36">
        <v>1363</v>
      </c>
      <c r="C110" s="31" t="s">
        <v>549</v>
      </c>
      <c r="D110" s="31" t="s">
        <v>550</v>
      </c>
      <c r="E110" s="31" t="s">
        <v>551</v>
      </c>
      <c r="F110" s="31" t="s">
        <v>31</v>
      </c>
      <c r="G110" s="37">
        <v>4711</v>
      </c>
      <c r="H110" s="31" t="s">
        <v>552</v>
      </c>
      <c r="I110" s="31" t="s">
        <v>553</v>
      </c>
      <c r="J110" s="31" t="s">
        <v>32</v>
      </c>
      <c r="K110" s="31" t="s">
        <v>33</v>
      </c>
      <c r="L110" s="31" t="s">
        <v>2211</v>
      </c>
      <c r="M110" s="31" t="s">
        <v>2212</v>
      </c>
      <c r="N110" s="31" t="s">
        <v>1826</v>
      </c>
      <c r="O110" s="37">
        <v>1</v>
      </c>
      <c r="P110" s="37">
        <v>109831</v>
      </c>
      <c r="Q110" s="37">
        <v>222</v>
      </c>
      <c r="R110" s="30">
        <v>57708126909.580002</v>
      </c>
      <c r="S110" s="30">
        <v>668543751.97000003</v>
      </c>
      <c r="T110" s="30">
        <v>35561415</v>
      </c>
      <c r="U110" s="30">
        <v>0</v>
      </c>
      <c r="V110" s="30">
        <v>0</v>
      </c>
      <c r="W110" s="30">
        <v>4956111258</v>
      </c>
      <c r="X110" s="30">
        <v>52036064065.18</v>
      </c>
      <c r="Y110" s="30">
        <v>0</v>
      </c>
      <c r="Z110" s="30">
        <v>11846419.43</v>
      </c>
      <c r="AA110" s="30">
        <v>10917694303.91</v>
      </c>
      <c r="AB110" s="30">
        <v>0</v>
      </c>
      <c r="AC110" s="30">
        <v>3038427395.5700002</v>
      </c>
      <c r="AD110" s="30">
        <v>6556271309.5</v>
      </c>
      <c r="AE110" s="30">
        <v>0</v>
      </c>
      <c r="AF110" s="30">
        <v>72458733.810000002</v>
      </c>
      <c r="AG110" s="30">
        <v>700536865.02999997</v>
      </c>
      <c r="AH110" s="30">
        <v>550000000</v>
      </c>
      <c r="AI110" s="30">
        <v>46790432605.669998</v>
      </c>
      <c r="AJ110" s="30">
        <v>1052411096</v>
      </c>
      <c r="AK110" s="30">
        <v>314694096</v>
      </c>
      <c r="AL110" s="30">
        <v>2288720173.0599999</v>
      </c>
      <c r="AM110" s="30">
        <v>8104823076.46</v>
      </c>
      <c r="AN110" s="30">
        <v>43984537072.120003</v>
      </c>
      <c r="AO110" s="30">
        <v>2464905202.25</v>
      </c>
      <c r="AP110" s="30">
        <v>3298070461.4499998</v>
      </c>
      <c r="AQ110" s="30">
        <v>19199400583.400002</v>
      </c>
      <c r="AR110" s="30">
        <v>2858031440.8800001</v>
      </c>
      <c r="AS110" s="30">
        <v>16341369142.52</v>
      </c>
      <c r="AT110" s="30">
        <v>19198694983.400002</v>
      </c>
      <c r="AU110" s="30">
        <v>2966122373.2399998</v>
      </c>
      <c r="AV110" s="30">
        <v>357506096.80000001</v>
      </c>
      <c r="AW110" s="30">
        <v>2464905202.25</v>
      </c>
      <c r="AX110" s="30">
        <v>13410161311.110001</v>
      </c>
      <c r="AY110" s="30">
        <v>705600</v>
      </c>
      <c r="AZ110" s="30">
        <v>705600</v>
      </c>
      <c r="BA110" s="30">
        <v>0</v>
      </c>
      <c r="BB110" s="30">
        <v>0</v>
      </c>
      <c r="BC110" s="30">
        <v>0</v>
      </c>
      <c r="BD110" s="30">
        <v>0</v>
      </c>
      <c r="BE110" s="30">
        <v>0</v>
      </c>
      <c r="BF110" s="30">
        <v>0</v>
      </c>
      <c r="BG110" s="30">
        <v>0</v>
      </c>
      <c r="BH110" s="30">
        <v>0</v>
      </c>
      <c r="BI110" s="30">
        <v>0</v>
      </c>
    </row>
    <row r="111" spans="1:61" ht="27.75" customHeight="1" x14ac:dyDescent="0.2">
      <c r="A111" s="25">
        <f t="shared" si="1"/>
        <v>105</v>
      </c>
      <c r="B111" s="36">
        <v>1365</v>
      </c>
      <c r="C111" s="31" t="s">
        <v>554</v>
      </c>
      <c r="D111" s="31" t="s">
        <v>555</v>
      </c>
      <c r="E111" s="31"/>
      <c r="F111" s="31" t="s">
        <v>126</v>
      </c>
      <c r="G111" s="37">
        <v>6499</v>
      </c>
      <c r="H111" s="31" t="s">
        <v>41</v>
      </c>
      <c r="I111" s="31" t="s">
        <v>556</v>
      </c>
      <c r="J111" s="31" t="s">
        <v>32</v>
      </c>
      <c r="K111" s="31" t="s">
        <v>557</v>
      </c>
      <c r="L111" s="31" t="s">
        <v>1965</v>
      </c>
      <c r="M111" s="31" t="s">
        <v>2213</v>
      </c>
      <c r="N111" s="31" t="s">
        <v>558</v>
      </c>
      <c r="O111" s="37">
        <v>1</v>
      </c>
      <c r="P111" s="37">
        <v>7460</v>
      </c>
      <c r="Q111" s="37">
        <v>20</v>
      </c>
      <c r="R111" s="30">
        <v>29384150625.07</v>
      </c>
      <c r="S111" s="30">
        <v>1381843854.8299999</v>
      </c>
      <c r="T111" s="30">
        <v>3811992732</v>
      </c>
      <c r="U111" s="30">
        <v>254193780.30000001</v>
      </c>
      <c r="V111" s="30">
        <v>22640379772.990002</v>
      </c>
      <c r="W111" s="30">
        <v>79220202.950000003</v>
      </c>
      <c r="X111" s="30">
        <v>1160308524</v>
      </c>
      <c r="Y111" s="30">
        <v>0</v>
      </c>
      <c r="Z111" s="30">
        <v>56211758</v>
      </c>
      <c r="AA111" s="30">
        <v>21336452330.98</v>
      </c>
      <c r="AB111" s="30">
        <v>20671160295.349998</v>
      </c>
      <c r="AC111" s="30">
        <v>0</v>
      </c>
      <c r="AD111" s="30">
        <v>435223888.63</v>
      </c>
      <c r="AE111" s="30">
        <v>0</v>
      </c>
      <c r="AF111" s="30">
        <v>45736285</v>
      </c>
      <c r="AG111" s="30">
        <v>184331862</v>
      </c>
      <c r="AH111" s="30">
        <v>0</v>
      </c>
      <c r="AI111" s="30">
        <v>8047698294.0900002</v>
      </c>
      <c r="AJ111" s="30">
        <v>3574055252.48</v>
      </c>
      <c r="AK111" s="30">
        <v>238151912.47999999</v>
      </c>
      <c r="AL111" s="30">
        <v>2767624534.1599998</v>
      </c>
      <c r="AM111" s="30">
        <v>254517681.25</v>
      </c>
      <c r="AN111" s="30">
        <v>50000</v>
      </c>
      <c r="AO111" s="30">
        <v>731461826.20000005</v>
      </c>
      <c r="AP111" s="30">
        <v>719989000</v>
      </c>
      <c r="AQ111" s="30">
        <v>4630916422.3900003</v>
      </c>
      <c r="AR111" s="30">
        <v>4305890193</v>
      </c>
      <c r="AS111" s="30">
        <v>325026229.38999999</v>
      </c>
      <c r="AT111" s="30">
        <v>2703116273.02</v>
      </c>
      <c r="AU111" s="30">
        <v>1645186802</v>
      </c>
      <c r="AV111" s="30">
        <v>326467644.81999999</v>
      </c>
      <c r="AW111" s="30">
        <v>731461826.20000005</v>
      </c>
      <c r="AX111" s="30">
        <v>0</v>
      </c>
      <c r="AY111" s="30">
        <v>1927800149.3699999</v>
      </c>
      <c r="AZ111" s="30">
        <v>1927800149.3699999</v>
      </c>
      <c r="BA111" s="30">
        <v>0</v>
      </c>
      <c r="BB111" s="30">
        <v>65774141</v>
      </c>
      <c r="BC111" s="30">
        <v>230884100.46000001</v>
      </c>
      <c r="BD111" s="30">
        <v>65774141</v>
      </c>
      <c r="BE111" s="30">
        <v>230884100.46000001</v>
      </c>
      <c r="BF111" s="30">
        <v>35260927534.989998</v>
      </c>
      <c r="BG111" s="30">
        <v>2943972850</v>
      </c>
      <c r="BH111" s="30">
        <v>35260927534.989998</v>
      </c>
      <c r="BI111" s="30">
        <v>2943972850</v>
      </c>
    </row>
    <row r="112" spans="1:61" ht="27.75" customHeight="1" x14ac:dyDescent="0.2">
      <c r="A112" s="25">
        <f t="shared" si="1"/>
        <v>106</v>
      </c>
      <c r="B112" s="36">
        <v>1370</v>
      </c>
      <c r="C112" s="31" t="s">
        <v>559</v>
      </c>
      <c r="D112" s="31" t="s">
        <v>560</v>
      </c>
      <c r="E112" s="31" t="s">
        <v>561</v>
      </c>
      <c r="F112" s="31" t="s">
        <v>116</v>
      </c>
      <c r="G112" s="37">
        <v>6492</v>
      </c>
      <c r="H112" s="31" t="s">
        <v>37</v>
      </c>
      <c r="I112" s="31" t="s">
        <v>562</v>
      </c>
      <c r="J112" s="31" t="s">
        <v>32</v>
      </c>
      <c r="K112" s="31" t="s">
        <v>33</v>
      </c>
      <c r="L112" s="31" t="s">
        <v>563</v>
      </c>
      <c r="M112" s="31" t="s">
        <v>2214</v>
      </c>
      <c r="N112" s="31" t="s">
        <v>1888</v>
      </c>
      <c r="O112" s="37">
        <v>1</v>
      </c>
      <c r="P112" s="37">
        <v>1135</v>
      </c>
      <c r="Q112" s="37">
        <v>8</v>
      </c>
      <c r="R112" s="30">
        <v>7959064020.7700005</v>
      </c>
      <c r="S112" s="30">
        <v>301291215.06999999</v>
      </c>
      <c r="T112" s="30">
        <v>991165893.52999997</v>
      </c>
      <c r="U112" s="30">
        <v>0</v>
      </c>
      <c r="V112" s="30">
        <v>6459152245.8100004</v>
      </c>
      <c r="W112" s="30">
        <v>189105219.36000001</v>
      </c>
      <c r="X112" s="30">
        <v>18349447</v>
      </c>
      <c r="Y112" s="30">
        <v>0</v>
      </c>
      <c r="Z112" s="30">
        <v>0</v>
      </c>
      <c r="AA112" s="30">
        <v>3474749111.2800002</v>
      </c>
      <c r="AB112" s="30">
        <v>3355268048.79</v>
      </c>
      <c r="AC112" s="30">
        <v>0</v>
      </c>
      <c r="AD112" s="30">
        <v>56194803.490000002</v>
      </c>
      <c r="AE112" s="30">
        <v>0</v>
      </c>
      <c r="AF112" s="30">
        <v>16921122</v>
      </c>
      <c r="AG112" s="30">
        <v>46365137</v>
      </c>
      <c r="AH112" s="30">
        <v>0</v>
      </c>
      <c r="AI112" s="30">
        <v>4484314909.4899998</v>
      </c>
      <c r="AJ112" s="30">
        <v>3643039840.6799998</v>
      </c>
      <c r="AK112" s="30">
        <v>633019851.07000005</v>
      </c>
      <c r="AL112" s="30">
        <v>753200445.55999994</v>
      </c>
      <c r="AM112" s="30">
        <v>0</v>
      </c>
      <c r="AN112" s="30">
        <v>0</v>
      </c>
      <c r="AO112" s="30">
        <v>88074623.25</v>
      </c>
      <c r="AP112" s="30">
        <v>0</v>
      </c>
      <c r="AQ112" s="30">
        <v>876154498.03999996</v>
      </c>
      <c r="AR112" s="30">
        <v>770474120.41999996</v>
      </c>
      <c r="AS112" s="30">
        <v>105680377.62</v>
      </c>
      <c r="AT112" s="30">
        <v>738564268.80999994</v>
      </c>
      <c r="AU112" s="30">
        <v>572434354.52999997</v>
      </c>
      <c r="AV112" s="30">
        <v>78055291.030000001</v>
      </c>
      <c r="AW112" s="30">
        <v>88074623.25</v>
      </c>
      <c r="AX112" s="30">
        <v>0</v>
      </c>
      <c r="AY112" s="30">
        <v>137590229.22999999</v>
      </c>
      <c r="AZ112" s="30">
        <v>137590229.22999999</v>
      </c>
      <c r="BA112" s="30">
        <v>0</v>
      </c>
      <c r="BB112" s="30">
        <v>8420157</v>
      </c>
      <c r="BC112" s="30">
        <v>237185891.88</v>
      </c>
      <c r="BD112" s="30">
        <v>8420157</v>
      </c>
      <c r="BE112" s="30">
        <v>237185891.88</v>
      </c>
      <c r="BF112" s="30">
        <v>11319773998.719999</v>
      </c>
      <c r="BG112" s="30">
        <v>3069040000</v>
      </c>
      <c r="BH112" s="30">
        <v>8368773998.7200003</v>
      </c>
      <c r="BI112" s="30">
        <v>6020040000</v>
      </c>
    </row>
    <row r="113" spans="1:61" ht="27.75" customHeight="1" x14ac:dyDescent="0.2">
      <c r="A113" s="25">
        <f t="shared" si="1"/>
        <v>107</v>
      </c>
      <c r="B113" s="36">
        <v>1377</v>
      </c>
      <c r="C113" s="31" t="s">
        <v>564</v>
      </c>
      <c r="D113" s="31" t="s">
        <v>565</v>
      </c>
      <c r="E113" s="31" t="s">
        <v>566</v>
      </c>
      <c r="F113" s="31" t="s">
        <v>116</v>
      </c>
      <c r="G113" s="37">
        <v>6492</v>
      </c>
      <c r="H113" s="31" t="s">
        <v>37</v>
      </c>
      <c r="I113" s="31" t="s">
        <v>567</v>
      </c>
      <c r="J113" s="31" t="s">
        <v>32</v>
      </c>
      <c r="K113" s="31" t="s">
        <v>1819</v>
      </c>
      <c r="L113" s="31" t="s">
        <v>2215</v>
      </c>
      <c r="M113" s="31" t="s">
        <v>2216</v>
      </c>
      <c r="N113" s="31" t="s">
        <v>2217</v>
      </c>
      <c r="O113" s="37">
        <v>1</v>
      </c>
      <c r="P113" s="37">
        <v>17897</v>
      </c>
      <c r="Q113" s="37">
        <v>61</v>
      </c>
      <c r="R113" s="30">
        <v>74682864715.119995</v>
      </c>
      <c r="S113" s="30">
        <v>2294985652.5500002</v>
      </c>
      <c r="T113" s="30">
        <v>5432351280.75</v>
      </c>
      <c r="U113" s="30">
        <v>0</v>
      </c>
      <c r="V113" s="30">
        <v>63086413210.230003</v>
      </c>
      <c r="W113" s="30">
        <v>267359740.5</v>
      </c>
      <c r="X113" s="30">
        <v>3581986904.0900002</v>
      </c>
      <c r="Y113" s="30">
        <v>0</v>
      </c>
      <c r="Z113" s="30">
        <v>19767927</v>
      </c>
      <c r="AA113" s="30">
        <v>55556072983.889999</v>
      </c>
      <c r="AB113" s="30">
        <v>51623069558.330002</v>
      </c>
      <c r="AC113" s="30">
        <v>2744746208.6199999</v>
      </c>
      <c r="AD113" s="30">
        <v>817196753.60000002</v>
      </c>
      <c r="AE113" s="30">
        <v>0</v>
      </c>
      <c r="AF113" s="30">
        <v>183775923.94</v>
      </c>
      <c r="AG113" s="30">
        <v>187284539.40000001</v>
      </c>
      <c r="AH113" s="30">
        <v>0</v>
      </c>
      <c r="AI113" s="30">
        <v>19126791731.23</v>
      </c>
      <c r="AJ113" s="30">
        <v>12136398340.48</v>
      </c>
      <c r="AK113" s="30">
        <v>5886462340.4799995</v>
      </c>
      <c r="AL113" s="30">
        <v>3740352740.9099998</v>
      </c>
      <c r="AM113" s="30">
        <v>356760396.83999997</v>
      </c>
      <c r="AN113" s="30">
        <v>0</v>
      </c>
      <c r="AO113" s="30">
        <v>2088398653.3599999</v>
      </c>
      <c r="AP113" s="30">
        <v>19728775</v>
      </c>
      <c r="AQ113" s="30">
        <v>8604563151.6200008</v>
      </c>
      <c r="AR113" s="30">
        <v>7946023362</v>
      </c>
      <c r="AS113" s="30">
        <v>658539789.62</v>
      </c>
      <c r="AT113" s="30">
        <v>6464480484.6199999</v>
      </c>
      <c r="AU113" s="30">
        <v>4354762250.9200001</v>
      </c>
      <c r="AV113" s="30">
        <v>21319580.34</v>
      </c>
      <c r="AW113" s="30">
        <v>2088398653.3599999</v>
      </c>
      <c r="AX113" s="30">
        <v>0</v>
      </c>
      <c r="AY113" s="30">
        <v>2140082667</v>
      </c>
      <c r="AZ113" s="30">
        <v>2140082667</v>
      </c>
      <c r="BA113" s="30">
        <v>0</v>
      </c>
      <c r="BB113" s="30">
        <v>68838627</v>
      </c>
      <c r="BC113" s="30">
        <v>357002816.88</v>
      </c>
      <c r="BD113" s="30">
        <v>68838627</v>
      </c>
      <c r="BE113" s="30">
        <v>357002816.88</v>
      </c>
      <c r="BF113" s="30">
        <v>84133251730.850006</v>
      </c>
      <c r="BG113" s="30">
        <v>6249936000</v>
      </c>
      <c r="BH113" s="30">
        <v>84133251730.850006</v>
      </c>
      <c r="BI113" s="30">
        <v>6249936000</v>
      </c>
    </row>
    <row r="114" spans="1:61" ht="27.75" customHeight="1" x14ac:dyDescent="0.2">
      <c r="A114" s="25">
        <f t="shared" si="1"/>
        <v>108</v>
      </c>
      <c r="B114" s="36">
        <v>1386</v>
      </c>
      <c r="C114" s="31" t="s">
        <v>568</v>
      </c>
      <c r="D114" s="31" t="s">
        <v>569</v>
      </c>
      <c r="E114" s="31" t="s">
        <v>570</v>
      </c>
      <c r="F114" s="31" t="s">
        <v>116</v>
      </c>
      <c r="G114" s="37">
        <v>6499</v>
      </c>
      <c r="H114" s="31" t="s">
        <v>41</v>
      </c>
      <c r="I114" s="31" t="s">
        <v>571</v>
      </c>
      <c r="J114" s="31" t="s">
        <v>32</v>
      </c>
      <c r="K114" s="31" t="s">
        <v>572</v>
      </c>
      <c r="L114" s="31" t="s">
        <v>2218</v>
      </c>
      <c r="M114" s="31" t="s">
        <v>2219</v>
      </c>
      <c r="N114" s="31" t="s">
        <v>2220</v>
      </c>
      <c r="O114" s="37">
        <v>1</v>
      </c>
      <c r="P114" s="37">
        <v>3386</v>
      </c>
      <c r="Q114" s="37">
        <v>30</v>
      </c>
      <c r="R114" s="30">
        <v>15779141130.18</v>
      </c>
      <c r="S114" s="30">
        <v>439259071.70999998</v>
      </c>
      <c r="T114" s="30">
        <v>1110806491.21</v>
      </c>
      <c r="U114" s="30">
        <v>0</v>
      </c>
      <c r="V114" s="30">
        <v>11301550447</v>
      </c>
      <c r="W114" s="30">
        <v>169012845.37</v>
      </c>
      <c r="X114" s="30">
        <v>2730012274.8899999</v>
      </c>
      <c r="Y114" s="30">
        <v>28500000</v>
      </c>
      <c r="Z114" s="30">
        <v>0</v>
      </c>
      <c r="AA114" s="30">
        <v>8722250756.2900009</v>
      </c>
      <c r="AB114" s="30">
        <v>6118953327.1800003</v>
      </c>
      <c r="AC114" s="30">
        <v>1096919702</v>
      </c>
      <c r="AD114" s="30">
        <v>154672172.81</v>
      </c>
      <c r="AE114" s="30">
        <v>0</v>
      </c>
      <c r="AF114" s="30">
        <v>911292855.58000004</v>
      </c>
      <c r="AG114" s="30">
        <v>83278370.209999993</v>
      </c>
      <c r="AH114" s="30">
        <v>357134328.50999999</v>
      </c>
      <c r="AI114" s="30">
        <v>7056890373.8900003</v>
      </c>
      <c r="AJ114" s="30">
        <v>3930561803.4899998</v>
      </c>
      <c r="AK114" s="30">
        <v>941004908.49000001</v>
      </c>
      <c r="AL114" s="30">
        <v>1415573645.72</v>
      </c>
      <c r="AM114" s="30">
        <v>80624974.459999993</v>
      </c>
      <c r="AN114" s="30">
        <v>0</v>
      </c>
      <c r="AO114" s="30">
        <v>291328594.72000003</v>
      </c>
      <c r="AP114" s="30">
        <v>0</v>
      </c>
      <c r="AQ114" s="30">
        <v>2615753207.04</v>
      </c>
      <c r="AR114" s="30">
        <v>2215453303.96</v>
      </c>
      <c r="AS114" s="30">
        <v>400299903.07999998</v>
      </c>
      <c r="AT114" s="30">
        <v>2320532440.1199999</v>
      </c>
      <c r="AU114" s="30">
        <v>1991583697.4000001</v>
      </c>
      <c r="AV114" s="30">
        <v>37620148</v>
      </c>
      <c r="AW114" s="30">
        <v>291328594.72000003</v>
      </c>
      <c r="AX114" s="30">
        <v>0</v>
      </c>
      <c r="AY114" s="30">
        <v>295220766.92000002</v>
      </c>
      <c r="AZ114" s="30">
        <v>295220766.92000002</v>
      </c>
      <c r="BA114" s="30">
        <v>0</v>
      </c>
      <c r="BB114" s="30">
        <v>277227534</v>
      </c>
      <c r="BC114" s="30">
        <v>503194572.18000001</v>
      </c>
      <c r="BD114" s="30">
        <v>277227534</v>
      </c>
      <c r="BE114" s="30">
        <v>503194572.18000001</v>
      </c>
      <c r="BF114" s="30">
        <v>0</v>
      </c>
      <c r="BG114" s="30">
        <v>2989560000</v>
      </c>
      <c r="BH114" s="30">
        <v>0</v>
      </c>
      <c r="BI114" s="30">
        <v>2989560000</v>
      </c>
    </row>
    <row r="115" spans="1:61" ht="27.75" customHeight="1" x14ac:dyDescent="0.2">
      <c r="A115" s="25">
        <f t="shared" si="1"/>
        <v>109</v>
      </c>
      <c r="B115" s="36">
        <v>1387</v>
      </c>
      <c r="C115" s="31" t="s">
        <v>1966</v>
      </c>
      <c r="D115" s="31" t="s">
        <v>1967</v>
      </c>
      <c r="E115" s="31" t="s">
        <v>1968</v>
      </c>
      <c r="F115" s="31" t="s">
        <v>44</v>
      </c>
      <c r="G115" s="37">
        <v>8121</v>
      </c>
      <c r="H115" s="31" t="s">
        <v>1969</v>
      </c>
      <c r="I115" s="31" t="s">
        <v>1970</v>
      </c>
      <c r="J115" s="31" t="s">
        <v>32</v>
      </c>
      <c r="K115" s="31" t="s">
        <v>533</v>
      </c>
      <c r="L115" s="31" t="s">
        <v>1971</v>
      </c>
      <c r="M115" s="31" t="s">
        <v>2221</v>
      </c>
      <c r="N115" s="31" t="s">
        <v>1972</v>
      </c>
      <c r="O115" s="37">
        <v>1</v>
      </c>
      <c r="P115" s="37">
        <v>144</v>
      </c>
      <c r="Q115" s="37">
        <v>1</v>
      </c>
      <c r="R115" s="30">
        <v>15536046432.52</v>
      </c>
      <c r="S115" s="30">
        <v>134386630.47999999</v>
      </c>
      <c r="T115" s="30">
        <v>4407611204.6999998</v>
      </c>
      <c r="U115" s="30">
        <v>1754807.01</v>
      </c>
      <c r="V115" s="30">
        <v>1188494.21</v>
      </c>
      <c r="W115" s="30">
        <v>808641765.64999998</v>
      </c>
      <c r="X115" s="30">
        <v>10182463530.469999</v>
      </c>
      <c r="Y115" s="30">
        <v>0</v>
      </c>
      <c r="Z115" s="30">
        <v>0</v>
      </c>
      <c r="AA115" s="30">
        <v>10267015014.6</v>
      </c>
      <c r="AB115" s="30">
        <v>0</v>
      </c>
      <c r="AC115" s="30">
        <v>3971822610.8099999</v>
      </c>
      <c r="AD115" s="30">
        <v>5600974545.8100004</v>
      </c>
      <c r="AE115" s="30">
        <v>0</v>
      </c>
      <c r="AF115" s="30">
        <v>7171970</v>
      </c>
      <c r="AG115" s="30">
        <v>647482453.98000002</v>
      </c>
      <c r="AH115" s="30">
        <v>39563434</v>
      </c>
      <c r="AI115" s="30">
        <v>5269031417.9200001</v>
      </c>
      <c r="AJ115" s="30">
        <v>1013252226.38</v>
      </c>
      <c r="AK115" s="30">
        <v>0</v>
      </c>
      <c r="AL115" s="30">
        <v>1012197212.9400001</v>
      </c>
      <c r="AM115" s="30">
        <v>12730139.890000001</v>
      </c>
      <c r="AN115" s="30">
        <v>250700.28</v>
      </c>
      <c r="AO115" s="30">
        <v>184179208.81</v>
      </c>
      <c r="AP115" s="30">
        <v>0</v>
      </c>
      <c r="AQ115" s="30">
        <v>5131383189.3999996</v>
      </c>
      <c r="AR115" s="30">
        <v>2995779570</v>
      </c>
      <c r="AS115" s="30">
        <v>2135603619.4000001</v>
      </c>
      <c r="AT115" s="30">
        <v>2608616348.8899999</v>
      </c>
      <c r="AU115" s="30">
        <v>1764500969.6300001</v>
      </c>
      <c r="AV115" s="30">
        <v>659936170.45000005</v>
      </c>
      <c r="AW115" s="30">
        <v>184179208.81</v>
      </c>
      <c r="AX115" s="30">
        <v>0</v>
      </c>
      <c r="AY115" s="30">
        <v>641564448.50999999</v>
      </c>
      <c r="AZ115" s="30">
        <v>641564448.50999999</v>
      </c>
      <c r="BA115" s="30">
        <v>0</v>
      </c>
      <c r="BB115" s="30">
        <v>0</v>
      </c>
      <c r="BC115" s="30">
        <v>0</v>
      </c>
      <c r="BD115" s="30">
        <v>0</v>
      </c>
      <c r="BE115" s="30">
        <v>0</v>
      </c>
      <c r="BF115" s="30">
        <v>0</v>
      </c>
      <c r="BG115" s="30">
        <v>0</v>
      </c>
      <c r="BH115" s="30">
        <v>0</v>
      </c>
      <c r="BI115" s="30">
        <v>0</v>
      </c>
    </row>
    <row r="116" spans="1:61" ht="27.75" customHeight="1" x14ac:dyDescent="0.2">
      <c r="A116" s="25">
        <f t="shared" si="1"/>
        <v>110</v>
      </c>
      <c r="B116" s="36">
        <v>1388</v>
      </c>
      <c r="C116" s="31" t="s">
        <v>573</v>
      </c>
      <c r="D116" s="31" t="s">
        <v>574</v>
      </c>
      <c r="E116" s="31" t="s">
        <v>575</v>
      </c>
      <c r="F116" s="31" t="s">
        <v>126</v>
      </c>
      <c r="G116" s="37">
        <v>6492</v>
      </c>
      <c r="H116" s="31" t="s">
        <v>37</v>
      </c>
      <c r="I116" s="31" t="s">
        <v>576</v>
      </c>
      <c r="J116" s="31" t="s">
        <v>32</v>
      </c>
      <c r="K116" s="31" t="s">
        <v>33</v>
      </c>
      <c r="L116" s="31" t="s">
        <v>1708</v>
      </c>
      <c r="M116" s="31" t="s">
        <v>2222</v>
      </c>
      <c r="N116" s="31" t="s">
        <v>1775</v>
      </c>
      <c r="O116" s="37">
        <v>1</v>
      </c>
      <c r="P116" s="37">
        <v>1078</v>
      </c>
      <c r="Q116" s="37">
        <v>8</v>
      </c>
      <c r="R116" s="30">
        <v>5283223550.7399998</v>
      </c>
      <c r="S116" s="30">
        <v>372410962.97000003</v>
      </c>
      <c r="T116" s="30">
        <v>89381091</v>
      </c>
      <c r="U116" s="30">
        <v>0</v>
      </c>
      <c r="V116" s="30">
        <v>4707887538</v>
      </c>
      <c r="W116" s="30">
        <v>8297940.7699999996</v>
      </c>
      <c r="X116" s="30">
        <v>102836742</v>
      </c>
      <c r="Y116" s="30">
        <v>0</v>
      </c>
      <c r="Z116" s="30">
        <v>2409276</v>
      </c>
      <c r="AA116" s="30">
        <v>2109609311.74</v>
      </c>
      <c r="AB116" s="30">
        <v>1787593538</v>
      </c>
      <c r="AC116" s="30">
        <v>147688611</v>
      </c>
      <c r="AD116" s="30">
        <v>84951466.159999996</v>
      </c>
      <c r="AE116" s="30">
        <v>0</v>
      </c>
      <c r="AF116" s="30">
        <v>55396278.579999998</v>
      </c>
      <c r="AG116" s="30">
        <v>33979418</v>
      </c>
      <c r="AH116" s="30">
        <v>0</v>
      </c>
      <c r="AI116" s="30">
        <v>3173614239</v>
      </c>
      <c r="AJ116" s="30">
        <v>1918387131</v>
      </c>
      <c r="AK116" s="30">
        <v>365704165</v>
      </c>
      <c r="AL116" s="30">
        <v>985608666.41999996</v>
      </c>
      <c r="AM116" s="30">
        <v>0</v>
      </c>
      <c r="AN116" s="30">
        <v>0</v>
      </c>
      <c r="AO116" s="30">
        <v>169102087.58000001</v>
      </c>
      <c r="AP116" s="30">
        <v>11192868</v>
      </c>
      <c r="AQ116" s="30">
        <v>897776415.37</v>
      </c>
      <c r="AR116" s="30">
        <v>836679217</v>
      </c>
      <c r="AS116" s="30">
        <v>61097198.369999997</v>
      </c>
      <c r="AT116" s="30">
        <v>790078957.37</v>
      </c>
      <c r="AU116" s="30">
        <v>581963972</v>
      </c>
      <c r="AV116" s="30">
        <v>39012897.789999999</v>
      </c>
      <c r="AW116" s="30">
        <v>169102087.58000001</v>
      </c>
      <c r="AX116" s="30">
        <v>0</v>
      </c>
      <c r="AY116" s="30">
        <v>107697458</v>
      </c>
      <c r="AZ116" s="30">
        <v>107697458</v>
      </c>
      <c r="BA116" s="30">
        <v>0</v>
      </c>
      <c r="BB116" s="30">
        <v>25770013</v>
      </c>
      <c r="BC116" s="30">
        <v>181866105</v>
      </c>
      <c r="BD116" s="30">
        <v>25770013</v>
      </c>
      <c r="BE116" s="30">
        <v>181866105</v>
      </c>
      <c r="BF116" s="30">
        <v>0</v>
      </c>
      <c r="BG116" s="30">
        <v>1552682966</v>
      </c>
      <c r="BH116" s="30">
        <v>0</v>
      </c>
      <c r="BI116" s="30">
        <v>1552682966</v>
      </c>
    </row>
    <row r="117" spans="1:61" ht="27.75" customHeight="1" x14ac:dyDescent="0.2">
      <c r="A117" s="25">
        <f t="shared" si="1"/>
        <v>111</v>
      </c>
      <c r="B117" s="36">
        <v>1390</v>
      </c>
      <c r="C117" s="31" t="s">
        <v>577</v>
      </c>
      <c r="D117" s="31" t="s">
        <v>578</v>
      </c>
      <c r="E117" s="31" t="s">
        <v>579</v>
      </c>
      <c r="F117" s="31" t="s">
        <v>116</v>
      </c>
      <c r="G117" s="37">
        <v>6424</v>
      </c>
      <c r="H117" s="31" t="s">
        <v>38</v>
      </c>
      <c r="I117" s="31" t="s">
        <v>580</v>
      </c>
      <c r="J117" s="31" t="s">
        <v>32</v>
      </c>
      <c r="K117" s="31" t="s">
        <v>581</v>
      </c>
      <c r="L117" s="31" t="s">
        <v>1973</v>
      </c>
      <c r="M117" s="31" t="s">
        <v>2223</v>
      </c>
      <c r="N117" s="31" t="s">
        <v>1776</v>
      </c>
      <c r="O117" s="37">
        <v>1</v>
      </c>
      <c r="P117" s="37">
        <v>65957</v>
      </c>
      <c r="Q117" s="37">
        <v>193</v>
      </c>
      <c r="R117" s="30">
        <v>127354115350.71001</v>
      </c>
      <c r="S117" s="30">
        <v>3476454406.4699998</v>
      </c>
      <c r="T117" s="30">
        <v>9048315098.3400002</v>
      </c>
      <c r="U117" s="30">
        <v>0</v>
      </c>
      <c r="V117" s="30">
        <v>109895806351.67</v>
      </c>
      <c r="W117" s="30">
        <v>388634275.22000003</v>
      </c>
      <c r="X117" s="30">
        <v>4207445355.23</v>
      </c>
      <c r="Y117" s="30">
        <v>0</v>
      </c>
      <c r="Z117" s="30">
        <v>337459863.77999997</v>
      </c>
      <c r="AA117" s="30">
        <v>104286642568</v>
      </c>
      <c r="AB117" s="30">
        <v>97160749972.990005</v>
      </c>
      <c r="AC117" s="30">
        <v>4271631344.0700002</v>
      </c>
      <c r="AD117" s="30">
        <v>1771361980.8900001</v>
      </c>
      <c r="AE117" s="30">
        <v>0</v>
      </c>
      <c r="AF117" s="30">
        <v>343826262.99000001</v>
      </c>
      <c r="AG117" s="30">
        <v>739073007.05999994</v>
      </c>
      <c r="AH117" s="30">
        <v>0</v>
      </c>
      <c r="AI117" s="30">
        <v>23067472782.709999</v>
      </c>
      <c r="AJ117" s="30">
        <v>13417087185.43</v>
      </c>
      <c r="AK117" s="30">
        <v>3260941185.4299998</v>
      </c>
      <c r="AL117" s="30">
        <v>7527897771.0100002</v>
      </c>
      <c r="AM117" s="30">
        <v>73457454.459999993</v>
      </c>
      <c r="AN117" s="30">
        <v>1775366</v>
      </c>
      <c r="AO117" s="30">
        <v>961517738.85000002</v>
      </c>
      <c r="AP117" s="30">
        <v>1085737266.96</v>
      </c>
      <c r="AQ117" s="30">
        <v>17270184859.700001</v>
      </c>
      <c r="AR117" s="30">
        <v>15797718106</v>
      </c>
      <c r="AS117" s="30">
        <v>1472466753.7</v>
      </c>
      <c r="AT117" s="30">
        <v>13668815440.790001</v>
      </c>
      <c r="AU117" s="30">
        <v>11491544910.389999</v>
      </c>
      <c r="AV117" s="30">
        <v>1215752791.55</v>
      </c>
      <c r="AW117" s="30">
        <v>961517738.85000002</v>
      </c>
      <c r="AX117" s="30">
        <v>0</v>
      </c>
      <c r="AY117" s="30">
        <v>3601369418.9099998</v>
      </c>
      <c r="AZ117" s="30">
        <v>3601369418.9099998</v>
      </c>
      <c r="BA117" s="30">
        <v>0</v>
      </c>
      <c r="BB117" s="30">
        <v>9620908420.2999992</v>
      </c>
      <c r="BC117" s="30">
        <v>30442800036.560001</v>
      </c>
      <c r="BD117" s="30">
        <v>9620908420.2999992</v>
      </c>
      <c r="BE117" s="30">
        <v>30442800036.560001</v>
      </c>
      <c r="BF117" s="30">
        <v>136530737831.05</v>
      </c>
      <c r="BG117" s="30">
        <v>0</v>
      </c>
      <c r="BH117" s="30">
        <v>136530737831.05</v>
      </c>
      <c r="BI117" s="30">
        <v>0</v>
      </c>
    </row>
    <row r="118" spans="1:61" ht="27.75" customHeight="1" x14ac:dyDescent="0.2">
      <c r="A118" s="25">
        <f t="shared" si="1"/>
        <v>112</v>
      </c>
      <c r="B118" s="36">
        <v>1402</v>
      </c>
      <c r="C118" s="31" t="s">
        <v>1777</v>
      </c>
      <c r="D118" s="31" t="s">
        <v>1778</v>
      </c>
      <c r="E118" s="31" t="s">
        <v>1779</v>
      </c>
      <c r="F118" s="31" t="s">
        <v>31</v>
      </c>
      <c r="G118" s="37">
        <v>4631</v>
      </c>
      <c r="H118" s="31" t="s">
        <v>218</v>
      </c>
      <c r="I118" s="31" t="s">
        <v>1780</v>
      </c>
      <c r="J118" s="31" t="s">
        <v>32</v>
      </c>
      <c r="K118" s="31" t="s">
        <v>1781</v>
      </c>
      <c r="L118" s="31" t="s">
        <v>2224</v>
      </c>
      <c r="M118" s="31" t="s">
        <v>2225</v>
      </c>
      <c r="N118" s="31" t="s">
        <v>2226</v>
      </c>
      <c r="O118" s="37">
        <v>1</v>
      </c>
      <c r="P118" s="37">
        <v>3709</v>
      </c>
      <c r="Q118" s="37">
        <v>285</v>
      </c>
      <c r="R118" s="30">
        <v>273790139465</v>
      </c>
      <c r="S118" s="30">
        <v>1510680897</v>
      </c>
      <c r="T118" s="30">
        <v>83824589670</v>
      </c>
      <c r="U118" s="30">
        <v>57337807963</v>
      </c>
      <c r="V118" s="30">
        <v>33523118702</v>
      </c>
      <c r="W118" s="30">
        <v>37837768641</v>
      </c>
      <c r="X118" s="30">
        <v>59732409592</v>
      </c>
      <c r="Y118" s="30">
        <v>0</v>
      </c>
      <c r="Z118" s="30">
        <v>0</v>
      </c>
      <c r="AA118" s="30">
        <v>185964771773</v>
      </c>
      <c r="AB118" s="30">
        <v>0</v>
      </c>
      <c r="AC118" s="30">
        <v>144340430017</v>
      </c>
      <c r="AD118" s="30">
        <v>13272163855</v>
      </c>
      <c r="AE118" s="30">
        <v>0</v>
      </c>
      <c r="AF118" s="30">
        <v>8918889702</v>
      </c>
      <c r="AG118" s="30">
        <v>2179602379</v>
      </c>
      <c r="AH118" s="30">
        <v>17253685820</v>
      </c>
      <c r="AI118" s="30">
        <v>87825367692</v>
      </c>
      <c r="AJ118" s="30">
        <v>20922542809</v>
      </c>
      <c r="AK118" s="30">
        <v>0</v>
      </c>
      <c r="AL118" s="30">
        <v>5768618119</v>
      </c>
      <c r="AM118" s="30">
        <v>24503457468</v>
      </c>
      <c r="AN118" s="30">
        <v>2305526193</v>
      </c>
      <c r="AO118" s="30">
        <v>2675564073</v>
      </c>
      <c r="AP118" s="30">
        <v>0</v>
      </c>
      <c r="AQ118" s="30">
        <v>462482158314</v>
      </c>
      <c r="AR118" s="30">
        <v>454660785400</v>
      </c>
      <c r="AS118" s="30">
        <v>7821372914</v>
      </c>
      <c r="AT118" s="30">
        <v>42682832095</v>
      </c>
      <c r="AU118" s="30">
        <v>5236964771</v>
      </c>
      <c r="AV118" s="30">
        <v>1320073771</v>
      </c>
      <c r="AW118" s="30">
        <v>2675564073</v>
      </c>
      <c r="AX118" s="30">
        <v>33450229480</v>
      </c>
      <c r="AY118" s="30">
        <v>419799326219</v>
      </c>
      <c r="AZ118" s="30">
        <v>419799326219</v>
      </c>
      <c r="BA118" s="30">
        <v>0</v>
      </c>
      <c r="BB118" s="30">
        <v>0</v>
      </c>
      <c r="BC118" s="30">
        <v>0</v>
      </c>
      <c r="BD118" s="30">
        <v>0</v>
      </c>
      <c r="BE118" s="30">
        <v>0</v>
      </c>
      <c r="BF118" s="30">
        <v>0</v>
      </c>
      <c r="BG118" s="30">
        <v>0</v>
      </c>
      <c r="BH118" s="30">
        <v>0</v>
      </c>
      <c r="BI118" s="30">
        <v>0</v>
      </c>
    </row>
    <row r="119" spans="1:61" ht="27.75" customHeight="1" x14ac:dyDescent="0.2">
      <c r="A119" s="25">
        <f t="shared" si="1"/>
        <v>113</v>
      </c>
      <c r="B119" s="36">
        <v>1411</v>
      </c>
      <c r="C119" s="31" t="s">
        <v>582</v>
      </c>
      <c r="D119" s="31" t="s">
        <v>583</v>
      </c>
      <c r="E119" s="31" t="s">
        <v>584</v>
      </c>
      <c r="F119" s="31" t="s">
        <v>116</v>
      </c>
      <c r="G119" s="37">
        <v>6492</v>
      </c>
      <c r="H119" s="31" t="s">
        <v>37</v>
      </c>
      <c r="I119" s="31" t="s">
        <v>585</v>
      </c>
      <c r="J119" s="31" t="s">
        <v>32</v>
      </c>
      <c r="K119" s="31" t="s">
        <v>33</v>
      </c>
      <c r="L119" s="31" t="s">
        <v>2227</v>
      </c>
      <c r="M119" s="31" t="s">
        <v>2228</v>
      </c>
      <c r="N119" s="31" t="s">
        <v>2229</v>
      </c>
      <c r="O119" s="37">
        <v>1</v>
      </c>
      <c r="P119" s="37">
        <v>584</v>
      </c>
      <c r="Q119" s="37">
        <v>6</v>
      </c>
      <c r="R119" s="30">
        <v>3357510138.2199998</v>
      </c>
      <c r="S119" s="30">
        <v>271369639.54000002</v>
      </c>
      <c r="T119" s="30">
        <v>117679328.34</v>
      </c>
      <c r="U119" s="30">
        <v>0</v>
      </c>
      <c r="V119" s="30">
        <v>2903172141.3400002</v>
      </c>
      <c r="W119" s="30">
        <v>44422675</v>
      </c>
      <c r="X119" s="30">
        <v>20866354</v>
      </c>
      <c r="Y119" s="30">
        <v>0</v>
      </c>
      <c r="Z119" s="30">
        <v>0</v>
      </c>
      <c r="AA119" s="30">
        <v>754101221.46000004</v>
      </c>
      <c r="AB119" s="30">
        <v>676089663.16999996</v>
      </c>
      <c r="AC119" s="30">
        <v>0</v>
      </c>
      <c r="AD119" s="30">
        <v>38922828.710000001</v>
      </c>
      <c r="AE119" s="30">
        <v>0</v>
      </c>
      <c r="AF119" s="30">
        <v>11622669.109999999</v>
      </c>
      <c r="AG119" s="30">
        <v>27466060.469999999</v>
      </c>
      <c r="AH119" s="30">
        <v>0</v>
      </c>
      <c r="AI119" s="30">
        <v>2603408916.7600002</v>
      </c>
      <c r="AJ119" s="30">
        <v>2666244517.4200001</v>
      </c>
      <c r="AK119" s="30">
        <v>88145917.420000002</v>
      </c>
      <c r="AL119" s="30">
        <v>0</v>
      </c>
      <c r="AM119" s="30">
        <v>39806124.350000001</v>
      </c>
      <c r="AN119" s="30">
        <v>4079584</v>
      </c>
      <c r="AO119" s="30">
        <v>34633945.409999996</v>
      </c>
      <c r="AP119" s="30">
        <v>0</v>
      </c>
      <c r="AQ119" s="30">
        <v>628823810.91999996</v>
      </c>
      <c r="AR119" s="30">
        <v>356910152</v>
      </c>
      <c r="AS119" s="30">
        <v>271913658.92000002</v>
      </c>
      <c r="AT119" s="30">
        <v>602632649.91999996</v>
      </c>
      <c r="AU119" s="30">
        <v>552503256.48000002</v>
      </c>
      <c r="AV119" s="30">
        <v>15495448.029999999</v>
      </c>
      <c r="AW119" s="30">
        <v>34633945.409999996</v>
      </c>
      <c r="AX119" s="30">
        <v>0</v>
      </c>
      <c r="AY119" s="30">
        <v>26191161</v>
      </c>
      <c r="AZ119" s="30">
        <v>26191161</v>
      </c>
      <c r="BA119" s="30">
        <v>0</v>
      </c>
      <c r="BB119" s="30">
        <v>47092364</v>
      </c>
      <c r="BC119" s="30">
        <v>646724914.99000001</v>
      </c>
      <c r="BD119" s="30">
        <v>47092364</v>
      </c>
      <c r="BE119" s="30">
        <v>646724914.99000001</v>
      </c>
      <c r="BF119" s="30">
        <v>6270268749.3100004</v>
      </c>
      <c r="BG119" s="30">
        <v>0</v>
      </c>
      <c r="BH119" s="30">
        <v>3692170149.3099999</v>
      </c>
      <c r="BI119" s="30">
        <v>2578098600</v>
      </c>
    </row>
    <row r="120" spans="1:61" ht="27.75" customHeight="1" x14ac:dyDescent="0.2">
      <c r="A120" s="25">
        <f t="shared" si="1"/>
        <v>114</v>
      </c>
      <c r="B120" s="36">
        <v>1414</v>
      </c>
      <c r="C120" s="31" t="s">
        <v>586</v>
      </c>
      <c r="D120" s="31" t="s">
        <v>587</v>
      </c>
      <c r="E120" s="31" t="s">
        <v>588</v>
      </c>
      <c r="F120" s="31" t="s">
        <v>116</v>
      </c>
      <c r="G120" s="37">
        <v>6492</v>
      </c>
      <c r="H120" s="31" t="s">
        <v>37</v>
      </c>
      <c r="I120" s="31" t="s">
        <v>589</v>
      </c>
      <c r="J120" s="31" t="s">
        <v>32</v>
      </c>
      <c r="K120" s="31" t="s">
        <v>33</v>
      </c>
      <c r="L120" s="31" t="s">
        <v>2230</v>
      </c>
      <c r="M120" s="31" t="s">
        <v>2231</v>
      </c>
      <c r="N120" s="31" t="s">
        <v>590</v>
      </c>
      <c r="O120" s="37">
        <v>1</v>
      </c>
      <c r="P120" s="37">
        <v>13526</v>
      </c>
      <c r="Q120" s="37">
        <v>54</v>
      </c>
      <c r="R120" s="30">
        <v>42661626583.32</v>
      </c>
      <c r="S120" s="30">
        <v>2256725304.1300001</v>
      </c>
      <c r="T120" s="30">
        <v>315070184.75999999</v>
      </c>
      <c r="U120" s="30">
        <v>0</v>
      </c>
      <c r="V120" s="30">
        <v>38758179726.389999</v>
      </c>
      <c r="W120" s="30">
        <v>114324915.95</v>
      </c>
      <c r="X120" s="30">
        <v>935777790.09000003</v>
      </c>
      <c r="Y120" s="30">
        <v>0</v>
      </c>
      <c r="Z120" s="30">
        <v>281548662</v>
      </c>
      <c r="AA120" s="30">
        <v>21059800085.91</v>
      </c>
      <c r="AB120" s="30">
        <v>18544027068.66</v>
      </c>
      <c r="AC120" s="30">
        <v>1345741096</v>
      </c>
      <c r="AD120" s="30">
        <v>285864332.85000002</v>
      </c>
      <c r="AE120" s="30">
        <v>0</v>
      </c>
      <c r="AF120" s="30">
        <v>512601601.19999999</v>
      </c>
      <c r="AG120" s="30">
        <v>190125707.19999999</v>
      </c>
      <c r="AH120" s="30">
        <v>181440280</v>
      </c>
      <c r="AI120" s="30">
        <v>21601826497.41</v>
      </c>
      <c r="AJ120" s="30">
        <v>16427024754.860001</v>
      </c>
      <c r="AK120" s="30">
        <v>5099015754.8599997</v>
      </c>
      <c r="AL120" s="30">
        <v>2521034512.3899999</v>
      </c>
      <c r="AM120" s="30">
        <v>366156843.50999999</v>
      </c>
      <c r="AN120" s="30">
        <v>26660.35</v>
      </c>
      <c r="AO120" s="30">
        <v>1261011278.8499999</v>
      </c>
      <c r="AP120" s="30">
        <v>1021974936.88</v>
      </c>
      <c r="AQ120" s="30">
        <v>6344826038.0299997</v>
      </c>
      <c r="AR120" s="30">
        <v>5725095208.7299995</v>
      </c>
      <c r="AS120" s="30">
        <v>619730829.29999995</v>
      </c>
      <c r="AT120" s="30">
        <v>5571710836.2399998</v>
      </c>
      <c r="AU120" s="30">
        <v>4185574128.0900002</v>
      </c>
      <c r="AV120" s="30">
        <v>125125429.3</v>
      </c>
      <c r="AW120" s="30">
        <v>1261011278.8499999</v>
      </c>
      <c r="AX120" s="30">
        <v>0</v>
      </c>
      <c r="AY120" s="30">
        <v>773115201.78999996</v>
      </c>
      <c r="AZ120" s="30">
        <v>773115201.78999996</v>
      </c>
      <c r="BA120" s="30">
        <v>0</v>
      </c>
      <c r="BB120" s="30">
        <v>1418659654.27</v>
      </c>
      <c r="BC120" s="30">
        <v>9356615598.0400009</v>
      </c>
      <c r="BD120" s="30">
        <v>1418659654.27</v>
      </c>
      <c r="BE120" s="30">
        <v>9356615598.0400009</v>
      </c>
      <c r="BF120" s="30">
        <v>48841755373.68</v>
      </c>
      <c r="BG120" s="30">
        <v>11328009000</v>
      </c>
      <c r="BH120" s="30">
        <v>48841755373.68</v>
      </c>
      <c r="BI120" s="30">
        <v>11328009000</v>
      </c>
    </row>
    <row r="121" spans="1:61" ht="27.75" customHeight="1" x14ac:dyDescent="0.2">
      <c r="A121" s="25">
        <f t="shared" si="1"/>
        <v>115</v>
      </c>
      <c r="B121" s="36">
        <v>1421</v>
      </c>
      <c r="C121" s="31" t="s">
        <v>591</v>
      </c>
      <c r="D121" s="31" t="s">
        <v>592</v>
      </c>
      <c r="E121" s="31" t="s">
        <v>593</v>
      </c>
      <c r="F121" s="31" t="s">
        <v>116</v>
      </c>
      <c r="G121" s="37">
        <v>6492</v>
      </c>
      <c r="H121" s="31" t="s">
        <v>37</v>
      </c>
      <c r="I121" s="31" t="s">
        <v>594</v>
      </c>
      <c r="J121" s="31" t="s">
        <v>32</v>
      </c>
      <c r="K121" s="31" t="s">
        <v>33</v>
      </c>
      <c r="L121" s="31" t="s">
        <v>2232</v>
      </c>
      <c r="M121" s="31" t="s">
        <v>2233</v>
      </c>
      <c r="N121" s="31" t="s">
        <v>1889</v>
      </c>
      <c r="O121" s="37">
        <v>1</v>
      </c>
      <c r="P121" s="37">
        <v>8199</v>
      </c>
      <c r="Q121" s="37">
        <v>64</v>
      </c>
      <c r="R121" s="30">
        <v>187808507355.98999</v>
      </c>
      <c r="S121" s="30">
        <v>12187018156.620001</v>
      </c>
      <c r="T121" s="30">
        <v>1764106867.5599999</v>
      </c>
      <c r="U121" s="30">
        <v>0</v>
      </c>
      <c r="V121" s="30">
        <v>164088495296.23999</v>
      </c>
      <c r="W121" s="30">
        <v>278682216.16000003</v>
      </c>
      <c r="X121" s="30">
        <v>9458966459.4099998</v>
      </c>
      <c r="Y121" s="30">
        <v>0</v>
      </c>
      <c r="Z121" s="30">
        <v>31238360</v>
      </c>
      <c r="AA121" s="30">
        <v>129647720728.46001</v>
      </c>
      <c r="AB121" s="30">
        <v>91401523502.179993</v>
      </c>
      <c r="AC121" s="30">
        <v>26554305433.09</v>
      </c>
      <c r="AD121" s="30">
        <v>8652042952.9400005</v>
      </c>
      <c r="AE121" s="30">
        <v>0</v>
      </c>
      <c r="AF121" s="30">
        <v>616858334.92999995</v>
      </c>
      <c r="AG121" s="30">
        <v>2422990505.3200002</v>
      </c>
      <c r="AH121" s="30">
        <v>0</v>
      </c>
      <c r="AI121" s="30">
        <v>58160786627.529999</v>
      </c>
      <c r="AJ121" s="30">
        <v>31670892532.900002</v>
      </c>
      <c r="AK121" s="30">
        <v>2764938532.9000001</v>
      </c>
      <c r="AL121" s="30">
        <v>17207457299.5</v>
      </c>
      <c r="AM121" s="30">
        <v>3105659775.6599998</v>
      </c>
      <c r="AN121" s="30">
        <v>0</v>
      </c>
      <c r="AO121" s="30">
        <v>1917102759.49</v>
      </c>
      <c r="AP121" s="30">
        <v>-162974157.00999999</v>
      </c>
      <c r="AQ121" s="30">
        <v>21196007241.740002</v>
      </c>
      <c r="AR121" s="30">
        <v>18333531723.82</v>
      </c>
      <c r="AS121" s="30">
        <v>2862475517.9200001</v>
      </c>
      <c r="AT121" s="30">
        <v>15154520964.58</v>
      </c>
      <c r="AU121" s="30">
        <v>12412418583.360001</v>
      </c>
      <c r="AV121" s="30">
        <v>824999621.73000002</v>
      </c>
      <c r="AW121" s="30">
        <v>1917102759.49</v>
      </c>
      <c r="AX121" s="30">
        <v>0</v>
      </c>
      <c r="AY121" s="30">
        <v>6041486277.1599998</v>
      </c>
      <c r="AZ121" s="30">
        <v>6041486277.1599998</v>
      </c>
      <c r="BA121" s="30">
        <v>0</v>
      </c>
      <c r="BB121" s="30">
        <v>486132135</v>
      </c>
      <c r="BC121" s="30">
        <v>15465710549.200001</v>
      </c>
      <c r="BD121" s="30">
        <v>486132135</v>
      </c>
      <c r="BE121" s="30">
        <v>15465710549.200001</v>
      </c>
      <c r="BF121" s="30">
        <v>214198321460</v>
      </c>
      <c r="BG121" s="30">
        <v>0</v>
      </c>
      <c r="BH121" s="30">
        <v>214198321460</v>
      </c>
      <c r="BI121" s="30">
        <v>0</v>
      </c>
    </row>
    <row r="122" spans="1:61" ht="27.75" customHeight="1" x14ac:dyDescent="0.2">
      <c r="A122" s="25">
        <f t="shared" si="1"/>
        <v>116</v>
      </c>
      <c r="B122" s="36">
        <v>1435</v>
      </c>
      <c r="C122" s="31" t="s">
        <v>595</v>
      </c>
      <c r="D122" s="31" t="s">
        <v>596</v>
      </c>
      <c r="E122" s="31" t="s">
        <v>597</v>
      </c>
      <c r="F122" s="31" t="s">
        <v>31</v>
      </c>
      <c r="G122" s="37">
        <v>6499</v>
      </c>
      <c r="H122" s="31" t="s">
        <v>41</v>
      </c>
      <c r="I122" s="31" t="s">
        <v>598</v>
      </c>
      <c r="J122" s="31" t="s">
        <v>32</v>
      </c>
      <c r="K122" s="31" t="s">
        <v>33</v>
      </c>
      <c r="L122" s="31" t="s">
        <v>1709</v>
      </c>
      <c r="M122" s="31" t="s">
        <v>2234</v>
      </c>
      <c r="N122" s="31" t="s">
        <v>599</v>
      </c>
      <c r="O122" s="37">
        <v>1</v>
      </c>
      <c r="P122" s="37">
        <v>106066</v>
      </c>
      <c r="Q122" s="37">
        <v>115</v>
      </c>
      <c r="R122" s="30">
        <v>59158078856</v>
      </c>
      <c r="S122" s="30">
        <v>3896302543</v>
      </c>
      <c r="T122" s="30">
        <v>352665695</v>
      </c>
      <c r="U122" s="30">
        <v>0</v>
      </c>
      <c r="V122" s="30">
        <v>46374697515</v>
      </c>
      <c r="W122" s="30">
        <v>242482557</v>
      </c>
      <c r="X122" s="30">
        <v>8184713483</v>
      </c>
      <c r="Y122" s="30">
        <v>0</v>
      </c>
      <c r="Z122" s="30">
        <v>107217063</v>
      </c>
      <c r="AA122" s="30">
        <v>14199986502</v>
      </c>
      <c r="AB122" s="30">
        <v>0</v>
      </c>
      <c r="AC122" s="30">
        <v>0</v>
      </c>
      <c r="AD122" s="30">
        <v>11580982013</v>
      </c>
      <c r="AE122" s="30">
        <v>0</v>
      </c>
      <c r="AF122" s="30">
        <v>844461799</v>
      </c>
      <c r="AG122" s="30">
        <v>148495063</v>
      </c>
      <c r="AH122" s="30">
        <v>1626047627</v>
      </c>
      <c r="AI122" s="30">
        <v>44958092354</v>
      </c>
      <c r="AJ122" s="30">
        <v>26990534893</v>
      </c>
      <c r="AK122" s="30">
        <v>21483968120</v>
      </c>
      <c r="AL122" s="30">
        <v>5323458370</v>
      </c>
      <c r="AM122" s="30">
        <v>3515582675</v>
      </c>
      <c r="AN122" s="30">
        <v>0</v>
      </c>
      <c r="AO122" s="30">
        <v>1387585858</v>
      </c>
      <c r="AP122" s="30">
        <v>7740930558</v>
      </c>
      <c r="AQ122" s="30">
        <v>9012144536</v>
      </c>
      <c r="AR122" s="30">
        <v>7240796018</v>
      </c>
      <c r="AS122" s="30">
        <v>1771348518</v>
      </c>
      <c r="AT122" s="30">
        <v>9012144536</v>
      </c>
      <c r="AU122" s="30">
        <v>7499885247</v>
      </c>
      <c r="AV122" s="30">
        <v>124673431</v>
      </c>
      <c r="AW122" s="30">
        <v>1387585858</v>
      </c>
      <c r="AX122" s="30">
        <v>0</v>
      </c>
      <c r="AY122" s="30">
        <v>0</v>
      </c>
      <c r="AZ122" s="30">
        <v>0</v>
      </c>
      <c r="BA122" s="30">
        <v>0</v>
      </c>
      <c r="BB122" s="30">
        <v>1089544905</v>
      </c>
      <c r="BC122" s="30">
        <v>6535994692</v>
      </c>
      <c r="BD122" s="30">
        <v>1089544905</v>
      </c>
      <c r="BE122" s="30">
        <v>6535994692</v>
      </c>
      <c r="BF122" s="30">
        <v>54327479074</v>
      </c>
      <c r="BG122" s="30">
        <v>19060087361</v>
      </c>
      <c r="BH122" s="30">
        <v>54327479074</v>
      </c>
      <c r="BI122" s="30">
        <v>19060087361</v>
      </c>
    </row>
    <row r="123" spans="1:61" ht="27.75" customHeight="1" x14ac:dyDescent="0.2">
      <c r="A123" s="25">
        <f t="shared" si="1"/>
        <v>117</v>
      </c>
      <c r="B123" s="36">
        <v>1437</v>
      </c>
      <c r="C123" s="31" t="s">
        <v>600</v>
      </c>
      <c r="D123" s="31" t="s">
        <v>601</v>
      </c>
      <c r="E123" s="31" t="s">
        <v>602</v>
      </c>
      <c r="F123" s="31" t="s">
        <v>116</v>
      </c>
      <c r="G123" s="37">
        <v>6424</v>
      </c>
      <c r="H123" s="31" t="s">
        <v>38</v>
      </c>
      <c r="I123" s="31" t="s">
        <v>603</v>
      </c>
      <c r="J123" s="31" t="s">
        <v>32</v>
      </c>
      <c r="K123" s="31" t="s">
        <v>604</v>
      </c>
      <c r="L123" s="31" t="s">
        <v>1827</v>
      </c>
      <c r="M123" s="31" t="s">
        <v>2235</v>
      </c>
      <c r="N123" s="31" t="s">
        <v>1828</v>
      </c>
      <c r="O123" s="37">
        <v>1</v>
      </c>
      <c r="P123" s="37">
        <v>7439</v>
      </c>
      <c r="Q123" s="37">
        <v>22</v>
      </c>
      <c r="R123" s="30">
        <v>26647497922.549999</v>
      </c>
      <c r="S123" s="30">
        <v>2077589735.97</v>
      </c>
      <c r="T123" s="30">
        <v>3579857051.96</v>
      </c>
      <c r="U123" s="30">
        <v>0</v>
      </c>
      <c r="V123" s="30">
        <v>18448967028.360001</v>
      </c>
      <c r="W123" s="30">
        <v>109972894.52</v>
      </c>
      <c r="X123" s="30">
        <v>2431111211.7399998</v>
      </c>
      <c r="Y123" s="30">
        <v>0</v>
      </c>
      <c r="Z123" s="30">
        <v>0</v>
      </c>
      <c r="AA123" s="30">
        <v>19581180985.799999</v>
      </c>
      <c r="AB123" s="30">
        <v>19140428300.110001</v>
      </c>
      <c r="AC123" s="30">
        <v>0</v>
      </c>
      <c r="AD123" s="30">
        <v>82514915.109999999</v>
      </c>
      <c r="AE123" s="30">
        <v>0</v>
      </c>
      <c r="AF123" s="30">
        <v>120571020.58</v>
      </c>
      <c r="AG123" s="30">
        <v>81312653</v>
      </c>
      <c r="AH123" s="30">
        <v>156354097</v>
      </c>
      <c r="AI123" s="30">
        <v>7066316936.75</v>
      </c>
      <c r="AJ123" s="30">
        <v>3509216790.6999998</v>
      </c>
      <c r="AK123" s="30">
        <v>1790484390.7</v>
      </c>
      <c r="AL123" s="30">
        <v>2640897354.9699998</v>
      </c>
      <c r="AM123" s="30">
        <v>8176572.5300000003</v>
      </c>
      <c r="AN123" s="30">
        <v>0</v>
      </c>
      <c r="AO123" s="30">
        <v>533353369.00999999</v>
      </c>
      <c r="AP123" s="30">
        <v>374672849.54000002</v>
      </c>
      <c r="AQ123" s="30">
        <v>2893757891.21</v>
      </c>
      <c r="AR123" s="30">
        <v>2484325470.6300001</v>
      </c>
      <c r="AS123" s="30">
        <v>409432420.57999998</v>
      </c>
      <c r="AT123" s="30">
        <v>2199084176.1700001</v>
      </c>
      <c r="AU123" s="30">
        <v>1581775097.3699999</v>
      </c>
      <c r="AV123" s="30">
        <v>83955709.790000007</v>
      </c>
      <c r="AW123" s="30">
        <v>533353369.00999999</v>
      </c>
      <c r="AX123" s="30">
        <v>0</v>
      </c>
      <c r="AY123" s="30">
        <v>694673715.03999996</v>
      </c>
      <c r="AZ123" s="30">
        <v>694673715.03999996</v>
      </c>
      <c r="BA123" s="30">
        <v>0</v>
      </c>
      <c r="BB123" s="30">
        <v>200707635</v>
      </c>
      <c r="BC123" s="30">
        <v>143035734.78</v>
      </c>
      <c r="BD123" s="30">
        <v>200707635</v>
      </c>
      <c r="BE123" s="30">
        <v>143035734.78</v>
      </c>
      <c r="BF123" s="30">
        <v>35550790707.330002</v>
      </c>
      <c r="BG123" s="30">
        <v>1718732400</v>
      </c>
      <c r="BH123" s="30">
        <v>35550790707.330002</v>
      </c>
      <c r="BI123" s="30">
        <v>1718732400</v>
      </c>
    </row>
    <row r="124" spans="1:61" ht="27.75" customHeight="1" x14ac:dyDescent="0.2">
      <c r="A124" s="25">
        <f t="shared" si="1"/>
        <v>118</v>
      </c>
      <c r="B124" s="36">
        <v>1442</v>
      </c>
      <c r="C124" s="31" t="s">
        <v>605</v>
      </c>
      <c r="D124" s="31" t="s">
        <v>606</v>
      </c>
      <c r="E124" s="31" t="s">
        <v>607</v>
      </c>
      <c r="F124" s="31" t="s">
        <v>116</v>
      </c>
      <c r="G124" s="37">
        <v>6424</v>
      </c>
      <c r="H124" s="31" t="s">
        <v>38</v>
      </c>
      <c r="I124" s="31" t="s">
        <v>608</v>
      </c>
      <c r="J124" s="31" t="s">
        <v>32</v>
      </c>
      <c r="K124" s="31" t="s">
        <v>33</v>
      </c>
      <c r="L124" s="31" t="s">
        <v>2236</v>
      </c>
      <c r="M124" s="31" t="s">
        <v>2237</v>
      </c>
      <c r="N124" s="31" t="s">
        <v>2238</v>
      </c>
      <c r="O124" s="37">
        <v>1</v>
      </c>
      <c r="P124" s="37">
        <v>3823</v>
      </c>
      <c r="Q124" s="37">
        <v>53</v>
      </c>
      <c r="R124" s="30">
        <v>41520065524.169998</v>
      </c>
      <c r="S124" s="30">
        <v>666799014.95000005</v>
      </c>
      <c r="T124" s="30">
        <v>2350385354.3699999</v>
      </c>
      <c r="U124" s="30">
        <v>0</v>
      </c>
      <c r="V124" s="30">
        <v>36388964163.989998</v>
      </c>
      <c r="W124" s="30">
        <v>213025831.31999999</v>
      </c>
      <c r="X124" s="30">
        <v>1893216944.54</v>
      </c>
      <c r="Y124" s="30">
        <v>0</v>
      </c>
      <c r="Z124" s="30">
        <v>7674215</v>
      </c>
      <c r="AA124" s="30">
        <v>30172877849.619999</v>
      </c>
      <c r="AB124" s="30">
        <v>23311581173.27</v>
      </c>
      <c r="AC124" s="30">
        <v>5290604814.0500002</v>
      </c>
      <c r="AD124" s="30">
        <v>265155725.02000001</v>
      </c>
      <c r="AE124" s="30">
        <v>0</v>
      </c>
      <c r="AF124" s="30">
        <v>910420633.88</v>
      </c>
      <c r="AG124" s="30">
        <v>395115503.39999998</v>
      </c>
      <c r="AH124" s="30">
        <v>0</v>
      </c>
      <c r="AI124" s="30">
        <v>11347187674.549999</v>
      </c>
      <c r="AJ124" s="30">
        <v>8610697648.1700001</v>
      </c>
      <c r="AK124" s="30">
        <v>2277852185</v>
      </c>
      <c r="AL124" s="30">
        <v>1387542096.71</v>
      </c>
      <c r="AM124" s="30">
        <v>0</v>
      </c>
      <c r="AN124" s="30">
        <v>175546</v>
      </c>
      <c r="AO124" s="30">
        <v>519416139.67000002</v>
      </c>
      <c r="AP124" s="30">
        <v>829356244</v>
      </c>
      <c r="AQ124" s="30">
        <v>5414082199.6899996</v>
      </c>
      <c r="AR124" s="30">
        <v>4867546852.1800003</v>
      </c>
      <c r="AS124" s="30">
        <v>546535347.50999999</v>
      </c>
      <c r="AT124" s="30">
        <v>3972863741.9499998</v>
      </c>
      <c r="AU124" s="30">
        <v>3417382945.0300002</v>
      </c>
      <c r="AV124" s="30">
        <v>36064657.25</v>
      </c>
      <c r="AW124" s="30">
        <v>519416139.67000002</v>
      </c>
      <c r="AX124" s="30">
        <v>0</v>
      </c>
      <c r="AY124" s="30">
        <v>1441218457.74</v>
      </c>
      <c r="AZ124" s="30">
        <v>1441218457.74</v>
      </c>
      <c r="BA124" s="30">
        <v>0</v>
      </c>
      <c r="BB124" s="30">
        <v>77773357</v>
      </c>
      <c r="BC124" s="30">
        <v>11089964260.84</v>
      </c>
      <c r="BD124" s="30">
        <v>77773357</v>
      </c>
      <c r="BE124" s="30">
        <v>11089964260.84</v>
      </c>
      <c r="BF124" s="30">
        <v>13702691962</v>
      </c>
      <c r="BG124" s="30">
        <v>0</v>
      </c>
      <c r="BH124" s="30">
        <v>13702691962</v>
      </c>
      <c r="BI124" s="30">
        <v>0</v>
      </c>
    </row>
    <row r="125" spans="1:61" ht="27.75" customHeight="1" x14ac:dyDescent="0.2">
      <c r="A125" s="25">
        <f t="shared" si="1"/>
        <v>119</v>
      </c>
      <c r="B125" s="36">
        <v>1448</v>
      </c>
      <c r="C125" s="31" t="s">
        <v>609</v>
      </c>
      <c r="D125" s="31" t="s">
        <v>610</v>
      </c>
      <c r="E125" s="31" t="s">
        <v>611</v>
      </c>
      <c r="F125" s="31" t="s">
        <v>116</v>
      </c>
      <c r="G125" s="37">
        <v>6492</v>
      </c>
      <c r="H125" s="31" t="s">
        <v>37</v>
      </c>
      <c r="I125" s="31" t="s">
        <v>612</v>
      </c>
      <c r="J125" s="31" t="s">
        <v>32</v>
      </c>
      <c r="K125" s="31" t="s">
        <v>33</v>
      </c>
      <c r="L125" s="31" t="s">
        <v>2239</v>
      </c>
      <c r="M125" s="31" t="s">
        <v>2240</v>
      </c>
      <c r="N125" s="31" t="s">
        <v>2241</v>
      </c>
      <c r="O125" s="37">
        <v>1</v>
      </c>
      <c r="P125" s="37">
        <v>2952</v>
      </c>
      <c r="Q125" s="37">
        <v>7</v>
      </c>
      <c r="R125" s="30">
        <v>7449715747.1400003</v>
      </c>
      <c r="S125" s="30">
        <v>382832531.25999999</v>
      </c>
      <c r="T125" s="30">
        <v>395086895.98000002</v>
      </c>
      <c r="U125" s="30">
        <v>0</v>
      </c>
      <c r="V125" s="30">
        <v>5943512094.8999996</v>
      </c>
      <c r="W125" s="30">
        <v>87871702</v>
      </c>
      <c r="X125" s="30">
        <v>622350733</v>
      </c>
      <c r="Y125" s="30">
        <v>0</v>
      </c>
      <c r="Z125" s="30">
        <v>18061790</v>
      </c>
      <c r="AA125" s="30">
        <v>4682521140.6400003</v>
      </c>
      <c r="AB125" s="30">
        <v>2794262889.0300002</v>
      </c>
      <c r="AC125" s="30">
        <v>1800518972.3399999</v>
      </c>
      <c r="AD125" s="30">
        <v>42627213.600000001</v>
      </c>
      <c r="AE125" s="30">
        <v>0</v>
      </c>
      <c r="AF125" s="30">
        <v>7879230.6699999999</v>
      </c>
      <c r="AG125" s="30">
        <v>37232835</v>
      </c>
      <c r="AH125" s="30">
        <v>0</v>
      </c>
      <c r="AI125" s="30">
        <v>2767194606.5300002</v>
      </c>
      <c r="AJ125" s="30">
        <v>2208027606.98</v>
      </c>
      <c r="AK125" s="30">
        <v>165606855.81</v>
      </c>
      <c r="AL125" s="30">
        <v>431842893.08999997</v>
      </c>
      <c r="AM125" s="30">
        <v>0</v>
      </c>
      <c r="AN125" s="30">
        <v>0</v>
      </c>
      <c r="AO125" s="30">
        <v>127324106.45999999</v>
      </c>
      <c r="AP125" s="30">
        <v>0</v>
      </c>
      <c r="AQ125" s="30">
        <v>894731262.82000005</v>
      </c>
      <c r="AR125" s="30">
        <v>821317962.63999999</v>
      </c>
      <c r="AS125" s="30">
        <v>73413300.180000007</v>
      </c>
      <c r="AT125" s="30">
        <v>642316047.82000005</v>
      </c>
      <c r="AU125" s="30">
        <v>493466786</v>
      </c>
      <c r="AV125" s="30">
        <v>21525155.359999999</v>
      </c>
      <c r="AW125" s="30">
        <v>127324106.45999999</v>
      </c>
      <c r="AX125" s="30">
        <v>0</v>
      </c>
      <c r="AY125" s="30">
        <v>252415215</v>
      </c>
      <c r="AZ125" s="30">
        <v>252415215</v>
      </c>
      <c r="BA125" s="30">
        <v>0</v>
      </c>
      <c r="BB125" s="30">
        <v>15422793.85</v>
      </c>
      <c r="BC125" s="30">
        <v>633282482.03999996</v>
      </c>
      <c r="BD125" s="30">
        <v>15422793.85</v>
      </c>
      <c r="BE125" s="30">
        <v>633282482.03999996</v>
      </c>
      <c r="BF125" s="30">
        <v>5211581249.0500002</v>
      </c>
      <c r="BG125" s="30">
        <v>0</v>
      </c>
      <c r="BH125" s="30">
        <v>5211581249.0500002</v>
      </c>
      <c r="BI125" s="30">
        <v>0</v>
      </c>
    </row>
    <row r="126" spans="1:61" ht="27.75" customHeight="1" x14ac:dyDescent="0.2">
      <c r="A126" s="25">
        <f t="shared" si="1"/>
        <v>120</v>
      </c>
      <c r="B126" s="36">
        <v>1450</v>
      </c>
      <c r="C126" s="31" t="s">
        <v>613</v>
      </c>
      <c r="D126" s="31" t="s">
        <v>614</v>
      </c>
      <c r="E126" s="31" t="s">
        <v>615</v>
      </c>
      <c r="F126" s="31" t="s">
        <v>116</v>
      </c>
      <c r="G126" s="37">
        <v>6492</v>
      </c>
      <c r="H126" s="31" t="s">
        <v>37</v>
      </c>
      <c r="I126" s="31" t="s">
        <v>616</v>
      </c>
      <c r="J126" s="31" t="s">
        <v>32</v>
      </c>
      <c r="K126" s="31" t="s">
        <v>33</v>
      </c>
      <c r="L126" s="31" t="s">
        <v>617</v>
      </c>
      <c r="M126" s="31" t="s">
        <v>2242</v>
      </c>
      <c r="N126" s="31" t="s">
        <v>618</v>
      </c>
      <c r="O126" s="37">
        <v>1</v>
      </c>
      <c r="P126" s="37">
        <v>790</v>
      </c>
      <c r="Q126" s="37">
        <v>4</v>
      </c>
      <c r="R126" s="30">
        <v>3988997399.9000001</v>
      </c>
      <c r="S126" s="30">
        <v>138632984.61000001</v>
      </c>
      <c r="T126" s="30">
        <v>149964870</v>
      </c>
      <c r="U126" s="30">
        <v>0</v>
      </c>
      <c r="V126" s="30">
        <v>3597780530</v>
      </c>
      <c r="W126" s="30">
        <v>26972717.23</v>
      </c>
      <c r="X126" s="30">
        <v>67139629.060000002</v>
      </c>
      <c r="Y126" s="30">
        <v>0</v>
      </c>
      <c r="Z126" s="30">
        <v>8506669</v>
      </c>
      <c r="AA126" s="30">
        <v>1484612518.29</v>
      </c>
      <c r="AB126" s="30">
        <v>1198998204.28</v>
      </c>
      <c r="AC126" s="30">
        <v>0</v>
      </c>
      <c r="AD126" s="30">
        <v>205637561.97999999</v>
      </c>
      <c r="AE126" s="30">
        <v>0</v>
      </c>
      <c r="AF126" s="30">
        <v>51888646.030000001</v>
      </c>
      <c r="AG126" s="30">
        <v>28088106</v>
      </c>
      <c r="AH126" s="30">
        <v>0</v>
      </c>
      <c r="AI126" s="30">
        <v>2504384881.6100001</v>
      </c>
      <c r="AJ126" s="30">
        <v>1760471490.22</v>
      </c>
      <c r="AK126" s="30">
        <v>206201945.22</v>
      </c>
      <c r="AL126" s="30">
        <v>586590513.38999999</v>
      </c>
      <c r="AM126" s="30">
        <v>103983412.78</v>
      </c>
      <c r="AN126" s="30">
        <v>0</v>
      </c>
      <c r="AO126" s="30">
        <v>53339465.219999999</v>
      </c>
      <c r="AP126" s="30">
        <v>0</v>
      </c>
      <c r="AQ126" s="30">
        <v>487380896.79000002</v>
      </c>
      <c r="AR126" s="30">
        <v>461749183</v>
      </c>
      <c r="AS126" s="30">
        <v>25631713.789999999</v>
      </c>
      <c r="AT126" s="30">
        <v>434572127.79000002</v>
      </c>
      <c r="AU126" s="30">
        <v>364547959.5</v>
      </c>
      <c r="AV126" s="30">
        <v>16684703.07</v>
      </c>
      <c r="AW126" s="30">
        <v>53339465.219999999</v>
      </c>
      <c r="AX126" s="30">
        <v>0</v>
      </c>
      <c r="AY126" s="30">
        <v>52808769</v>
      </c>
      <c r="AZ126" s="30">
        <v>52808769</v>
      </c>
      <c r="BA126" s="30">
        <v>0</v>
      </c>
      <c r="BB126" s="30">
        <v>2761959</v>
      </c>
      <c r="BC126" s="30">
        <v>61959347.640000001</v>
      </c>
      <c r="BD126" s="30">
        <v>2761959</v>
      </c>
      <c r="BE126" s="30">
        <v>61959347.640000001</v>
      </c>
      <c r="BF126" s="30">
        <v>3640313348</v>
      </c>
      <c r="BG126" s="30">
        <v>1554269545</v>
      </c>
      <c r="BH126" s="30">
        <v>3623905436</v>
      </c>
      <c r="BI126" s="30">
        <v>1570677457</v>
      </c>
    </row>
    <row r="127" spans="1:61" ht="27.75" customHeight="1" x14ac:dyDescent="0.2">
      <c r="A127" s="25">
        <f t="shared" si="1"/>
        <v>121</v>
      </c>
      <c r="B127" s="36">
        <v>1457</v>
      </c>
      <c r="C127" s="31" t="s">
        <v>619</v>
      </c>
      <c r="D127" s="31" t="s">
        <v>620</v>
      </c>
      <c r="E127" s="31" t="s">
        <v>621</v>
      </c>
      <c r="F127" s="31" t="s">
        <v>116</v>
      </c>
      <c r="G127" s="37">
        <v>6492</v>
      </c>
      <c r="H127" s="31" t="s">
        <v>37</v>
      </c>
      <c r="I127" s="31" t="s">
        <v>622</v>
      </c>
      <c r="J127" s="31" t="s">
        <v>32</v>
      </c>
      <c r="K127" s="31" t="s">
        <v>33</v>
      </c>
      <c r="L127" s="31" t="s">
        <v>2243</v>
      </c>
      <c r="M127" s="31" t="s">
        <v>2244</v>
      </c>
      <c r="N127" s="31" t="s">
        <v>2245</v>
      </c>
      <c r="O127" s="37">
        <v>1</v>
      </c>
      <c r="P127" s="37">
        <v>2969</v>
      </c>
      <c r="Q127" s="37">
        <v>14</v>
      </c>
      <c r="R127" s="30">
        <v>14120088845.75</v>
      </c>
      <c r="S127" s="30">
        <v>303152877.10000002</v>
      </c>
      <c r="T127" s="30">
        <v>716437403.13</v>
      </c>
      <c r="U127" s="30">
        <v>0</v>
      </c>
      <c r="V127" s="30">
        <v>12593776781.09</v>
      </c>
      <c r="W127" s="30">
        <v>113908975.44</v>
      </c>
      <c r="X127" s="30">
        <v>392812808.99000001</v>
      </c>
      <c r="Y127" s="30">
        <v>0</v>
      </c>
      <c r="Z127" s="30">
        <v>0</v>
      </c>
      <c r="AA127" s="30">
        <v>7961388137.9799995</v>
      </c>
      <c r="AB127" s="30">
        <v>6351011616.25</v>
      </c>
      <c r="AC127" s="30">
        <v>1125000000</v>
      </c>
      <c r="AD127" s="30">
        <v>238074162.75999999</v>
      </c>
      <c r="AE127" s="30">
        <v>1037166</v>
      </c>
      <c r="AF127" s="30">
        <v>167854808.97</v>
      </c>
      <c r="AG127" s="30">
        <v>78410384</v>
      </c>
      <c r="AH127" s="30">
        <v>0</v>
      </c>
      <c r="AI127" s="30">
        <v>6158700707.7700005</v>
      </c>
      <c r="AJ127" s="30">
        <v>4224492099.75</v>
      </c>
      <c r="AK127" s="30">
        <v>764083462.21000004</v>
      </c>
      <c r="AL127" s="30">
        <v>1318335278.5599999</v>
      </c>
      <c r="AM127" s="30">
        <v>29538851.710000001</v>
      </c>
      <c r="AN127" s="30">
        <v>1807894</v>
      </c>
      <c r="AO127" s="30">
        <v>375197329.75</v>
      </c>
      <c r="AP127" s="30">
        <v>0</v>
      </c>
      <c r="AQ127" s="30">
        <v>2027231216.3399999</v>
      </c>
      <c r="AR127" s="30">
        <v>1927871768</v>
      </c>
      <c r="AS127" s="30">
        <v>99359448.340000004</v>
      </c>
      <c r="AT127" s="30">
        <v>1570676729.3399999</v>
      </c>
      <c r="AU127" s="30">
        <v>1081741730.25</v>
      </c>
      <c r="AV127" s="30">
        <v>113737669.34</v>
      </c>
      <c r="AW127" s="30">
        <v>375197329.75</v>
      </c>
      <c r="AX127" s="30">
        <v>0</v>
      </c>
      <c r="AY127" s="30">
        <v>456554487</v>
      </c>
      <c r="AZ127" s="30">
        <v>456554487</v>
      </c>
      <c r="BA127" s="30">
        <v>0</v>
      </c>
      <c r="BB127" s="30">
        <v>17582220</v>
      </c>
      <c r="BC127" s="30">
        <v>544345401.27999997</v>
      </c>
      <c r="BD127" s="30">
        <v>17582220</v>
      </c>
      <c r="BE127" s="30">
        <v>544345401.27999997</v>
      </c>
      <c r="BF127" s="30">
        <v>73670310.549999997</v>
      </c>
      <c r="BG127" s="30">
        <v>2388069349</v>
      </c>
      <c r="BH127" s="30">
        <v>73670310.549999997</v>
      </c>
      <c r="BI127" s="30">
        <v>2388069349</v>
      </c>
    </row>
    <row r="128" spans="1:61" ht="27.75" customHeight="1" x14ac:dyDescent="0.2">
      <c r="A128" s="25">
        <f t="shared" si="1"/>
        <v>122</v>
      </c>
      <c r="B128" s="36">
        <v>1459</v>
      </c>
      <c r="C128" s="31" t="s">
        <v>623</v>
      </c>
      <c r="D128" s="31" t="s">
        <v>624</v>
      </c>
      <c r="E128" s="31" t="s">
        <v>625</v>
      </c>
      <c r="F128" s="31" t="s">
        <v>116</v>
      </c>
      <c r="G128" s="37">
        <v>6492</v>
      </c>
      <c r="H128" s="31" t="s">
        <v>37</v>
      </c>
      <c r="I128" s="31" t="s">
        <v>626</v>
      </c>
      <c r="J128" s="31" t="s">
        <v>32</v>
      </c>
      <c r="K128" s="31" t="s">
        <v>33</v>
      </c>
      <c r="L128" s="31" t="s">
        <v>2246</v>
      </c>
      <c r="M128" s="31" t="s">
        <v>2247</v>
      </c>
      <c r="N128" s="31" t="s">
        <v>627</v>
      </c>
      <c r="O128" s="37">
        <v>1</v>
      </c>
      <c r="P128" s="37">
        <v>2605</v>
      </c>
      <c r="Q128" s="37">
        <v>22</v>
      </c>
      <c r="R128" s="30">
        <v>22146604712.09</v>
      </c>
      <c r="S128" s="30">
        <v>2468576349.04</v>
      </c>
      <c r="T128" s="30">
        <v>23273434</v>
      </c>
      <c r="U128" s="30">
        <v>0</v>
      </c>
      <c r="V128" s="30">
        <v>18893380737.5</v>
      </c>
      <c r="W128" s="30">
        <v>61727796</v>
      </c>
      <c r="X128" s="30">
        <v>692475932.54999995</v>
      </c>
      <c r="Y128" s="30">
        <v>0</v>
      </c>
      <c r="Z128" s="30">
        <v>7170463</v>
      </c>
      <c r="AA128" s="30">
        <v>7711468087.8199997</v>
      </c>
      <c r="AB128" s="30">
        <v>6961740909.6700001</v>
      </c>
      <c r="AC128" s="30">
        <v>842820</v>
      </c>
      <c r="AD128" s="30">
        <v>243949099.06999999</v>
      </c>
      <c r="AE128" s="30">
        <v>0</v>
      </c>
      <c r="AF128" s="30">
        <v>361351214.07999998</v>
      </c>
      <c r="AG128" s="30">
        <v>136448413</v>
      </c>
      <c r="AH128" s="30">
        <v>7135632</v>
      </c>
      <c r="AI128" s="30">
        <v>14435136624.27</v>
      </c>
      <c r="AJ128" s="30">
        <v>9137000622.3700008</v>
      </c>
      <c r="AK128" s="30">
        <v>4790272214.3699999</v>
      </c>
      <c r="AL128" s="30">
        <v>4027765147.8899999</v>
      </c>
      <c r="AM128" s="30">
        <v>1305579.57</v>
      </c>
      <c r="AN128" s="30">
        <v>0</v>
      </c>
      <c r="AO128" s="30">
        <v>875371093.79999995</v>
      </c>
      <c r="AP128" s="30">
        <v>0</v>
      </c>
      <c r="AQ128" s="30">
        <v>3238659335.46</v>
      </c>
      <c r="AR128" s="30">
        <v>2920737418</v>
      </c>
      <c r="AS128" s="30">
        <v>317921917.45999998</v>
      </c>
      <c r="AT128" s="30">
        <v>3031000869.46</v>
      </c>
      <c r="AU128" s="30">
        <v>2039551703.49</v>
      </c>
      <c r="AV128" s="30">
        <v>116078072.17</v>
      </c>
      <c r="AW128" s="30">
        <v>875371093.79999995</v>
      </c>
      <c r="AX128" s="30">
        <v>0</v>
      </c>
      <c r="AY128" s="30">
        <v>207658466</v>
      </c>
      <c r="AZ128" s="30">
        <v>207658466</v>
      </c>
      <c r="BA128" s="30">
        <v>0</v>
      </c>
      <c r="BB128" s="30">
        <v>1668732915.5</v>
      </c>
      <c r="BC128" s="30">
        <v>5485648967.9899998</v>
      </c>
      <c r="BD128" s="30">
        <v>1668732915.5</v>
      </c>
      <c r="BE128" s="30">
        <v>5485648967.9899998</v>
      </c>
      <c r="BF128" s="30">
        <v>22834629097</v>
      </c>
      <c r="BG128" s="30">
        <v>3948873502</v>
      </c>
      <c r="BH128" s="30">
        <v>22834629097</v>
      </c>
      <c r="BI128" s="30">
        <v>3948873502</v>
      </c>
    </row>
    <row r="129" spans="1:61" ht="27.75" customHeight="1" x14ac:dyDescent="0.2">
      <c r="A129" s="25">
        <f t="shared" si="1"/>
        <v>123</v>
      </c>
      <c r="B129" s="36">
        <v>1474</v>
      </c>
      <c r="C129" s="31" t="s">
        <v>628</v>
      </c>
      <c r="D129" s="31" t="s">
        <v>629</v>
      </c>
      <c r="E129" s="31" t="s">
        <v>630</v>
      </c>
      <c r="F129" s="31" t="s">
        <v>31</v>
      </c>
      <c r="G129" s="37">
        <v>8699</v>
      </c>
      <c r="H129" s="31" t="s">
        <v>631</v>
      </c>
      <c r="I129" s="31" t="s">
        <v>632</v>
      </c>
      <c r="J129" s="31" t="s">
        <v>32</v>
      </c>
      <c r="K129" s="31" t="s">
        <v>33</v>
      </c>
      <c r="L129" s="31" t="s">
        <v>2248</v>
      </c>
      <c r="M129" s="31" t="s">
        <v>2249</v>
      </c>
      <c r="N129" s="31" t="s">
        <v>633</v>
      </c>
      <c r="O129" s="37">
        <v>1</v>
      </c>
      <c r="P129" s="37">
        <v>146</v>
      </c>
      <c r="Q129" s="37">
        <v>238</v>
      </c>
      <c r="R129" s="30">
        <v>87526508262</v>
      </c>
      <c r="S129" s="30">
        <v>12500686542</v>
      </c>
      <c r="T129" s="30">
        <v>0</v>
      </c>
      <c r="U129" s="30">
        <v>19849042163</v>
      </c>
      <c r="V129" s="30">
        <v>0</v>
      </c>
      <c r="W129" s="30">
        <v>44469788903</v>
      </c>
      <c r="X129" s="30">
        <v>10706990654</v>
      </c>
      <c r="Y129" s="30">
        <v>0</v>
      </c>
      <c r="Z129" s="30">
        <v>0</v>
      </c>
      <c r="AA129" s="30">
        <v>65034379311</v>
      </c>
      <c r="AB129" s="30">
        <v>0</v>
      </c>
      <c r="AC129" s="30">
        <v>1333475006</v>
      </c>
      <c r="AD129" s="30">
        <v>47444355603</v>
      </c>
      <c r="AE129" s="30">
        <v>0</v>
      </c>
      <c r="AF129" s="30">
        <v>322376279</v>
      </c>
      <c r="AG129" s="30">
        <v>15545614814</v>
      </c>
      <c r="AH129" s="30">
        <v>388557609</v>
      </c>
      <c r="AI129" s="30">
        <v>22492128951</v>
      </c>
      <c r="AJ129" s="30">
        <v>3036388777</v>
      </c>
      <c r="AK129" s="30">
        <v>2349064095</v>
      </c>
      <c r="AL129" s="30">
        <v>3698900978</v>
      </c>
      <c r="AM129" s="30">
        <v>6404671327</v>
      </c>
      <c r="AN129" s="30">
        <v>13000000</v>
      </c>
      <c r="AO129" s="30">
        <v>4233194529</v>
      </c>
      <c r="AP129" s="30">
        <v>2131207974</v>
      </c>
      <c r="AQ129" s="30">
        <v>94943736269</v>
      </c>
      <c r="AR129" s="30">
        <v>93793083367</v>
      </c>
      <c r="AS129" s="30">
        <v>1150652902</v>
      </c>
      <c r="AT129" s="30">
        <v>19937524978</v>
      </c>
      <c r="AU129" s="30">
        <v>15103824228</v>
      </c>
      <c r="AV129" s="30">
        <v>600506221</v>
      </c>
      <c r="AW129" s="30">
        <v>4233194529</v>
      </c>
      <c r="AX129" s="30">
        <v>0</v>
      </c>
      <c r="AY129" s="30">
        <v>75006211291</v>
      </c>
      <c r="AZ129" s="30">
        <v>75006211291</v>
      </c>
      <c r="BA129" s="30">
        <v>0</v>
      </c>
      <c r="BB129" s="30">
        <v>1227038000</v>
      </c>
      <c r="BC129" s="30">
        <v>382389351</v>
      </c>
      <c r="BD129" s="30">
        <v>1227038000</v>
      </c>
      <c r="BE129" s="30">
        <v>382389351</v>
      </c>
      <c r="BF129" s="30">
        <v>728649642</v>
      </c>
      <c r="BG129" s="30">
        <v>1439211564</v>
      </c>
      <c r="BH129" s="30">
        <v>1439211564</v>
      </c>
      <c r="BI129" s="30">
        <v>728649642</v>
      </c>
    </row>
    <row r="130" spans="1:61" ht="27.75" customHeight="1" x14ac:dyDescent="0.2">
      <c r="A130" s="25">
        <f t="shared" si="1"/>
        <v>124</v>
      </c>
      <c r="B130" s="36">
        <v>1476</v>
      </c>
      <c r="C130" s="31" t="s">
        <v>634</v>
      </c>
      <c r="D130" s="31" t="s">
        <v>635</v>
      </c>
      <c r="E130" s="31" t="s">
        <v>636</v>
      </c>
      <c r="F130" s="31" t="s">
        <v>31</v>
      </c>
      <c r="G130" s="37">
        <v>4669</v>
      </c>
      <c r="H130" s="31" t="s">
        <v>112</v>
      </c>
      <c r="I130" s="31" t="s">
        <v>637</v>
      </c>
      <c r="J130" s="31" t="s">
        <v>32</v>
      </c>
      <c r="K130" s="31" t="s">
        <v>33</v>
      </c>
      <c r="L130" s="31" t="s">
        <v>1974</v>
      </c>
      <c r="M130" s="31" t="s">
        <v>2250</v>
      </c>
      <c r="N130" s="31" t="s">
        <v>638</v>
      </c>
      <c r="O130" s="37">
        <v>1</v>
      </c>
      <c r="P130" s="37">
        <v>72</v>
      </c>
      <c r="Q130" s="37">
        <v>76</v>
      </c>
      <c r="R130" s="30">
        <v>28516380465.490002</v>
      </c>
      <c r="S130" s="30">
        <v>384013253.66000003</v>
      </c>
      <c r="T130" s="30">
        <v>0</v>
      </c>
      <c r="U130" s="30">
        <v>9453539323.4400005</v>
      </c>
      <c r="V130" s="30">
        <v>0</v>
      </c>
      <c r="W130" s="30">
        <v>8068461481.21</v>
      </c>
      <c r="X130" s="30">
        <v>9259521610.2099991</v>
      </c>
      <c r="Y130" s="30">
        <v>1300178192.97</v>
      </c>
      <c r="Z130" s="30">
        <v>50666604</v>
      </c>
      <c r="AA130" s="30">
        <v>18217239141.869999</v>
      </c>
      <c r="AB130" s="30">
        <v>0</v>
      </c>
      <c r="AC130" s="30">
        <v>4287883118.75</v>
      </c>
      <c r="AD130" s="30">
        <v>13716181198.75</v>
      </c>
      <c r="AE130" s="30">
        <v>0</v>
      </c>
      <c r="AF130" s="30">
        <v>0</v>
      </c>
      <c r="AG130" s="30">
        <v>213174824.37</v>
      </c>
      <c r="AH130" s="30">
        <v>0</v>
      </c>
      <c r="AI130" s="30">
        <v>10299141323.620001</v>
      </c>
      <c r="AJ130" s="30">
        <v>3482476403.3299999</v>
      </c>
      <c r="AK130" s="30">
        <v>35206403.329999998</v>
      </c>
      <c r="AL130" s="30">
        <v>7619791700.9700003</v>
      </c>
      <c r="AM130" s="30">
        <v>0</v>
      </c>
      <c r="AN130" s="30">
        <v>0</v>
      </c>
      <c r="AO130" s="30">
        <v>-1508558505.6600001</v>
      </c>
      <c r="AP130" s="30">
        <v>-247436461.91999999</v>
      </c>
      <c r="AQ130" s="30">
        <v>25110121131.389999</v>
      </c>
      <c r="AR130" s="30">
        <v>24149103076</v>
      </c>
      <c r="AS130" s="30">
        <v>961018055.38999999</v>
      </c>
      <c r="AT130" s="30">
        <v>5654936783.9099998</v>
      </c>
      <c r="AU130" s="30">
        <v>4731730063.0699997</v>
      </c>
      <c r="AV130" s="30">
        <v>2431765226.5</v>
      </c>
      <c r="AW130" s="30">
        <v>-1508558505.6600001</v>
      </c>
      <c r="AX130" s="30">
        <v>0</v>
      </c>
      <c r="AY130" s="30">
        <v>19455184347.48</v>
      </c>
      <c r="AZ130" s="30">
        <v>19455184347.48</v>
      </c>
      <c r="BA130" s="30">
        <v>0</v>
      </c>
      <c r="BB130" s="30">
        <v>0</v>
      </c>
      <c r="BC130" s="30">
        <v>0</v>
      </c>
      <c r="BD130" s="30">
        <v>0</v>
      </c>
      <c r="BE130" s="30">
        <v>0</v>
      </c>
      <c r="BF130" s="30">
        <v>0</v>
      </c>
      <c r="BG130" s="30">
        <v>0</v>
      </c>
      <c r="BH130" s="30">
        <v>0</v>
      </c>
      <c r="BI130" s="30">
        <v>0</v>
      </c>
    </row>
    <row r="131" spans="1:61" ht="27.75" customHeight="1" x14ac:dyDescent="0.2">
      <c r="A131" s="25">
        <f t="shared" si="1"/>
        <v>125</v>
      </c>
      <c r="B131" s="36">
        <v>1477</v>
      </c>
      <c r="C131" s="31" t="s">
        <v>639</v>
      </c>
      <c r="D131" s="31" t="s">
        <v>640</v>
      </c>
      <c r="E131" s="31" t="s">
        <v>641</v>
      </c>
      <c r="F131" s="31" t="s">
        <v>126</v>
      </c>
      <c r="G131" s="37">
        <v>6494</v>
      </c>
      <c r="H131" s="31" t="s">
        <v>308</v>
      </c>
      <c r="I131" s="31" t="s">
        <v>642</v>
      </c>
      <c r="J131" s="31" t="s">
        <v>32</v>
      </c>
      <c r="K131" s="31" t="s">
        <v>33</v>
      </c>
      <c r="L131" s="31" t="s">
        <v>2251</v>
      </c>
      <c r="M131" s="31" t="s">
        <v>2252</v>
      </c>
      <c r="N131" s="31" t="s">
        <v>643</v>
      </c>
      <c r="O131" s="37">
        <v>1</v>
      </c>
      <c r="P131" s="37">
        <v>5822</v>
      </c>
      <c r="Q131" s="37">
        <v>48</v>
      </c>
      <c r="R131" s="30">
        <v>150064047099.04001</v>
      </c>
      <c r="S131" s="30">
        <v>9760665839.6800003</v>
      </c>
      <c r="T131" s="30">
        <v>9269962834.7700005</v>
      </c>
      <c r="U131" s="30">
        <v>477778833.95999998</v>
      </c>
      <c r="V131" s="30">
        <v>129817106018.11</v>
      </c>
      <c r="W131" s="30">
        <v>526727697.79000002</v>
      </c>
      <c r="X131" s="30">
        <v>121221394.13</v>
      </c>
      <c r="Y131" s="30">
        <v>0</v>
      </c>
      <c r="Z131" s="30">
        <v>90584480.599999994</v>
      </c>
      <c r="AA131" s="30">
        <v>101243253058.39999</v>
      </c>
      <c r="AB131" s="30">
        <v>98920070420.449997</v>
      </c>
      <c r="AC131" s="30">
        <v>9652759.5199999996</v>
      </c>
      <c r="AD131" s="30">
        <v>1256981015.78</v>
      </c>
      <c r="AE131" s="30">
        <v>1312857.45</v>
      </c>
      <c r="AF131" s="30">
        <v>208528233.34999999</v>
      </c>
      <c r="AG131" s="30">
        <v>146755399.28</v>
      </c>
      <c r="AH131" s="30">
        <v>699952372.57000005</v>
      </c>
      <c r="AI131" s="30">
        <v>48820794040.760002</v>
      </c>
      <c r="AJ131" s="30">
        <v>37336945434.379997</v>
      </c>
      <c r="AK131" s="30">
        <v>13899685434.379999</v>
      </c>
      <c r="AL131" s="30">
        <v>6387970609.4799995</v>
      </c>
      <c r="AM131" s="30">
        <v>2343460402.3200002</v>
      </c>
      <c r="AN131" s="30">
        <v>0</v>
      </c>
      <c r="AO131" s="30">
        <v>3000880622.1100001</v>
      </c>
      <c r="AP131" s="30">
        <v>-248463027.53</v>
      </c>
      <c r="AQ131" s="30">
        <v>14556295219.950001</v>
      </c>
      <c r="AR131" s="30">
        <v>12915640595.35</v>
      </c>
      <c r="AS131" s="30">
        <v>1640654624.5999999</v>
      </c>
      <c r="AT131" s="30">
        <v>8934153071.9400005</v>
      </c>
      <c r="AU131" s="30">
        <v>5116157238.1999998</v>
      </c>
      <c r="AV131" s="30">
        <v>650395832.71000004</v>
      </c>
      <c r="AW131" s="30">
        <v>3000880621.98</v>
      </c>
      <c r="AX131" s="30">
        <v>166719379.05000001</v>
      </c>
      <c r="AY131" s="30">
        <v>5622142147.8699999</v>
      </c>
      <c r="AZ131" s="30">
        <v>5622142147.8699999</v>
      </c>
      <c r="BA131" s="30">
        <v>0</v>
      </c>
      <c r="BB131" s="30">
        <v>203946908.5</v>
      </c>
      <c r="BC131" s="30">
        <v>19592018803.57</v>
      </c>
      <c r="BD131" s="30">
        <v>203946908.5</v>
      </c>
      <c r="BE131" s="30">
        <v>19592018803.57</v>
      </c>
      <c r="BF131" s="30">
        <v>212913559133.73001</v>
      </c>
      <c r="BG131" s="30">
        <v>0</v>
      </c>
      <c r="BH131" s="30">
        <v>212913559133.73001</v>
      </c>
      <c r="BI131" s="30">
        <v>0</v>
      </c>
    </row>
    <row r="132" spans="1:61" ht="27.75" customHeight="1" x14ac:dyDescent="0.2">
      <c r="A132" s="25">
        <f t="shared" si="1"/>
        <v>126</v>
      </c>
      <c r="B132" s="36">
        <v>1489</v>
      </c>
      <c r="C132" s="31" t="s">
        <v>644</v>
      </c>
      <c r="D132" s="31" t="s">
        <v>645</v>
      </c>
      <c r="E132" s="31" t="s">
        <v>646</v>
      </c>
      <c r="F132" s="31" t="s">
        <v>47</v>
      </c>
      <c r="G132" s="37">
        <v>123</v>
      </c>
      <c r="H132" s="31" t="s">
        <v>647</v>
      </c>
      <c r="I132" s="31" t="s">
        <v>648</v>
      </c>
      <c r="J132" s="31" t="s">
        <v>32</v>
      </c>
      <c r="K132" s="31" t="s">
        <v>33</v>
      </c>
      <c r="L132" s="31" t="s">
        <v>2253</v>
      </c>
      <c r="M132" s="31" t="s">
        <v>2254</v>
      </c>
      <c r="N132" s="31" t="s">
        <v>2255</v>
      </c>
      <c r="O132" s="37">
        <v>1</v>
      </c>
      <c r="P132" s="37">
        <v>3356</v>
      </c>
      <c r="Q132" s="37">
        <v>71</v>
      </c>
      <c r="R132" s="30">
        <v>15702438022</v>
      </c>
      <c r="S132" s="30">
        <v>1380639328</v>
      </c>
      <c r="T132" s="30">
        <v>1694535190</v>
      </c>
      <c r="U132" s="30">
        <v>2614196253</v>
      </c>
      <c r="V132" s="30">
        <v>1611397122</v>
      </c>
      <c r="W132" s="30">
        <v>1174773616</v>
      </c>
      <c r="X132" s="30">
        <v>7226896513</v>
      </c>
      <c r="Y132" s="30">
        <v>0</v>
      </c>
      <c r="Z132" s="30">
        <v>0</v>
      </c>
      <c r="AA132" s="30">
        <v>2437381491</v>
      </c>
      <c r="AB132" s="30">
        <v>0</v>
      </c>
      <c r="AC132" s="30">
        <v>803740982</v>
      </c>
      <c r="AD132" s="30">
        <v>1059101980</v>
      </c>
      <c r="AE132" s="30">
        <v>0</v>
      </c>
      <c r="AF132" s="30">
        <v>230773667</v>
      </c>
      <c r="AG132" s="30">
        <v>257291096</v>
      </c>
      <c r="AH132" s="30">
        <v>86473766</v>
      </c>
      <c r="AI132" s="30">
        <v>13265056531</v>
      </c>
      <c r="AJ132" s="30">
        <v>5034836637</v>
      </c>
      <c r="AK132" s="30">
        <v>2300489637</v>
      </c>
      <c r="AL132" s="30">
        <v>1208938213</v>
      </c>
      <c r="AM132" s="30">
        <v>3912997973</v>
      </c>
      <c r="AN132" s="30">
        <v>490080937</v>
      </c>
      <c r="AO132" s="30">
        <v>-92164562</v>
      </c>
      <c r="AP132" s="30">
        <v>2710367333</v>
      </c>
      <c r="AQ132" s="30">
        <v>41190779334</v>
      </c>
      <c r="AR132" s="30">
        <v>40913499928</v>
      </c>
      <c r="AS132" s="30">
        <v>277279406</v>
      </c>
      <c r="AT132" s="30">
        <v>3362856211</v>
      </c>
      <c r="AU132" s="30">
        <v>1376433460</v>
      </c>
      <c r="AV132" s="30">
        <v>47270724</v>
      </c>
      <c r="AW132" s="30">
        <v>-92164562</v>
      </c>
      <c r="AX132" s="30">
        <v>2031316589</v>
      </c>
      <c r="AY132" s="30">
        <v>37827923123</v>
      </c>
      <c r="AZ132" s="30">
        <v>37827923123</v>
      </c>
      <c r="BA132" s="30">
        <v>0</v>
      </c>
      <c r="BB132" s="30">
        <v>4032231844</v>
      </c>
      <c r="BC132" s="30">
        <v>5179425899</v>
      </c>
      <c r="BD132" s="30">
        <v>4032231844</v>
      </c>
      <c r="BE132" s="30">
        <v>5179425899</v>
      </c>
      <c r="BF132" s="30">
        <v>5671578099</v>
      </c>
      <c r="BG132" s="30">
        <v>0</v>
      </c>
      <c r="BH132" s="30">
        <v>5671578099</v>
      </c>
      <c r="BI132" s="30">
        <v>0</v>
      </c>
    </row>
    <row r="133" spans="1:61" ht="27.75" customHeight="1" x14ac:dyDescent="0.2">
      <c r="A133" s="25">
        <f t="shared" si="1"/>
        <v>127</v>
      </c>
      <c r="B133" s="36">
        <v>1510</v>
      </c>
      <c r="C133" s="31" t="s">
        <v>651</v>
      </c>
      <c r="D133" s="31" t="s">
        <v>652</v>
      </c>
      <c r="E133" s="31" t="s">
        <v>653</v>
      </c>
      <c r="F133" s="31" t="s">
        <v>126</v>
      </c>
      <c r="G133" s="37">
        <v>6424</v>
      </c>
      <c r="H133" s="31" t="s">
        <v>38</v>
      </c>
      <c r="I133" s="31" t="s">
        <v>654</v>
      </c>
      <c r="J133" s="31" t="s">
        <v>655</v>
      </c>
      <c r="K133" s="31" t="s">
        <v>656</v>
      </c>
      <c r="L133" s="31" t="s">
        <v>1829</v>
      </c>
      <c r="M133" s="31" t="s">
        <v>2256</v>
      </c>
      <c r="N133" s="31" t="s">
        <v>1890</v>
      </c>
      <c r="O133" s="37">
        <v>1</v>
      </c>
      <c r="P133" s="37">
        <v>1834</v>
      </c>
      <c r="Q133" s="37">
        <v>7</v>
      </c>
      <c r="R133" s="30">
        <v>6946100768.0699997</v>
      </c>
      <c r="S133" s="30">
        <v>1200515550.5699999</v>
      </c>
      <c r="T133" s="30">
        <v>222273409.5</v>
      </c>
      <c r="U133" s="30">
        <v>0</v>
      </c>
      <c r="V133" s="30">
        <v>5026412245</v>
      </c>
      <c r="W133" s="30">
        <v>22267131</v>
      </c>
      <c r="X133" s="30">
        <v>474632432</v>
      </c>
      <c r="Y133" s="30">
        <v>0</v>
      </c>
      <c r="Z133" s="30">
        <v>0</v>
      </c>
      <c r="AA133" s="30">
        <v>2712096036.75</v>
      </c>
      <c r="AB133" s="30">
        <v>2052073225.3299999</v>
      </c>
      <c r="AC133" s="30">
        <v>579879012</v>
      </c>
      <c r="AD133" s="30">
        <v>3774167.96</v>
      </c>
      <c r="AE133" s="30">
        <v>0</v>
      </c>
      <c r="AF133" s="30">
        <v>13764270</v>
      </c>
      <c r="AG133" s="30">
        <v>62605361.460000001</v>
      </c>
      <c r="AH133" s="30">
        <v>0</v>
      </c>
      <c r="AI133" s="30">
        <v>4234004731.3200002</v>
      </c>
      <c r="AJ133" s="30">
        <v>2169942107</v>
      </c>
      <c r="AK133" s="30">
        <v>759008490</v>
      </c>
      <c r="AL133" s="30">
        <v>1060655362.65</v>
      </c>
      <c r="AM133" s="30">
        <v>600556135.23000002</v>
      </c>
      <c r="AN133" s="30">
        <v>27117512</v>
      </c>
      <c r="AO133" s="30">
        <v>156883967.44</v>
      </c>
      <c r="AP133" s="30">
        <v>218849647</v>
      </c>
      <c r="AQ133" s="30">
        <v>1060790897.73</v>
      </c>
      <c r="AR133" s="30">
        <v>857604654</v>
      </c>
      <c r="AS133" s="30">
        <v>203186243.72999999</v>
      </c>
      <c r="AT133" s="30">
        <v>981244792.62</v>
      </c>
      <c r="AU133" s="30">
        <v>593585111</v>
      </c>
      <c r="AV133" s="30">
        <v>230775714.18000001</v>
      </c>
      <c r="AW133" s="30">
        <v>156883967.44</v>
      </c>
      <c r="AX133" s="30">
        <v>0</v>
      </c>
      <c r="AY133" s="30">
        <v>79546106</v>
      </c>
      <c r="AZ133" s="30">
        <v>79546106</v>
      </c>
      <c r="BA133" s="30">
        <v>0</v>
      </c>
      <c r="BB133" s="30">
        <v>24877268</v>
      </c>
      <c r="BC133" s="30">
        <v>172170258</v>
      </c>
      <c r="BD133" s="30">
        <v>24877268</v>
      </c>
      <c r="BE133" s="30">
        <v>172170258</v>
      </c>
      <c r="BF133" s="30">
        <v>0</v>
      </c>
      <c r="BG133" s="30">
        <v>0</v>
      </c>
      <c r="BH133" s="30">
        <v>0</v>
      </c>
      <c r="BI133" s="30">
        <v>0</v>
      </c>
    </row>
    <row r="134" spans="1:61" ht="27.75" customHeight="1" x14ac:dyDescent="0.2">
      <c r="A134" s="25">
        <f t="shared" si="1"/>
        <v>128</v>
      </c>
      <c r="B134" s="36">
        <v>1512</v>
      </c>
      <c r="C134" s="31" t="s">
        <v>657</v>
      </c>
      <c r="D134" s="31" t="s">
        <v>658</v>
      </c>
      <c r="E134" s="31" t="s">
        <v>659</v>
      </c>
      <c r="F134" s="31" t="s">
        <v>116</v>
      </c>
      <c r="G134" s="37">
        <v>6492</v>
      </c>
      <c r="H134" s="31" t="s">
        <v>37</v>
      </c>
      <c r="I134" s="31" t="s">
        <v>660</v>
      </c>
      <c r="J134" s="31" t="s">
        <v>32</v>
      </c>
      <c r="K134" s="31" t="s">
        <v>33</v>
      </c>
      <c r="L134" s="31" t="s">
        <v>2257</v>
      </c>
      <c r="M134" s="31" t="s">
        <v>2258</v>
      </c>
      <c r="N134" s="31" t="s">
        <v>661</v>
      </c>
      <c r="O134" s="37">
        <v>1</v>
      </c>
      <c r="P134" s="37">
        <v>2879</v>
      </c>
      <c r="Q134" s="37">
        <v>10</v>
      </c>
      <c r="R134" s="30">
        <v>25034951609.439999</v>
      </c>
      <c r="S134" s="30">
        <v>1420936338.6600001</v>
      </c>
      <c r="T134" s="30">
        <v>2083863239.74</v>
      </c>
      <c r="U134" s="30">
        <v>0</v>
      </c>
      <c r="V134" s="30">
        <v>21041040671.689999</v>
      </c>
      <c r="W134" s="30">
        <v>10925364.890000001</v>
      </c>
      <c r="X134" s="30">
        <v>478185994.45999998</v>
      </c>
      <c r="Y134" s="30">
        <v>0</v>
      </c>
      <c r="Z134" s="30">
        <v>0</v>
      </c>
      <c r="AA134" s="30">
        <v>16827649386.440001</v>
      </c>
      <c r="AB134" s="30">
        <v>16453594841.370001</v>
      </c>
      <c r="AC134" s="30">
        <v>0</v>
      </c>
      <c r="AD134" s="30">
        <v>45565948.07</v>
      </c>
      <c r="AE134" s="30">
        <v>0</v>
      </c>
      <c r="AF134" s="30">
        <v>289462657</v>
      </c>
      <c r="AG134" s="30">
        <v>39025940</v>
      </c>
      <c r="AH134" s="30">
        <v>0</v>
      </c>
      <c r="AI134" s="30">
        <v>8207302223</v>
      </c>
      <c r="AJ134" s="30">
        <v>4167370360.5599999</v>
      </c>
      <c r="AK134" s="30">
        <v>1699570122.5599999</v>
      </c>
      <c r="AL134" s="30">
        <v>2858243276.8400002</v>
      </c>
      <c r="AM134" s="30">
        <v>13148660</v>
      </c>
      <c r="AN134" s="30">
        <v>0</v>
      </c>
      <c r="AO134" s="30">
        <v>751246572.60000002</v>
      </c>
      <c r="AP134" s="30">
        <v>417293353</v>
      </c>
      <c r="AQ134" s="30">
        <v>3335917747.0900002</v>
      </c>
      <c r="AR134" s="30">
        <v>2980717336.5</v>
      </c>
      <c r="AS134" s="30">
        <v>355200410.58999997</v>
      </c>
      <c r="AT134" s="30">
        <v>2171455788.0900002</v>
      </c>
      <c r="AU134" s="30">
        <v>1169404491</v>
      </c>
      <c r="AV134" s="30">
        <v>250804724.49000001</v>
      </c>
      <c r="AW134" s="30">
        <v>751246572.60000002</v>
      </c>
      <c r="AX134" s="30">
        <v>0</v>
      </c>
      <c r="AY134" s="30">
        <v>1164461959</v>
      </c>
      <c r="AZ134" s="30">
        <v>1164461959</v>
      </c>
      <c r="BA134" s="30">
        <v>0</v>
      </c>
      <c r="BB134" s="30">
        <v>128887911</v>
      </c>
      <c r="BC134" s="30">
        <v>613843969.69000006</v>
      </c>
      <c r="BD134" s="30">
        <v>128887911</v>
      </c>
      <c r="BE134" s="30">
        <v>613843969.69000006</v>
      </c>
      <c r="BF134" s="30">
        <v>62599570100.389999</v>
      </c>
      <c r="BG134" s="30">
        <v>0</v>
      </c>
      <c r="BH134" s="30">
        <v>62599570100.389999</v>
      </c>
      <c r="BI134" s="30">
        <v>0</v>
      </c>
    </row>
    <row r="135" spans="1:61" ht="27.75" customHeight="1" x14ac:dyDescent="0.2">
      <c r="A135" s="25">
        <f t="shared" si="1"/>
        <v>129</v>
      </c>
      <c r="B135" s="36">
        <v>1519</v>
      </c>
      <c r="C135" s="31" t="s">
        <v>662</v>
      </c>
      <c r="D135" s="31" t="s">
        <v>663</v>
      </c>
      <c r="E135" s="31" t="s">
        <v>664</v>
      </c>
      <c r="F135" s="31" t="s">
        <v>28</v>
      </c>
      <c r="G135" s="37">
        <v>6492</v>
      </c>
      <c r="H135" s="31" t="s">
        <v>37</v>
      </c>
      <c r="I135" s="31" t="s">
        <v>665</v>
      </c>
      <c r="J135" s="31" t="s">
        <v>32</v>
      </c>
      <c r="K135" s="31" t="s">
        <v>33</v>
      </c>
      <c r="L135" s="31" t="s">
        <v>1688</v>
      </c>
      <c r="M135" s="31" t="s">
        <v>2259</v>
      </c>
      <c r="N135" s="31" t="s">
        <v>1782</v>
      </c>
      <c r="O135" s="37">
        <v>1</v>
      </c>
      <c r="P135" s="37">
        <v>4512</v>
      </c>
      <c r="Q135" s="37">
        <v>33</v>
      </c>
      <c r="R135" s="30">
        <v>64397579537.879997</v>
      </c>
      <c r="S135" s="30">
        <v>6860557054.9300003</v>
      </c>
      <c r="T135" s="30">
        <v>5769303431</v>
      </c>
      <c r="U135" s="30">
        <v>0</v>
      </c>
      <c r="V135" s="30">
        <v>50800402222.120003</v>
      </c>
      <c r="W135" s="30">
        <v>75027670</v>
      </c>
      <c r="X135" s="30">
        <v>892289159.83000004</v>
      </c>
      <c r="Y135" s="30">
        <v>0</v>
      </c>
      <c r="Z135" s="30">
        <v>0</v>
      </c>
      <c r="AA135" s="30">
        <v>31425043713.439999</v>
      </c>
      <c r="AB135" s="30">
        <v>27833901201.790001</v>
      </c>
      <c r="AC135" s="30">
        <v>82059337.840000004</v>
      </c>
      <c r="AD135" s="30">
        <v>783049133.28999996</v>
      </c>
      <c r="AE135" s="30">
        <v>0</v>
      </c>
      <c r="AF135" s="30">
        <v>1001269832.1900001</v>
      </c>
      <c r="AG135" s="30">
        <v>608529031.33000004</v>
      </c>
      <c r="AH135" s="30">
        <v>1116235177</v>
      </c>
      <c r="AI135" s="30">
        <v>32972535824.439999</v>
      </c>
      <c r="AJ135" s="30">
        <v>22848538155.740002</v>
      </c>
      <c r="AK135" s="30">
        <v>16598602155.74</v>
      </c>
      <c r="AL135" s="30">
        <v>3855680603.8800001</v>
      </c>
      <c r="AM135" s="30">
        <v>3380698976.46</v>
      </c>
      <c r="AN135" s="30">
        <v>0</v>
      </c>
      <c r="AO135" s="30">
        <v>1172528307.6700001</v>
      </c>
      <c r="AP135" s="30">
        <v>1715089780.6900001</v>
      </c>
      <c r="AQ135" s="30">
        <v>5711385825.5299997</v>
      </c>
      <c r="AR135" s="30">
        <v>5152606780.3199997</v>
      </c>
      <c r="AS135" s="30">
        <v>558779045.21000004</v>
      </c>
      <c r="AT135" s="30">
        <v>4433055701.5299997</v>
      </c>
      <c r="AU135" s="30">
        <v>1732246043.5899999</v>
      </c>
      <c r="AV135" s="30">
        <v>1528281350.27</v>
      </c>
      <c r="AW135" s="30">
        <v>1172528307.6700001</v>
      </c>
      <c r="AX135" s="30">
        <v>0</v>
      </c>
      <c r="AY135" s="30">
        <v>1278330124</v>
      </c>
      <c r="AZ135" s="30">
        <v>1278330124</v>
      </c>
      <c r="BA135" s="30">
        <v>0</v>
      </c>
      <c r="BB135" s="30">
        <v>195770244.59999999</v>
      </c>
      <c r="BC135" s="30">
        <v>7734335</v>
      </c>
      <c r="BD135" s="30">
        <v>195770244.59999999</v>
      </c>
      <c r="BE135" s="30">
        <v>7734335</v>
      </c>
      <c r="BF135" s="30">
        <v>51971337776.040001</v>
      </c>
      <c r="BG135" s="30">
        <v>348200000</v>
      </c>
      <c r="BH135" s="30">
        <v>51963603441.040001</v>
      </c>
      <c r="BI135" s="30">
        <v>355934335</v>
      </c>
    </row>
    <row r="136" spans="1:61" ht="27.75" customHeight="1" x14ac:dyDescent="0.2">
      <c r="A136" s="25">
        <f t="shared" si="1"/>
        <v>130</v>
      </c>
      <c r="B136" s="36">
        <v>1533</v>
      </c>
      <c r="C136" s="31" t="s">
        <v>1689</v>
      </c>
      <c r="D136" s="31" t="s">
        <v>666</v>
      </c>
      <c r="E136" s="31" t="s">
        <v>667</v>
      </c>
      <c r="F136" s="31" t="s">
        <v>28</v>
      </c>
      <c r="G136" s="37">
        <v>6492</v>
      </c>
      <c r="H136" s="31" t="s">
        <v>37</v>
      </c>
      <c r="I136" s="31" t="s">
        <v>668</v>
      </c>
      <c r="J136" s="31" t="s">
        <v>32</v>
      </c>
      <c r="K136" s="31" t="s">
        <v>33</v>
      </c>
      <c r="L136" s="31" t="s">
        <v>669</v>
      </c>
      <c r="M136" s="31" t="s">
        <v>2260</v>
      </c>
      <c r="N136" s="31" t="s">
        <v>670</v>
      </c>
      <c r="O136" s="37">
        <v>1</v>
      </c>
      <c r="P136" s="37">
        <v>1797</v>
      </c>
      <c r="Q136" s="37">
        <v>11</v>
      </c>
      <c r="R136" s="30">
        <v>21528891617.380001</v>
      </c>
      <c r="S136" s="30">
        <v>1276738237.8800001</v>
      </c>
      <c r="T136" s="30">
        <v>8431868119.2700005</v>
      </c>
      <c r="U136" s="30">
        <v>0</v>
      </c>
      <c r="V136" s="30">
        <v>11776271814.23</v>
      </c>
      <c r="W136" s="30">
        <v>36848121</v>
      </c>
      <c r="X136" s="30">
        <v>7165325</v>
      </c>
      <c r="Y136" s="30">
        <v>0</v>
      </c>
      <c r="Z136" s="30">
        <v>0</v>
      </c>
      <c r="AA136" s="30">
        <v>13386378695.1</v>
      </c>
      <c r="AB136" s="30">
        <v>11161174983.620001</v>
      </c>
      <c r="AC136" s="30">
        <v>0</v>
      </c>
      <c r="AD136" s="30">
        <v>157804982.91999999</v>
      </c>
      <c r="AE136" s="30">
        <v>0</v>
      </c>
      <c r="AF136" s="30">
        <v>1699069074.5599999</v>
      </c>
      <c r="AG136" s="30">
        <v>83836690</v>
      </c>
      <c r="AH136" s="30">
        <v>284492964</v>
      </c>
      <c r="AI136" s="30">
        <v>8142512922.2799997</v>
      </c>
      <c r="AJ136" s="30">
        <v>6095994999.6000004</v>
      </c>
      <c r="AK136" s="30">
        <v>4745964233.6000004</v>
      </c>
      <c r="AL136" s="30">
        <v>1412213204.5699999</v>
      </c>
      <c r="AM136" s="30">
        <v>0</v>
      </c>
      <c r="AN136" s="30">
        <v>0</v>
      </c>
      <c r="AO136" s="30">
        <v>613468034.36000001</v>
      </c>
      <c r="AP136" s="30">
        <v>20836683.75</v>
      </c>
      <c r="AQ136" s="30">
        <v>2200412795.8099999</v>
      </c>
      <c r="AR136" s="30">
        <v>1286967238</v>
      </c>
      <c r="AS136" s="30">
        <v>913445557.80999994</v>
      </c>
      <c r="AT136" s="30">
        <v>1778008722.8099999</v>
      </c>
      <c r="AU136" s="30">
        <v>1136169304.5799999</v>
      </c>
      <c r="AV136" s="30">
        <v>28371383.870000001</v>
      </c>
      <c r="AW136" s="30">
        <v>613468034.36000001</v>
      </c>
      <c r="AX136" s="30">
        <v>0</v>
      </c>
      <c r="AY136" s="30">
        <v>422404073</v>
      </c>
      <c r="AZ136" s="30">
        <v>422404073</v>
      </c>
      <c r="BA136" s="30">
        <v>0</v>
      </c>
      <c r="BB136" s="30">
        <v>894771</v>
      </c>
      <c r="BC136" s="30">
        <v>151042164</v>
      </c>
      <c r="BD136" s="30">
        <v>894771</v>
      </c>
      <c r="BE136" s="30">
        <v>151042164</v>
      </c>
      <c r="BF136" s="30">
        <v>14685409977.23</v>
      </c>
      <c r="BG136" s="30">
        <v>0</v>
      </c>
      <c r="BH136" s="30">
        <v>14685409977.23</v>
      </c>
      <c r="BI136" s="30">
        <v>0</v>
      </c>
    </row>
    <row r="137" spans="1:61" ht="27.75" customHeight="1" x14ac:dyDescent="0.2">
      <c r="A137" s="25">
        <f t="shared" ref="A137:A200" si="2">+A136+1</f>
        <v>131</v>
      </c>
      <c r="B137" s="36">
        <v>1537</v>
      </c>
      <c r="C137" s="31" t="s">
        <v>671</v>
      </c>
      <c r="D137" s="31" t="s">
        <v>672</v>
      </c>
      <c r="E137" s="31" t="s">
        <v>673</v>
      </c>
      <c r="F137" s="31" t="s">
        <v>28</v>
      </c>
      <c r="G137" s="37">
        <v>6492</v>
      </c>
      <c r="H137" s="31" t="s">
        <v>37</v>
      </c>
      <c r="I137" s="31" t="s">
        <v>674</v>
      </c>
      <c r="J137" s="31" t="s">
        <v>32</v>
      </c>
      <c r="K137" s="31" t="s">
        <v>33</v>
      </c>
      <c r="L137" s="31" t="s">
        <v>2261</v>
      </c>
      <c r="M137" s="31" t="s">
        <v>2262</v>
      </c>
      <c r="N137" s="31" t="s">
        <v>675</v>
      </c>
      <c r="O137" s="37">
        <v>1</v>
      </c>
      <c r="P137" s="37">
        <v>12704</v>
      </c>
      <c r="Q137" s="37">
        <v>87</v>
      </c>
      <c r="R137" s="30">
        <v>275210778140.40997</v>
      </c>
      <c r="S137" s="30">
        <v>6112377766.96</v>
      </c>
      <c r="T137" s="30">
        <v>22450588829.439999</v>
      </c>
      <c r="U137" s="30">
        <v>0</v>
      </c>
      <c r="V137" s="30">
        <v>245433994169.66</v>
      </c>
      <c r="W137" s="30">
        <v>806038420.62</v>
      </c>
      <c r="X137" s="30">
        <v>407778953.73000002</v>
      </c>
      <c r="Y137" s="30">
        <v>0</v>
      </c>
      <c r="Z137" s="30">
        <v>0</v>
      </c>
      <c r="AA137" s="30">
        <v>239273110514.81</v>
      </c>
      <c r="AB137" s="30">
        <v>178388184152.59</v>
      </c>
      <c r="AC137" s="30">
        <v>46911171227</v>
      </c>
      <c r="AD137" s="30">
        <v>1906574250.1900001</v>
      </c>
      <c r="AE137" s="30">
        <v>0</v>
      </c>
      <c r="AF137" s="30">
        <v>11351044618.59</v>
      </c>
      <c r="AG137" s="30">
        <v>108012837</v>
      </c>
      <c r="AH137" s="30">
        <v>608123429.44000006</v>
      </c>
      <c r="AI137" s="30">
        <v>35937667625.599998</v>
      </c>
      <c r="AJ137" s="30">
        <v>17913654019.580002</v>
      </c>
      <c r="AK137" s="30">
        <v>13707927321</v>
      </c>
      <c r="AL137" s="30">
        <v>6559618486.8400002</v>
      </c>
      <c r="AM137" s="30">
        <v>10132224929.209999</v>
      </c>
      <c r="AN137" s="30">
        <v>10000000</v>
      </c>
      <c r="AO137" s="30">
        <v>1291294434.25</v>
      </c>
      <c r="AP137" s="30">
        <v>30875755.719999999</v>
      </c>
      <c r="AQ137" s="30">
        <v>22982310314.73</v>
      </c>
      <c r="AR137" s="30">
        <v>22039711196.740002</v>
      </c>
      <c r="AS137" s="30">
        <v>942599117.99000001</v>
      </c>
      <c r="AT137" s="30">
        <v>12770277884.73</v>
      </c>
      <c r="AU137" s="30">
        <v>11184528406.84</v>
      </c>
      <c r="AV137" s="30">
        <v>294455043.63999999</v>
      </c>
      <c r="AW137" s="30">
        <v>1291294434.25</v>
      </c>
      <c r="AX137" s="30">
        <v>0</v>
      </c>
      <c r="AY137" s="30">
        <v>10212032430</v>
      </c>
      <c r="AZ137" s="30">
        <v>10212032430</v>
      </c>
      <c r="BA137" s="30">
        <v>0</v>
      </c>
      <c r="BB137" s="30">
        <v>91414056</v>
      </c>
      <c r="BC137" s="30">
        <v>2973049305260.3198</v>
      </c>
      <c r="BD137" s="30">
        <v>91414056</v>
      </c>
      <c r="BE137" s="30">
        <v>2973049305260.3198</v>
      </c>
      <c r="BF137" s="30">
        <v>0</v>
      </c>
      <c r="BG137" s="30">
        <v>0</v>
      </c>
      <c r="BH137" s="30">
        <v>0</v>
      </c>
      <c r="BI137" s="30">
        <v>0</v>
      </c>
    </row>
    <row r="138" spans="1:61" ht="27.75" customHeight="1" x14ac:dyDescent="0.2">
      <c r="A138" s="25">
        <f t="shared" si="2"/>
        <v>132</v>
      </c>
      <c r="B138" s="36">
        <v>1540</v>
      </c>
      <c r="C138" s="31" t="s">
        <v>676</v>
      </c>
      <c r="D138" s="31" t="s">
        <v>677</v>
      </c>
      <c r="E138" s="31" t="s">
        <v>678</v>
      </c>
      <c r="F138" s="31" t="s">
        <v>28</v>
      </c>
      <c r="G138" s="37">
        <v>6492</v>
      </c>
      <c r="H138" s="31" t="s">
        <v>37</v>
      </c>
      <c r="I138" s="31" t="s">
        <v>679</v>
      </c>
      <c r="J138" s="31" t="s">
        <v>32</v>
      </c>
      <c r="K138" s="31" t="s">
        <v>33</v>
      </c>
      <c r="L138" s="31" t="s">
        <v>2263</v>
      </c>
      <c r="M138" s="31" t="s">
        <v>2264</v>
      </c>
      <c r="N138" s="31" t="s">
        <v>1891</v>
      </c>
      <c r="O138" s="37">
        <v>1</v>
      </c>
      <c r="P138" s="37">
        <v>2794</v>
      </c>
      <c r="Q138" s="37">
        <v>51</v>
      </c>
      <c r="R138" s="30">
        <v>164963853026.12</v>
      </c>
      <c r="S138" s="30">
        <v>2338161342.54</v>
      </c>
      <c r="T138" s="30">
        <v>8048530789.0200005</v>
      </c>
      <c r="U138" s="30">
        <v>0</v>
      </c>
      <c r="V138" s="30">
        <v>154233228194.5</v>
      </c>
      <c r="W138" s="30">
        <v>294162180.08999997</v>
      </c>
      <c r="X138" s="30">
        <v>49770519.969999999</v>
      </c>
      <c r="Y138" s="30">
        <v>0</v>
      </c>
      <c r="Z138" s="30">
        <v>0</v>
      </c>
      <c r="AA138" s="30">
        <v>130768972329.42999</v>
      </c>
      <c r="AB138" s="30">
        <v>118706647981.64999</v>
      </c>
      <c r="AC138" s="30">
        <v>5300000000</v>
      </c>
      <c r="AD138" s="30">
        <v>1250187398.45</v>
      </c>
      <c r="AE138" s="30">
        <v>0</v>
      </c>
      <c r="AF138" s="30">
        <v>5064982888.8000002</v>
      </c>
      <c r="AG138" s="30">
        <v>402916644.52999997</v>
      </c>
      <c r="AH138" s="30">
        <v>44237416</v>
      </c>
      <c r="AI138" s="30">
        <v>34194880696.689999</v>
      </c>
      <c r="AJ138" s="30">
        <v>25793115363.380001</v>
      </c>
      <c r="AK138" s="30">
        <v>10992805530.67</v>
      </c>
      <c r="AL138" s="30">
        <v>7558733434.2399998</v>
      </c>
      <c r="AM138" s="30">
        <v>5293616.97</v>
      </c>
      <c r="AN138" s="30">
        <v>0</v>
      </c>
      <c r="AO138" s="30">
        <v>853687054.49000001</v>
      </c>
      <c r="AP138" s="30">
        <v>-25739022.050000001</v>
      </c>
      <c r="AQ138" s="30">
        <v>12476957156.51</v>
      </c>
      <c r="AR138" s="30">
        <v>11499624145</v>
      </c>
      <c r="AS138" s="30">
        <v>977333011.50999999</v>
      </c>
      <c r="AT138" s="30">
        <v>7677177369.1099997</v>
      </c>
      <c r="AU138" s="30">
        <v>6664791880.1999998</v>
      </c>
      <c r="AV138" s="30">
        <v>158698434.41999999</v>
      </c>
      <c r="AW138" s="30">
        <v>853687054.49000001</v>
      </c>
      <c r="AX138" s="30">
        <v>0</v>
      </c>
      <c r="AY138" s="30">
        <v>4799779787.3999996</v>
      </c>
      <c r="AZ138" s="30">
        <v>4799779787.3999996</v>
      </c>
      <c r="BA138" s="30">
        <v>0</v>
      </c>
      <c r="BB138" s="30">
        <v>7908038950</v>
      </c>
      <c r="BC138" s="30">
        <v>30180218906.299999</v>
      </c>
      <c r="BD138" s="30">
        <v>7908038950</v>
      </c>
      <c r="BE138" s="30">
        <v>30180218906.299999</v>
      </c>
      <c r="BF138" s="30">
        <v>328922879088</v>
      </c>
      <c r="BG138" s="30">
        <v>0</v>
      </c>
      <c r="BH138" s="30">
        <v>328922879088</v>
      </c>
      <c r="BI138" s="30">
        <v>0</v>
      </c>
    </row>
    <row r="139" spans="1:61" ht="27.75" customHeight="1" x14ac:dyDescent="0.2">
      <c r="A139" s="25">
        <f t="shared" si="2"/>
        <v>133</v>
      </c>
      <c r="B139" s="36">
        <v>1583</v>
      </c>
      <c r="C139" s="31" t="s">
        <v>681</v>
      </c>
      <c r="D139" s="31" t="s">
        <v>682</v>
      </c>
      <c r="E139" s="31" t="s">
        <v>683</v>
      </c>
      <c r="F139" s="31" t="s">
        <v>42</v>
      </c>
      <c r="G139" s="37">
        <v>9411</v>
      </c>
      <c r="H139" s="31" t="s">
        <v>135</v>
      </c>
      <c r="I139" s="31" t="s">
        <v>684</v>
      </c>
      <c r="J139" s="31" t="s">
        <v>649</v>
      </c>
      <c r="K139" s="31" t="s">
        <v>650</v>
      </c>
      <c r="L139" s="31" t="s">
        <v>2265</v>
      </c>
      <c r="M139" s="31" t="s">
        <v>2266</v>
      </c>
      <c r="N139" s="31" t="s">
        <v>685</v>
      </c>
      <c r="O139" s="37">
        <v>1</v>
      </c>
      <c r="P139" s="37">
        <v>9324</v>
      </c>
      <c r="Q139" s="37">
        <v>47</v>
      </c>
      <c r="R139" s="30">
        <v>194568381279.82999</v>
      </c>
      <c r="S139" s="30">
        <v>10234722060</v>
      </c>
      <c r="T139" s="30">
        <v>264364594.50999999</v>
      </c>
      <c r="U139" s="30">
        <v>0</v>
      </c>
      <c r="V139" s="30">
        <v>167796481124.51999</v>
      </c>
      <c r="W139" s="30">
        <v>4902200024</v>
      </c>
      <c r="X139" s="30">
        <v>10992356817.799999</v>
      </c>
      <c r="Y139" s="30">
        <v>0</v>
      </c>
      <c r="Z139" s="30">
        <v>378256659</v>
      </c>
      <c r="AA139" s="30">
        <v>14422009534.48</v>
      </c>
      <c r="AB139" s="30">
        <v>0</v>
      </c>
      <c r="AC139" s="30">
        <v>7908480225</v>
      </c>
      <c r="AD139" s="30">
        <v>1716913278.8699999</v>
      </c>
      <c r="AE139" s="30">
        <v>0</v>
      </c>
      <c r="AF139" s="30">
        <v>4367322939.4099998</v>
      </c>
      <c r="AG139" s="30">
        <v>85407230</v>
      </c>
      <c r="AH139" s="30">
        <v>343885861.19999999</v>
      </c>
      <c r="AI139" s="30">
        <v>180146371745.35001</v>
      </c>
      <c r="AJ139" s="30">
        <v>139219922362.04001</v>
      </c>
      <c r="AK139" s="30">
        <v>48838227794.029999</v>
      </c>
      <c r="AL139" s="30">
        <v>19389697385.889999</v>
      </c>
      <c r="AM139" s="30">
        <v>1900114501.0899999</v>
      </c>
      <c r="AN139" s="30">
        <v>0</v>
      </c>
      <c r="AO139" s="30">
        <v>12568428524.889999</v>
      </c>
      <c r="AP139" s="30">
        <v>6554859121.2700005</v>
      </c>
      <c r="AQ139" s="30">
        <v>24033368719.330002</v>
      </c>
      <c r="AR139" s="30">
        <v>23449757846.990002</v>
      </c>
      <c r="AS139" s="30">
        <v>583610872.34000003</v>
      </c>
      <c r="AT139" s="30">
        <v>24033368719.330002</v>
      </c>
      <c r="AU139" s="30">
        <v>10147052205.309999</v>
      </c>
      <c r="AV139" s="30">
        <v>1317887989.1300001</v>
      </c>
      <c r="AW139" s="30">
        <v>12568428524.889999</v>
      </c>
      <c r="AX139" s="30">
        <v>0</v>
      </c>
      <c r="AY139" s="30">
        <v>0</v>
      </c>
      <c r="AZ139" s="30">
        <v>0</v>
      </c>
      <c r="BA139" s="30">
        <v>0</v>
      </c>
      <c r="BB139" s="30">
        <v>2622409161.1900001</v>
      </c>
      <c r="BC139" s="30">
        <v>3008173730.21</v>
      </c>
      <c r="BD139" s="30">
        <v>2622409161.1900001</v>
      </c>
      <c r="BE139" s="30">
        <v>3008173730.21</v>
      </c>
      <c r="BF139" s="30">
        <v>172866769489.54999</v>
      </c>
      <c r="BG139" s="30">
        <v>0</v>
      </c>
      <c r="BH139" s="30">
        <v>172866769489.54999</v>
      </c>
      <c r="BI139" s="30">
        <v>0</v>
      </c>
    </row>
    <row r="140" spans="1:61" ht="27.75" customHeight="1" x14ac:dyDescent="0.2">
      <c r="A140" s="25">
        <f t="shared" si="2"/>
        <v>134</v>
      </c>
      <c r="B140" s="36">
        <v>1603</v>
      </c>
      <c r="C140" s="31" t="s">
        <v>686</v>
      </c>
      <c r="D140" s="31" t="s">
        <v>687</v>
      </c>
      <c r="E140" s="31" t="s">
        <v>688</v>
      </c>
      <c r="F140" s="31" t="s">
        <v>31</v>
      </c>
      <c r="G140" s="37">
        <v>4631</v>
      </c>
      <c r="H140" s="31" t="s">
        <v>218</v>
      </c>
      <c r="I140" s="31" t="s">
        <v>689</v>
      </c>
      <c r="J140" s="31" t="s">
        <v>32</v>
      </c>
      <c r="K140" s="31" t="s">
        <v>690</v>
      </c>
      <c r="L140" s="31" t="s">
        <v>1892</v>
      </c>
      <c r="M140" s="31" t="s">
        <v>2267</v>
      </c>
      <c r="N140" s="31" t="s">
        <v>691</v>
      </c>
      <c r="O140" s="37">
        <v>1</v>
      </c>
      <c r="P140" s="37">
        <v>2750</v>
      </c>
      <c r="Q140" s="37">
        <v>128</v>
      </c>
      <c r="R140" s="30">
        <v>42086618589.699997</v>
      </c>
      <c r="S140" s="30">
        <v>6594956321.1199999</v>
      </c>
      <c r="T140" s="30">
        <v>2696510432</v>
      </c>
      <c r="U140" s="30">
        <v>10197934593.559999</v>
      </c>
      <c r="V140" s="30">
        <v>4471884390</v>
      </c>
      <c r="W140" s="30">
        <v>2797972151.8000002</v>
      </c>
      <c r="X140" s="30">
        <v>15072657634.209999</v>
      </c>
      <c r="Y140" s="30">
        <v>0</v>
      </c>
      <c r="Z140" s="30">
        <v>254703067</v>
      </c>
      <c r="AA140" s="30">
        <v>18097681695.32</v>
      </c>
      <c r="AB140" s="30">
        <v>0</v>
      </c>
      <c r="AC140" s="30">
        <v>7091187749</v>
      </c>
      <c r="AD140" s="30">
        <v>3334773318.9899998</v>
      </c>
      <c r="AE140" s="30">
        <v>0</v>
      </c>
      <c r="AF140" s="30">
        <v>3462956030.5999999</v>
      </c>
      <c r="AG140" s="30">
        <v>4036144805</v>
      </c>
      <c r="AH140" s="30">
        <v>172619791.72999999</v>
      </c>
      <c r="AI140" s="30">
        <v>23988936894.360001</v>
      </c>
      <c r="AJ140" s="30">
        <v>5417262232</v>
      </c>
      <c r="AK140" s="30">
        <v>3776654232</v>
      </c>
      <c r="AL140" s="30">
        <v>3235108971</v>
      </c>
      <c r="AM140" s="30">
        <v>6409149384</v>
      </c>
      <c r="AN140" s="30">
        <v>148772111</v>
      </c>
      <c r="AO140" s="30">
        <v>83005284.359999999</v>
      </c>
      <c r="AP140" s="30">
        <v>0</v>
      </c>
      <c r="AQ140" s="30">
        <v>94007656942.929993</v>
      </c>
      <c r="AR140" s="30">
        <v>93586601343</v>
      </c>
      <c r="AS140" s="30">
        <v>421055599.93000001</v>
      </c>
      <c r="AT140" s="30">
        <v>6409096420.79</v>
      </c>
      <c r="AU140" s="30">
        <v>2027735519.01</v>
      </c>
      <c r="AV140" s="30">
        <v>283472612.47000003</v>
      </c>
      <c r="AW140" s="30">
        <v>83005284.359999999</v>
      </c>
      <c r="AX140" s="30">
        <v>4014883004.9400001</v>
      </c>
      <c r="AY140" s="30">
        <v>87598560522.139999</v>
      </c>
      <c r="AZ140" s="30">
        <v>87598560522.139999</v>
      </c>
      <c r="BA140" s="30">
        <v>0</v>
      </c>
      <c r="BB140" s="30">
        <v>497744938</v>
      </c>
      <c r="BC140" s="30">
        <v>30443058</v>
      </c>
      <c r="BD140" s="30">
        <v>497744938</v>
      </c>
      <c r="BE140" s="30">
        <v>30443058</v>
      </c>
      <c r="BF140" s="30">
        <v>6502740263</v>
      </c>
      <c r="BG140" s="30">
        <v>0</v>
      </c>
      <c r="BH140" s="30">
        <v>6502740263</v>
      </c>
      <c r="BI140" s="30">
        <v>0</v>
      </c>
    </row>
    <row r="141" spans="1:61" ht="27.75" customHeight="1" x14ac:dyDescent="0.2">
      <c r="A141" s="25">
        <f t="shared" si="2"/>
        <v>135</v>
      </c>
      <c r="B141" s="36">
        <v>1615</v>
      </c>
      <c r="C141" s="31" t="s">
        <v>692</v>
      </c>
      <c r="D141" s="31" t="s">
        <v>693</v>
      </c>
      <c r="E141" s="31" t="s">
        <v>694</v>
      </c>
      <c r="F141" s="31" t="s">
        <v>116</v>
      </c>
      <c r="G141" s="37">
        <v>6431</v>
      </c>
      <c r="H141" s="31" t="s">
        <v>307</v>
      </c>
      <c r="I141" s="31" t="s">
        <v>695</v>
      </c>
      <c r="J141" s="31" t="s">
        <v>32</v>
      </c>
      <c r="K141" s="31" t="s">
        <v>33</v>
      </c>
      <c r="L141" s="31" t="s">
        <v>2268</v>
      </c>
      <c r="M141" s="31" t="s">
        <v>2269</v>
      </c>
      <c r="N141" s="31" t="s">
        <v>1690</v>
      </c>
      <c r="O141" s="37">
        <v>1</v>
      </c>
      <c r="P141" s="37">
        <v>4985</v>
      </c>
      <c r="Q141" s="37">
        <v>20</v>
      </c>
      <c r="R141" s="30">
        <v>41889142624.379997</v>
      </c>
      <c r="S141" s="30">
        <v>8173963902.9399996</v>
      </c>
      <c r="T141" s="30">
        <v>4505552979.7299995</v>
      </c>
      <c r="U141" s="30">
        <v>0</v>
      </c>
      <c r="V141" s="30">
        <v>27260498750.57</v>
      </c>
      <c r="W141" s="30">
        <v>216408303.86000001</v>
      </c>
      <c r="X141" s="30">
        <v>1518118687.28</v>
      </c>
      <c r="Y141" s="30">
        <v>0</v>
      </c>
      <c r="Z141" s="30">
        <v>214600000</v>
      </c>
      <c r="AA141" s="30">
        <v>20460041440.34</v>
      </c>
      <c r="AB141" s="30">
        <v>18503494679.470001</v>
      </c>
      <c r="AC141" s="30">
        <v>0</v>
      </c>
      <c r="AD141" s="30">
        <v>452964477.25</v>
      </c>
      <c r="AE141" s="30">
        <v>0</v>
      </c>
      <c r="AF141" s="30">
        <v>91350051.620000005</v>
      </c>
      <c r="AG141" s="30">
        <v>1412232232</v>
      </c>
      <c r="AH141" s="30">
        <v>0</v>
      </c>
      <c r="AI141" s="30">
        <v>21429101184.040001</v>
      </c>
      <c r="AJ141" s="30">
        <v>12408120388.780001</v>
      </c>
      <c r="AK141" s="30">
        <v>2806021237.7800002</v>
      </c>
      <c r="AL141" s="30">
        <v>4481393788.8999996</v>
      </c>
      <c r="AM141" s="30">
        <v>1946344145.49</v>
      </c>
      <c r="AN141" s="30">
        <v>152152</v>
      </c>
      <c r="AO141" s="30">
        <v>1334137361.3599999</v>
      </c>
      <c r="AP141" s="30">
        <v>1103960872.51</v>
      </c>
      <c r="AQ141" s="30">
        <v>4299707043.3199997</v>
      </c>
      <c r="AR141" s="30">
        <v>3548305669.02</v>
      </c>
      <c r="AS141" s="30">
        <v>751401374.29999995</v>
      </c>
      <c r="AT141" s="30">
        <v>3595635098.3200002</v>
      </c>
      <c r="AU141" s="30">
        <v>2148300021.3099999</v>
      </c>
      <c r="AV141" s="30">
        <v>113197715.65000001</v>
      </c>
      <c r="AW141" s="30">
        <v>1334137361.3599999</v>
      </c>
      <c r="AX141" s="30">
        <v>0</v>
      </c>
      <c r="AY141" s="30">
        <v>704071945</v>
      </c>
      <c r="AZ141" s="30">
        <v>704071945</v>
      </c>
      <c r="BA141" s="30">
        <v>0</v>
      </c>
      <c r="BB141" s="30">
        <v>2804469834.3600001</v>
      </c>
      <c r="BC141" s="30">
        <v>6480604027.8299999</v>
      </c>
      <c r="BD141" s="30">
        <v>2804469834.3600001</v>
      </c>
      <c r="BE141" s="30">
        <v>6480604027.8299999</v>
      </c>
      <c r="BF141" s="30">
        <v>64034614365</v>
      </c>
      <c r="BG141" s="30">
        <v>627406000</v>
      </c>
      <c r="BH141" s="30">
        <v>64034614365</v>
      </c>
      <c r="BI141" s="30">
        <v>627406000</v>
      </c>
    </row>
    <row r="142" spans="1:61" ht="27.75" customHeight="1" x14ac:dyDescent="0.2">
      <c r="A142" s="25">
        <f t="shared" si="2"/>
        <v>136</v>
      </c>
      <c r="B142" s="36">
        <v>1630</v>
      </c>
      <c r="C142" s="31" t="s">
        <v>696</v>
      </c>
      <c r="D142" s="31" t="s">
        <v>697</v>
      </c>
      <c r="E142" s="31" t="s">
        <v>698</v>
      </c>
      <c r="F142" s="31" t="s">
        <v>116</v>
      </c>
      <c r="G142" s="37">
        <v>6492</v>
      </c>
      <c r="H142" s="31" t="s">
        <v>37</v>
      </c>
      <c r="I142" s="31" t="s">
        <v>699</v>
      </c>
      <c r="J142" s="31" t="s">
        <v>32</v>
      </c>
      <c r="K142" s="31" t="s">
        <v>33</v>
      </c>
      <c r="L142" s="31" t="s">
        <v>2270</v>
      </c>
      <c r="M142" s="31" t="s">
        <v>2271</v>
      </c>
      <c r="N142" s="31" t="s">
        <v>700</v>
      </c>
      <c r="O142" s="37">
        <v>1</v>
      </c>
      <c r="P142" s="37">
        <v>1321</v>
      </c>
      <c r="Q142" s="37">
        <v>6</v>
      </c>
      <c r="R142" s="30">
        <v>8588178272.9700003</v>
      </c>
      <c r="S142" s="30">
        <v>205806335.13</v>
      </c>
      <c r="T142" s="30">
        <v>3648944746.0999999</v>
      </c>
      <c r="U142" s="30">
        <v>0</v>
      </c>
      <c r="V142" s="30">
        <v>4598184188.25</v>
      </c>
      <c r="W142" s="30">
        <v>3535295</v>
      </c>
      <c r="X142" s="30">
        <v>131707708.48999999</v>
      </c>
      <c r="Y142" s="30">
        <v>0</v>
      </c>
      <c r="Z142" s="30">
        <v>0</v>
      </c>
      <c r="AA142" s="30">
        <v>2723923141.6999998</v>
      </c>
      <c r="AB142" s="30">
        <v>2659419236.1799998</v>
      </c>
      <c r="AC142" s="30">
        <v>0</v>
      </c>
      <c r="AD142" s="30">
        <v>17056154.449999999</v>
      </c>
      <c r="AE142" s="30">
        <v>0</v>
      </c>
      <c r="AF142" s="30">
        <v>4889432.38</v>
      </c>
      <c r="AG142" s="30">
        <v>42558318.689999998</v>
      </c>
      <c r="AH142" s="30">
        <v>0</v>
      </c>
      <c r="AI142" s="30">
        <v>5864255131.2700005</v>
      </c>
      <c r="AJ142" s="30">
        <v>4312678582.8599997</v>
      </c>
      <c r="AK142" s="30">
        <v>1184786293.0699999</v>
      </c>
      <c r="AL142" s="30">
        <v>1075782178.1099999</v>
      </c>
      <c r="AM142" s="30">
        <v>34933634.390000001</v>
      </c>
      <c r="AN142" s="30">
        <v>0</v>
      </c>
      <c r="AO142" s="30">
        <v>300905311.91000003</v>
      </c>
      <c r="AP142" s="30">
        <v>139955424</v>
      </c>
      <c r="AQ142" s="30">
        <v>689969053.65999997</v>
      </c>
      <c r="AR142" s="30">
        <v>519806056</v>
      </c>
      <c r="AS142" s="30">
        <v>170162997.66</v>
      </c>
      <c r="AT142" s="30">
        <v>618200560.65999997</v>
      </c>
      <c r="AU142" s="30">
        <v>301523513.94</v>
      </c>
      <c r="AV142" s="30">
        <v>15771734.810000001</v>
      </c>
      <c r="AW142" s="30">
        <v>300905311.91000003</v>
      </c>
      <c r="AX142" s="30">
        <v>0</v>
      </c>
      <c r="AY142" s="30">
        <v>71768493</v>
      </c>
      <c r="AZ142" s="30">
        <v>71768493</v>
      </c>
      <c r="BA142" s="30">
        <v>0</v>
      </c>
      <c r="BB142" s="30">
        <v>1410967</v>
      </c>
      <c r="BC142" s="30">
        <v>43604573</v>
      </c>
      <c r="BD142" s="30">
        <v>1410967</v>
      </c>
      <c r="BE142" s="30">
        <v>43604573</v>
      </c>
      <c r="BF142" s="30">
        <v>4949974235</v>
      </c>
      <c r="BG142" s="30">
        <v>0</v>
      </c>
      <c r="BH142" s="30">
        <v>4949974235</v>
      </c>
      <c r="BI142" s="30">
        <v>0</v>
      </c>
    </row>
    <row r="143" spans="1:61" ht="27.75" customHeight="1" x14ac:dyDescent="0.2">
      <c r="A143" s="25">
        <f t="shared" si="2"/>
        <v>137</v>
      </c>
      <c r="B143" s="36">
        <v>1632</v>
      </c>
      <c r="C143" s="31" t="s">
        <v>701</v>
      </c>
      <c r="D143" s="31" t="s">
        <v>702</v>
      </c>
      <c r="E143" s="31" t="s">
        <v>703</v>
      </c>
      <c r="F143" s="31" t="s">
        <v>116</v>
      </c>
      <c r="G143" s="37">
        <v>6492</v>
      </c>
      <c r="H143" s="31" t="s">
        <v>37</v>
      </c>
      <c r="I143" s="31" t="s">
        <v>704</v>
      </c>
      <c r="J143" s="31" t="s">
        <v>32</v>
      </c>
      <c r="K143" s="31" t="s">
        <v>33</v>
      </c>
      <c r="L143" s="31" t="s">
        <v>2272</v>
      </c>
      <c r="M143" s="31" t="s">
        <v>2273</v>
      </c>
      <c r="N143" s="31" t="s">
        <v>705</v>
      </c>
      <c r="O143" s="37">
        <v>1</v>
      </c>
      <c r="P143" s="37">
        <v>4891</v>
      </c>
      <c r="Q143" s="37">
        <v>32</v>
      </c>
      <c r="R143" s="30">
        <v>22515010139.25</v>
      </c>
      <c r="S143" s="30">
        <v>1464998672.75</v>
      </c>
      <c r="T143" s="30">
        <v>1045972775.2</v>
      </c>
      <c r="U143" s="30">
        <v>0</v>
      </c>
      <c r="V143" s="30">
        <v>18812575260.25</v>
      </c>
      <c r="W143" s="30">
        <v>15196787.09</v>
      </c>
      <c r="X143" s="30">
        <v>1173668630.96</v>
      </c>
      <c r="Y143" s="30">
        <v>0</v>
      </c>
      <c r="Z143" s="30">
        <v>2598013</v>
      </c>
      <c r="AA143" s="30">
        <v>11489844784.959999</v>
      </c>
      <c r="AB143" s="30">
        <v>10172923572.219999</v>
      </c>
      <c r="AC143" s="30">
        <v>639672694</v>
      </c>
      <c r="AD143" s="30">
        <v>446391692.25</v>
      </c>
      <c r="AE143" s="30">
        <v>0</v>
      </c>
      <c r="AF143" s="30">
        <v>75494686.489999995</v>
      </c>
      <c r="AG143" s="30">
        <v>155362140</v>
      </c>
      <c r="AH143" s="30">
        <v>0</v>
      </c>
      <c r="AI143" s="30">
        <v>11025165354.290001</v>
      </c>
      <c r="AJ143" s="30">
        <v>8574608324.3000002</v>
      </c>
      <c r="AK143" s="30">
        <v>4668398324.3000002</v>
      </c>
      <c r="AL143" s="30">
        <v>1480330939.3099999</v>
      </c>
      <c r="AM143" s="30">
        <v>71865578.569999993</v>
      </c>
      <c r="AN143" s="30">
        <v>0</v>
      </c>
      <c r="AO143" s="30">
        <v>543824328.38999999</v>
      </c>
      <c r="AP143" s="30">
        <v>354536183.72000003</v>
      </c>
      <c r="AQ143" s="30">
        <v>2840036175.3800001</v>
      </c>
      <c r="AR143" s="30">
        <v>2587892692</v>
      </c>
      <c r="AS143" s="30">
        <v>252143483.38</v>
      </c>
      <c r="AT143" s="30">
        <v>2302370580.9099998</v>
      </c>
      <c r="AU143" s="30">
        <v>1625882144.52</v>
      </c>
      <c r="AV143" s="30">
        <v>132664108</v>
      </c>
      <c r="AW143" s="30">
        <v>543824328.38999999</v>
      </c>
      <c r="AX143" s="30">
        <v>0</v>
      </c>
      <c r="AY143" s="30">
        <v>537665594.47000003</v>
      </c>
      <c r="AZ143" s="30">
        <v>537665594.47000003</v>
      </c>
      <c r="BA143" s="30">
        <v>0</v>
      </c>
      <c r="BB143" s="30">
        <v>23858339</v>
      </c>
      <c r="BC143" s="30">
        <v>2664113078.77</v>
      </c>
      <c r="BD143" s="30">
        <v>23858339</v>
      </c>
      <c r="BE143" s="30">
        <v>2664113078.77</v>
      </c>
      <c r="BF143" s="30">
        <v>26815377962.709999</v>
      </c>
      <c r="BG143" s="30">
        <v>0</v>
      </c>
      <c r="BH143" s="30">
        <v>26815377962.709999</v>
      </c>
      <c r="BI143" s="30">
        <v>0</v>
      </c>
    </row>
    <row r="144" spans="1:61" ht="27.75" customHeight="1" x14ac:dyDescent="0.2">
      <c r="A144" s="25">
        <f t="shared" si="2"/>
        <v>138</v>
      </c>
      <c r="B144" s="36">
        <v>1644</v>
      </c>
      <c r="C144" s="31" t="s">
        <v>706</v>
      </c>
      <c r="D144" s="31" t="s">
        <v>707</v>
      </c>
      <c r="E144" s="31" t="s">
        <v>708</v>
      </c>
      <c r="F144" s="31" t="s">
        <v>116</v>
      </c>
      <c r="G144" s="37">
        <v>6492</v>
      </c>
      <c r="H144" s="31" t="s">
        <v>37</v>
      </c>
      <c r="I144" s="31" t="s">
        <v>709</v>
      </c>
      <c r="J144" s="31" t="s">
        <v>32</v>
      </c>
      <c r="K144" s="31" t="s">
        <v>533</v>
      </c>
      <c r="L144" s="31" t="s">
        <v>2274</v>
      </c>
      <c r="M144" s="31" t="s">
        <v>2275</v>
      </c>
      <c r="N144" s="31" t="s">
        <v>1691</v>
      </c>
      <c r="O144" s="37">
        <v>1</v>
      </c>
      <c r="P144" s="37">
        <v>3674</v>
      </c>
      <c r="Q144" s="37">
        <v>10</v>
      </c>
      <c r="R144" s="30">
        <v>14241727500.290001</v>
      </c>
      <c r="S144" s="30">
        <v>501552388.55000001</v>
      </c>
      <c r="T144" s="30">
        <v>484101570.80000001</v>
      </c>
      <c r="U144" s="30">
        <v>0</v>
      </c>
      <c r="V144" s="30">
        <v>11275824835.799999</v>
      </c>
      <c r="W144" s="30">
        <v>658445151.84000003</v>
      </c>
      <c r="X144" s="30">
        <v>1319973654.3</v>
      </c>
      <c r="Y144" s="30">
        <v>0</v>
      </c>
      <c r="Z144" s="30">
        <v>1829899</v>
      </c>
      <c r="AA144" s="30">
        <v>9224679017.9799995</v>
      </c>
      <c r="AB144" s="30">
        <v>8378996898.3599997</v>
      </c>
      <c r="AC144" s="30">
        <v>394580908</v>
      </c>
      <c r="AD144" s="30">
        <v>353113571.26999998</v>
      </c>
      <c r="AE144" s="30">
        <v>0</v>
      </c>
      <c r="AF144" s="30">
        <v>59111466.259999998</v>
      </c>
      <c r="AG144" s="30">
        <v>38876174.090000004</v>
      </c>
      <c r="AH144" s="30">
        <v>0</v>
      </c>
      <c r="AI144" s="30">
        <v>5017048482.3100004</v>
      </c>
      <c r="AJ144" s="30">
        <v>2836501721.6799998</v>
      </c>
      <c r="AK144" s="30">
        <v>688086221.67999995</v>
      </c>
      <c r="AL144" s="30">
        <v>721726382.37</v>
      </c>
      <c r="AM144" s="30">
        <v>438559017.64999998</v>
      </c>
      <c r="AN144" s="30">
        <v>1766248.2</v>
      </c>
      <c r="AO144" s="30">
        <v>204123938.25999999</v>
      </c>
      <c r="AP144" s="30">
        <v>814371174.14999998</v>
      </c>
      <c r="AQ144" s="30">
        <v>1566428466.8099999</v>
      </c>
      <c r="AR144" s="30">
        <v>1383192156</v>
      </c>
      <c r="AS144" s="30">
        <v>183236310.81</v>
      </c>
      <c r="AT144" s="30">
        <v>969078054.42999995</v>
      </c>
      <c r="AU144" s="30">
        <v>729000700.98000002</v>
      </c>
      <c r="AV144" s="30">
        <v>35953415.189999998</v>
      </c>
      <c r="AW144" s="30">
        <v>204123938.25999999</v>
      </c>
      <c r="AX144" s="30">
        <v>0</v>
      </c>
      <c r="AY144" s="30">
        <v>597350412.38</v>
      </c>
      <c r="AZ144" s="30">
        <v>597350412.38</v>
      </c>
      <c r="BA144" s="30">
        <v>0</v>
      </c>
      <c r="BB144" s="30">
        <v>119417</v>
      </c>
      <c r="BC144" s="30">
        <v>842785469.37</v>
      </c>
      <c r="BD144" s="30">
        <v>119417</v>
      </c>
      <c r="BE144" s="30">
        <v>842785469.37</v>
      </c>
      <c r="BF144" s="30">
        <v>11537360392.799999</v>
      </c>
      <c r="BG144" s="30">
        <v>0</v>
      </c>
      <c r="BH144" s="30">
        <v>11537360392.799999</v>
      </c>
      <c r="BI144" s="30">
        <v>0</v>
      </c>
    </row>
    <row r="145" spans="1:61" ht="27.75" customHeight="1" x14ac:dyDescent="0.2">
      <c r="A145" s="25">
        <f t="shared" si="2"/>
        <v>139</v>
      </c>
      <c r="B145" s="36">
        <v>1646</v>
      </c>
      <c r="C145" s="31" t="s">
        <v>710</v>
      </c>
      <c r="D145" s="31" t="s">
        <v>711</v>
      </c>
      <c r="E145" s="31" t="s">
        <v>712</v>
      </c>
      <c r="F145" s="31" t="s">
        <v>31</v>
      </c>
      <c r="G145" s="37">
        <v>1040</v>
      </c>
      <c r="H145" s="31" t="s">
        <v>713</v>
      </c>
      <c r="I145" s="31" t="s">
        <v>714</v>
      </c>
      <c r="J145" s="31" t="s">
        <v>32</v>
      </c>
      <c r="K145" s="31" t="s">
        <v>33</v>
      </c>
      <c r="L145" s="31" t="s">
        <v>2276</v>
      </c>
      <c r="M145" s="31" t="s">
        <v>2277</v>
      </c>
      <c r="N145" s="31" t="s">
        <v>1830</v>
      </c>
      <c r="O145" s="37">
        <v>1</v>
      </c>
      <c r="P145" s="37">
        <v>9943</v>
      </c>
      <c r="Q145" s="37">
        <v>6406</v>
      </c>
      <c r="R145" s="30">
        <v>1105407729139.0901</v>
      </c>
      <c r="S145" s="30">
        <v>29574985553.150002</v>
      </c>
      <c r="T145" s="30">
        <v>33847398708.32</v>
      </c>
      <c r="U145" s="30">
        <v>400688566950.52002</v>
      </c>
      <c r="V145" s="30">
        <v>0</v>
      </c>
      <c r="W145" s="30">
        <v>128969424281.52</v>
      </c>
      <c r="X145" s="30">
        <v>510494273865.13</v>
      </c>
      <c r="Y145" s="30">
        <v>0</v>
      </c>
      <c r="Z145" s="30">
        <v>1833079780.45</v>
      </c>
      <c r="AA145" s="30">
        <v>636463681841.28003</v>
      </c>
      <c r="AB145" s="30">
        <v>0</v>
      </c>
      <c r="AC145" s="30">
        <v>302314903948.38</v>
      </c>
      <c r="AD145" s="30">
        <v>241544034201.04001</v>
      </c>
      <c r="AE145" s="30">
        <v>0</v>
      </c>
      <c r="AF145" s="30">
        <v>4270420840.2600002</v>
      </c>
      <c r="AG145" s="30">
        <v>43467151126.059998</v>
      </c>
      <c r="AH145" s="30">
        <v>44867171725.540001</v>
      </c>
      <c r="AI145" s="30">
        <v>468944047297.81</v>
      </c>
      <c r="AJ145" s="30">
        <v>163129566760.57999</v>
      </c>
      <c r="AK145" s="30">
        <v>79126876889.399994</v>
      </c>
      <c r="AL145" s="30">
        <v>95702249751.410004</v>
      </c>
      <c r="AM145" s="30">
        <v>7066464980.71</v>
      </c>
      <c r="AN145" s="30">
        <v>59900000</v>
      </c>
      <c r="AO145" s="30">
        <v>-1553084509.78</v>
      </c>
      <c r="AP145" s="30">
        <v>-18540563391.34</v>
      </c>
      <c r="AQ145" s="30">
        <v>1807393583517.6699</v>
      </c>
      <c r="AR145" s="30">
        <v>1794484650195.75</v>
      </c>
      <c r="AS145" s="30">
        <v>12908933321.92</v>
      </c>
      <c r="AT145" s="30">
        <v>312268928497.87</v>
      </c>
      <c r="AU145" s="30">
        <v>43837686661.849998</v>
      </c>
      <c r="AV145" s="30">
        <v>22615506409.529999</v>
      </c>
      <c r="AW145" s="30">
        <v>-1553084509.78</v>
      </c>
      <c r="AX145" s="30">
        <v>247368819936.26999</v>
      </c>
      <c r="AY145" s="30">
        <v>1495124655019.8</v>
      </c>
      <c r="AZ145" s="30">
        <v>1495124655019.8</v>
      </c>
      <c r="BA145" s="30">
        <v>0</v>
      </c>
      <c r="BB145" s="30">
        <v>0</v>
      </c>
      <c r="BC145" s="30">
        <v>0</v>
      </c>
      <c r="BD145" s="30">
        <v>0</v>
      </c>
      <c r="BE145" s="30">
        <v>0</v>
      </c>
      <c r="BF145" s="30">
        <v>0</v>
      </c>
      <c r="BG145" s="30">
        <v>0</v>
      </c>
      <c r="BH145" s="30">
        <v>0</v>
      </c>
      <c r="BI145" s="30">
        <v>0</v>
      </c>
    </row>
    <row r="146" spans="1:61" ht="27.75" customHeight="1" x14ac:dyDescent="0.2">
      <c r="A146" s="25">
        <f t="shared" si="2"/>
        <v>140</v>
      </c>
      <c r="B146" s="36">
        <v>1648</v>
      </c>
      <c r="C146" s="31" t="s">
        <v>715</v>
      </c>
      <c r="D146" s="31" t="s">
        <v>716</v>
      </c>
      <c r="E146" s="31" t="s">
        <v>717</v>
      </c>
      <c r="F146" s="31" t="s">
        <v>116</v>
      </c>
      <c r="G146" s="37">
        <v>6492</v>
      </c>
      <c r="H146" s="31" t="s">
        <v>37</v>
      </c>
      <c r="I146" s="31" t="s">
        <v>718</v>
      </c>
      <c r="J146" s="31" t="s">
        <v>32</v>
      </c>
      <c r="K146" s="31" t="s">
        <v>719</v>
      </c>
      <c r="L146" s="31" t="s">
        <v>1893</v>
      </c>
      <c r="M146" s="31" t="s">
        <v>2278</v>
      </c>
      <c r="N146" s="31" t="s">
        <v>720</v>
      </c>
      <c r="O146" s="37">
        <v>1</v>
      </c>
      <c r="P146" s="37">
        <v>21501</v>
      </c>
      <c r="Q146" s="37">
        <v>37</v>
      </c>
      <c r="R146" s="30">
        <v>83977351503.479996</v>
      </c>
      <c r="S146" s="30">
        <v>13240857181.73</v>
      </c>
      <c r="T146" s="30">
        <v>12615425210.139999</v>
      </c>
      <c r="U146" s="30">
        <v>0</v>
      </c>
      <c r="V146" s="30">
        <v>54292696639</v>
      </c>
      <c r="W146" s="30">
        <v>140897568.36000001</v>
      </c>
      <c r="X146" s="30">
        <v>3670731314.25</v>
      </c>
      <c r="Y146" s="30">
        <v>0</v>
      </c>
      <c r="Z146" s="30">
        <v>16743590</v>
      </c>
      <c r="AA146" s="30">
        <v>54920528498.830002</v>
      </c>
      <c r="AB146" s="30">
        <v>52333932160.370003</v>
      </c>
      <c r="AC146" s="30">
        <v>0</v>
      </c>
      <c r="AD146" s="30">
        <v>366486236.06</v>
      </c>
      <c r="AE146" s="30">
        <v>0</v>
      </c>
      <c r="AF146" s="30">
        <v>818047119.71000004</v>
      </c>
      <c r="AG146" s="30">
        <v>574975458.69000006</v>
      </c>
      <c r="AH146" s="30">
        <v>827087524</v>
      </c>
      <c r="AI146" s="30">
        <v>29056823004.650002</v>
      </c>
      <c r="AJ146" s="30">
        <v>11966718261.68</v>
      </c>
      <c r="AK146" s="30">
        <v>4935540261.6800003</v>
      </c>
      <c r="AL146" s="30">
        <v>10207420114.389999</v>
      </c>
      <c r="AM146" s="30">
        <v>1410846202.3699999</v>
      </c>
      <c r="AN146" s="30">
        <v>0</v>
      </c>
      <c r="AO146" s="30">
        <v>3255195673.7800002</v>
      </c>
      <c r="AP146" s="30">
        <v>2216642752.4299998</v>
      </c>
      <c r="AQ146" s="30">
        <v>9821248620.9899998</v>
      </c>
      <c r="AR146" s="30">
        <v>7148098236</v>
      </c>
      <c r="AS146" s="30">
        <v>2673150384.9899998</v>
      </c>
      <c r="AT146" s="30">
        <v>8101687219.9899998</v>
      </c>
      <c r="AU146" s="30">
        <v>4680757226.8900003</v>
      </c>
      <c r="AV146" s="30">
        <v>165734319.31999999</v>
      </c>
      <c r="AW146" s="30">
        <v>3255195673.7800002</v>
      </c>
      <c r="AX146" s="30">
        <v>0</v>
      </c>
      <c r="AY146" s="30">
        <v>1719561401</v>
      </c>
      <c r="AZ146" s="30">
        <v>1719561401</v>
      </c>
      <c r="BA146" s="30">
        <v>0</v>
      </c>
      <c r="BB146" s="30">
        <v>3068888972.9400001</v>
      </c>
      <c r="BC146" s="30">
        <v>3305826243.2800002</v>
      </c>
      <c r="BD146" s="30">
        <v>3068888972.9400001</v>
      </c>
      <c r="BE146" s="30">
        <v>3305826243.2800002</v>
      </c>
      <c r="BF146" s="30">
        <v>127372808760.94</v>
      </c>
      <c r="BG146" s="30">
        <v>0</v>
      </c>
      <c r="BH146" s="30">
        <v>120341630760.94</v>
      </c>
      <c r="BI146" s="30">
        <v>7031178000</v>
      </c>
    </row>
    <row r="147" spans="1:61" ht="27.75" customHeight="1" x14ac:dyDescent="0.2">
      <c r="A147" s="25">
        <f t="shared" si="2"/>
        <v>141</v>
      </c>
      <c r="B147" s="36">
        <v>1649</v>
      </c>
      <c r="C147" s="31" t="s">
        <v>721</v>
      </c>
      <c r="D147" s="31" t="s">
        <v>722</v>
      </c>
      <c r="E147" s="31" t="s">
        <v>723</v>
      </c>
      <c r="F147" s="31" t="s">
        <v>116</v>
      </c>
      <c r="G147" s="37">
        <v>6492</v>
      </c>
      <c r="H147" s="31" t="s">
        <v>37</v>
      </c>
      <c r="I147" s="31" t="s">
        <v>724</v>
      </c>
      <c r="J147" s="31" t="s">
        <v>32</v>
      </c>
      <c r="K147" s="31" t="s">
        <v>33</v>
      </c>
      <c r="L147" s="31" t="s">
        <v>1783</v>
      </c>
      <c r="M147" s="31" t="s">
        <v>2279</v>
      </c>
      <c r="N147" s="31" t="s">
        <v>1692</v>
      </c>
      <c r="O147" s="37">
        <v>1</v>
      </c>
      <c r="P147" s="37">
        <v>4738</v>
      </c>
      <c r="Q147" s="37">
        <v>31</v>
      </c>
      <c r="R147" s="30">
        <v>34273627550.490002</v>
      </c>
      <c r="S147" s="30">
        <v>2924162377.3000002</v>
      </c>
      <c r="T147" s="30">
        <v>2785853051.98</v>
      </c>
      <c r="U147" s="30">
        <v>0</v>
      </c>
      <c r="V147" s="30">
        <v>27043597452.93</v>
      </c>
      <c r="W147" s="30">
        <v>338064324.24000001</v>
      </c>
      <c r="X147" s="30">
        <v>1181950344.04</v>
      </c>
      <c r="Y147" s="30">
        <v>0</v>
      </c>
      <c r="Z147" s="30">
        <v>0</v>
      </c>
      <c r="AA147" s="30">
        <v>17370730209.759998</v>
      </c>
      <c r="AB147" s="30">
        <v>16605095145.309999</v>
      </c>
      <c r="AC147" s="30">
        <v>0</v>
      </c>
      <c r="AD147" s="30">
        <v>131711265.14</v>
      </c>
      <c r="AE147" s="30">
        <v>0</v>
      </c>
      <c r="AF147" s="30">
        <v>105727898.40000001</v>
      </c>
      <c r="AG147" s="30">
        <v>385205281.91000003</v>
      </c>
      <c r="AH147" s="30">
        <v>142990619</v>
      </c>
      <c r="AI147" s="30">
        <v>16902897340.73</v>
      </c>
      <c r="AJ147" s="30">
        <v>8016686748.5900002</v>
      </c>
      <c r="AK147" s="30">
        <v>2935661752.4000001</v>
      </c>
      <c r="AL147" s="30">
        <v>4616773746.96</v>
      </c>
      <c r="AM147" s="30">
        <v>3235024802.5700002</v>
      </c>
      <c r="AN147" s="30">
        <v>0</v>
      </c>
      <c r="AO147" s="30">
        <v>813979367.57000005</v>
      </c>
      <c r="AP147" s="30">
        <v>220432675.03999999</v>
      </c>
      <c r="AQ147" s="30">
        <v>4090497207.0599999</v>
      </c>
      <c r="AR147" s="30">
        <v>3581162446</v>
      </c>
      <c r="AS147" s="30">
        <v>509334761.06</v>
      </c>
      <c r="AT147" s="30">
        <v>3367201228.0599999</v>
      </c>
      <c r="AU147" s="30">
        <v>2464020142.4099998</v>
      </c>
      <c r="AV147" s="30">
        <v>89201718.079999998</v>
      </c>
      <c r="AW147" s="30">
        <v>813979367.57000005</v>
      </c>
      <c r="AX147" s="30">
        <v>0</v>
      </c>
      <c r="AY147" s="30">
        <v>723295979</v>
      </c>
      <c r="AZ147" s="30">
        <v>723295979</v>
      </c>
      <c r="BA147" s="30">
        <v>0</v>
      </c>
      <c r="BB147" s="30">
        <v>1217900252.6400001</v>
      </c>
      <c r="BC147" s="30">
        <v>3844800470.5599999</v>
      </c>
      <c r="BD147" s="30">
        <v>1217900252.6400001</v>
      </c>
      <c r="BE147" s="30">
        <v>3844800470.5599999</v>
      </c>
      <c r="BF147" s="30">
        <v>30875652259</v>
      </c>
      <c r="BG147" s="30">
        <v>0</v>
      </c>
      <c r="BH147" s="30">
        <v>30875652259</v>
      </c>
      <c r="BI147" s="30">
        <v>0</v>
      </c>
    </row>
    <row r="148" spans="1:61" ht="27.75" customHeight="1" x14ac:dyDescent="0.2">
      <c r="A148" s="25">
        <f t="shared" si="2"/>
        <v>142</v>
      </c>
      <c r="B148" s="36">
        <v>1651</v>
      </c>
      <c r="C148" s="31" t="s">
        <v>725</v>
      </c>
      <c r="D148" s="31" t="s">
        <v>726</v>
      </c>
      <c r="E148" s="31" t="s">
        <v>727</v>
      </c>
      <c r="F148" s="31" t="s">
        <v>28</v>
      </c>
      <c r="G148" s="37">
        <v>6492</v>
      </c>
      <c r="H148" s="31" t="s">
        <v>37</v>
      </c>
      <c r="I148" s="31" t="s">
        <v>728</v>
      </c>
      <c r="J148" s="31" t="s">
        <v>32</v>
      </c>
      <c r="K148" s="31" t="s">
        <v>530</v>
      </c>
      <c r="L148" s="31" t="s">
        <v>2280</v>
      </c>
      <c r="M148" s="31" t="s">
        <v>2281</v>
      </c>
      <c r="N148" s="31" t="s">
        <v>1975</v>
      </c>
      <c r="O148" s="37">
        <v>1</v>
      </c>
      <c r="P148" s="37">
        <v>34822</v>
      </c>
      <c r="Q148" s="37">
        <v>171</v>
      </c>
      <c r="R148" s="30">
        <v>328072927944.97998</v>
      </c>
      <c r="S148" s="30">
        <v>21095676066.43</v>
      </c>
      <c r="T148" s="30">
        <v>16283551007.450001</v>
      </c>
      <c r="U148" s="30">
        <v>0</v>
      </c>
      <c r="V148" s="30">
        <v>214478208041.66</v>
      </c>
      <c r="W148" s="30">
        <v>5440298062.9099998</v>
      </c>
      <c r="X148" s="30">
        <v>70732600428.529999</v>
      </c>
      <c r="Y148" s="30">
        <v>0</v>
      </c>
      <c r="Z148" s="30">
        <v>42594338</v>
      </c>
      <c r="AA148" s="30">
        <v>221685595064.94</v>
      </c>
      <c r="AB148" s="30">
        <v>106504029638.67</v>
      </c>
      <c r="AC148" s="30">
        <v>24395640271</v>
      </c>
      <c r="AD148" s="30">
        <v>72760941324.320007</v>
      </c>
      <c r="AE148" s="30">
        <v>0</v>
      </c>
      <c r="AF148" s="30">
        <v>11362055702.09</v>
      </c>
      <c r="AG148" s="30">
        <v>4127344020.3099999</v>
      </c>
      <c r="AH148" s="30">
        <v>2535584108.5500002</v>
      </c>
      <c r="AI148" s="30">
        <v>106387332880.03999</v>
      </c>
      <c r="AJ148" s="30">
        <v>52356098006</v>
      </c>
      <c r="AK148" s="30">
        <v>50793614006</v>
      </c>
      <c r="AL148" s="30">
        <v>22207870307.68</v>
      </c>
      <c r="AM148" s="30">
        <v>24257538828.509998</v>
      </c>
      <c r="AN148" s="30">
        <v>140990017.38</v>
      </c>
      <c r="AO148" s="30">
        <v>7779938881.0699997</v>
      </c>
      <c r="AP148" s="30">
        <v>-3123103160.5999999</v>
      </c>
      <c r="AQ148" s="30">
        <v>40383262186.919998</v>
      </c>
      <c r="AR148" s="30">
        <v>36903223903.629997</v>
      </c>
      <c r="AS148" s="30">
        <v>3480038283.29</v>
      </c>
      <c r="AT148" s="30">
        <v>34767484462.870003</v>
      </c>
      <c r="AU148" s="30">
        <v>22138354537.959999</v>
      </c>
      <c r="AV148" s="30">
        <v>358398138.60000002</v>
      </c>
      <c r="AW148" s="30">
        <v>7779938881.0699997</v>
      </c>
      <c r="AX148" s="30">
        <v>4490792905.2399998</v>
      </c>
      <c r="AY148" s="30">
        <v>5615777724.0500002</v>
      </c>
      <c r="AZ148" s="30">
        <v>5615777724.0500002</v>
      </c>
      <c r="BA148" s="30">
        <v>0</v>
      </c>
      <c r="BB148" s="30">
        <v>710301596</v>
      </c>
      <c r="BC148" s="30">
        <v>43245366088</v>
      </c>
      <c r="BD148" s="30">
        <v>710301596</v>
      </c>
      <c r="BE148" s="30">
        <v>43245366088</v>
      </c>
      <c r="BF148" s="30">
        <v>364223405882</v>
      </c>
      <c r="BG148" s="30">
        <v>0</v>
      </c>
      <c r="BH148" s="30">
        <v>364223405882</v>
      </c>
      <c r="BI148" s="30">
        <v>0</v>
      </c>
    </row>
    <row r="149" spans="1:61" ht="27.75" customHeight="1" x14ac:dyDescent="0.2">
      <c r="A149" s="25">
        <f t="shared" si="2"/>
        <v>143</v>
      </c>
      <c r="B149" s="36">
        <v>1661</v>
      </c>
      <c r="C149" s="31" t="s">
        <v>731</v>
      </c>
      <c r="D149" s="31" t="s">
        <v>732</v>
      </c>
      <c r="E149" s="31"/>
      <c r="F149" s="31" t="s">
        <v>116</v>
      </c>
      <c r="G149" s="37">
        <v>6494</v>
      </c>
      <c r="H149" s="31" t="s">
        <v>308</v>
      </c>
      <c r="I149" s="31" t="s">
        <v>733</v>
      </c>
      <c r="J149" s="31" t="s">
        <v>32</v>
      </c>
      <c r="K149" s="31" t="s">
        <v>734</v>
      </c>
      <c r="L149" s="31" t="s">
        <v>2282</v>
      </c>
      <c r="M149" s="31" t="s">
        <v>2283</v>
      </c>
      <c r="N149" s="31" t="s">
        <v>1784</v>
      </c>
      <c r="O149" s="37">
        <v>1</v>
      </c>
      <c r="P149" s="37">
        <v>27344</v>
      </c>
      <c r="Q149" s="37">
        <v>111</v>
      </c>
      <c r="R149" s="30">
        <v>79052503913.369995</v>
      </c>
      <c r="S149" s="30">
        <v>2057754985.26</v>
      </c>
      <c r="T149" s="30">
        <v>4640986578.4499998</v>
      </c>
      <c r="U149" s="30">
        <v>0</v>
      </c>
      <c r="V149" s="30">
        <v>64600475538.019997</v>
      </c>
      <c r="W149" s="30">
        <v>611690528.57000005</v>
      </c>
      <c r="X149" s="30">
        <v>7141596283.0699997</v>
      </c>
      <c r="Y149" s="30">
        <v>0</v>
      </c>
      <c r="Z149" s="30">
        <v>0</v>
      </c>
      <c r="AA149" s="30">
        <v>53542610415.839996</v>
      </c>
      <c r="AB149" s="30">
        <v>43918317950.019997</v>
      </c>
      <c r="AC149" s="30">
        <v>7844417749.8500004</v>
      </c>
      <c r="AD149" s="30">
        <v>418165673.04000002</v>
      </c>
      <c r="AE149" s="30">
        <v>0</v>
      </c>
      <c r="AF149" s="30">
        <v>791127802.15999997</v>
      </c>
      <c r="AG149" s="30">
        <v>570581240.76999998</v>
      </c>
      <c r="AH149" s="30">
        <v>0</v>
      </c>
      <c r="AI149" s="30">
        <v>25509893497.529999</v>
      </c>
      <c r="AJ149" s="30">
        <v>6903234196.1199999</v>
      </c>
      <c r="AK149" s="30">
        <v>1825161196.1199999</v>
      </c>
      <c r="AL149" s="30">
        <v>10907045002.41</v>
      </c>
      <c r="AM149" s="30">
        <v>116682819.8</v>
      </c>
      <c r="AN149" s="30">
        <v>17523382</v>
      </c>
      <c r="AO149" s="30">
        <v>3015864099.6399999</v>
      </c>
      <c r="AP149" s="30">
        <v>4549543997.5600004</v>
      </c>
      <c r="AQ149" s="30">
        <v>13019947908.309999</v>
      </c>
      <c r="AR149" s="30">
        <v>11299406635</v>
      </c>
      <c r="AS149" s="30">
        <v>1720541273.3099999</v>
      </c>
      <c r="AT149" s="30">
        <v>11616314154.309999</v>
      </c>
      <c r="AU149" s="30">
        <v>7804618195.4399996</v>
      </c>
      <c r="AV149" s="30">
        <v>795831859.23000002</v>
      </c>
      <c r="AW149" s="30">
        <v>3015864099.6399999</v>
      </c>
      <c r="AX149" s="30">
        <v>0</v>
      </c>
      <c r="AY149" s="30">
        <v>1403633754</v>
      </c>
      <c r="AZ149" s="30">
        <v>1403633754</v>
      </c>
      <c r="BA149" s="30">
        <v>0</v>
      </c>
      <c r="BB149" s="30">
        <v>703633873</v>
      </c>
      <c r="BC149" s="30">
        <v>7618030649.8699999</v>
      </c>
      <c r="BD149" s="30">
        <v>703633873</v>
      </c>
      <c r="BE149" s="30">
        <v>7618030649.8699999</v>
      </c>
      <c r="BF149" s="30">
        <v>77879115074.339996</v>
      </c>
      <c r="BG149" s="30">
        <v>683308282</v>
      </c>
      <c r="BH149" s="30">
        <v>77879115074.339996</v>
      </c>
      <c r="BI149" s="30">
        <v>683308282</v>
      </c>
    </row>
    <row r="150" spans="1:61" ht="27.75" customHeight="1" x14ac:dyDescent="0.2">
      <c r="A150" s="25">
        <f t="shared" si="2"/>
        <v>144</v>
      </c>
      <c r="B150" s="36">
        <v>1663</v>
      </c>
      <c r="C150" s="31" t="s">
        <v>735</v>
      </c>
      <c r="D150" s="31" t="s">
        <v>736</v>
      </c>
      <c r="E150" s="31" t="s">
        <v>737</v>
      </c>
      <c r="F150" s="31" t="s">
        <v>116</v>
      </c>
      <c r="G150" s="37">
        <v>6492</v>
      </c>
      <c r="H150" s="31" t="s">
        <v>37</v>
      </c>
      <c r="I150" s="31" t="s">
        <v>738</v>
      </c>
      <c r="J150" s="31" t="s">
        <v>32</v>
      </c>
      <c r="K150" s="31" t="s">
        <v>33</v>
      </c>
      <c r="L150" s="31" t="s">
        <v>2284</v>
      </c>
      <c r="M150" s="31" t="s">
        <v>2285</v>
      </c>
      <c r="N150" s="31" t="s">
        <v>1976</v>
      </c>
      <c r="O150" s="37">
        <v>1</v>
      </c>
      <c r="P150" s="37">
        <v>9625</v>
      </c>
      <c r="Q150" s="37">
        <v>31</v>
      </c>
      <c r="R150" s="30">
        <v>51639612848.139999</v>
      </c>
      <c r="S150" s="30">
        <v>1793584831.05</v>
      </c>
      <c r="T150" s="30">
        <v>13884453846.73</v>
      </c>
      <c r="U150" s="30">
        <v>0</v>
      </c>
      <c r="V150" s="30">
        <v>34486585358.879997</v>
      </c>
      <c r="W150" s="30">
        <v>62868335.770000003</v>
      </c>
      <c r="X150" s="30">
        <v>1412120475.71</v>
      </c>
      <c r="Y150" s="30">
        <v>0</v>
      </c>
      <c r="Z150" s="30">
        <v>0</v>
      </c>
      <c r="AA150" s="30">
        <v>18910904032.57</v>
      </c>
      <c r="AB150" s="30">
        <v>17111912235.040001</v>
      </c>
      <c r="AC150" s="30">
        <v>0</v>
      </c>
      <c r="AD150" s="30">
        <v>467082518.41000003</v>
      </c>
      <c r="AE150" s="30">
        <v>0</v>
      </c>
      <c r="AF150" s="30">
        <v>1175884576.1199999</v>
      </c>
      <c r="AG150" s="30">
        <v>121452714</v>
      </c>
      <c r="AH150" s="30">
        <v>34571989</v>
      </c>
      <c r="AI150" s="30">
        <v>32728708815.57</v>
      </c>
      <c r="AJ150" s="30">
        <v>25949972372.560001</v>
      </c>
      <c r="AK150" s="30">
        <v>14231342372.08</v>
      </c>
      <c r="AL150" s="30">
        <v>3868741601.3699999</v>
      </c>
      <c r="AM150" s="30">
        <v>194017134</v>
      </c>
      <c r="AN150" s="30">
        <v>0</v>
      </c>
      <c r="AO150" s="30">
        <v>1775451758.9400001</v>
      </c>
      <c r="AP150" s="30">
        <v>566326817.38</v>
      </c>
      <c r="AQ150" s="30">
        <v>4781602074.1099997</v>
      </c>
      <c r="AR150" s="30">
        <v>3980611487</v>
      </c>
      <c r="AS150" s="30">
        <v>800990587.11000001</v>
      </c>
      <c r="AT150" s="30">
        <v>4163307684.6100001</v>
      </c>
      <c r="AU150" s="30">
        <v>2101267491.04</v>
      </c>
      <c r="AV150" s="30">
        <v>286588434.63</v>
      </c>
      <c r="AW150" s="30">
        <v>1775451758.9400001</v>
      </c>
      <c r="AX150" s="30">
        <v>0</v>
      </c>
      <c r="AY150" s="30">
        <v>618294389.5</v>
      </c>
      <c r="AZ150" s="30">
        <v>618294389.5</v>
      </c>
      <c r="BA150" s="30">
        <v>0</v>
      </c>
      <c r="BB150" s="30">
        <v>100936222</v>
      </c>
      <c r="BC150" s="30">
        <v>9072652128.7399998</v>
      </c>
      <c r="BD150" s="30">
        <v>100936222</v>
      </c>
      <c r="BE150" s="30">
        <v>9072652128.7399998</v>
      </c>
      <c r="BF150" s="30">
        <v>41366234438.5</v>
      </c>
      <c r="BG150" s="30">
        <v>11718630000</v>
      </c>
      <c r="BH150" s="30">
        <v>41366234438.5</v>
      </c>
      <c r="BI150" s="30">
        <v>11718630000</v>
      </c>
    </row>
    <row r="151" spans="1:61" ht="27.75" customHeight="1" x14ac:dyDescent="0.2">
      <c r="A151" s="25">
        <f t="shared" si="2"/>
        <v>145</v>
      </c>
      <c r="B151" s="36">
        <v>1687</v>
      </c>
      <c r="C151" s="31" t="s">
        <v>742</v>
      </c>
      <c r="D151" s="31" t="s">
        <v>743</v>
      </c>
      <c r="E151" s="31" t="s">
        <v>744</v>
      </c>
      <c r="F151" s="31" t="s">
        <v>31</v>
      </c>
      <c r="G151" s="37">
        <v>4620</v>
      </c>
      <c r="H151" s="31" t="s">
        <v>729</v>
      </c>
      <c r="I151" s="31" t="s">
        <v>745</v>
      </c>
      <c r="J151" s="31" t="s">
        <v>739</v>
      </c>
      <c r="K151" s="31" t="s">
        <v>741</v>
      </c>
      <c r="L151" s="31" t="s">
        <v>2286</v>
      </c>
      <c r="M151" s="31" t="s">
        <v>2287</v>
      </c>
      <c r="N151" s="31" t="s">
        <v>746</v>
      </c>
      <c r="O151" s="37">
        <v>1</v>
      </c>
      <c r="P151" s="37">
        <v>3569</v>
      </c>
      <c r="Q151" s="37">
        <v>121</v>
      </c>
      <c r="R151" s="30">
        <v>49301247231.860001</v>
      </c>
      <c r="S151" s="30">
        <v>4452588774.3599997</v>
      </c>
      <c r="T151" s="30">
        <v>1254564913.3</v>
      </c>
      <c r="U151" s="30">
        <v>23324839021.189999</v>
      </c>
      <c r="V151" s="30">
        <v>65612138.310000002</v>
      </c>
      <c r="W151" s="30">
        <v>3859055665.8499999</v>
      </c>
      <c r="X151" s="30">
        <v>16317056860.85</v>
      </c>
      <c r="Y151" s="30">
        <v>0</v>
      </c>
      <c r="Z151" s="30">
        <v>27529858</v>
      </c>
      <c r="AA151" s="30">
        <v>21871224765.740002</v>
      </c>
      <c r="AB151" s="30">
        <v>0</v>
      </c>
      <c r="AC151" s="30">
        <v>2607834545.6300001</v>
      </c>
      <c r="AD151" s="30">
        <v>4990913331.5</v>
      </c>
      <c r="AE151" s="30">
        <v>0</v>
      </c>
      <c r="AF151" s="30">
        <v>2146497886.4300001</v>
      </c>
      <c r="AG151" s="30">
        <v>12125979002.18</v>
      </c>
      <c r="AH151" s="30">
        <v>0</v>
      </c>
      <c r="AI151" s="30">
        <v>27430022466.119999</v>
      </c>
      <c r="AJ151" s="30">
        <v>6421452031.6099997</v>
      </c>
      <c r="AK151" s="30">
        <v>5640210031.6099997</v>
      </c>
      <c r="AL151" s="30">
        <v>3372640591.25</v>
      </c>
      <c r="AM151" s="30">
        <v>3005989111.5300002</v>
      </c>
      <c r="AN151" s="30">
        <v>265330000</v>
      </c>
      <c r="AO151" s="30">
        <v>240503322.72999999</v>
      </c>
      <c r="AP151" s="30">
        <v>14124107409</v>
      </c>
      <c r="AQ151" s="30">
        <v>125913133189.61</v>
      </c>
      <c r="AR151" s="30">
        <v>125347809645.23</v>
      </c>
      <c r="AS151" s="30">
        <v>565323544.38</v>
      </c>
      <c r="AT151" s="30">
        <v>7518287194.4200001</v>
      </c>
      <c r="AU151" s="30">
        <v>1860903843.0599999</v>
      </c>
      <c r="AV151" s="30">
        <v>486328371.04000002</v>
      </c>
      <c r="AW151" s="30">
        <v>240503322.72999999</v>
      </c>
      <c r="AX151" s="30">
        <v>4930551657.5900002</v>
      </c>
      <c r="AY151" s="30">
        <v>118394845995.19</v>
      </c>
      <c r="AZ151" s="30">
        <v>118394845995.19</v>
      </c>
      <c r="BA151" s="30">
        <v>0</v>
      </c>
      <c r="BB151" s="30">
        <v>4586123393</v>
      </c>
      <c r="BC151" s="30">
        <v>12209670759.4</v>
      </c>
      <c r="BD151" s="30">
        <v>4586123393</v>
      </c>
      <c r="BE151" s="30">
        <v>12209670759.4</v>
      </c>
      <c r="BF151" s="30">
        <v>8024686392.8999996</v>
      </c>
      <c r="BG151" s="30">
        <v>755014929.98000002</v>
      </c>
      <c r="BH151" s="30">
        <v>8024686392.8999996</v>
      </c>
      <c r="BI151" s="30">
        <v>755014929.98000002</v>
      </c>
    </row>
    <row r="152" spans="1:61" ht="27.75" customHeight="1" x14ac:dyDescent="0.2">
      <c r="A152" s="25">
        <f t="shared" si="2"/>
        <v>146</v>
      </c>
      <c r="B152" s="36">
        <v>1691</v>
      </c>
      <c r="C152" s="31" t="s">
        <v>747</v>
      </c>
      <c r="D152" s="31" t="s">
        <v>748</v>
      </c>
      <c r="E152" s="31" t="s">
        <v>749</v>
      </c>
      <c r="F152" s="31" t="s">
        <v>116</v>
      </c>
      <c r="G152" s="37">
        <v>6424</v>
      </c>
      <c r="H152" s="31" t="s">
        <v>38</v>
      </c>
      <c r="I152" s="31" t="s">
        <v>750</v>
      </c>
      <c r="J152" s="31" t="s">
        <v>739</v>
      </c>
      <c r="K152" s="31" t="s">
        <v>741</v>
      </c>
      <c r="L152" s="31" t="s">
        <v>1831</v>
      </c>
      <c r="M152" s="31" t="s">
        <v>2288</v>
      </c>
      <c r="N152" s="31" t="s">
        <v>1710</v>
      </c>
      <c r="O152" s="37">
        <v>1</v>
      </c>
      <c r="P152" s="37">
        <v>282</v>
      </c>
      <c r="Q152" s="37">
        <v>4</v>
      </c>
      <c r="R152" s="30">
        <v>3844196868.9499998</v>
      </c>
      <c r="S152" s="30">
        <v>253324807.28999999</v>
      </c>
      <c r="T152" s="30">
        <v>114079869.28</v>
      </c>
      <c r="U152" s="30">
        <v>0</v>
      </c>
      <c r="V152" s="30">
        <v>3401093196</v>
      </c>
      <c r="W152" s="30">
        <v>67342229.379999995</v>
      </c>
      <c r="X152" s="30">
        <v>7270173</v>
      </c>
      <c r="Y152" s="30">
        <v>0</v>
      </c>
      <c r="Z152" s="30">
        <v>1086594</v>
      </c>
      <c r="AA152" s="30">
        <v>1194599216.04</v>
      </c>
      <c r="AB152" s="30">
        <v>1125847043.8399999</v>
      </c>
      <c r="AC152" s="30">
        <v>0</v>
      </c>
      <c r="AD152" s="30">
        <v>12353726</v>
      </c>
      <c r="AE152" s="30">
        <v>0</v>
      </c>
      <c r="AF152" s="30">
        <v>28997866.199999999</v>
      </c>
      <c r="AG152" s="30">
        <v>27400580</v>
      </c>
      <c r="AH152" s="30">
        <v>0</v>
      </c>
      <c r="AI152" s="30">
        <v>2649597652.9099998</v>
      </c>
      <c r="AJ152" s="30">
        <v>2266063279</v>
      </c>
      <c r="AK152" s="30">
        <v>362753419</v>
      </c>
      <c r="AL152" s="30">
        <v>268379896.38</v>
      </c>
      <c r="AM152" s="30">
        <v>14639848.050000001</v>
      </c>
      <c r="AN152" s="30">
        <v>0</v>
      </c>
      <c r="AO152" s="30">
        <v>83452822.480000004</v>
      </c>
      <c r="AP152" s="30">
        <v>17061807</v>
      </c>
      <c r="AQ152" s="30">
        <v>333590117.29000002</v>
      </c>
      <c r="AR152" s="30">
        <v>321636491</v>
      </c>
      <c r="AS152" s="30">
        <v>11953626.289999999</v>
      </c>
      <c r="AT152" s="30">
        <v>274813881.29000002</v>
      </c>
      <c r="AU152" s="30">
        <v>186436013.19999999</v>
      </c>
      <c r="AV152" s="30">
        <v>4925045.6100000003</v>
      </c>
      <c r="AW152" s="30">
        <v>83452822.480000004</v>
      </c>
      <c r="AX152" s="30">
        <v>0</v>
      </c>
      <c r="AY152" s="30">
        <v>58776236</v>
      </c>
      <c r="AZ152" s="30">
        <v>58776236</v>
      </c>
      <c r="BA152" s="30">
        <v>0</v>
      </c>
      <c r="BB152" s="30">
        <v>0</v>
      </c>
      <c r="BC152" s="30">
        <v>179349241</v>
      </c>
      <c r="BD152" s="30">
        <v>0</v>
      </c>
      <c r="BE152" s="30">
        <v>179349241</v>
      </c>
      <c r="BF152" s="30">
        <v>2185651518</v>
      </c>
      <c r="BG152" s="30">
        <v>1910696388</v>
      </c>
      <c r="BH152" s="30">
        <v>2185651518</v>
      </c>
      <c r="BI152" s="30">
        <v>1910696388</v>
      </c>
    </row>
    <row r="153" spans="1:61" ht="27.75" customHeight="1" x14ac:dyDescent="0.2">
      <c r="A153" s="25">
        <f t="shared" si="2"/>
        <v>147</v>
      </c>
      <c r="B153" s="36">
        <v>1698</v>
      </c>
      <c r="C153" s="31" t="s">
        <v>751</v>
      </c>
      <c r="D153" s="31" t="s">
        <v>752</v>
      </c>
      <c r="E153" s="31" t="s">
        <v>753</v>
      </c>
      <c r="F153" s="31" t="s">
        <v>126</v>
      </c>
      <c r="G153" s="37">
        <v>6492</v>
      </c>
      <c r="H153" s="31" t="s">
        <v>37</v>
      </c>
      <c r="I153" s="31" t="s">
        <v>754</v>
      </c>
      <c r="J153" s="31" t="s">
        <v>34</v>
      </c>
      <c r="K153" s="31" t="s">
        <v>755</v>
      </c>
      <c r="L153" s="31" t="s">
        <v>2289</v>
      </c>
      <c r="M153" s="31" t="s">
        <v>2290</v>
      </c>
      <c r="N153" s="31" t="s">
        <v>2291</v>
      </c>
      <c r="O153" s="37">
        <v>1</v>
      </c>
      <c r="P153" s="37">
        <v>29558</v>
      </c>
      <c r="Q153" s="37">
        <v>102</v>
      </c>
      <c r="R153" s="30">
        <v>286228315235.88</v>
      </c>
      <c r="S153" s="30">
        <v>14773852706.459999</v>
      </c>
      <c r="T153" s="30">
        <v>15625184722.030001</v>
      </c>
      <c r="U153" s="30">
        <v>0</v>
      </c>
      <c r="V153" s="30">
        <v>249427807429</v>
      </c>
      <c r="W153" s="30">
        <v>826820921.38999999</v>
      </c>
      <c r="X153" s="30">
        <v>5504130259</v>
      </c>
      <c r="Y153" s="30">
        <v>0</v>
      </c>
      <c r="Z153" s="30">
        <v>70519198</v>
      </c>
      <c r="AA153" s="30">
        <v>187196432032.41</v>
      </c>
      <c r="AB153" s="30">
        <v>179461869379.82999</v>
      </c>
      <c r="AC153" s="30">
        <v>991041846.19000006</v>
      </c>
      <c r="AD153" s="30">
        <v>4009608350.29</v>
      </c>
      <c r="AE153" s="30">
        <v>0</v>
      </c>
      <c r="AF153" s="30">
        <v>843883547.10000002</v>
      </c>
      <c r="AG153" s="30">
        <v>1890028909</v>
      </c>
      <c r="AH153" s="30">
        <v>0</v>
      </c>
      <c r="AI153" s="30">
        <v>99031883203.470001</v>
      </c>
      <c r="AJ153" s="30">
        <v>67636952555.099998</v>
      </c>
      <c r="AK153" s="30">
        <v>16856222555.1</v>
      </c>
      <c r="AL153" s="30">
        <v>18805440191.369999</v>
      </c>
      <c r="AM153" s="30">
        <v>9491879401.6599998</v>
      </c>
      <c r="AN153" s="30">
        <v>11526919.449999999</v>
      </c>
      <c r="AO153" s="30">
        <v>2059983298.4400001</v>
      </c>
      <c r="AP153" s="30">
        <v>1026100837.45</v>
      </c>
      <c r="AQ153" s="30">
        <v>30126270898.41</v>
      </c>
      <c r="AR153" s="30">
        <v>27408821377.580002</v>
      </c>
      <c r="AS153" s="30">
        <v>2717449520.8299999</v>
      </c>
      <c r="AT153" s="30">
        <v>20035368643.900002</v>
      </c>
      <c r="AU153" s="30">
        <v>12446019808.469999</v>
      </c>
      <c r="AV153" s="30">
        <v>5529365536.9899998</v>
      </c>
      <c r="AW153" s="30">
        <v>2059983298.4400001</v>
      </c>
      <c r="AX153" s="30">
        <v>0</v>
      </c>
      <c r="AY153" s="30">
        <v>10090902254.51</v>
      </c>
      <c r="AZ153" s="30">
        <v>10090902254.51</v>
      </c>
      <c r="BA153" s="30">
        <v>0</v>
      </c>
      <c r="BB153" s="30">
        <v>19341316987.02</v>
      </c>
      <c r="BC153" s="30">
        <v>58244875351.800003</v>
      </c>
      <c r="BD153" s="30">
        <v>19341316987.02</v>
      </c>
      <c r="BE153" s="30">
        <v>58244875351.800003</v>
      </c>
      <c r="BF153" s="30">
        <v>446946104496</v>
      </c>
      <c r="BG153" s="30">
        <v>0</v>
      </c>
      <c r="BH153" s="30">
        <v>446946104496</v>
      </c>
      <c r="BI153" s="30">
        <v>0</v>
      </c>
    </row>
    <row r="154" spans="1:61" ht="27.75" customHeight="1" x14ac:dyDescent="0.2">
      <c r="A154" s="25">
        <f t="shared" si="2"/>
        <v>148</v>
      </c>
      <c r="B154" s="36">
        <v>1703</v>
      </c>
      <c r="C154" s="31" t="s">
        <v>756</v>
      </c>
      <c r="D154" s="31" t="s">
        <v>757</v>
      </c>
      <c r="E154" s="31" t="s">
        <v>758</v>
      </c>
      <c r="F154" s="31" t="s">
        <v>116</v>
      </c>
      <c r="G154" s="37">
        <v>6492</v>
      </c>
      <c r="H154" s="31" t="s">
        <v>37</v>
      </c>
      <c r="I154" s="31" t="s">
        <v>759</v>
      </c>
      <c r="J154" s="31" t="s">
        <v>32</v>
      </c>
      <c r="K154" s="31" t="s">
        <v>760</v>
      </c>
      <c r="L154" s="31" t="s">
        <v>2292</v>
      </c>
      <c r="M154" s="31" t="s">
        <v>2293</v>
      </c>
      <c r="N154" s="31" t="s">
        <v>1977</v>
      </c>
      <c r="O154" s="37">
        <v>1</v>
      </c>
      <c r="P154" s="37">
        <v>17821</v>
      </c>
      <c r="Q154" s="37">
        <v>32</v>
      </c>
      <c r="R154" s="30">
        <v>83239502982</v>
      </c>
      <c r="S154" s="30">
        <v>5758897041</v>
      </c>
      <c r="T154" s="30">
        <v>9868663842</v>
      </c>
      <c r="U154" s="30">
        <v>0</v>
      </c>
      <c r="V154" s="30">
        <v>60749545965</v>
      </c>
      <c r="W154" s="30">
        <v>26736785</v>
      </c>
      <c r="X154" s="30">
        <v>2409662669</v>
      </c>
      <c r="Y154" s="30">
        <v>0</v>
      </c>
      <c r="Z154" s="30">
        <v>4425996680</v>
      </c>
      <c r="AA154" s="30">
        <v>55952647279</v>
      </c>
      <c r="AB154" s="30">
        <v>49486128908</v>
      </c>
      <c r="AC154" s="30">
        <v>0</v>
      </c>
      <c r="AD154" s="30">
        <v>307081225</v>
      </c>
      <c r="AE154" s="30">
        <v>0</v>
      </c>
      <c r="AF154" s="30">
        <v>1334265710</v>
      </c>
      <c r="AG154" s="30">
        <v>203884771</v>
      </c>
      <c r="AH154" s="30">
        <v>4621286665</v>
      </c>
      <c r="AI154" s="30">
        <v>27286855703</v>
      </c>
      <c r="AJ154" s="30">
        <v>13303746937</v>
      </c>
      <c r="AK154" s="30">
        <v>7053810937</v>
      </c>
      <c r="AL154" s="30">
        <v>7089918155</v>
      </c>
      <c r="AM154" s="30">
        <v>3175593398</v>
      </c>
      <c r="AN154" s="30">
        <v>100000</v>
      </c>
      <c r="AO154" s="30">
        <v>2026038399</v>
      </c>
      <c r="AP154" s="30">
        <v>1691458814</v>
      </c>
      <c r="AQ154" s="30">
        <v>8582101151</v>
      </c>
      <c r="AR154" s="30">
        <v>7648262626</v>
      </c>
      <c r="AS154" s="30">
        <v>933838525</v>
      </c>
      <c r="AT154" s="30">
        <v>6506433501</v>
      </c>
      <c r="AU154" s="30">
        <v>4364993798</v>
      </c>
      <c r="AV154" s="30">
        <v>115401304</v>
      </c>
      <c r="AW154" s="30">
        <v>2026038399</v>
      </c>
      <c r="AX154" s="30">
        <v>0</v>
      </c>
      <c r="AY154" s="30">
        <v>2075667650</v>
      </c>
      <c r="AZ154" s="30">
        <v>2075667650</v>
      </c>
      <c r="BA154" s="30">
        <v>0</v>
      </c>
      <c r="BB154" s="30">
        <v>173860970</v>
      </c>
      <c r="BC154" s="30">
        <v>1415477224</v>
      </c>
      <c r="BD154" s="30">
        <v>173860970</v>
      </c>
      <c r="BE154" s="30">
        <v>1415477224</v>
      </c>
      <c r="BF154" s="30">
        <v>78147279207</v>
      </c>
      <c r="BG154" s="30">
        <v>0</v>
      </c>
      <c r="BH154" s="30">
        <v>78147279207</v>
      </c>
      <c r="BI154" s="30">
        <v>0</v>
      </c>
    </row>
    <row r="155" spans="1:61" ht="27.75" customHeight="1" x14ac:dyDescent="0.2">
      <c r="A155" s="25">
        <f t="shared" si="2"/>
        <v>149</v>
      </c>
      <c r="B155" s="36">
        <v>1709</v>
      </c>
      <c r="C155" s="31" t="s">
        <v>761</v>
      </c>
      <c r="D155" s="31" t="s">
        <v>762</v>
      </c>
      <c r="E155" s="31" t="s">
        <v>763</v>
      </c>
      <c r="F155" s="31" t="s">
        <v>28</v>
      </c>
      <c r="G155" s="37">
        <v>6492</v>
      </c>
      <c r="H155" s="31" t="s">
        <v>37</v>
      </c>
      <c r="I155" s="31" t="s">
        <v>764</v>
      </c>
      <c r="J155" s="31" t="s">
        <v>32</v>
      </c>
      <c r="K155" s="31" t="s">
        <v>33</v>
      </c>
      <c r="L155" s="31" t="s">
        <v>1711</v>
      </c>
      <c r="M155" s="31" t="s">
        <v>2294</v>
      </c>
      <c r="N155" s="31" t="s">
        <v>2295</v>
      </c>
      <c r="O155" s="37">
        <v>1</v>
      </c>
      <c r="P155" s="37">
        <v>3446</v>
      </c>
      <c r="Q155" s="37">
        <v>10</v>
      </c>
      <c r="R155" s="30">
        <v>44431134366</v>
      </c>
      <c r="S155" s="30">
        <v>1427493063.52</v>
      </c>
      <c r="T155" s="30">
        <v>1309177440</v>
      </c>
      <c r="U155" s="30">
        <v>0</v>
      </c>
      <c r="V155" s="30">
        <v>41296873931.550003</v>
      </c>
      <c r="W155" s="30">
        <v>112244813</v>
      </c>
      <c r="X155" s="30">
        <v>285345117.93000001</v>
      </c>
      <c r="Y155" s="30">
        <v>0</v>
      </c>
      <c r="Z155" s="30">
        <v>0</v>
      </c>
      <c r="AA155" s="30">
        <v>37984976053.849998</v>
      </c>
      <c r="AB155" s="30">
        <v>36277569240.559998</v>
      </c>
      <c r="AC155" s="30">
        <v>357841495.36000001</v>
      </c>
      <c r="AD155" s="30">
        <v>603320180.98000002</v>
      </c>
      <c r="AE155" s="30">
        <v>0</v>
      </c>
      <c r="AF155" s="30">
        <v>136998933.97999999</v>
      </c>
      <c r="AG155" s="30">
        <v>338847925.97000003</v>
      </c>
      <c r="AH155" s="30">
        <v>270398277</v>
      </c>
      <c r="AI155" s="30">
        <v>6446158312.1499996</v>
      </c>
      <c r="AJ155" s="30">
        <v>3379824105.3400002</v>
      </c>
      <c r="AK155" s="30">
        <v>3279824105.3400002</v>
      </c>
      <c r="AL155" s="30">
        <v>1282413247.3199999</v>
      </c>
      <c r="AM155" s="30">
        <v>77586363.049999997</v>
      </c>
      <c r="AN155" s="30">
        <v>0.26</v>
      </c>
      <c r="AO155" s="30">
        <v>1406401540.1800001</v>
      </c>
      <c r="AP155" s="30">
        <v>49643296</v>
      </c>
      <c r="AQ155" s="30">
        <v>3913480414.9899998</v>
      </c>
      <c r="AR155" s="30">
        <v>3856487371.7399998</v>
      </c>
      <c r="AS155" s="30">
        <v>56993043.25</v>
      </c>
      <c r="AT155" s="30">
        <v>2920293518.9699998</v>
      </c>
      <c r="AU155" s="30">
        <v>1513891978.79</v>
      </c>
      <c r="AV155" s="30">
        <v>0</v>
      </c>
      <c r="AW155" s="30">
        <v>1406401540.1800001</v>
      </c>
      <c r="AX155" s="30">
        <v>0</v>
      </c>
      <c r="AY155" s="30">
        <v>993186896.01999998</v>
      </c>
      <c r="AZ155" s="30">
        <v>993186896.01999998</v>
      </c>
      <c r="BA155" s="30">
        <v>0</v>
      </c>
      <c r="BB155" s="30">
        <v>82384692.459999993</v>
      </c>
      <c r="BC155" s="30">
        <v>383159353.98000002</v>
      </c>
      <c r="BD155" s="30">
        <v>82384692.459999993</v>
      </c>
      <c r="BE155" s="30">
        <v>383159353.98000002</v>
      </c>
      <c r="BF155" s="30">
        <v>43558242807.660004</v>
      </c>
      <c r="BG155" s="30">
        <v>663982689.08000004</v>
      </c>
      <c r="BH155" s="30">
        <v>43558242807.660004</v>
      </c>
      <c r="BI155" s="30">
        <v>663982689.08000004</v>
      </c>
    </row>
    <row r="156" spans="1:61" ht="27.75" customHeight="1" x14ac:dyDescent="0.2">
      <c r="A156" s="25">
        <f t="shared" si="2"/>
        <v>150</v>
      </c>
      <c r="B156" s="36">
        <v>1716</v>
      </c>
      <c r="C156" s="31" t="s">
        <v>765</v>
      </c>
      <c r="D156" s="31" t="s">
        <v>766</v>
      </c>
      <c r="E156" s="31" t="s">
        <v>767</v>
      </c>
      <c r="F156" s="31" t="s">
        <v>28</v>
      </c>
      <c r="G156" s="37">
        <v>6492</v>
      </c>
      <c r="H156" s="31" t="s">
        <v>37</v>
      </c>
      <c r="I156" s="31" t="s">
        <v>768</v>
      </c>
      <c r="J156" s="31" t="s">
        <v>32</v>
      </c>
      <c r="K156" s="31" t="s">
        <v>33</v>
      </c>
      <c r="L156" s="31" t="s">
        <v>2296</v>
      </c>
      <c r="M156" s="31" t="s">
        <v>2297</v>
      </c>
      <c r="N156" s="31" t="s">
        <v>1693</v>
      </c>
      <c r="O156" s="37">
        <v>1</v>
      </c>
      <c r="P156" s="37">
        <v>4292</v>
      </c>
      <c r="Q156" s="37">
        <v>22</v>
      </c>
      <c r="R156" s="30">
        <v>17797487257.939999</v>
      </c>
      <c r="S156" s="30">
        <v>1829420540.71</v>
      </c>
      <c r="T156" s="30">
        <v>167684469</v>
      </c>
      <c r="U156" s="30">
        <v>0</v>
      </c>
      <c r="V156" s="30">
        <v>14796871946.940001</v>
      </c>
      <c r="W156" s="30">
        <v>20090765.170000002</v>
      </c>
      <c r="X156" s="30">
        <v>983419536.12</v>
      </c>
      <c r="Y156" s="30">
        <v>0</v>
      </c>
      <c r="Z156" s="30">
        <v>0</v>
      </c>
      <c r="AA156" s="30">
        <v>9595758906.4500008</v>
      </c>
      <c r="AB156" s="30">
        <v>8052316995.7200003</v>
      </c>
      <c r="AC156" s="30">
        <v>372222060</v>
      </c>
      <c r="AD156" s="30">
        <v>188546920.41</v>
      </c>
      <c r="AE156" s="30">
        <v>0</v>
      </c>
      <c r="AF156" s="30">
        <v>609987383.62</v>
      </c>
      <c r="AG156" s="30">
        <v>347977670.69999999</v>
      </c>
      <c r="AH156" s="30">
        <v>24707876</v>
      </c>
      <c r="AI156" s="30">
        <v>8201728351.4899998</v>
      </c>
      <c r="AJ156" s="30">
        <v>5701148298.3500004</v>
      </c>
      <c r="AK156" s="30">
        <v>2966801298.3499999</v>
      </c>
      <c r="AL156" s="30">
        <v>1576612582.2</v>
      </c>
      <c r="AM156" s="30">
        <v>3</v>
      </c>
      <c r="AN156" s="30">
        <v>12374474</v>
      </c>
      <c r="AO156" s="30">
        <v>237124494.63</v>
      </c>
      <c r="AP156" s="30">
        <v>0</v>
      </c>
      <c r="AQ156" s="30">
        <v>2634940045.1999998</v>
      </c>
      <c r="AR156" s="30">
        <v>2192575039.0799999</v>
      </c>
      <c r="AS156" s="30">
        <v>442365006.12</v>
      </c>
      <c r="AT156" s="30">
        <v>2311706209.48</v>
      </c>
      <c r="AU156" s="30">
        <v>2024627588.9000001</v>
      </c>
      <c r="AV156" s="30">
        <v>49954125.560000002</v>
      </c>
      <c r="AW156" s="30">
        <v>237124495.02000001</v>
      </c>
      <c r="AX156" s="30">
        <v>0</v>
      </c>
      <c r="AY156" s="30">
        <v>323233835.72000003</v>
      </c>
      <c r="AZ156" s="30">
        <v>323233835.72000003</v>
      </c>
      <c r="BA156" s="30">
        <v>0</v>
      </c>
      <c r="BB156" s="30">
        <v>132325840</v>
      </c>
      <c r="BC156" s="30">
        <v>1132359950.5</v>
      </c>
      <c r="BD156" s="30">
        <v>132325840</v>
      </c>
      <c r="BE156" s="30">
        <v>1132359950.5</v>
      </c>
      <c r="BF156" s="30">
        <v>23462893477.900002</v>
      </c>
      <c r="BG156" s="30">
        <v>0</v>
      </c>
      <c r="BH156" s="30">
        <v>23462893477.900002</v>
      </c>
      <c r="BI156" s="30">
        <v>0</v>
      </c>
    </row>
    <row r="157" spans="1:61" ht="27.75" customHeight="1" x14ac:dyDescent="0.2">
      <c r="A157" s="25">
        <f t="shared" si="2"/>
        <v>151</v>
      </c>
      <c r="B157" s="36">
        <v>1725</v>
      </c>
      <c r="C157" s="31" t="s">
        <v>86</v>
      </c>
      <c r="D157" s="31" t="s">
        <v>87</v>
      </c>
      <c r="E157" s="31" t="s">
        <v>88</v>
      </c>
      <c r="F157" s="31" t="s">
        <v>28</v>
      </c>
      <c r="G157" s="37">
        <v>6492</v>
      </c>
      <c r="H157" s="31" t="s">
        <v>37</v>
      </c>
      <c r="I157" s="31" t="s">
        <v>89</v>
      </c>
      <c r="J157" s="31" t="s">
        <v>32</v>
      </c>
      <c r="K157" s="31" t="s">
        <v>33</v>
      </c>
      <c r="L157" s="31" t="s">
        <v>2298</v>
      </c>
      <c r="M157" s="31" t="s">
        <v>2299</v>
      </c>
      <c r="N157" s="31" t="s">
        <v>2300</v>
      </c>
      <c r="O157" s="37">
        <v>1</v>
      </c>
      <c r="P157" s="37">
        <v>2816</v>
      </c>
      <c r="Q157" s="37">
        <v>12</v>
      </c>
      <c r="R157" s="30">
        <v>17683538288.779999</v>
      </c>
      <c r="S157" s="30">
        <v>1941472096.8699999</v>
      </c>
      <c r="T157" s="30">
        <v>1975573854.8199999</v>
      </c>
      <c r="U157" s="30">
        <v>0</v>
      </c>
      <c r="V157" s="30">
        <v>13079572261.450001</v>
      </c>
      <c r="W157" s="30">
        <v>198422661.63999999</v>
      </c>
      <c r="X157" s="30">
        <v>488497414</v>
      </c>
      <c r="Y157" s="30">
        <v>0</v>
      </c>
      <c r="Z157" s="30">
        <v>0</v>
      </c>
      <c r="AA157" s="30">
        <v>10396932736.440001</v>
      </c>
      <c r="AB157" s="30">
        <v>9835670008.0799999</v>
      </c>
      <c r="AC157" s="30">
        <v>0</v>
      </c>
      <c r="AD157" s="30">
        <v>412915720.36000001</v>
      </c>
      <c r="AE157" s="30">
        <v>0</v>
      </c>
      <c r="AF157" s="30">
        <v>0</v>
      </c>
      <c r="AG157" s="30">
        <v>148347008</v>
      </c>
      <c r="AH157" s="30">
        <v>0</v>
      </c>
      <c r="AI157" s="30">
        <v>7286605552.3400002</v>
      </c>
      <c r="AJ157" s="30">
        <v>5720308229.6400003</v>
      </c>
      <c r="AK157" s="30">
        <v>5533862264.1999998</v>
      </c>
      <c r="AL157" s="30">
        <v>1076819640.1800001</v>
      </c>
      <c r="AM157" s="30">
        <v>327114531.70999998</v>
      </c>
      <c r="AN157" s="30">
        <v>0</v>
      </c>
      <c r="AO157" s="30">
        <v>162363150.81</v>
      </c>
      <c r="AP157" s="30">
        <v>0</v>
      </c>
      <c r="AQ157" s="30">
        <v>1974586469.71</v>
      </c>
      <c r="AR157" s="30">
        <v>1587178814</v>
      </c>
      <c r="AS157" s="30">
        <v>387407655.70999998</v>
      </c>
      <c r="AT157" s="30">
        <v>1613197078.03</v>
      </c>
      <c r="AU157" s="30">
        <v>1252381115.8199999</v>
      </c>
      <c r="AV157" s="30">
        <v>198452811.40000001</v>
      </c>
      <c r="AW157" s="30">
        <v>162363150.81</v>
      </c>
      <c r="AX157" s="30">
        <v>0</v>
      </c>
      <c r="AY157" s="30">
        <v>361389391.68000001</v>
      </c>
      <c r="AZ157" s="30">
        <v>361389391.68000001</v>
      </c>
      <c r="BA157" s="30">
        <v>0</v>
      </c>
      <c r="BB157" s="30">
        <v>12251628</v>
      </c>
      <c r="BC157" s="30">
        <v>1258759306.21</v>
      </c>
      <c r="BD157" s="30">
        <v>12251628</v>
      </c>
      <c r="BE157" s="30">
        <v>1258759306.21</v>
      </c>
      <c r="BF157" s="30">
        <v>27176335159.779999</v>
      </c>
      <c r="BG157" s="30">
        <v>0</v>
      </c>
      <c r="BH157" s="30">
        <v>27176335159.779999</v>
      </c>
      <c r="BI157" s="30">
        <v>0</v>
      </c>
    </row>
    <row r="158" spans="1:61" ht="27.75" customHeight="1" x14ac:dyDescent="0.2">
      <c r="A158" s="25">
        <f t="shared" si="2"/>
        <v>152</v>
      </c>
      <c r="B158" s="36">
        <v>1747</v>
      </c>
      <c r="C158" s="31" t="s">
        <v>769</v>
      </c>
      <c r="D158" s="31" t="s">
        <v>770</v>
      </c>
      <c r="E158" s="31" t="s">
        <v>290</v>
      </c>
      <c r="F158" s="31" t="s">
        <v>28</v>
      </c>
      <c r="G158" s="37">
        <v>6492</v>
      </c>
      <c r="H158" s="31" t="s">
        <v>37</v>
      </c>
      <c r="I158" s="31" t="s">
        <v>771</v>
      </c>
      <c r="J158" s="31" t="s">
        <v>32</v>
      </c>
      <c r="K158" s="31" t="s">
        <v>33</v>
      </c>
      <c r="L158" s="31" t="s">
        <v>1832</v>
      </c>
      <c r="M158" s="31" t="s">
        <v>2301</v>
      </c>
      <c r="N158" s="31" t="s">
        <v>1833</v>
      </c>
      <c r="O158" s="37">
        <v>1</v>
      </c>
      <c r="P158" s="37">
        <v>9712</v>
      </c>
      <c r="Q158" s="37">
        <v>15</v>
      </c>
      <c r="R158" s="30">
        <v>48281857696.949997</v>
      </c>
      <c r="S158" s="30">
        <v>4279358616.3400002</v>
      </c>
      <c r="T158" s="30">
        <v>3417840360.6399999</v>
      </c>
      <c r="U158" s="30">
        <v>0</v>
      </c>
      <c r="V158" s="30">
        <v>37697613695.629997</v>
      </c>
      <c r="W158" s="30">
        <v>86601652.560000002</v>
      </c>
      <c r="X158" s="30">
        <v>2793927373.7800002</v>
      </c>
      <c r="Y158" s="30">
        <v>0</v>
      </c>
      <c r="Z158" s="30">
        <v>6515998</v>
      </c>
      <c r="AA158" s="30">
        <v>35233698810.279999</v>
      </c>
      <c r="AB158" s="30">
        <v>33986542065.110001</v>
      </c>
      <c r="AC158" s="30">
        <v>896587</v>
      </c>
      <c r="AD158" s="30">
        <v>335819654.95999998</v>
      </c>
      <c r="AE158" s="30">
        <v>0</v>
      </c>
      <c r="AF158" s="30">
        <v>788840310.21000004</v>
      </c>
      <c r="AG158" s="30">
        <v>121600193</v>
      </c>
      <c r="AH158" s="30">
        <v>0</v>
      </c>
      <c r="AI158" s="30">
        <v>13048158886.709999</v>
      </c>
      <c r="AJ158" s="30">
        <v>6622569158.21</v>
      </c>
      <c r="AK158" s="30">
        <v>5060085158.21</v>
      </c>
      <c r="AL158" s="30">
        <v>3084841612.48</v>
      </c>
      <c r="AM158" s="30">
        <v>277196070.83999997</v>
      </c>
      <c r="AN158" s="30">
        <v>4000000</v>
      </c>
      <c r="AO158" s="30">
        <v>1847614166.9100001</v>
      </c>
      <c r="AP158" s="30">
        <v>1211937878.27</v>
      </c>
      <c r="AQ158" s="30">
        <v>4252956606.7600002</v>
      </c>
      <c r="AR158" s="30">
        <v>3858562895.5799999</v>
      </c>
      <c r="AS158" s="30">
        <v>394393711.18000001</v>
      </c>
      <c r="AT158" s="30">
        <v>3250012701.7600002</v>
      </c>
      <c r="AU158" s="30">
        <v>1362611835.2</v>
      </c>
      <c r="AV158" s="30">
        <v>39786699.649999999</v>
      </c>
      <c r="AW158" s="30">
        <v>1847614166.9100001</v>
      </c>
      <c r="AX158" s="30">
        <v>0</v>
      </c>
      <c r="AY158" s="30">
        <v>1002943905</v>
      </c>
      <c r="AZ158" s="30">
        <v>1002943905</v>
      </c>
      <c r="BA158" s="30">
        <v>0</v>
      </c>
      <c r="BB158" s="30">
        <v>577170</v>
      </c>
      <c r="BC158" s="30">
        <v>864590598.41999996</v>
      </c>
      <c r="BD158" s="30">
        <v>577170</v>
      </c>
      <c r="BE158" s="30">
        <v>864590598.41999996</v>
      </c>
      <c r="BF158" s="30">
        <v>38076082537.629997</v>
      </c>
      <c r="BG158" s="30">
        <v>0</v>
      </c>
      <c r="BH158" s="30">
        <v>38076082537.629997</v>
      </c>
      <c r="BI158" s="30">
        <v>0</v>
      </c>
    </row>
    <row r="159" spans="1:61" ht="27.75" customHeight="1" x14ac:dyDescent="0.2">
      <c r="A159" s="25">
        <f t="shared" si="2"/>
        <v>153</v>
      </c>
      <c r="B159" s="36">
        <v>1751</v>
      </c>
      <c r="C159" s="31" t="s">
        <v>772</v>
      </c>
      <c r="D159" s="31" t="s">
        <v>773</v>
      </c>
      <c r="E159" s="31" t="s">
        <v>774</v>
      </c>
      <c r="F159" s="31" t="s">
        <v>116</v>
      </c>
      <c r="G159" s="37">
        <v>6492</v>
      </c>
      <c r="H159" s="31" t="s">
        <v>37</v>
      </c>
      <c r="I159" s="31" t="s">
        <v>775</v>
      </c>
      <c r="J159" s="31" t="s">
        <v>32</v>
      </c>
      <c r="K159" s="31" t="s">
        <v>33</v>
      </c>
      <c r="L159" s="31" t="s">
        <v>1785</v>
      </c>
      <c r="M159" s="31" t="s">
        <v>2302</v>
      </c>
      <c r="N159" s="31" t="s">
        <v>1786</v>
      </c>
      <c r="O159" s="37">
        <v>1</v>
      </c>
      <c r="P159" s="37">
        <v>6042</v>
      </c>
      <c r="Q159" s="37">
        <v>30</v>
      </c>
      <c r="R159" s="30">
        <v>16894994527.76</v>
      </c>
      <c r="S159" s="30">
        <v>489946353.38</v>
      </c>
      <c r="T159" s="30">
        <v>1125331323.3299999</v>
      </c>
      <c r="U159" s="30">
        <v>0</v>
      </c>
      <c r="V159" s="30">
        <v>14681955698.65</v>
      </c>
      <c r="W159" s="30">
        <v>119456988.14</v>
      </c>
      <c r="X159" s="30">
        <v>478304164.25999999</v>
      </c>
      <c r="Y159" s="30">
        <v>0</v>
      </c>
      <c r="Z159" s="30">
        <v>0</v>
      </c>
      <c r="AA159" s="30">
        <v>12766179834.620001</v>
      </c>
      <c r="AB159" s="30">
        <v>11128670418.879999</v>
      </c>
      <c r="AC159" s="30">
        <v>977025093</v>
      </c>
      <c r="AD159" s="30">
        <v>175132183.09999999</v>
      </c>
      <c r="AE159" s="30">
        <v>0</v>
      </c>
      <c r="AF159" s="30">
        <v>140117328.91999999</v>
      </c>
      <c r="AG159" s="30">
        <v>345173304.77999997</v>
      </c>
      <c r="AH159" s="30">
        <v>61505.94</v>
      </c>
      <c r="AI159" s="30">
        <v>4128814693.1399999</v>
      </c>
      <c r="AJ159" s="30">
        <v>2859694511.3200002</v>
      </c>
      <c r="AK159" s="30">
        <v>264729752.69</v>
      </c>
      <c r="AL159" s="30">
        <v>972945459.62</v>
      </c>
      <c r="AM159" s="30">
        <v>115403621.64</v>
      </c>
      <c r="AN159" s="30">
        <v>0</v>
      </c>
      <c r="AO159" s="30">
        <v>180115205.96000001</v>
      </c>
      <c r="AP159" s="30">
        <v>0</v>
      </c>
      <c r="AQ159" s="30">
        <v>2570524136.54</v>
      </c>
      <c r="AR159" s="30">
        <v>2294009793</v>
      </c>
      <c r="AS159" s="30">
        <v>276514343.54000002</v>
      </c>
      <c r="AT159" s="30">
        <v>1843473597.9100001</v>
      </c>
      <c r="AU159" s="30">
        <v>1600333088.8</v>
      </c>
      <c r="AV159" s="30">
        <v>63025303.149999999</v>
      </c>
      <c r="AW159" s="30">
        <v>180115205.96000001</v>
      </c>
      <c r="AX159" s="30">
        <v>0</v>
      </c>
      <c r="AY159" s="30">
        <v>727050538.63</v>
      </c>
      <c r="AZ159" s="30">
        <v>727050538.63</v>
      </c>
      <c r="BA159" s="30">
        <v>0</v>
      </c>
      <c r="BB159" s="30">
        <v>10350924</v>
      </c>
      <c r="BC159" s="30">
        <v>7330204616.3299999</v>
      </c>
      <c r="BD159" s="30">
        <v>10350924</v>
      </c>
      <c r="BE159" s="30">
        <v>7330204616.3299999</v>
      </c>
      <c r="BF159" s="30">
        <v>18066258941</v>
      </c>
      <c r="BG159" s="30">
        <v>0</v>
      </c>
      <c r="BH159" s="30">
        <v>18066258941</v>
      </c>
      <c r="BI159" s="30">
        <v>0</v>
      </c>
    </row>
    <row r="160" spans="1:61" ht="27.75" customHeight="1" x14ac:dyDescent="0.2">
      <c r="A160" s="25">
        <f t="shared" si="2"/>
        <v>154</v>
      </c>
      <c r="B160" s="36">
        <v>1754</v>
      </c>
      <c r="C160" s="31" t="s">
        <v>1787</v>
      </c>
      <c r="D160" s="31" t="s">
        <v>1788</v>
      </c>
      <c r="E160" s="31" t="s">
        <v>1789</v>
      </c>
      <c r="F160" s="31" t="s">
        <v>28</v>
      </c>
      <c r="G160" s="37">
        <v>6492</v>
      </c>
      <c r="H160" s="31" t="s">
        <v>37</v>
      </c>
      <c r="I160" s="31" t="s">
        <v>1790</v>
      </c>
      <c r="J160" s="31" t="s">
        <v>32</v>
      </c>
      <c r="K160" s="31" t="s">
        <v>1791</v>
      </c>
      <c r="L160" s="31" t="s">
        <v>2303</v>
      </c>
      <c r="M160" s="31" t="s">
        <v>2304</v>
      </c>
      <c r="N160" s="31" t="s">
        <v>1978</v>
      </c>
      <c r="O160" s="37">
        <v>1</v>
      </c>
      <c r="P160" s="37">
        <v>3202</v>
      </c>
      <c r="Q160" s="37">
        <v>22</v>
      </c>
      <c r="R160" s="30">
        <v>32728777278.869999</v>
      </c>
      <c r="S160" s="30">
        <v>2021225720.0599999</v>
      </c>
      <c r="T160" s="30">
        <v>2113937343</v>
      </c>
      <c r="U160" s="30">
        <v>0</v>
      </c>
      <c r="V160" s="30">
        <v>28055093151.470001</v>
      </c>
      <c r="W160" s="30">
        <v>501184184.33999997</v>
      </c>
      <c r="X160" s="30">
        <v>27847296</v>
      </c>
      <c r="Y160" s="30">
        <v>0</v>
      </c>
      <c r="Z160" s="30">
        <v>9489584</v>
      </c>
      <c r="AA160" s="30">
        <v>21422135033.52</v>
      </c>
      <c r="AB160" s="30">
        <v>20851227253.5</v>
      </c>
      <c r="AC160" s="30">
        <v>717427</v>
      </c>
      <c r="AD160" s="30">
        <v>76855565</v>
      </c>
      <c r="AE160" s="30">
        <v>0</v>
      </c>
      <c r="AF160" s="30">
        <v>355062969.18000001</v>
      </c>
      <c r="AG160" s="30">
        <v>97771818.840000004</v>
      </c>
      <c r="AH160" s="30">
        <v>40500000</v>
      </c>
      <c r="AI160" s="30">
        <v>11306642245.35</v>
      </c>
      <c r="AJ160" s="30">
        <v>10421907833</v>
      </c>
      <c r="AK160" s="30">
        <v>9250044833</v>
      </c>
      <c r="AL160" s="30">
        <v>413500333.25</v>
      </c>
      <c r="AM160" s="30">
        <v>158943042.43000001</v>
      </c>
      <c r="AN160" s="30">
        <v>0</v>
      </c>
      <c r="AO160" s="30">
        <v>294759919.67000002</v>
      </c>
      <c r="AP160" s="30">
        <v>17531117</v>
      </c>
      <c r="AQ160" s="30">
        <v>2353777812.6799998</v>
      </c>
      <c r="AR160" s="30">
        <v>1547407799</v>
      </c>
      <c r="AS160" s="30">
        <v>806370013.67999995</v>
      </c>
      <c r="AT160" s="30">
        <v>1557715812.6800001</v>
      </c>
      <c r="AU160" s="30">
        <v>1208706337.3099999</v>
      </c>
      <c r="AV160" s="30">
        <v>54249555.700000003</v>
      </c>
      <c r="AW160" s="30">
        <v>294759919.67000002</v>
      </c>
      <c r="AX160" s="30">
        <v>0</v>
      </c>
      <c r="AY160" s="30">
        <v>796062000</v>
      </c>
      <c r="AZ160" s="30">
        <v>796062000</v>
      </c>
      <c r="BA160" s="30">
        <v>0</v>
      </c>
      <c r="BB160" s="30">
        <v>11482813</v>
      </c>
      <c r="BC160" s="30">
        <v>323732078</v>
      </c>
      <c r="BD160" s="30">
        <v>11482813</v>
      </c>
      <c r="BE160" s="30">
        <v>323732078</v>
      </c>
      <c r="BF160" s="30">
        <v>57419913558.900002</v>
      </c>
      <c r="BG160" s="30">
        <v>0</v>
      </c>
      <c r="BH160" s="30">
        <v>57419913558.900002</v>
      </c>
      <c r="BI160" s="30">
        <v>0</v>
      </c>
    </row>
    <row r="161" spans="1:61" ht="27.75" customHeight="1" x14ac:dyDescent="0.2">
      <c r="A161" s="25">
        <f t="shared" si="2"/>
        <v>155</v>
      </c>
      <c r="B161" s="36">
        <v>1755</v>
      </c>
      <c r="C161" s="31" t="s">
        <v>776</v>
      </c>
      <c r="D161" s="31" t="s">
        <v>777</v>
      </c>
      <c r="E161" s="31" t="s">
        <v>778</v>
      </c>
      <c r="F161" s="31" t="s">
        <v>116</v>
      </c>
      <c r="G161" s="37">
        <v>6492</v>
      </c>
      <c r="H161" s="31" t="s">
        <v>37</v>
      </c>
      <c r="I161" s="31" t="s">
        <v>779</v>
      </c>
      <c r="J161" s="31" t="s">
        <v>32</v>
      </c>
      <c r="K161" s="31" t="s">
        <v>730</v>
      </c>
      <c r="L161" s="31" t="s">
        <v>1894</v>
      </c>
      <c r="M161" s="31" t="s">
        <v>2305</v>
      </c>
      <c r="N161" s="31" t="s">
        <v>1895</v>
      </c>
      <c r="O161" s="37">
        <v>1</v>
      </c>
      <c r="P161" s="37">
        <v>6850</v>
      </c>
      <c r="Q161" s="37">
        <v>20</v>
      </c>
      <c r="R161" s="30">
        <v>40719922766.760002</v>
      </c>
      <c r="S161" s="30">
        <v>1477910928.5699999</v>
      </c>
      <c r="T161" s="30">
        <v>2648953870</v>
      </c>
      <c r="U161" s="30">
        <v>0</v>
      </c>
      <c r="V161" s="30">
        <v>35187890500.790001</v>
      </c>
      <c r="W161" s="30">
        <v>14302437.4</v>
      </c>
      <c r="X161" s="30">
        <v>1390865030</v>
      </c>
      <c r="Y161" s="30">
        <v>0</v>
      </c>
      <c r="Z161" s="30">
        <v>0</v>
      </c>
      <c r="AA161" s="30">
        <v>27699198521.029999</v>
      </c>
      <c r="AB161" s="30">
        <v>25622102720.77</v>
      </c>
      <c r="AC161" s="30">
        <v>999630575</v>
      </c>
      <c r="AD161" s="30">
        <v>239033201.46000001</v>
      </c>
      <c r="AE161" s="30">
        <v>0</v>
      </c>
      <c r="AF161" s="30">
        <v>65943803</v>
      </c>
      <c r="AG161" s="30">
        <v>142231749.80000001</v>
      </c>
      <c r="AH161" s="30">
        <v>630256471</v>
      </c>
      <c r="AI161" s="30">
        <v>13020724245.73</v>
      </c>
      <c r="AJ161" s="30">
        <v>5692211419.2299995</v>
      </c>
      <c r="AK161" s="30">
        <v>1395380418.97</v>
      </c>
      <c r="AL161" s="30">
        <v>4947973453</v>
      </c>
      <c r="AM161" s="30">
        <v>913826640</v>
      </c>
      <c r="AN161" s="30">
        <v>100</v>
      </c>
      <c r="AO161" s="30">
        <v>866876725.5</v>
      </c>
      <c r="AP161" s="30">
        <v>0</v>
      </c>
      <c r="AQ161" s="30">
        <v>4833057092.0500002</v>
      </c>
      <c r="AR161" s="30">
        <v>4535506154.1599998</v>
      </c>
      <c r="AS161" s="30">
        <v>297550937.88999999</v>
      </c>
      <c r="AT161" s="30">
        <v>3650276765.8299999</v>
      </c>
      <c r="AU161" s="30">
        <v>1823375996.1099999</v>
      </c>
      <c r="AV161" s="30">
        <v>960024044.22000003</v>
      </c>
      <c r="AW161" s="30">
        <v>866876725.5</v>
      </c>
      <c r="AX161" s="30">
        <v>0</v>
      </c>
      <c r="AY161" s="30">
        <v>1182780326.22</v>
      </c>
      <c r="AZ161" s="30">
        <v>1182780326.22</v>
      </c>
      <c r="BA161" s="30">
        <v>0</v>
      </c>
      <c r="BB161" s="30">
        <v>4943701230</v>
      </c>
      <c r="BC161" s="30">
        <v>1394504674.1099999</v>
      </c>
      <c r="BD161" s="30">
        <v>4943701230</v>
      </c>
      <c r="BE161" s="30">
        <v>1394504674.1099999</v>
      </c>
      <c r="BF161" s="30">
        <v>37319052414.209999</v>
      </c>
      <c r="BG161" s="30">
        <v>0</v>
      </c>
      <c r="BH161" s="30">
        <v>37319052414.209999</v>
      </c>
      <c r="BI161" s="30">
        <v>0</v>
      </c>
    </row>
    <row r="162" spans="1:61" ht="27.75" customHeight="1" x14ac:dyDescent="0.2">
      <c r="A162" s="25">
        <f t="shared" si="2"/>
        <v>156</v>
      </c>
      <c r="B162" s="36">
        <v>1756</v>
      </c>
      <c r="C162" s="31" t="s">
        <v>780</v>
      </c>
      <c r="D162" s="31" t="s">
        <v>781</v>
      </c>
      <c r="E162" s="31" t="s">
        <v>782</v>
      </c>
      <c r="F162" s="31" t="s">
        <v>116</v>
      </c>
      <c r="G162" s="37">
        <v>6492</v>
      </c>
      <c r="H162" s="31" t="s">
        <v>37</v>
      </c>
      <c r="I162" s="31" t="s">
        <v>783</v>
      </c>
      <c r="J162" s="31" t="s">
        <v>32</v>
      </c>
      <c r="K162" s="31" t="s">
        <v>784</v>
      </c>
      <c r="L162" s="31" t="s">
        <v>2306</v>
      </c>
      <c r="M162" s="31" t="s">
        <v>2307</v>
      </c>
      <c r="N162" s="31" t="s">
        <v>1834</v>
      </c>
      <c r="O162" s="37">
        <v>1</v>
      </c>
      <c r="P162" s="37">
        <v>4451</v>
      </c>
      <c r="Q162" s="37">
        <v>20</v>
      </c>
      <c r="R162" s="30">
        <v>19993553193.869999</v>
      </c>
      <c r="S162" s="30">
        <v>1830234799.96</v>
      </c>
      <c r="T162" s="30">
        <v>2489482458</v>
      </c>
      <c r="U162" s="30">
        <v>0</v>
      </c>
      <c r="V162" s="30">
        <v>14577842100.5</v>
      </c>
      <c r="W162" s="30">
        <v>33481483.41</v>
      </c>
      <c r="X162" s="30">
        <v>1046853180</v>
      </c>
      <c r="Y162" s="30">
        <v>0</v>
      </c>
      <c r="Z162" s="30">
        <v>15659172</v>
      </c>
      <c r="AA162" s="30">
        <v>14028375832.57</v>
      </c>
      <c r="AB162" s="30">
        <v>13649778386.18</v>
      </c>
      <c r="AC162" s="30">
        <v>0</v>
      </c>
      <c r="AD162" s="30">
        <v>153921998.94</v>
      </c>
      <c r="AE162" s="30">
        <v>0</v>
      </c>
      <c r="AF162" s="30">
        <v>124028725.45</v>
      </c>
      <c r="AG162" s="30">
        <v>100646722</v>
      </c>
      <c r="AH162" s="30">
        <v>0</v>
      </c>
      <c r="AI162" s="30">
        <v>5965177361.3299999</v>
      </c>
      <c r="AJ162" s="30">
        <v>4217240526.21</v>
      </c>
      <c r="AK162" s="30">
        <v>1362396513.21</v>
      </c>
      <c r="AL162" s="30">
        <v>932815176.01999998</v>
      </c>
      <c r="AM162" s="30">
        <v>126764269.5</v>
      </c>
      <c r="AN162" s="30">
        <v>0</v>
      </c>
      <c r="AO162" s="30">
        <v>287464068.30000001</v>
      </c>
      <c r="AP162" s="30">
        <v>400893321.30000001</v>
      </c>
      <c r="AQ162" s="30">
        <v>2470486826.9299998</v>
      </c>
      <c r="AR162" s="30">
        <v>2149026426</v>
      </c>
      <c r="AS162" s="30">
        <v>321460400.93000001</v>
      </c>
      <c r="AT162" s="30">
        <v>1884033586.97</v>
      </c>
      <c r="AU162" s="30">
        <v>1518622269.98</v>
      </c>
      <c r="AV162" s="30">
        <v>77947248.689999998</v>
      </c>
      <c r="AW162" s="30">
        <v>287464068.30000001</v>
      </c>
      <c r="AX162" s="30">
        <v>0</v>
      </c>
      <c r="AY162" s="30">
        <v>586453240</v>
      </c>
      <c r="AZ162" s="30">
        <v>586453240</v>
      </c>
      <c r="BA162" s="30">
        <v>0</v>
      </c>
      <c r="BB162" s="30">
        <v>58076353</v>
      </c>
      <c r="BC162" s="30">
        <v>3142363664.8600001</v>
      </c>
      <c r="BD162" s="30">
        <v>58076353</v>
      </c>
      <c r="BE162" s="30">
        <v>3142363664.8600001</v>
      </c>
      <c r="BF162" s="30">
        <v>23476047500</v>
      </c>
      <c r="BG162" s="30">
        <v>0</v>
      </c>
      <c r="BH162" s="30">
        <v>23476047500</v>
      </c>
      <c r="BI162" s="30">
        <v>0</v>
      </c>
    </row>
    <row r="163" spans="1:61" ht="27.75" customHeight="1" x14ac:dyDescent="0.2">
      <c r="A163" s="25">
        <f t="shared" si="2"/>
        <v>157</v>
      </c>
      <c r="B163" s="36">
        <v>1760</v>
      </c>
      <c r="C163" s="31" t="s">
        <v>785</v>
      </c>
      <c r="D163" s="31" t="s">
        <v>786</v>
      </c>
      <c r="E163" s="31" t="s">
        <v>787</v>
      </c>
      <c r="F163" s="31" t="s">
        <v>116</v>
      </c>
      <c r="G163" s="37">
        <v>6492</v>
      </c>
      <c r="H163" s="31" t="s">
        <v>37</v>
      </c>
      <c r="I163" s="31" t="s">
        <v>788</v>
      </c>
      <c r="J163" s="31" t="s">
        <v>32</v>
      </c>
      <c r="K163" s="31" t="s">
        <v>33</v>
      </c>
      <c r="L163" s="31" t="s">
        <v>2308</v>
      </c>
      <c r="M163" s="31" t="s">
        <v>2309</v>
      </c>
      <c r="N163" s="31" t="s">
        <v>789</v>
      </c>
      <c r="O163" s="37">
        <v>1</v>
      </c>
      <c r="P163" s="37">
        <v>18287</v>
      </c>
      <c r="Q163" s="37">
        <v>115</v>
      </c>
      <c r="R163" s="30">
        <v>95661321940</v>
      </c>
      <c r="S163" s="30">
        <v>5740294274</v>
      </c>
      <c r="T163" s="30">
        <v>3850739750</v>
      </c>
      <c r="U163" s="30">
        <v>0</v>
      </c>
      <c r="V163" s="30">
        <v>83176492474</v>
      </c>
      <c r="W163" s="30">
        <v>316498482</v>
      </c>
      <c r="X163" s="30">
        <v>1889980134</v>
      </c>
      <c r="Y163" s="30">
        <v>0</v>
      </c>
      <c r="Z163" s="30">
        <v>687316826</v>
      </c>
      <c r="AA163" s="30">
        <v>80107259168</v>
      </c>
      <c r="AB163" s="30">
        <v>71210065003</v>
      </c>
      <c r="AC163" s="30">
        <v>7001097652</v>
      </c>
      <c r="AD163" s="30">
        <v>607341297</v>
      </c>
      <c r="AE163" s="30">
        <v>0</v>
      </c>
      <c r="AF163" s="30">
        <v>99184847</v>
      </c>
      <c r="AG163" s="30">
        <v>760258978</v>
      </c>
      <c r="AH163" s="30">
        <v>429311391</v>
      </c>
      <c r="AI163" s="30">
        <v>15554062772</v>
      </c>
      <c r="AJ163" s="30">
        <v>9961232753</v>
      </c>
      <c r="AK163" s="30">
        <v>586328753</v>
      </c>
      <c r="AL163" s="30">
        <v>2591919402</v>
      </c>
      <c r="AM163" s="30">
        <v>1607180097</v>
      </c>
      <c r="AN163" s="30">
        <v>0</v>
      </c>
      <c r="AO163" s="30">
        <v>203711846</v>
      </c>
      <c r="AP163" s="30">
        <v>1190018674</v>
      </c>
      <c r="AQ163" s="30">
        <v>15955435113</v>
      </c>
      <c r="AR163" s="30">
        <v>13685507489</v>
      </c>
      <c r="AS163" s="30">
        <v>2269927624</v>
      </c>
      <c r="AT163" s="30">
        <v>11391129025</v>
      </c>
      <c r="AU163" s="30">
        <v>10974140640</v>
      </c>
      <c r="AV163" s="30">
        <v>213276539</v>
      </c>
      <c r="AW163" s="30">
        <v>203711846</v>
      </c>
      <c r="AX163" s="30">
        <v>0</v>
      </c>
      <c r="AY163" s="30">
        <v>4564306088</v>
      </c>
      <c r="AZ163" s="30">
        <v>4564306088</v>
      </c>
      <c r="BA163" s="30">
        <v>0</v>
      </c>
      <c r="BB163" s="30">
        <v>13964916375</v>
      </c>
      <c r="BC163" s="30">
        <v>9361834155</v>
      </c>
      <c r="BD163" s="30">
        <v>13964916375</v>
      </c>
      <c r="BE163" s="30">
        <v>9361834155</v>
      </c>
      <c r="BF163" s="30">
        <v>191666847420</v>
      </c>
      <c r="BG163" s="30">
        <v>0</v>
      </c>
      <c r="BH163" s="30">
        <v>191666847420</v>
      </c>
      <c r="BI163" s="30">
        <v>0</v>
      </c>
    </row>
    <row r="164" spans="1:61" ht="27.75" customHeight="1" x14ac:dyDescent="0.2">
      <c r="A164" s="25">
        <f t="shared" si="2"/>
        <v>158</v>
      </c>
      <c r="B164" s="36">
        <v>1764</v>
      </c>
      <c r="C164" s="31" t="s">
        <v>790</v>
      </c>
      <c r="D164" s="31" t="s">
        <v>791</v>
      </c>
      <c r="E164" s="31" t="s">
        <v>792</v>
      </c>
      <c r="F164" s="31" t="s">
        <v>28</v>
      </c>
      <c r="G164" s="37">
        <v>6492</v>
      </c>
      <c r="H164" s="31" t="s">
        <v>37</v>
      </c>
      <c r="I164" s="31" t="s">
        <v>793</v>
      </c>
      <c r="J164" s="31" t="s">
        <v>32</v>
      </c>
      <c r="K164" s="31" t="s">
        <v>33</v>
      </c>
      <c r="L164" s="31" t="s">
        <v>1896</v>
      </c>
      <c r="M164" s="31" t="s">
        <v>2310</v>
      </c>
      <c r="N164" s="31" t="s">
        <v>794</v>
      </c>
      <c r="O164" s="37">
        <v>1</v>
      </c>
      <c r="P164" s="37">
        <v>6090</v>
      </c>
      <c r="Q164" s="37">
        <v>24</v>
      </c>
      <c r="R164" s="30">
        <v>74784582598.679993</v>
      </c>
      <c r="S164" s="30">
        <v>1022678173.46</v>
      </c>
      <c r="T164" s="30">
        <v>5864411484.9099998</v>
      </c>
      <c r="U164" s="30">
        <v>0</v>
      </c>
      <c r="V164" s="30">
        <v>61601652740.309998</v>
      </c>
      <c r="W164" s="30">
        <v>388943678</v>
      </c>
      <c r="X164" s="30">
        <v>5843791236</v>
      </c>
      <c r="Y164" s="30">
        <v>0</v>
      </c>
      <c r="Z164" s="30">
        <v>63105286</v>
      </c>
      <c r="AA164" s="30">
        <v>45088211470.290001</v>
      </c>
      <c r="AB164" s="30">
        <v>38267759364.169998</v>
      </c>
      <c r="AC164" s="30">
        <v>45180</v>
      </c>
      <c r="AD164" s="30">
        <v>194301085</v>
      </c>
      <c r="AE164" s="30">
        <v>0</v>
      </c>
      <c r="AF164" s="30">
        <v>5106826021.1199999</v>
      </c>
      <c r="AG164" s="30">
        <v>1330743161</v>
      </c>
      <c r="AH164" s="30">
        <v>188536659</v>
      </c>
      <c r="AI164" s="30">
        <v>29696371128.389999</v>
      </c>
      <c r="AJ164" s="30">
        <v>14957032197</v>
      </c>
      <c r="AK164" s="30">
        <v>14469390228</v>
      </c>
      <c r="AL164" s="30">
        <v>6475069957.5799999</v>
      </c>
      <c r="AM164" s="30">
        <v>4208130812.21</v>
      </c>
      <c r="AN164" s="30">
        <v>63000000</v>
      </c>
      <c r="AO164" s="30">
        <v>910110722.60000002</v>
      </c>
      <c r="AP164" s="30">
        <v>3125311788</v>
      </c>
      <c r="AQ164" s="30">
        <v>5608580038.8000002</v>
      </c>
      <c r="AR164" s="30">
        <v>4768865828.1499996</v>
      </c>
      <c r="AS164" s="30">
        <v>839714210.64999998</v>
      </c>
      <c r="AT164" s="30">
        <v>3784322230.6599998</v>
      </c>
      <c r="AU164" s="30">
        <v>2736745532.3200002</v>
      </c>
      <c r="AV164" s="30">
        <v>137465975.74000001</v>
      </c>
      <c r="AW164" s="30">
        <v>910110722.60000002</v>
      </c>
      <c r="AX164" s="30">
        <v>0</v>
      </c>
      <c r="AY164" s="30">
        <v>1824257808.1400001</v>
      </c>
      <c r="AZ164" s="30">
        <v>1824257808.1400001</v>
      </c>
      <c r="BA164" s="30">
        <v>0</v>
      </c>
      <c r="BB164" s="30">
        <v>5603605031</v>
      </c>
      <c r="BC164" s="30">
        <v>1131909112</v>
      </c>
      <c r="BD164" s="30">
        <v>5603605031</v>
      </c>
      <c r="BE164" s="30">
        <v>1131909112</v>
      </c>
      <c r="BF164" s="30">
        <v>36215005277</v>
      </c>
      <c r="BG164" s="30">
        <v>368858500</v>
      </c>
      <c r="BH164" s="30">
        <v>36215005277</v>
      </c>
      <c r="BI164" s="30">
        <v>368858500</v>
      </c>
    </row>
    <row r="165" spans="1:61" ht="27.75" customHeight="1" x14ac:dyDescent="0.2">
      <c r="A165" s="25">
        <f t="shared" si="2"/>
        <v>159</v>
      </c>
      <c r="B165" s="36">
        <v>1772</v>
      </c>
      <c r="C165" s="31" t="s">
        <v>795</v>
      </c>
      <c r="D165" s="31" t="s">
        <v>796</v>
      </c>
      <c r="E165" s="31" t="s">
        <v>797</v>
      </c>
      <c r="F165" s="31" t="s">
        <v>31</v>
      </c>
      <c r="G165" s="37">
        <v>6492</v>
      </c>
      <c r="H165" s="31" t="s">
        <v>37</v>
      </c>
      <c r="I165" s="31" t="s">
        <v>798</v>
      </c>
      <c r="J165" s="31" t="s">
        <v>739</v>
      </c>
      <c r="K165" s="31" t="s">
        <v>741</v>
      </c>
      <c r="L165" s="31" t="s">
        <v>799</v>
      </c>
      <c r="M165" s="31" t="s">
        <v>2311</v>
      </c>
      <c r="N165" s="31" t="s">
        <v>800</v>
      </c>
      <c r="O165" s="37">
        <v>1</v>
      </c>
      <c r="P165" s="37">
        <v>2197</v>
      </c>
      <c r="Q165" s="37">
        <v>17</v>
      </c>
      <c r="R165" s="30">
        <v>24923390758.349998</v>
      </c>
      <c r="S165" s="30">
        <v>665306646.41999996</v>
      </c>
      <c r="T165" s="30">
        <v>377657452.01999998</v>
      </c>
      <c r="U165" s="30">
        <v>3354096370.1100001</v>
      </c>
      <c r="V165" s="30">
        <v>16793071511</v>
      </c>
      <c r="W165" s="30">
        <v>303254075</v>
      </c>
      <c r="X165" s="30">
        <v>3407503671.0500002</v>
      </c>
      <c r="Y165" s="30">
        <v>0</v>
      </c>
      <c r="Z165" s="30">
        <v>22501032.75</v>
      </c>
      <c r="AA165" s="30">
        <v>3012564327.52</v>
      </c>
      <c r="AB165" s="30">
        <v>0</v>
      </c>
      <c r="AC165" s="30">
        <v>1000622184</v>
      </c>
      <c r="AD165" s="30">
        <v>97662750</v>
      </c>
      <c r="AE165" s="30">
        <v>0</v>
      </c>
      <c r="AF165" s="30">
        <v>1709664232.52</v>
      </c>
      <c r="AG165" s="30">
        <v>204615161</v>
      </c>
      <c r="AH165" s="30">
        <v>0</v>
      </c>
      <c r="AI165" s="30">
        <v>21910826430.830002</v>
      </c>
      <c r="AJ165" s="30">
        <v>14762272367.809999</v>
      </c>
      <c r="AK165" s="30">
        <v>6949852367.8100004</v>
      </c>
      <c r="AL165" s="30">
        <v>3624633486.02</v>
      </c>
      <c r="AM165" s="30">
        <v>227087794.43000001</v>
      </c>
      <c r="AN165" s="30">
        <v>0</v>
      </c>
      <c r="AO165" s="30">
        <v>673320542.57000005</v>
      </c>
      <c r="AP165" s="30">
        <v>2623512240</v>
      </c>
      <c r="AQ165" s="30">
        <v>2433005962.25</v>
      </c>
      <c r="AR165" s="30">
        <v>2276133619</v>
      </c>
      <c r="AS165" s="30">
        <v>156872343.25</v>
      </c>
      <c r="AT165" s="30">
        <v>2326873374.77</v>
      </c>
      <c r="AU165" s="30">
        <v>1569430038.8900001</v>
      </c>
      <c r="AV165" s="30">
        <v>84122793.310000002</v>
      </c>
      <c r="AW165" s="30">
        <v>673320542.57000005</v>
      </c>
      <c r="AX165" s="30">
        <v>0</v>
      </c>
      <c r="AY165" s="30">
        <v>106132587.48</v>
      </c>
      <c r="AZ165" s="30">
        <v>106132587.48</v>
      </c>
      <c r="BA165" s="30">
        <v>0</v>
      </c>
      <c r="BB165" s="30">
        <v>235080724</v>
      </c>
      <c r="BC165" s="30">
        <v>161593304</v>
      </c>
      <c r="BD165" s="30">
        <v>235080724</v>
      </c>
      <c r="BE165" s="30">
        <v>161593304</v>
      </c>
      <c r="BF165" s="30">
        <v>19405722952</v>
      </c>
      <c r="BG165" s="30">
        <v>0</v>
      </c>
      <c r="BH165" s="30">
        <v>19405722952</v>
      </c>
      <c r="BI165" s="30">
        <v>0</v>
      </c>
    </row>
    <row r="166" spans="1:61" ht="27.75" customHeight="1" x14ac:dyDescent="0.2">
      <c r="A166" s="25">
        <f t="shared" si="2"/>
        <v>160</v>
      </c>
      <c r="B166" s="36">
        <v>1805</v>
      </c>
      <c r="C166" s="31" t="s">
        <v>801</v>
      </c>
      <c r="D166" s="31" t="s">
        <v>802</v>
      </c>
      <c r="E166" s="31" t="s">
        <v>803</v>
      </c>
      <c r="F166" s="31" t="s">
        <v>116</v>
      </c>
      <c r="G166" s="37">
        <v>6424</v>
      </c>
      <c r="H166" s="31" t="s">
        <v>38</v>
      </c>
      <c r="I166" s="31" t="s">
        <v>804</v>
      </c>
      <c r="J166" s="31" t="s">
        <v>32</v>
      </c>
      <c r="K166" s="31" t="s">
        <v>33</v>
      </c>
      <c r="L166" s="31" t="s">
        <v>2312</v>
      </c>
      <c r="M166" s="31" t="s">
        <v>2313</v>
      </c>
      <c r="N166" s="31" t="s">
        <v>1835</v>
      </c>
      <c r="O166" s="37">
        <v>1</v>
      </c>
      <c r="P166" s="37">
        <v>12415</v>
      </c>
      <c r="Q166" s="37">
        <v>48</v>
      </c>
      <c r="R166" s="30">
        <v>42544587816.559998</v>
      </c>
      <c r="S166" s="30">
        <v>3427966760.6900001</v>
      </c>
      <c r="T166" s="30">
        <v>1542055260.2</v>
      </c>
      <c r="U166" s="30">
        <v>0</v>
      </c>
      <c r="V166" s="30">
        <v>35065295804.199997</v>
      </c>
      <c r="W166" s="30">
        <v>258286246.61000001</v>
      </c>
      <c r="X166" s="30">
        <v>2250983744.8600001</v>
      </c>
      <c r="Y166" s="30">
        <v>0</v>
      </c>
      <c r="Z166" s="30">
        <v>0</v>
      </c>
      <c r="AA166" s="30">
        <v>22468227485.099998</v>
      </c>
      <c r="AB166" s="30">
        <v>19408142970.330002</v>
      </c>
      <c r="AC166" s="30">
        <v>1509571169.6300001</v>
      </c>
      <c r="AD166" s="30">
        <v>381916750.32999998</v>
      </c>
      <c r="AE166" s="30">
        <v>0</v>
      </c>
      <c r="AF166" s="30">
        <v>883063804.80999994</v>
      </c>
      <c r="AG166" s="30">
        <v>285532790</v>
      </c>
      <c r="AH166" s="30">
        <v>0</v>
      </c>
      <c r="AI166" s="30">
        <v>20076360331.459999</v>
      </c>
      <c r="AJ166" s="30">
        <v>13563300550.52</v>
      </c>
      <c r="AK166" s="30">
        <v>4171063959.21</v>
      </c>
      <c r="AL166" s="30">
        <v>3989775833.27</v>
      </c>
      <c r="AM166" s="30">
        <v>6099.08</v>
      </c>
      <c r="AN166" s="30">
        <v>0</v>
      </c>
      <c r="AO166" s="30">
        <v>2435954773.6799998</v>
      </c>
      <c r="AP166" s="30">
        <v>87323074.909999996</v>
      </c>
      <c r="AQ166" s="30">
        <v>6817482783.6999998</v>
      </c>
      <c r="AR166" s="30">
        <v>5803885863</v>
      </c>
      <c r="AS166" s="30">
        <v>1013596920.7</v>
      </c>
      <c r="AT166" s="30">
        <v>5904752742.0699997</v>
      </c>
      <c r="AU166" s="30">
        <v>3325196630.29</v>
      </c>
      <c r="AV166" s="30">
        <v>143601338.09999999</v>
      </c>
      <c r="AW166" s="30">
        <v>2435954773.6799998</v>
      </c>
      <c r="AX166" s="30">
        <v>0</v>
      </c>
      <c r="AY166" s="30">
        <v>912730041.63</v>
      </c>
      <c r="AZ166" s="30">
        <v>912730041.63</v>
      </c>
      <c r="BA166" s="30">
        <v>0</v>
      </c>
      <c r="BB166" s="30">
        <v>1623903017.48</v>
      </c>
      <c r="BC166" s="30">
        <v>2666076468.6399999</v>
      </c>
      <c r="BD166" s="30">
        <v>1623903017.5799999</v>
      </c>
      <c r="BE166" s="30">
        <v>2666076468.54</v>
      </c>
      <c r="BF166" s="30">
        <v>36395858857.470001</v>
      </c>
      <c r="BG166" s="30">
        <v>0</v>
      </c>
      <c r="BH166" s="30">
        <v>36395858857.470001</v>
      </c>
      <c r="BI166" s="30">
        <v>0</v>
      </c>
    </row>
    <row r="167" spans="1:61" ht="27.75" customHeight="1" x14ac:dyDescent="0.2">
      <c r="A167" s="25">
        <f t="shared" si="2"/>
        <v>161</v>
      </c>
      <c r="B167" s="36">
        <v>1811</v>
      </c>
      <c r="C167" s="31" t="s">
        <v>805</v>
      </c>
      <c r="D167" s="31" t="s">
        <v>806</v>
      </c>
      <c r="E167" s="31"/>
      <c r="F167" s="31" t="s">
        <v>116</v>
      </c>
      <c r="G167" s="37">
        <v>6499</v>
      </c>
      <c r="H167" s="31" t="s">
        <v>41</v>
      </c>
      <c r="I167" s="31" t="s">
        <v>807</v>
      </c>
      <c r="J167" s="31" t="s">
        <v>32</v>
      </c>
      <c r="K167" s="31" t="s">
        <v>33</v>
      </c>
      <c r="L167" s="31" t="s">
        <v>2314</v>
      </c>
      <c r="M167" s="31" t="s">
        <v>2315</v>
      </c>
      <c r="N167" s="31" t="s">
        <v>808</v>
      </c>
      <c r="O167" s="37">
        <v>1</v>
      </c>
      <c r="P167" s="37">
        <v>5045</v>
      </c>
      <c r="Q167" s="37">
        <v>26</v>
      </c>
      <c r="R167" s="30">
        <v>27925527350</v>
      </c>
      <c r="S167" s="30">
        <v>4441712933</v>
      </c>
      <c r="T167" s="30">
        <v>1506017532</v>
      </c>
      <c r="U167" s="30">
        <v>0</v>
      </c>
      <c r="V167" s="30">
        <v>20973096745</v>
      </c>
      <c r="W167" s="30">
        <v>42837449</v>
      </c>
      <c r="X167" s="30">
        <v>956000491</v>
      </c>
      <c r="Y167" s="30">
        <v>0</v>
      </c>
      <c r="Z167" s="30">
        <v>5862200</v>
      </c>
      <c r="AA167" s="30">
        <v>17809055523</v>
      </c>
      <c r="AB167" s="30">
        <v>16478169195</v>
      </c>
      <c r="AC167" s="30">
        <v>3749714</v>
      </c>
      <c r="AD167" s="30">
        <v>167129451</v>
      </c>
      <c r="AE167" s="30">
        <v>0</v>
      </c>
      <c r="AF167" s="30">
        <v>911035116</v>
      </c>
      <c r="AG167" s="30">
        <v>248972047</v>
      </c>
      <c r="AH167" s="30">
        <v>0</v>
      </c>
      <c r="AI167" s="30">
        <v>10116471827</v>
      </c>
      <c r="AJ167" s="30">
        <v>8323710643</v>
      </c>
      <c r="AK167" s="30">
        <v>2005263989</v>
      </c>
      <c r="AL167" s="30">
        <v>1284290042</v>
      </c>
      <c r="AM167" s="30">
        <v>0</v>
      </c>
      <c r="AN167" s="30">
        <v>5336358</v>
      </c>
      <c r="AO167" s="30">
        <v>457654133</v>
      </c>
      <c r="AP167" s="30">
        <v>45480651</v>
      </c>
      <c r="AQ167" s="30">
        <v>3116354558</v>
      </c>
      <c r="AR167" s="30">
        <v>2734232755</v>
      </c>
      <c r="AS167" s="30">
        <v>382121803</v>
      </c>
      <c r="AT167" s="30">
        <v>2367170764</v>
      </c>
      <c r="AU167" s="30">
        <v>1778763714</v>
      </c>
      <c r="AV167" s="30">
        <v>130752917</v>
      </c>
      <c r="AW167" s="30">
        <v>457654133</v>
      </c>
      <c r="AX167" s="30">
        <v>0</v>
      </c>
      <c r="AY167" s="30">
        <v>749183794</v>
      </c>
      <c r="AZ167" s="30">
        <v>749183794</v>
      </c>
      <c r="BA167" s="30">
        <v>0</v>
      </c>
      <c r="BB167" s="30">
        <v>265888840</v>
      </c>
      <c r="BC167" s="30">
        <v>1230964066</v>
      </c>
      <c r="BD167" s="30">
        <v>265888840</v>
      </c>
      <c r="BE167" s="30">
        <v>1230964066</v>
      </c>
      <c r="BF167" s="30">
        <v>22195812057</v>
      </c>
      <c r="BG167" s="30">
        <v>0</v>
      </c>
      <c r="BH167" s="30">
        <v>22195812057</v>
      </c>
      <c r="BI167" s="30">
        <v>0</v>
      </c>
    </row>
    <row r="168" spans="1:61" ht="27.75" customHeight="1" x14ac:dyDescent="0.2">
      <c r="A168" s="25">
        <f t="shared" si="2"/>
        <v>162</v>
      </c>
      <c r="B168" s="36">
        <v>1813</v>
      </c>
      <c r="C168" s="31" t="s">
        <v>809</v>
      </c>
      <c r="D168" s="31" t="s">
        <v>810</v>
      </c>
      <c r="E168" s="31" t="s">
        <v>811</v>
      </c>
      <c r="F168" s="31" t="s">
        <v>116</v>
      </c>
      <c r="G168" s="37">
        <v>9499</v>
      </c>
      <c r="H168" s="31" t="s">
        <v>40</v>
      </c>
      <c r="I168" s="31" t="s">
        <v>812</v>
      </c>
      <c r="J168" s="31" t="s">
        <v>32</v>
      </c>
      <c r="K168" s="31" t="s">
        <v>33</v>
      </c>
      <c r="L168" s="31" t="s">
        <v>2316</v>
      </c>
      <c r="M168" s="31" t="s">
        <v>2317</v>
      </c>
      <c r="N168" s="31" t="s">
        <v>813</v>
      </c>
      <c r="O168" s="37">
        <v>1</v>
      </c>
      <c r="P168" s="37">
        <v>3484</v>
      </c>
      <c r="Q168" s="37">
        <v>25</v>
      </c>
      <c r="R168" s="30">
        <v>33332044440.330002</v>
      </c>
      <c r="S168" s="30">
        <v>1186349126.8299999</v>
      </c>
      <c r="T168" s="30">
        <v>2856645673.0599999</v>
      </c>
      <c r="U168" s="30">
        <v>560967704.45000005</v>
      </c>
      <c r="V168" s="30">
        <v>27794444976.84</v>
      </c>
      <c r="W168" s="30">
        <v>236391701.25999999</v>
      </c>
      <c r="X168" s="30">
        <v>651392306.88999999</v>
      </c>
      <c r="Y168" s="30">
        <v>0</v>
      </c>
      <c r="Z168" s="30">
        <v>45852951</v>
      </c>
      <c r="AA168" s="30">
        <v>25067430508.290001</v>
      </c>
      <c r="AB168" s="30">
        <v>21402105471.669998</v>
      </c>
      <c r="AC168" s="30">
        <v>2754010534.52</v>
      </c>
      <c r="AD168" s="30">
        <v>397030071.86000001</v>
      </c>
      <c r="AE168" s="30">
        <v>6577746.5700000003</v>
      </c>
      <c r="AF168" s="30">
        <v>0.28000000000000003</v>
      </c>
      <c r="AG168" s="30">
        <v>507706683.38999999</v>
      </c>
      <c r="AH168" s="30">
        <v>0</v>
      </c>
      <c r="AI168" s="30">
        <v>8264613932.04</v>
      </c>
      <c r="AJ168" s="30">
        <v>4817202964.1300001</v>
      </c>
      <c r="AK168" s="30">
        <v>2473476964.1300001</v>
      </c>
      <c r="AL168" s="30">
        <v>2136967589.79</v>
      </c>
      <c r="AM168" s="30">
        <v>841911405.23000002</v>
      </c>
      <c r="AN168" s="30">
        <v>125970011.62</v>
      </c>
      <c r="AO168" s="30">
        <v>342561961.26999998</v>
      </c>
      <c r="AP168" s="30">
        <v>0</v>
      </c>
      <c r="AQ168" s="30">
        <v>4055196949.98</v>
      </c>
      <c r="AR168" s="30">
        <v>3841722772.1999998</v>
      </c>
      <c r="AS168" s="30">
        <v>213474177.78</v>
      </c>
      <c r="AT168" s="30">
        <v>2290897543.7800002</v>
      </c>
      <c r="AU168" s="30">
        <v>1599968332.1400001</v>
      </c>
      <c r="AV168" s="30">
        <v>348367250.37</v>
      </c>
      <c r="AW168" s="30">
        <v>342561961.26999998</v>
      </c>
      <c r="AX168" s="30">
        <v>0</v>
      </c>
      <c r="AY168" s="30">
        <v>1764299406.2</v>
      </c>
      <c r="AZ168" s="30">
        <v>1764299406.2</v>
      </c>
      <c r="BA168" s="30">
        <v>0</v>
      </c>
      <c r="BB168" s="30">
        <v>76700107</v>
      </c>
      <c r="BC168" s="30">
        <v>1035524678.87</v>
      </c>
      <c r="BD168" s="30">
        <v>76700107</v>
      </c>
      <c r="BE168" s="30">
        <v>1035524678.87</v>
      </c>
      <c r="BF168" s="30">
        <v>54545587614.980003</v>
      </c>
      <c r="BG168" s="30">
        <v>2343726000</v>
      </c>
      <c r="BH168" s="30">
        <v>54545587614.980003</v>
      </c>
      <c r="BI168" s="30">
        <v>2343726000</v>
      </c>
    </row>
    <row r="169" spans="1:61" ht="27.75" customHeight="1" x14ac:dyDescent="0.2">
      <c r="A169" s="25">
        <f t="shared" si="2"/>
        <v>163</v>
      </c>
      <c r="B169" s="36">
        <v>1818</v>
      </c>
      <c r="C169" s="31" t="s">
        <v>814</v>
      </c>
      <c r="D169" s="31" t="s">
        <v>815</v>
      </c>
      <c r="E169" s="31" t="s">
        <v>816</v>
      </c>
      <c r="F169" s="31" t="s">
        <v>116</v>
      </c>
      <c r="G169" s="37">
        <v>6492</v>
      </c>
      <c r="H169" s="31" t="s">
        <v>37</v>
      </c>
      <c r="I169" s="31" t="s">
        <v>817</v>
      </c>
      <c r="J169" s="31" t="s">
        <v>32</v>
      </c>
      <c r="K169" s="31" t="s">
        <v>33</v>
      </c>
      <c r="L169" s="31" t="s">
        <v>1897</v>
      </c>
      <c r="M169" s="31" t="s">
        <v>2318</v>
      </c>
      <c r="N169" s="31" t="s">
        <v>818</v>
      </c>
      <c r="O169" s="37">
        <v>1</v>
      </c>
      <c r="P169" s="37">
        <v>2868</v>
      </c>
      <c r="Q169" s="37">
        <v>8</v>
      </c>
      <c r="R169" s="30">
        <v>11647044557.93</v>
      </c>
      <c r="S169" s="30">
        <v>754089549.35000002</v>
      </c>
      <c r="T169" s="30">
        <v>434024586</v>
      </c>
      <c r="U169" s="30">
        <v>0</v>
      </c>
      <c r="V169" s="30">
        <v>8532711998.8999996</v>
      </c>
      <c r="W169" s="30">
        <v>153003809.68000001</v>
      </c>
      <c r="X169" s="30">
        <v>1773214614</v>
      </c>
      <c r="Y169" s="30">
        <v>0</v>
      </c>
      <c r="Z169" s="30">
        <v>0</v>
      </c>
      <c r="AA169" s="30">
        <v>6563753475.1199999</v>
      </c>
      <c r="AB169" s="30">
        <v>4191111002.1399999</v>
      </c>
      <c r="AC169" s="30">
        <v>2297658678.0100002</v>
      </c>
      <c r="AD169" s="30">
        <v>15094752.83</v>
      </c>
      <c r="AE169" s="30">
        <v>0</v>
      </c>
      <c r="AF169" s="30">
        <v>40544804.829999998</v>
      </c>
      <c r="AG169" s="30">
        <v>19344237.309999999</v>
      </c>
      <c r="AH169" s="30">
        <v>0</v>
      </c>
      <c r="AI169" s="30">
        <v>5083291082.8100004</v>
      </c>
      <c r="AJ169" s="30">
        <v>2181159239.27</v>
      </c>
      <c r="AK169" s="30">
        <v>86900551.989999995</v>
      </c>
      <c r="AL169" s="30">
        <v>583147137.02999997</v>
      </c>
      <c r="AM169" s="30">
        <v>343148727.98000002</v>
      </c>
      <c r="AN169" s="30">
        <v>1104337959</v>
      </c>
      <c r="AO169" s="30">
        <v>161978877.53</v>
      </c>
      <c r="AP169" s="30">
        <v>709519142</v>
      </c>
      <c r="AQ169" s="30">
        <v>1575534864.04</v>
      </c>
      <c r="AR169" s="30">
        <v>1462748212</v>
      </c>
      <c r="AS169" s="30">
        <v>112786652.04000001</v>
      </c>
      <c r="AT169" s="30">
        <v>718238763.64999998</v>
      </c>
      <c r="AU169" s="30">
        <v>514947866.60000002</v>
      </c>
      <c r="AV169" s="30">
        <v>41312019.520000003</v>
      </c>
      <c r="AW169" s="30">
        <v>161978877.53</v>
      </c>
      <c r="AX169" s="30">
        <v>0</v>
      </c>
      <c r="AY169" s="30">
        <v>857296100.38999999</v>
      </c>
      <c r="AZ169" s="30">
        <v>857296100.38999999</v>
      </c>
      <c r="BA169" s="30">
        <v>0</v>
      </c>
      <c r="BB169" s="30">
        <v>1409435060</v>
      </c>
      <c r="BC169" s="30">
        <v>1235729035.0799999</v>
      </c>
      <c r="BD169" s="30">
        <v>1409435060</v>
      </c>
      <c r="BE169" s="30">
        <v>1235729035.0799999</v>
      </c>
      <c r="BF169" s="30">
        <v>25080100456.060001</v>
      </c>
      <c r="BG169" s="30">
        <v>412950000</v>
      </c>
      <c r="BH169" s="30">
        <v>23011738456.060001</v>
      </c>
      <c r="BI169" s="30">
        <v>2481312000</v>
      </c>
    </row>
    <row r="170" spans="1:61" ht="27.75" customHeight="1" x14ac:dyDescent="0.2">
      <c r="A170" s="25">
        <f t="shared" si="2"/>
        <v>164</v>
      </c>
      <c r="B170" s="36">
        <v>1824</v>
      </c>
      <c r="C170" s="31" t="s">
        <v>819</v>
      </c>
      <c r="D170" s="31" t="s">
        <v>820</v>
      </c>
      <c r="E170" s="31" t="s">
        <v>821</v>
      </c>
      <c r="F170" s="31" t="s">
        <v>126</v>
      </c>
      <c r="G170" s="37">
        <v>6492</v>
      </c>
      <c r="H170" s="31" t="s">
        <v>37</v>
      </c>
      <c r="I170" s="31" t="s">
        <v>822</v>
      </c>
      <c r="J170" s="31" t="s">
        <v>32</v>
      </c>
      <c r="K170" s="31" t="s">
        <v>823</v>
      </c>
      <c r="L170" s="31" t="s">
        <v>2319</v>
      </c>
      <c r="M170" s="31" t="s">
        <v>2320</v>
      </c>
      <c r="N170" s="31" t="s">
        <v>824</v>
      </c>
      <c r="O170" s="37">
        <v>1</v>
      </c>
      <c r="P170" s="37">
        <v>2781</v>
      </c>
      <c r="Q170" s="37">
        <v>9</v>
      </c>
      <c r="R170" s="30">
        <v>9500516472.2099991</v>
      </c>
      <c r="S170" s="30">
        <v>265751866.25999999</v>
      </c>
      <c r="T170" s="30">
        <v>475111977</v>
      </c>
      <c r="U170" s="30">
        <v>0</v>
      </c>
      <c r="V170" s="30">
        <v>7190795904.9499998</v>
      </c>
      <c r="W170" s="30">
        <v>77374728</v>
      </c>
      <c r="X170" s="30">
        <v>1489318618</v>
      </c>
      <c r="Y170" s="30">
        <v>0</v>
      </c>
      <c r="Z170" s="30">
        <v>2163378</v>
      </c>
      <c r="AA170" s="30">
        <v>4815115393.4200001</v>
      </c>
      <c r="AB170" s="30">
        <v>4318000005.1000004</v>
      </c>
      <c r="AC170" s="30">
        <v>202023977</v>
      </c>
      <c r="AD170" s="30">
        <v>97412481.230000004</v>
      </c>
      <c r="AE170" s="30">
        <v>0</v>
      </c>
      <c r="AF170" s="30">
        <v>41379367.090000004</v>
      </c>
      <c r="AG170" s="30">
        <v>156299563</v>
      </c>
      <c r="AH170" s="30">
        <v>0</v>
      </c>
      <c r="AI170" s="30">
        <v>4685401078.79</v>
      </c>
      <c r="AJ170" s="30">
        <v>2873112177.8600001</v>
      </c>
      <c r="AK170" s="30">
        <v>1194712177.8599999</v>
      </c>
      <c r="AL170" s="30">
        <v>641449946.16999996</v>
      </c>
      <c r="AM170" s="30">
        <v>312379858.62</v>
      </c>
      <c r="AN170" s="30">
        <v>0</v>
      </c>
      <c r="AO170" s="30">
        <v>171248721.13999999</v>
      </c>
      <c r="AP170" s="30">
        <v>687210375</v>
      </c>
      <c r="AQ170" s="30">
        <v>1363324300.8399999</v>
      </c>
      <c r="AR170" s="30">
        <v>1228511075</v>
      </c>
      <c r="AS170" s="30">
        <v>134813225.84</v>
      </c>
      <c r="AT170" s="30">
        <v>1110373675.8399999</v>
      </c>
      <c r="AU170" s="30">
        <v>924457897.95000005</v>
      </c>
      <c r="AV170" s="30">
        <v>14667056.75</v>
      </c>
      <c r="AW170" s="30">
        <v>171248721.13999999</v>
      </c>
      <c r="AX170" s="30">
        <v>0</v>
      </c>
      <c r="AY170" s="30">
        <v>252950625</v>
      </c>
      <c r="AZ170" s="30">
        <v>252950625</v>
      </c>
      <c r="BA170" s="30">
        <v>0</v>
      </c>
      <c r="BB170" s="30">
        <v>30964447</v>
      </c>
      <c r="BC170" s="30">
        <v>617058414.57000005</v>
      </c>
      <c r="BD170" s="30">
        <v>30964447</v>
      </c>
      <c r="BE170" s="30">
        <v>617058414.57000005</v>
      </c>
      <c r="BF170" s="30">
        <v>7805387410</v>
      </c>
      <c r="BG170" s="30">
        <v>1678400000</v>
      </c>
      <c r="BH170" s="30">
        <v>7805387410</v>
      </c>
      <c r="BI170" s="30">
        <v>1678400000</v>
      </c>
    </row>
    <row r="171" spans="1:61" ht="27.75" customHeight="1" x14ac:dyDescent="0.2">
      <c r="A171" s="25">
        <f t="shared" si="2"/>
        <v>165</v>
      </c>
      <c r="B171" s="36">
        <v>1827</v>
      </c>
      <c r="C171" s="31" t="s">
        <v>825</v>
      </c>
      <c r="D171" s="31" t="s">
        <v>826</v>
      </c>
      <c r="E171" s="31" t="s">
        <v>827</v>
      </c>
      <c r="F171" s="31" t="s">
        <v>116</v>
      </c>
      <c r="G171" s="37">
        <v>6492</v>
      </c>
      <c r="H171" s="31" t="s">
        <v>37</v>
      </c>
      <c r="I171" s="31" t="s">
        <v>828</v>
      </c>
      <c r="J171" s="31" t="s">
        <v>32</v>
      </c>
      <c r="K171" s="31" t="s">
        <v>33</v>
      </c>
      <c r="L171" s="31" t="s">
        <v>1979</v>
      </c>
      <c r="M171" s="31" t="s">
        <v>2321</v>
      </c>
      <c r="N171" s="31" t="s">
        <v>829</v>
      </c>
      <c r="O171" s="37">
        <v>1</v>
      </c>
      <c r="P171" s="37">
        <v>14734</v>
      </c>
      <c r="Q171" s="37">
        <v>43</v>
      </c>
      <c r="R171" s="30">
        <v>37492817968.519997</v>
      </c>
      <c r="S171" s="30">
        <v>1905346856.28</v>
      </c>
      <c r="T171" s="30">
        <v>1741469089.77</v>
      </c>
      <c r="U171" s="30">
        <v>0</v>
      </c>
      <c r="V171" s="30">
        <v>32645813848.709999</v>
      </c>
      <c r="W171" s="30">
        <v>62412845.759999998</v>
      </c>
      <c r="X171" s="30">
        <v>1132373434</v>
      </c>
      <c r="Y171" s="30">
        <v>0</v>
      </c>
      <c r="Z171" s="30">
        <v>5401894</v>
      </c>
      <c r="AA171" s="30">
        <v>24919609433.689999</v>
      </c>
      <c r="AB171" s="30">
        <v>21309258884.630001</v>
      </c>
      <c r="AC171" s="30">
        <v>3038262633</v>
      </c>
      <c r="AD171" s="30">
        <v>258658511.24000001</v>
      </c>
      <c r="AE171" s="30">
        <v>0</v>
      </c>
      <c r="AF171" s="30">
        <v>127729011.81999999</v>
      </c>
      <c r="AG171" s="30">
        <v>185700393</v>
      </c>
      <c r="AH171" s="30">
        <v>0</v>
      </c>
      <c r="AI171" s="30">
        <v>12573208534.83</v>
      </c>
      <c r="AJ171" s="30">
        <v>7777912900.5500002</v>
      </c>
      <c r="AK171" s="30">
        <v>4652944900.5500002</v>
      </c>
      <c r="AL171" s="30">
        <v>2764467337.0900002</v>
      </c>
      <c r="AM171" s="30">
        <v>183991225.16</v>
      </c>
      <c r="AN171" s="30">
        <v>798674</v>
      </c>
      <c r="AO171" s="30">
        <v>1272589265.1900001</v>
      </c>
      <c r="AP171" s="30">
        <v>47151609.840000004</v>
      </c>
      <c r="AQ171" s="30">
        <v>5016551985.6199999</v>
      </c>
      <c r="AR171" s="30">
        <v>4619231799.3999996</v>
      </c>
      <c r="AS171" s="30">
        <v>397320186.22000003</v>
      </c>
      <c r="AT171" s="30">
        <v>4222446807.1500001</v>
      </c>
      <c r="AU171" s="30">
        <v>2882266796.8499999</v>
      </c>
      <c r="AV171" s="30">
        <v>67590745.109999999</v>
      </c>
      <c r="AW171" s="30">
        <v>1272589265.1900001</v>
      </c>
      <c r="AX171" s="30">
        <v>0</v>
      </c>
      <c r="AY171" s="30">
        <v>794105178.47000003</v>
      </c>
      <c r="AZ171" s="30">
        <v>794105178.47000003</v>
      </c>
      <c r="BA171" s="30">
        <v>0</v>
      </c>
      <c r="BB171" s="30">
        <v>2593642829</v>
      </c>
      <c r="BC171" s="30">
        <v>6125975903.0500002</v>
      </c>
      <c r="BD171" s="30">
        <v>2593642829</v>
      </c>
      <c r="BE171" s="30">
        <v>6125975903.0500002</v>
      </c>
      <c r="BF171" s="30">
        <v>42878054492</v>
      </c>
      <c r="BG171" s="30">
        <v>0</v>
      </c>
      <c r="BH171" s="30">
        <v>42878054492</v>
      </c>
      <c r="BI171" s="30">
        <v>0</v>
      </c>
    </row>
    <row r="172" spans="1:61" ht="27.75" customHeight="1" x14ac:dyDescent="0.2">
      <c r="A172" s="25">
        <f t="shared" si="2"/>
        <v>166</v>
      </c>
      <c r="B172" s="36">
        <v>1851</v>
      </c>
      <c r="C172" s="31" t="s">
        <v>831</v>
      </c>
      <c r="D172" s="31" t="s">
        <v>832</v>
      </c>
      <c r="E172" s="31" t="s">
        <v>833</v>
      </c>
      <c r="F172" s="31" t="s">
        <v>116</v>
      </c>
      <c r="G172" s="37">
        <v>6424</v>
      </c>
      <c r="H172" s="31" t="s">
        <v>38</v>
      </c>
      <c r="I172" s="31" t="s">
        <v>834</v>
      </c>
      <c r="J172" s="31" t="s">
        <v>34</v>
      </c>
      <c r="K172" s="31" t="s">
        <v>90</v>
      </c>
      <c r="L172" s="31" t="s">
        <v>835</v>
      </c>
      <c r="M172" s="31" t="s">
        <v>2322</v>
      </c>
      <c r="N172" s="31" t="s">
        <v>2323</v>
      </c>
      <c r="O172" s="37">
        <v>1</v>
      </c>
      <c r="P172" s="37">
        <v>3518</v>
      </c>
      <c r="Q172" s="37">
        <v>10</v>
      </c>
      <c r="R172" s="30">
        <v>7199233172.8699999</v>
      </c>
      <c r="S172" s="30">
        <v>444053053.43000001</v>
      </c>
      <c r="T172" s="30">
        <v>442263687.44</v>
      </c>
      <c r="U172" s="30">
        <v>0</v>
      </c>
      <c r="V172" s="30">
        <v>5287184729</v>
      </c>
      <c r="W172" s="30">
        <v>21109449</v>
      </c>
      <c r="X172" s="30">
        <v>1004622254</v>
      </c>
      <c r="Y172" s="30">
        <v>0</v>
      </c>
      <c r="Z172" s="30">
        <v>0</v>
      </c>
      <c r="AA172" s="30">
        <v>4299967103.79</v>
      </c>
      <c r="AB172" s="30">
        <v>3758403694.6599998</v>
      </c>
      <c r="AC172" s="30">
        <v>433903357</v>
      </c>
      <c r="AD172" s="30">
        <v>23876927.129999999</v>
      </c>
      <c r="AE172" s="30">
        <v>0</v>
      </c>
      <c r="AF172" s="30">
        <v>25729000</v>
      </c>
      <c r="AG172" s="30">
        <v>58054125</v>
      </c>
      <c r="AH172" s="30">
        <v>0</v>
      </c>
      <c r="AI172" s="30">
        <v>2899266069.0799999</v>
      </c>
      <c r="AJ172" s="30">
        <v>1119772050.51</v>
      </c>
      <c r="AK172" s="30">
        <v>0</v>
      </c>
      <c r="AL172" s="30">
        <v>1147396518.4400001</v>
      </c>
      <c r="AM172" s="30">
        <v>46194112.119999997</v>
      </c>
      <c r="AN172" s="30">
        <v>55625393.549999997</v>
      </c>
      <c r="AO172" s="30">
        <v>208790855.46000001</v>
      </c>
      <c r="AP172" s="30">
        <v>321487139</v>
      </c>
      <c r="AQ172" s="30">
        <v>1136956271.5799999</v>
      </c>
      <c r="AR172" s="30">
        <v>1065830603</v>
      </c>
      <c r="AS172" s="30">
        <v>71125668.579999998</v>
      </c>
      <c r="AT172" s="30">
        <v>888537087.17999995</v>
      </c>
      <c r="AU172" s="30">
        <v>679076060.14999998</v>
      </c>
      <c r="AV172" s="30">
        <v>670171.56999999995</v>
      </c>
      <c r="AW172" s="30">
        <v>208790855.46000001</v>
      </c>
      <c r="AX172" s="30">
        <v>0</v>
      </c>
      <c r="AY172" s="30">
        <v>248419184.40000001</v>
      </c>
      <c r="AZ172" s="30">
        <v>248419184.40000001</v>
      </c>
      <c r="BA172" s="30">
        <v>0</v>
      </c>
      <c r="BB172" s="30">
        <v>427582203</v>
      </c>
      <c r="BC172" s="30">
        <v>321673893.42000002</v>
      </c>
      <c r="BD172" s="30">
        <v>427582203</v>
      </c>
      <c r="BE172" s="30">
        <v>321673893.42000002</v>
      </c>
      <c r="BF172" s="30">
        <v>5245399049</v>
      </c>
      <c r="BG172" s="30">
        <v>0</v>
      </c>
      <c r="BH172" s="30">
        <v>5245399049</v>
      </c>
      <c r="BI172" s="30">
        <v>0</v>
      </c>
    </row>
    <row r="173" spans="1:61" ht="27.75" customHeight="1" x14ac:dyDescent="0.2">
      <c r="A173" s="25">
        <f t="shared" si="2"/>
        <v>167</v>
      </c>
      <c r="B173" s="36">
        <v>1852</v>
      </c>
      <c r="C173" s="31" t="s">
        <v>836</v>
      </c>
      <c r="D173" s="31" t="s">
        <v>837</v>
      </c>
      <c r="E173" s="31" t="s">
        <v>838</v>
      </c>
      <c r="F173" s="31" t="s">
        <v>116</v>
      </c>
      <c r="G173" s="37">
        <v>6424</v>
      </c>
      <c r="H173" s="31" t="s">
        <v>38</v>
      </c>
      <c r="I173" s="31" t="s">
        <v>839</v>
      </c>
      <c r="J173" s="31" t="s">
        <v>34</v>
      </c>
      <c r="K173" s="31" t="s">
        <v>840</v>
      </c>
      <c r="L173" s="31" t="s">
        <v>1980</v>
      </c>
      <c r="M173" s="31" t="s">
        <v>2324</v>
      </c>
      <c r="N173" s="31" t="s">
        <v>1981</v>
      </c>
      <c r="O173" s="37">
        <v>1</v>
      </c>
      <c r="P173" s="37">
        <v>2099</v>
      </c>
      <c r="Q173" s="37">
        <v>7</v>
      </c>
      <c r="R173" s="30">
        <v>4827646639</v>
      </c>
      <c r="S173" s="30">
        <v>405387863</v>
      </c>
      <c r="T173" s="30">
        <v>268737640</v>
      </c>
      <c r="U173" s="30">
        <v>0</v>
      </c>
      <c r="V173" s="30">
        <v>3953848849</v>
      </c>
      <c r="W173" s="30">
        <v>1463061</v>
      </c>
      <c r="X173" s="30">
        <v>198209226</v>
      </c>
      <c r="Y173" s="30">
        <v>0</v>
      </c>
      <c r="Z173" s="30">
        <v>0</v>
      </c>
      <c r="AA173" s="30">
        <v>2795559586</v>
      </c>
      <c r="AB173" s="30">
        <v>2521442003</v>
      </c>
      <c r="AC173" s="30">
        <v>183691779</v>
      </c>
      <c r="AD173" s="30">
        <v>19887884</v>
      </c>
      <c r="AE173" s="30">
        <v>0</v>
      </c>
      <c r="AF173" s="30">
        <v>52470460</v>
      </c>
      <c r="AG173" s="30">
        <v>18067460</v>
      </c>
      <c r="AH173" s="30">
        <v>0</v>
      </c>
      <c r="AI173" s="30">
        <v>2032087053.5</v>
      </c>
      <c r="AJ173" s="30">
        <v>945706451</v>
      </c>
      <c r="AK173" s="30">
        <v>281650751</v>
      </c>
      <c r="AL173" s="30">
        <v>667720030</v>
      </c>
      <c r="AM173" s="30">
        <v>17622416</v>
      </c>
      <c r="AN173" s="30">
        <v>49157114</v>
      </c>
      <c r="AO173" s="30">
        <v>153674977.5</v>
      </c>
      <c r="AP173" s="30">
        <v>198206065</v>
      </c>
      <c r="AQ173" s="30">
        <v>691185249</v>
      </c>
      <c r="AR173" s="30">
        <v>580711977</v>
      </c>
      <c r="AS173" s="30">
        <v>110473272</v>
      </c>
      <c r="AT173" s="30">
        <v>599803172.94000006</v>
      </c>
      <c r="AU173" s="30">
        <v>421744934.94</v>
      </c>
      <c r="AV173" s="30">
        <v>24383260</v>
      </c>
      <c r="AW173" s="30">
        <v>153674978</v>
      </c>
      <c r="AX173" s="30">
        <v>0</v>
      </c>
      <c r="AY173" s="30">
        <v>91382077</v>
      </c>
      <c r="AZ173" s="30">
        <v>91382077</v>
      </c>
      <c r="BA173" s="30">
        <v>0</v>
      </c>
      <c r="BB173" s="30">
        <v>273369390</v>
      </c>
      <c r="BC173" s="30">
        <v>15535919</v>
      </c>
      <c r="BD173" s="30">
        <v>273369390</v>
      </c>
      <c r="BE173" s="30">
        <v>15535919</v>
      </c>
      <c r="BF173" s="30">
        <v>4358955373</v>
      </c>
      <c r="BG173" s="30">
        <v>0</v>
      </c>
      <c r="BH173" s="30">
        <v>4358955373</v>
      </c>
      <c r="BI173" s="30">
        <v>0</v>
      </c>
    </row>
    <row r="174" spans="1:61" ht="27.75" customHeight="1" x14ac:dyDescent="0.2">
      <c r="A174" s="25">
        <f t="shared" si="2"/>
        <v>168</v>
      </c>
      <c r="B174" s="36">
        <v>1859</v>
      </c>
      <c r="C174" s="31" t="s">
        <v>841</v>
      </c>
      <c r="D174" s="31" t="s">
        <v>842</v>
      </c>
      <c r="E174" s="31" t="s">
        <v>843</v>
      </c>
      <c r="F174" s="31" t="s">
        <v>116</v>
      </c>
      <c r="G174" s="37">
        <v>6492</v>
      </c>
      <c r="H174" s="31" t="s">
        <v>37</v>
      </c>
      <c r="I174" s="31" t="s">
        <v>844</v>
      </c>
      <c r="J174" s="31" t="s">
        <v>34</v>
      </c>
      <c r="K174" s="31" t="s">
        <v>845</v>
      </c>
      <c r="L174" s="31" t="s">
        <v>1744</v>
      </c>
      <c r="M174" s="31" t="s">
        <v>2325</v>
      </c>
      <c r="N174" s="31" t="s">
        <v>2326</v>
      </c>
      <c r="O174" s="37">
        <v>1</v>
      </c>
      <c r="P174" s="37">
        <v>24549</v>
      </c>
      <c r="Q174" s="37">
        <v>60</v>
      </c>
      <c r="R174" s="30">
        <v>102088229233</v>
      </c>
      <c r="S174" s="30">
        <v>5784640055</v>
      </c>
      <c r="T174" s="30">
        <v>6152007175</v>
      </c>
      <c r="U174" s="30">
        <v>0</v>
      </c>
      <c r="V174" s="30">
        <v>88819918058</v>
      </c>
      <c r="W174" s="30">
        <v>104032184</v>
      </c>
      <c r="X174" s="30">
        <v>1183588284</v>
      </c>
      <c r="Y174" s="30">
        <v>0</v>
      </c>
      <c r="Z174" s="30">
        <v>44043477</v>
      </c>
      <c r="AA174" s="30">
        <v>58544676233</v>
      </c>
      <c r="AB174" s="30">
        <v>47803712527</v>
      </c>
      <c r="AC174" s="30">
        <v>9712663552</v>
      </c>
      <c r="AD174" s="30">
        <v>334214566</v>
      </c>
      <c r="AE174" s="30">
        <v>0</v>
      </c>
      <c r="AF174" s="30">
        <v>210669725</v>
      </c>
      <c r="AG174" s="30">
        <v>483415863</v>
      </c>
      <c r="AH174" s="30">
        <v>0</v>
      </c>
      <c r="AI174" s="30">
        <v>43543553000</v>
      </c>
      <c r="AJ174" s="30">
        <v>10254851245</v>
      </c>
      <c r="AK174" s="30">
        <v>1538227687</v>
      </c>
      <c r="AL174" s="30">
        <v>32226870271</v>
      </c>
      <c r="AM174" s="30">
        <v>90834257</v>
      </c>
      <c r="AN174" s="30">
        <v>491658</v>
      </c>
      <c r="AO174" s="30">
        <v>850165463</v>
      </c>
      <c r="AP174" s="30">
        <v>120340094</v>
      </c>
      <c r="AQ174" s="30">
        <v>19580629958</v>
      </c>
      <c r="AR174" s="30">
        <v>14684568039</v>
      </c>
      <c r="AS174" s="30">
        <v>4896061919</v>
      </c>
      <c r="AT174" s="30">
        <v>16730783506</v>
      </c>
      <c r="AU174" s="30">
        <v>10189917282</v>
      </c>
      <c r="AV174" s="30">
        <v>5690700761</v>
      </c>
      <c r="AW174" s="30">
        <v>850165463</v>
      </c>
      <c r="AX174" s="30">
        <v>0</v>
      </c>
      <c r="AY174" s="30">
        <v>2849846452</v>
      </c>
      <c r="AZ174" s="30">
        <v>2849846452</v>
      </c>
      <c r="BA174" s="30">
        <v>0</v>
      </c>
      <c r="BB174" s="30">
        <v>18948527762</v>
      </c>
      <c r="BC174" s="30">
        <v>13919767958</v>
      </c>
      <c r="BD174" s="30">
        <v>18948527762</v>
      </c>
      <c r="BE174" s="30">
        <v>13919767958</v>
      </c>
      <c r="BF174" s="30">
        <v>29606380240</v>
      </c>
      <c r="BG174" s="30">
        <v>0</v>
      </c>
      <c r="BH174" s="30">
        <v>29606380240</v>
      </c>
      <c r="BI174" s="30">
        <v>0</v>
      </c>
    </row>
    <row r="175" spans="1:61" ht="27.75" customHeight="1" x14ac:dyDescent="0.2">
      <c r="A175" s="25">
        <f t="shared" si="2"/>
        <v>169</v>
      </c>
      <c r="B175" s="36">
        <v>1878</v>
      </c>
      <c r="C175" s="31" t="s">
        <v>1836</v>
      </c>
      <c r="D175" s="31" t="s">
        <v>1837</v>
      </c>
      <c r="E175" s="31" t="s">
        <v>1838</v>
      </c>
      <c r="F175" s="31" t="s">
        <v>42</v>
      </c>
      <c r="G175" s="37">
        <v>4711</v>
      </c>
      <c r="H175" s="31" t="s">
        <v>552</v>
      </c>
      <c r="I175" s="31" t="s">
        <v>1839</v>
      </c>
      <c r="J175" s="31" t="s">
        <v>34</v>
      </c>
      <c r="K175" s="31" t="s">
        <v>755</v>
      </c>
      <c r="L175" s="31" t="s">
        <v>2327</v>
      </c>
      <c r="M175" s="31" t="s">
        <v>2328</v>
      </c>
      <c r="N175" s="31" t="s">
        <v>1840</v>
      </c>
      <c r="O175" s="37">
        <v>1</v>
      </c>
      <c r="P175" s="37">
        <v>305</v>
      </c>
      <c r="Q175" s="37">
        <v>41</v>
      </c>
      <c r="R175" s="30">
        <v>10869959243.57</v>
      </c>
      <c r="S175" s="30">
        <v>96907833.969999999</v>
      </c>
      <c r="T175" s="30">
        <v>152480991.25</v>
      </c>
      <c r="U175" s="30">
        <v>670516591.76999998</v>
      </c>
      <c r="V175" s="30">
        <v>481622377</v>
      </c>
      <c r="W175" s="30">
        <v>1562274493.5799999</v>
      </c>
      <c r="X175" s="30">
        <v>7768249411.5</v>
      </c>
      <c r="Y175" s="30">
        <v>0</v>
      </c>
      <c r="Z175" s="30">
        <v>137907544.5</v>
      </c>
      <c r="AA175" s="30">
        <v>5725899644.3900003</v>
      </c>
      <c r="AB175" s="30">
        <v>0</v>
      </c>
      <c r="AC175" s="30">
        <v>2803624008.8200002</v>
      </c>
      <c r="AD175" s="30">
        <v>2628712817.1700001</v>
      </c>
      <c r="AE175" s="30">
        <v>0</v>
      </c>
      <c r="AF175" s="30">
        <v>34607322</v>
      </c>
      <c r="AG175" s="30">
        <v>221640352.56999999</v>
      </c>
      <c r="AH175" s="30">
        <v>37315143.829999998</v>
      </c>
      <c r="AI175" s="30">
        <v>5144059599.1800003</v>
      </c>
      <c r="AJ175" s="30">
        <v>736496385.09000003</v>
      </c>
      <c r="AK175" s="30">
        <v>253878585.09</v>
      </c>
      <c r="AL175" s="30">
        <v>817107553.44000006</v>
      </c>
      <c r="AM175" s="30">
        <v>187304974.47999999</v>
      </c>
      <c r="AN175" s="30">
        <v>1495349.31</v>
      </c>
      <c r="AO175" s="30">
        <v>-1077651087.6900001</v>
      </c>
      <c r="AP175" s="30">
        <v>4479306424.5500002</v>
      </c>
      <c r="AQ175" s="30">
        <v>6384085448.5900002</v>
      </c>
      <c r="AR175" s="30">
        <v>6264871745.1499996</v>
      </c>
      <c r="AS175" s="30">
        <v>119213703.44</v>
      </c>
      <c r="AT175" s="30">
        <v>1390307862.8299999</v>
      </c>
      <c r="AU175" s="30">
        <v>1986585146.22</v>
      </c>
      <c r="AV175" s="30">
        <v>481373804.30000001</v>
      </c>
      <c r="AW175" s="30">
        <v>-1077651087.6900001</v>
      </c>
      <c r="AX175" s="30">
        <v>0</v>
      </c>
      <c r="AY175" s="30">
        <v>4993777585.7600002</v>
      </c>
      <c r="AZ175" s="30">
        <v>4993777585.7600002</v>
      </c>
      <c r="BA175" s="30">
        <v>0</v>
      </c>
      <c r="BB175" s="30">
        <v>0</v>
      </c>
      <c r="BC175" s="30">
        <v>0</v>
      </c>
      <c r="BD175" s="30">
        <v>0</v>
      </c>
      <c r="BE175" s="30">
        <v>0</v>
      </c>
      <c r="BF175" s="30">
        <v>0</v>
      </c>
      <c r="BG175" s="30">
        <v>0</v>
      </c>
      <c r="BH175" s="30">
        <v>0</v>
      </c>
      <c r="BI175" s="30">
        <v>0</v>
      </c>
    </row>
    <row r="176" spans="1:61" ht="27.75" customHeight="1" x14ac:dyDescent="0.2">
      <c r="A176" s="25">
        <f t="shared" si="2"/>
        <v>170</v>
      </c>
      <c r="B176" s="36">
        <v>1883</v>
      </c>
      <c r="C176" s="31" t="s">
        <v>848</v>
      </c>
      <c r="D176" s="31" t="s">
        <v>849</v>
      </c>
      <c r="E176" s="31" t="s">
        <v>850</v>
      </c>
      <c r="F176" s="31" t="s">
        <v>28</v>
      </c>
      <c r="G176" s="37">
        <v>6492</v>
      </c>
      <c r="H176" s="31" t="s">
        <v>37</v>
      </c>
      <c r="I176" s="31" t="s">
        <v>851</v>
      </c>
      <c r="J176" s="31" t="s">
        <v>84</v>
      </c>
      <c r="K176" s="31" t="s">
        <v>581</v>
      </c>
      <c r="L176" s="31" t="s">
        <v>1898</v>
      </c>
      <c r="M176" s="31" t="s">
        <v>2329</v>
      </c>
      <c r="N176" s="31" t="s">
        <v>852</v>
      </c>
      <c r="O176" s="37">
        <v>1</v>
      </c>
      <c r="P176" s="37">
        <v>3686</v>
      </c>
      <c r="Q176" s="37">
        <v>39</v>
      </c>
      <c r="R176" s="30">
        <v>38263810008.879997</v>
      </c>
      <c r="S176" s="30">
        <v>1686443304.75</v>
      </c>
      <c r="T176" s="30">
        <v>670887380.59000003</v>
      </c>
      <c r="U176" s="30">
        <v>0</v>
      </c>
      <c r="V176" s="30">
        <v>31646414069</v>
      </c>
      <c r="W176" s="30">
        <v>1172093307.1199999</v>
      </c>
      <c r="X176" s="30">
        <v>3087971947.4200001</v>
      </c>
      <c r="Y176" s="30">
        <v>0</v>
      </c>
      <c r="Z176" s="30">
        <v>0</v>
      </c>
      <c r="AA176" s="30">
        <v>26366931206.689999</v>
      </c>
      <c r="AB176" s="30">
        <v>14354175908</v>
      </c>
      <c r="AC176" s="30">
        <v>10914620063.469999</v>
      </c>
      <c r="AD176" s="30">
        <v>452542558.56</v>
      </c>
      <c r="AE176" s="30">
        <v>0</v>
      </c>
      <c r="AF176" s="30">
        <v>78188240.659999996</v>
      </c>
      <c r="AG176" s="30">
        <v>502712436</v>
      </c>
      <c r="AH176" s="30">
        <v>64692000</v>
      </c>
      <c r="AI176" s="30">
        <v>11896878802.190001</v>
      </c>
      <c r="AJ176" s="30">
        <v>7234097600.8299999</v>
      </c>
      <c r="AK176" s="30">
        <v>2390397200.8299999</v>
      </c>
      <c r="AL176" s="30">
        <v>2350324532.4899998</v>
      </c>
      <c r="AM176" s="30">
        <v>349178159.94999999</v>
      </c>
      <c r="AN176" s="30">
        <v>25000</v>
      </c>
      <c r="AO176" s="30">
        <v>635426285.89999998</v>
      </c>
      <c r="AP176" s="30">
        <v>1327827223.02</v>
      </c>
      <c r="AQ176" s="30">
        <v>4093256255.5900002</v>
      </c>
      <c r="AR176" s="30">
        <v>3792251486.1300001</v>
      </c>
      <c r="AS176" s="30">
        <v>301004769.45999998</v>
      </c>
      <c r="AT176" s="30">
        <v>2629775907.0900002</v>
      </c>
      <c r="AU176" s="30">
        <v>1902910065.9300001</v>
      </c>
      <c r="AV176" s="30">
        <v>91439555.260000005</v>
      </c>
      <c r="AW176" s="30">
        <v>635426285.89999998</v>
      </c>
      <c r="AX176" s="30">
        <v>0</v>
      </c>
      <c r="AY176" s="30">
        <v>1344000415.5</v>
      </c>
      <c r="AZ176" s="30">
        <v>1344000415.5</v>
      </c>
      <c r="BA176" s="30">
        <v>0</v>
      </c>
      <c r="BB176" s="30">
        <v>2056119564</v>
      </c>
      <c r="BC176" s="30">
        <v>117623585.68000001</v>
      </c>
      <c r="BD176" s="30">
        <v>2056119564</v>
      </c>
      <c r="BE176" s="30">
        <v>117623585.68000001</v>
      </c>
      <c r="BF176" s="30">
        <v>34091808718</v>
      </c>
      <c r="BG176" s="30">
        <v>4905700400</v>
      </c>
      <c r="BH176" s="30">
        <v>34091808718</v>
      </c>
      <c r="BI176" s="30">
        <v>4905700400</v>
      </c>
    </row>
    <row r="177" spans="1:61" ht="27.75" customHeight="1" x14ac:dyDescent="0.2">
      <c r="A177" s="25">
        <f t="shared" si="2"/>
        <v>171</v>
      </c>
      <c r="B177" s="36">
        <v>1889</v>
      </c>
      <c r="C177" s="31" t="s">
        <v>853</v>
      </c>
      <c r="D177" s="31" t="s">
        <v>854</v>
      </c>
      <c r="E177" s="31" t="s">
        <v>855</v>
      </c>
      <c r="F177" s="31" t="s">
        <v>116</v>
      </c>
      <c r="G177" s="37">
        <v>6424</v>
      </c>
      <c r="H177" s="31" t="s">
        <v>38</v>
      </c>
      <c r="I177" s="31" t="s">
        <v>856</v>
      </c>
      <c r="J177" s="31" t="s">
        <v>84</v>
      </c>
      <c r="K177" s="31" t="s">
        <v>85</v>
      </c>
      <c r="L177" s="31" t="s">
        <v>2330</v>
      </c>
      <c r="M177" s="31" t="s">
        <v>2331</v>
      </c>
      <c r="N177" s="31" t="s">
        <v>857</v>
      </c>
      <c r="O177" s="37">
        <v>1</v>
      </c>
      <c r="P177" s="37">
        <v>46525</v>
      </c>
      <c r="Q177" s="37">
        <v>161</v>
      </c>
      <c r="R177" s="30">
        <v>104774400536.88</v>
      </c>
      <c r="S177" s="30">
        <v>7736098968.1499996</v>
      </c>
      <c r="T177" s="30">
        <v>3517802485.9400001</v>
      </c>
      <c r="U177" s="30">
        <v>0</v>
      </c>
      <c r="V177" s="30">
        <v>80755745564.279999</v>
      </c>
      <c r="W177" s="30">
        <v>159230635.88999999</v>
      </c>
      <c r="X177" s="30">
        <v>10235858932.280001</v>
      </c>
      <c r="Y177" s="30">
        <v>0</v>
      </c>
      <c r="Z177" s="30">
        <v>2369663950.3400002</v>
      </c>
      <c r="AA177" s="30">
        <v>70336929729.089996</v>
      </c>
      <c r="AB177" s="30">
        <v>56848589635.300003</v>
      </c>
      <c r="AC177" s="30">
        <v>11193417345.09</v>
      </c>
      <c r="AD177" s="30">
        <v>929703870.00999999</v>
      </c>
      <c r="AE177" s="30">
        <v>0</v>
      </c>
      <c r="AF177" s="30">
        <v>295735776.75999999</v>
      </c>
      <c r="AG177" s="30">
        <v>474627724.08999997</v>
      </c>
      <c r="AH177" s="30">
        <v>594855377.84000003</v>
      </c>
      <c r="AI177" s="30">
        <v>34437470807.790001</v>
      </c>
      <c r="AJ177" s="30">
        <v>16071505810.9</v>
      </c>
      <c r="AK177" s="30">
        <v>6598808304.4899998</v>
      </c>
      <c r="AL177" s="30">
        <v>10934709587.43</v>
      </c>
      <c r="AM177" s="30">
        <v>97342322</v>
      </c>
      <c r="AN177" s="30">
        <v>543249717.61000001</v>
      </c>
      <c r="AO177" s="30">
        <v>1842633161.0799999</v>
      </c>
      <c r="AP177" s="30">
        <v>3957896077.5799999</v>
      </c>
      <c r="AQ177" s="30">
        <v>15813079212.459999</v>
      </c>
      <c r="AR177" s="30">
        <v>12529566094.01</v>
      </c>
      <c r="AS177" s="30">
        <v>3283513118.4499998</v>
      </c>
      <c r="AT177" s="30">
        <v>12051399630.76</v>
      </c>
      <c r="AU177" s="30">
        <v>10123884033.9</v>
      </c>
      <c r="AV177" s="30">
        <v>84882435.780000001</v>
      </c>
      <c r="AW177" s="30">
        <v>1842633161.0799999</v>
      </c>
      <c r="AX177" s="30">
        <v>0</v>
      </c>
      <c r="AY177" s="30">
        <v>3761679581.6999998</v>
      </c>
      <c r="AZ177" s="30">
        <v>3761679581.6999998</v>
      </c>
      <c r="BA177" s="30">
        <v>0</v>
      </c>
      <c r="BB177" s="30">
        <v>7384188473.1999998</v>
      </c>
      <c r="BC177" s="30">
        <v>27542131411.66</v>
      </c>
      <c r="BD177" s="30">
        <v>7384188473.1999998</v>
      </c>
      <c r="BE177" s="30">
        <v>27542131411.66</v>
      </c>
      <c r="BF177" s="30">
        <v>127136034554.96001</v>
      </c>
      <c r="BG177" s="30">
        <v>75380429</v>
      </c>
      <c r="BH177" s="30">
        <v>127136034554.96001</v>
      </c>
      <c r="BI177" s="30">
        <v>75380429</v>
      </c>
    </row>
    <row r="178" spans="1:61" ht="27.75" customHeight="1" x14ac:dyDescent="0.2">
      <c r="A178" s="25">
        <f t="shared" si="2"/>
        <v>172</v>
      </c>
      <c r="B178" s="36">
        <v>1894</v>
      </c>
      <c r="C178" s="31" t="s">
        <v>858</v>
      </c>
      <c r="D178" s="31" t="s">
        <v>859</v>
      </c>
      <c r="E178" s="31" t="s">
        <v>860</v>
      </c>
      <c r="F178" s="31" t="s">
        <v>116</v>
      </c>
      <c r="G178" s="37">
        <v>6424</v>
      </c>
      <c r="H178" s="31" t="s">
        <v>38</v>
      </c>
      <c r="I178" s="31" t="s">
        <v>861</v>
      </c>
      <c r="J178" s="31" t="s">
        <v>84</v>
      </c>
      <c r="K178" s="31" t="s">
        <v>85</v>
      </c>
      <c r="L178" s="31" t="s">
        <v>2332</v>
      </c>
      <c r="M178" s="31" t="s">
        <v>2333</v>
      </c>
      <c r="N178" s="31" t="s">
        <v>2334</v>
      </c>
      <c r="O178" s="37">
        <v>1</v>
      </c>
      <c r="P178" s="37">
        <v>2085</v>
      </c>
      <c r="Q178" s="37">
        <v>11</v>
      </c>
      <c r="R178" s="30">
        <v>12837651685.25</v>
      </c>
      <c r="S178" s="30">
        <v>882198330.5</v>
      </c>
      <c r="T178" s="30">
        <v>1602560589.5599999</v>
      </c>
      <c r="U178" s="30">
        <v>0</v>
      </c>
      <c r="V178" s="30">
        <v>9778367422.1900005</v>
      </c>
      <c r="W178" s="30">
        <v>9121273</v>
      </c>
      <c r="X178" s="30">
        <v>565404070</v>
      </c>
      <c r="Y178" s="30">
        <v>0</v>
      </c>
      <c r="Z178" s="30">
        <v>0</v>
      </c>
      <c r="AA178" s="30">
        <v>3527822548.96</v>
      </c>
      <c r="AB178" s="30">
        <v>2940764812.4200001</v>
      </c>
      <c r="AC178" s="30">
        <v>0</v>
      </c>
      <c r="AD178" s="30">
        <v>90099075</v>
      </c>
      <c r="AE178" s="30">
        <v>0</v>
      </c>
      <c r="AF178" s="30">
        <v>407751052.54000002</v>
      </c>
      <c r="AG178" s="30">
        <v>84353980</v>
      </c>
      <c r="AH178" s="30">
        <v>4853629</v>
      </c>
      <c r="AI178" s="30">
        <v>9309829136.2900009</v>
      </c>
      <c r="AJ178" s="30">
        <v>5399686275</v>
      </c>
      <c r="AK178" s="30">
        <v>2665339275</v>
      </c>
      <c r="AL178" s="30">
        <v>2867138932.1500001</v>
      </c>
      <c r="AM178" s="30">
        <v>16724290.279999999</v>
      </c>
      <c r="AN178" s="30">
        <v>104877</v>
      </c>
      <c r="AO178" s="30">
        <v>707120125.51999998</v>
      </c>
      <c r="AP178" s="30">
        <v>293617819.82999998</v>
      </c>
      <c r="AQ178" s="30">
        <v>1797702105.8900001</v>
      </c>
      <c r="AR178" s="30">
        <v>1641536984</v>
      </c>
      <c r="AS178" s="30">
        <v>156165121.88999999</v>
      </c>
      <c r="AT178" s="30">
        <v>1698675203.46</v>
      </c>
      <c r="AU178" s="30">
        <v>890712163.54999995</v>
      </c>
      <c r="AV178" s="30">
        <v>100842914.39</v>
      </c>
      <c r="AW178" s="30">
        <v>707120125.51999998</v>
      </c>
      <c r="AX178" s="30">
        <v>0</v>
      </c>
      <c r="AY178" s="30">
        <v>99026902.430000007</v>
      </c>
      <c r="AZ178" s="30">
        <v>99026902.430000007</v>
      </c>
      <c r="BA178" s="30">
        <v>0</v>
      </c>
      <c r="BB178" s="30">
        <v>482712089.63999999</v>
      </c>
      <c r="BC178" s="30">
        <v>377492462.57999998</v>
      </c>
      <c r="BD178" s="30">
        <v>482712089.63999999</v>
      </c>
      <c r="BE178" s="30">
        <v>377492462.57999998</v>
      </c>
      <c r="BF178" s="30">
        <v>8743604549</v>
      </c>
      <c r="BG178" s="30">
        <v>2734347000</v>
      </c>
      <c r="BH178" s="30">
        <v>8743604549</v>
      </c>
      <c r="BI178" s="30">
        <v>2734347000</v>
      </c>
    </row>
    <row r="179" spans="1:61" ht="27.75" customHeight="1" x14ac:dyDescent="0.2">
      <c r="A179" s="25">
        <f t="shared" si="2"/>
        <v>173</v>
      </c>
      <c r="B179" s="36">
        <v>1961</v>
      </c>
      <c r="C179" s="31" t="s">
        <v>864</v>
      </c>
      <c r="D179" s="31" t="s">
        <v>865</v>
      </c>
      <c r="E179" s="31" t="s">
        <v>866</v>
      </c>
      <c r="F179" s="31" t="s">
        <v>116</v>
      </c>
      <c r="G179" s="37">
        <v>6492</v>
      </c>
      <c r="H179" s="31" t="s">
        <v>37</v>
      </c>
      <c r="I179" s="31" t="s">
        <v>867</v>
      </c>
      <c r="J179" s="31" t="s">
        <v>45</v>
      </c>
      <c r="K179" s="31" t="s">
        <v>48</v>
      </c>
      <c r="L179" s="31" t="s">
        <v>1982</v>
      </c>
      <c r="M179" s="31" t="s">
        <v>2335</v>
      </c>
      <c r="N179" s="31" t="s">
        <v>2336</v>
      </c>
      <c r="O179" s="37">
        <v>1</v>
      </c>
      <c r="P179" s="37">
        <v>4579</v>
      </c>
      <c r="Q179" s="37">
        <v>14</v>
      </c>
      <c r="R179" s="30">
        <v>13494083154</v>
      </c>
      <c r="S179" s="30">
        <v>3502796619</v>
      </c>
      <c r="T179" s="30">
        <v>480305310</v>
      </c>
      <c r="U179" s="30">
        <v>0</v>
      </c>
      <c r="V179" s="30">
        <v>8931448819</v>
      </c>
      <c r="W179" s="30">
        <v>30153627</v>
      </c>
      <c r="X179" s="30">
        <v>544906390</v>
      </c>
      <c r="Y179" s="30">
        <v>0</v>
      </c>
      <c r="Z179" s="30">
        <v>4472389</v>
      </c>
      <c r="AA179" s="30">
        <v>2214747217</v>
      </c>
      <c r="AB179" s="30">
        <v>1827219212</v>
      </c>
      <c r="AC179" s="30">
        <v>0</v>
      </c>
      <c r="AD179" s="30">
        <v>87233154</v>
      </c>
      <c r="AE179" s="30">
        <v>0</v>
      </c>
      <c r="AF179" s="30">
        <v>256001619</v>
      </c>
      <c r="AG179" s="30">
        <v>44293232</v>
      </c>
      <c r="AH179" s="30">
        <v>0</v>
      </c>
      <c r="AI179" s="30">
        <v>11279335937</v>
      </c>
      <c r="AJ179" s="30">
        <v>8782384419</v>
      </c>
      <c r="AK179" s="30">
        <v>6839300883</v>
      </c>
      <c r="AL179" s="30">
        <v>1415983221</v>
      </c>
      <c r="AM179" s="30">
        <v>435554967</v>
      </c>
      <c r="AN179" s="30">
        <v>44199530</v>
      </c>
      <c r="AO179" s="30">
        <v>601213800</v>
      </c>
      <c r="AP179" s="30">
        <v>0</v>
      </c>
      <c r="AQ179" s="30">
        <v>1292741287</v>
      </c>
      <c r="AR179" s="30">
        <v>1160428013</v>
      </c>
      <c r="AS179" s="30">
        <v>132313274</v>
      </c>
      <c r="AT179" s="30">
        <v>1279127909</v>
      </c>
      <c r="AU179" s="30">
        <v>672967422</v>
      </c>
      <c r="AV179" s="30">
        <v>4946687</v>
      </c>
      <c r="AW179" s="30">
        <v>601213800</v>
      </c>
      <c r="AX179" s="30">
        <v>0</v>
      </c>
      <c r="AY179" s="30">
        <v>13613378</v>
      </c>
      <c r="AZ179" s="30">
        <v>13613378</v>
      </c>
      <c r="BA179" s="30">
        <v>0</v>
      </c>
      <c r="BB179" s="30">
        <v>1799232</v>
      </c>
      <c r="BC179" s="30">
        <v>289300845</v>
      </c>
      <c r="BD179" s="30">
        <v>1799232</v>
      </c>
      <c r="BE179" s="30">
        <v>289300845</v>
      </c>
      <c r="BF179" s="30">
        <v>10211925962</v>
      </c>
      <c r="BG179" s="30">
        <v>2039054013</v>
      </c>
      <c r="BH179" s="30">
        <v>10211925962</v>
      </c>
      <c r="BI179" s="30">
        <v>2039054013</v>
      </c>
    </row>
    <row r="180" spans="1:61" ht="27.75" customHeight="1" x14ac:dyDescent="0.2">
      <c r="A180" s="25">
        <f t="shared" si="2"/>
        <v>174</v>
      </c>
      <c r="B180" s="36">
        <v>1985</v>
      </c>
      <c r="C180" s="31" t="s">
        <v>869</v>
      </c>
      <c r="D180" s="31" t="s">
        <v>870</v>
      </c>
      <c r="E180" s="31" t="s">
        <v>871</v>
      </c>
      <c r="F180" s="31" t="s">
        <v>28</v>
      </c>
      <c r="G180" s="37">
        <v>6492</v>
      </c>
      <c r="H180" s="31" t="s">
        <v>37</v>
      </c>
      <c r="I180" s="31" t="s">
        <v>872</v>
      </c>
      <c r="J180" s="31" t="s">
        <v>45</v>
      </c>
      <c r="K180" s="31" t="s">
        <v>1814</v>
      </c>
      <c r="L180" s="31" t="s">
        <v>873</v>
      </c>
      <c r="M180" s="31" t="s">
        <v>2337</v>
      </c>
      <c r="N180" s="31" t="s">
        <v>874</v>
      </c>
      <c r="O180" s="37">
        <v>1</v>
      </c>
      <c r="P180" s="37">
        <v>1690</v>
      </c>
      <c r="Q180" s="37">
        <v>17</v>
      </c>
      <c r="R180" s="30">
        <v>47328392290.769997</v>
      </c>
      <c r="S180" s="30">
        <v>1684981083.1400001</v>
      </c>
      <c r="T180" s="30">
        <v>5711989985.9300003</v>
      </c>
      <c r="U180" s="30">
        <v>87752248.159999996</v>
      </c>
      <c r="V180" s="30">
        <v>39054099444.760002</v>
      </c>
      <c r="W180" s="30">
        <v>749241370.77999997</v>
      </c>
      <c r="X180" s="30">
        <v>36363546</v>
      </c>
      <c r="Y180" s="30">
        <v>0</v>
      </c>
      <c r="Z180" s="30">
        <v>3964612</v>
      </c>
      <c r="AA180" s="30">
        <v>35560783956.970001</v>
      </c>
      <c r="AB180" s="30">
        <v>34672605235.029999</v>
      </c>
      <c r="AC180" s="30">
        <v>0</v>
      </c>
      <c r="AD180" s="30">
        <v>400838866.16000003</v>
      </c>
      <c r="AE180" s="30">
        <v>0</v>
      </c>
      <c r="AF180" s="30">
        <v>27744067.27</v>
      </c>
      <c r="AG180" s="30">
        <v>379341268.50999999</v>
      </c>
      <c r="AH180" s="30">
        <v>80254520</v>
      </c>
      <c r="AI180" s="30">
        <v>11767608333.799999</v>
      </c>
      <c r="AJ180" s="30">
        <v>10936488208</v>
      </c>
      <c r="AK180" s="30">
        <v>9536488208</v>
      </c>
      <c r="AL180" s="30">
        <v>472415355.38999999</v>
      </c>
      <c r="AM180" s="30">
        <v>174707728.13</v>
      </c>
      <c r="AN180" s="30">
        <v>0</v>
      </c>
      <c r="AO180" s="30">
        <v>183997042.28</v>
      </c>
      <c r="AP180" s="30">
        <v>0</v>
      </c>
      <c r="AQ180" s="30">
        <v>5943044762.4200001</v>
      </c>
      <c r="AR180" s="30">
        <v>5775171769</v>
      </c>
      <c r="AS180" s="30">
        <v>167872993.41999999</v>
      </c>
      <c r="AT180" s="30">
        <v>2410144270.21</v>
      </c>
      <c r="AU180" s="30">
        <v>1953822674.6800001</v>
      </c>
      <c r="AV180" s="30">
        <v>105694866.43000001</v>
      </c>
      <c r="AW180" s="30">
        <v>183997042.28</v>
      </c>
      <c r="AX180" s="30">
        <v>166629686.81999999</v>
      </c>
      <c r="AY180" s="30">
        <v>3532900492.21</v>
      </c>
      <c r="AZ180" s="30">
        <v>3532900492.21</v>
      </c>
      <c r="BA180" s="30">
        <v>0</v>
      </c>
      <c r="BB180" s="30">
        <v>4232543</v>
      </c>
      <c r="BC180" s="30">
        <v>179085589</v>
      </c>
      <c r="BD180" s="30">
        <v>4232543</v>
      </c>
      <c r="BE180" s="30">
        <v>179085589</v>
      </c>
      <c r="BF180" s="30">
        <v>54479986638.760002</v>
      </c>
      <c r="BG180" s="30">
        <v>30000000</v>
      </c>
      <c r="BH180" s="30">
        <v>54509986638.760002</v>
      </c>
      <c r="BI180" s="30">
        <v>0</v>
      </c>
    </row>
    <row r="181" spans="1:61" ht="27.75" customHeight="1" x14ac:dyDescent="0.2">
      <c r="A181" s="25">
        <f t="shared" si="2"/>
        <v>175</v>
      </c>
      <c r="B181" s="36">
        <v>1990</v>
      </c>
      <c r="C181" s="31" t="s">
        <v>875</v>
      </c>
      <c r="D181" s="31" t="s">
        <v>876</v>
      </c>
      <c r="E181" s="31" t="s">
        <v>877</v>
      </c>
      <c r="F181" s="31" t="s">
        <v>28</v>
      </c>
      <c r="G181" s="37">
        <v>6492</v>
      </c>
      <c r="H181" s="31" t="s">
        <v>37</v>
      </c>
      <c r="I181" s="31" t="s">
        <v>878</v>
      </c>
      <c r="J181" s="31" t="s">
        <v>45</v>
      </c>
      <c r="K181" s="31" t="s">
        <v>868</v>
      </c>
      <c r="L181" s="31" t="s">
        <v>879</v>
      </c>
      <c r="M181" s="31" t="s">
        <v>2338</v>
      </c>
      <c r="N181" s="31" t="s">
        <v>1712</v>
      </c>
      <c r="O181" s="37">
        <v>1</v>
      </c>
      <c r="P181" s="37">
        <v>985</v>
      </c>
      <c r="Q181" s="37">
        <v>14</v>
      </c>
      <c r="R181" s="30">
        <v>39084426891.349998</v>
      </c>
      <c r="S181" s="30">
        <v>1596397043.8699999</v>
      </c>
      <c r="T181" s="30">
        <v>3073572584.71</v>
      </c>
      <c r="U181" s="30">
        <v>0</v>
      </c>
      <c r="V181" s="30">
        <v>34300819434.5</v>
      </c>
      <c r="W181" s="30">
        <v>72633336.900000006</v>
      </c>
      <c r="X181" s="30">
        <v>41004491.369999997</v>
      </c>
      <c r="Y181" s="30">
        <v>0</v>
      </c>
      <c r="Z181" s="30">
        <v>0</v>
      </c>
      <c r="AA181" s="30">
        <v>32252590553.77</v>
      </c>
      <c r="AB181" s="30">
        <v>23259082040.299999</v>
      </c>
      <c r="AC181" s="30">
        <v>6691105546.71</v>
      </c>
      <c r="AD181" s="30">
        <v>206308235.74000001</v>
      </c>
      <c r="AE181" s="30">
        <v>0</v>
      </c>
      <c r="AF181" s="30">
        <v>975314084.71000004</v>
      </c>
      <c r="AG181" s="30">
        <v>90314066.170000002</v>
      </c>
      <c r="AH181" s="30">
        <v>1030466580.14</v>
      </c>
      <c r="AI181" s="30">
        <v>6831836337.5799999</v>
      </c>
      <c r="AJ181" s="30">
        <v>4856918181.9300003</v>
      </c>
      <c r="AK181" s="30">
        <v>2122460501.9000001</v>
      </c>
      <c r="AL181" s="30">
        <v>953360970.23000002</v>
      </c>
      <c r="AM181" s="30">
        <v>330486152.61000001</v>
      </c>
      <c r="AN181" s="30">
        <v>0</v>
      </c>
      <c r="AO181" s="30">
        <v>691071032.80999994</v>
      </c>
      <c r="AP181" s="30">
        <v>0</v>
      </c>
      <c r="AQ181" s="30">
        <v>3830607924.8400002</v>
      </c>
      <c r="AR181" s="30">
        <v>3259634971.1500001</v>
      </c>
      <c r="AS181" s="30">
        <v>570972953.69000006</v>
      </c>
      <c r="AT181" s="30">
        <v>2514312027.0799999</v>
      </c>
      <c r="AU181" s="30">
        <v>1630890953.02</v>
      </c>
      <c r="AV181" s="30">
        <v>192350041.25</v>
      </c>
      <c r="AW181" s="30">
        <v>691071032.80999994</v>
      </c>
      <c r="AX181" s="30">
        <v>0</v>
      </c>
      <c r="AY181" s="30">
        <v>1316295897.76</v>
      </c>
      <c r="AZ181" s="30">
        <v>1316295897.76</v>
      </c>
      <c r="BA181" s="30">
        <v>0</v>
      </c>
      <c r="BB181" s="30">
        <v>23635467</v>
      </c>
      <c r="BC181" s="30">
        <v>107437755.95</v>
      </c>
      <c r="BD181" s="30">
        <v>23635467</v>
      </c>
      <c r="BE181" s="30">
        <v>107437755.95</v>
      </c>
      <c r="BF181" s="30">
        <v>0</v>
      </c>
      <c r="BG181" s="30">
        <v>0</v>
      </c>
      <c r="BH181" s="30">
        <v>0</v>
      </c>
      <c r="BI181" s="30">
        <v>0</v>
      </c>
    </row>
    <row r="182" spans="1:61" ht="27.75" customHeight="1" x14ac:dyDescent="0.2">
      <c r="A182" s="25">
        <f t="shared" si="2"/>
        <v>176</v>
      </c>
      <c r="B182" s="36">
        <v>1991</v>
      </c>
      <c r="C182" s="31" t="s">
        <v>880</v>
      </c>
      <c r="D182" s="31" t="s">
        <v>881</v>
      </c>
      <c r="E182" s="31" t="s">
        <v>882</v>
      </c>
      <c r="F182" s="31" t="s">
        <v>116</v>
      </c>
      <c r="G182" s="37">
        <v>6492</v>
      </c>
      <c r="H182" s="31" t="s">
        <v>37</v>
      </c>
      <c r="I182" s="31" t="s">
        <v>883</v>
      </c>
      <c r="J182" s="31" t="s">
        <v>45</v>
      </c>
      <c r="K182" s="31" t="s">
        <v>49</v>
      </c>
      <c r="L182" s="31" t="s">
        <v>2339</v>
      </c>
      <c r="M182" s="31" t="s">
        <v>2340</v>
      </c>
      <c r="N182" s="31" t="s">
        <v>884</v>
      </c>
      <c r="O182" s="37">
        <v>1</v>
      </c>
      <c r="P182" s="37">
        <v>2606</v>
      </c>
      <c r="Q182" s="37">
        <v>32</v>
      </c>
      <c r="R182" s="30">
        <v>28542041697</v>
      </c>
      <c r="S182" s="30">
        <v>1676756611</v>
      </c>
      <c r="T182" s="30">
        <v>4468120733</v>
      </c>
      <c r="U182" s="30">
        <v>0</v>
      </c>
      <c r="V182" s="30">
        <v>21853570083</v>
      </c>
      <c r="W182" s="30">
        <v>47093638</v>
      </c>
      <c r="X182" s="30">
        <v>462930642</v>
      </c>
      <c r="Y182" s="30">
        <v>0</v>
      </c>
      <c r="Z182" s="30">
        <v>33569990</v>
      </c>
      <c r="AA182" s="30">
        <v>10128653505</v>
      </c>
      <c r="AB182" s="30">
        <v>8752159782</v>
      </c>
      <c r="AC182" s="30">
        <v>403770</v>
      </c>
      <c r="AD182" s="30">
        <v>373825790</v>
      </c>
      <c r="AE182" s="30">
        <v>0</v>
      </c>
      <c r="AF182" s="30">
        <v>638897144</v>
      </c>
      <c r="AG182" s="30">
        <v>323580316</v>
      </c>
      <c r="AH182" s="30">
        <v>39786703</v>
      </c>
      <c r="AI182" s="30">
        <v>18413388192</v>
      </c>
      <c r="AJ182" s="30">
        <v>11668100847</v>
      </c>
      <c r="AK182" s="30">
        <v>6568100847</v>
      </c>
      <c r="AL182" s="30">
        <v>5503170793</v>
      </c>
      <c r="AM182" s="30">
        <v>135397435</v>
      </c>
      <c r="AN182" s="30">
        <v>286700</v>
      </c>
      <c r="AO182" s="30">
        <v>765885637</v>
      </c>
      <c r="AP182" s="30">
        <v>207261823</v>
      </c>
      <c r="AQ182" s="30">
        <v>2865646339</v>
      </c>
      <c r="AR182" s="30">
        <v>2330515709</v>
      </c>
      <c r="AS182" s="30">
        <v>535130630</v>
      </c>
      <c r="AT182" s="30">
        <v>2577380625</v>
      </c>
      <c r="AU182" s="30">
        <v>1789368453</v>
      </c>
      <c r="AV182" s="30">
        <v>22126535</v>
      </c>
      <c r="AW182" s="30">
        <v>765885637</v>
      </c>
      <c r="AX182" s="30">
        <v>0</v>
      </c>
      <c r="AY182" s="30">
        <v>288265714</v>
      </c>
      <c r="AZ182" s="30">
        <v>288265714</v>
      </c>
      <c r="BA182" s="30">
        <v>0</v>
      </c>
      <c r="BB182" s="30">
        <v>41746721</v>
      </c>
      <c r="BC182" s="30">
        <v>402444873</v>
      </c>
      <c r="BD182" s="30">
        <v>41746721</v>
      </c>
      <c r="BE182" s="30">
        <v>402444873</v>
      </c>
      <c r="BF182" s="30">
        <v>29153074117</v>
      </c>
      <c r="BG182" s="30">
        <v>0</v>
      </c>
      <c r="BH182" s="30">
        <v>29153074117</v>
      </c>
      <c r="BI182" s="30">
        <v>0</v>
      </c>
    </row>
    <row r="183" spans="1:61" ht="27.75" customHeight="1" x14ac:dyDescent="0.2">
      <c r="A183" s="25">
        <f t="shared" si="2"/>
        <v>177</v>
      </c>
      <c r="B183" s="36">
        <v>1995</v>
      </c>
      <c r="C183" s="31" t="s">
        <v>885</v>
      </c>
      <c r="D183" s="31" t="s">
        <v>886</v>
      </c>
      <c r="E183" s="31" t="s">
        <v>887</v>
      </c>
      <c r="F183" s="31" t="s">
        <v>28</v>
      </c>
      <c r="G183" s="37">
        <v>6492</v>
      </c>
      <c r="H183" s="31" t="s">
        <v>37</v>
      </c>
      <c r="I183" s="31" t="s">
        <v>888</v>
      </c>
      <c r="J183" s="31" t="s">
        <v>45</v>
      </c>
      <c r="K183" s="31" t="s">
        <v>49</v>
      </c>
      <c r="L183" s="31" t="s">
        <v>1694</v>
      </c>
      <c r="M183" s="31" t="s">
        <v>2341</v>
      </c>
      <c r="N183" s="31" t="s">
        <v>889</v>
      </c>
      <c r="O183" s="37">
        <v>1</v>
      </c>
      <c r="P183" s="37">
        <v>1922</v>
      </c>
      <c r="Q183" s="37">
        <v>9</v>
      </c>
      <c r="R183" s="30">
        <v>26596287062.880001</v>
      </c>
      <c r="S183" s="30">
        <v>1666671714.8800001</v>
      </c>
      <c r="T183" s="30">
        <v>800618488.37</v>
      </c>
      <c r="U183" s="30">
        <v>2278066</v>
      </c>
      <c r="V183" s="30">
        <v>23781202120.369999</v>
      </c>
      <c r="W183" s="30">
        <v>89100914</v>
      </c>
      <c r="X183" s="30">
        <v>256415759.25999999</v>
      </c>
      <c r="Y183" s="30">
        <v>0</v>
      </c>
      <c r="Z183" s="30">
        <v>0</v>
      </c>
      <c r="AA183" s="30">
        <v>19403047708.799999</v>
      </c>
      <c r="AB183" s="30">
        <v>17240001887.439999</v>
      </c>
      <c r="AC183" s="30">
        <v>1002690000</v>
      </c>
      <c r="AD183" s="30">
        <v>283440052.91000003</v>
      </c>
      <c r="AE183" s="30">
        <v>0</v>
      </c>
      <c r="AF183" s="30">
        <v>575690619.87</v>
      </c>
      <c r="AG183" s="30">
        <v>111225148.58</v>
      </c>
      <c r="AH183" s="30">
        <v>190000000</v>
      </c>
      <c r="AI183" s="30">
        <v>7193239354.0799999</v>
      </c>
      <c r="AJ183" s="30">
        <v>4077578513</v>
      </c>
      <c r="AK183" s="30">
        <v>4068828513</v>
      </c>
      <c r="AL183" s="30">
        <v>1846638655.03</v>
      </c>
      <c r="AM183" s="30">
        <v>1129547150.9000001</v>
      </c>
      <c r="AN183" s="30">
        <v>0</v>
      </c>
      <c r="AO183" s="30">
        <v>139475035.15000001</v>
      </c>
      <c r="AP183" s="30">
        <v>0</v>
      </c>
      <c r="AQ183" s="30">
        <v>2166212898.2199998</v>
      </c>
      <c r="AR183" s="30">
        <v>2066254629</v>
      </c>
      <c r="AS183" s="30">
        <v>99958269.219999999</v>
      </c>
      <c r="AT183" s="30">
        <v>1771525181.9200001</v>
      </c>
      <c r="AU183" s="30">
        <v>1581312080.8099999</v>
      </c>
      <c r="AV183" s="30">
        <v>50738065.960000001</v>
      </c>
      <c r="AW183" s="30">
        <v>139475035.15000001</v>
      </c>
      <c r="AX183" s="30">
        <v>0</v>
      </c>
      <c r="AY183" s="30">
        <v>394687716.30000001</v>
      </c>
      <c r="AZ183" s="30">
        <v>394687716.30000001</v>
      </c>
      <c r="BA183" s="30">
        <v>0</v>
      </c>
      <c r="BB183" s="30">
        <v>4176478</v>
      </c>
      <c r="BC183" s="30">
        <v>411450997</v>
      </c>
      <c r="BD183" s="30">
        <v>4176478</v>
      </c>
      <c r="BE183" s="30">
        <v>411450997</v>
      </c>
      <c r="BF183" s="30">
        <v>56879797499</v>
      </c>
      <c r="BG183" s="30">
        <v>0</v>
      </c>
      <c r="BH183" s="30">
        <v>56879797499</v>
      </c>
      <c r="BI183" s="30">
        <v>0</v>
      </c>
    </row>
    <row r="184" spans="1:61" ht="27.75" customHeight="1" x14ac:dyDescent="0.2">
      <c r="A184" s="25">
        <f t="shared" si="2"/>
        <v>178</v>
      </c>
      <c r="B184" s="36">
        <v>1997</v>
      </c>
      <c r="C184" s="31" t="s">
        <v>890</v>
      </c>
      <c r="D184" s="31" t="s">
        <v>891</v>
      </c>
      <c r="E184" s="31" t="s">
        <v>892</v>
      </c>
      <c r="F184" s="31" t="s">
        <v>116</v>
      </c>
      <c r="G184" s="37">
        <v>6492</v>
      </c>
      <c r="H184" s="31" t="s">
        <v>37</v>
      </c>
      <c r="I184" s="31" t="s">
        <v>893</v>
      </c>
      <c r="J184" s="31" t="s">
        <v>45</v>
      </c>
      <c r="K184" s="31" t="s">
        <v>49</v>
      </c>
      <c r="L184" s="31" t="s">
        <v>2342</v>
      </c>
      <c r="M184" s="31" t="s">
        <v>2343</v>
      </c>
      <c r="N184" s="31" t="s">
        <v>894</v>
      </c>
      <c r="O184" s="37">
        <v>1</v>
      </c>
      <c r="P184" s="37">
        <v>4366</v>
      </c>
      <c r="Q184" s="37">
        <v>34</v>
      </c>
      <c r="R184" s="30">
        <v>63498731959.800003</v>
      </c>
      <c r="S184" s="30">
        <v>1469515266.77</v>
      </c>
      <c r="T184" s="30">
        <v>1786082164.5599999</v>
      </c>
      <c r="U184" s="30">
        <v>0</v>
      </c>
      <c r="V184" s="30">
        <v>58852219738.790001</v>
      </c>
      <c r="W184" s="30">
        <v>1187913471.1900001</v>
      </c>
      <c r="X184" s="30">
        <v>100006545.48999999</v>
      </c>
      <c r="Y184" s="30">
        <v>0</v>
      </c>
      <c r="Z184" s="30">
        <v>102994773</v>
      </c>
      <c r="AA184" s="30">
        <v>38427392150.650002</v>
      </c>
      <c r="AB184" s="30">
        <v>26992264484.259998</v>
      </c>
      <c r="AC184" s="30">
        <v>9448344957.6499996</v>
      </c>
      <c r="AD184" s="30">
        <v>1183829759.23</v>
      </c>
      <c r="AE184" s="30">
        <v>0</v>
      </c>
      <c r="AF184" s="30">
        <v>650827715.88</v>
      </c>
      <c r="AG184" s="30">
        <v>152125233.63</v>
      </c>
      <c r="AH184" s="30">
        <v>0</v>
      </c>
      <c r="AI184" s="30">
        <v>25071339809.150002</v>
      </c>
      <c r="AJ184" s="30">
        <v>18685785603.68</v>
      </c>
      <c r="AK184" s="30">
        <v>15032912603.68</v>
      </c>
      <c r="AL184" s="30">
        <v>4530616450.5600004</v>
      </c>
      <c r="AM184" s="30">
        <v>505542462.44999999</v>
      </c>
      <c r="AN184" s="30">
        <v>0</v>
      </c>
      <c r="AO184" s="30">
        <v>1349395292.46</v>
      </c>
      <c r="AP184" s="30">
        <v>0</v>
      </c>
      <c r="AQ184" s="30">
        <v>6451266819.5299997</v>
      </c>
      <c r="AR184" s="30">
        <v>5953741044.3500004</v>
      </c>
      <c r="AS184" s="30">
        <v>497525775.18000001</v>
      </c>
      <c r="AT184" s="30">
        <v>4579654814.0100002</v>
      </c>
      <c r="AU184" s="30">
        <v>2923477602.6999998</v>
      </c>
      <c r="AV184" s="30">
        <v>306781918.85000002</v>
      </c>
      <c r="AW184" s="30">
        <v>1349395292.46</v>
      </c>
      <c r="AX184" s="30">
        <v>0</v>
      </c>
      <c r="AY184" s="30">
        <v>1871612005.52</v>
      </c>
      <c r="AZ184" s="30">
        <v>1871612005.52</v>
      </c>
      <c r="BA184" s="30">
        <v>0</v>
      </c>
      <c r="BB184" s="30">
        <v>15476123956</v>
      </c>
      <c r="BC184" s="30">
        <v>17316373574.959999</v>
      </c>
      <c r="BD184" s="30">
        <v>15476123956</v>
      </c>
      <c r="BE184" s="30">
        <v>17316373574.959999</v>
      </c>
      <c r="BF184" s="30">
        <v>98957789600.639999</v>
      </c>
      <c r="BG184" s="30">
        <v>4063402277.4400001</v>
      </c>
      <c r="BH184" s="30">
        <v>98957789600.639999</v>
      </c>
      <c r="BI184" s="30">
        <v>4063402277.4400001</v>
      </c>
    </row>
    <row r="185" spans="1:61" ht="27.75" customHeight="1" x14ac:dyDescent="0.2">
      <c r="A185" s="25">
        <f t="shared" si="2"/>
        <v>179</v>
      </c>
      <c r="B185" s="36">
        <v>2006</v>
      </c>
      <c r="C185" s="31" t="s">
        <v>895</v>
      </c>
      <c r="D185" s="31" t="s">
        <v>896</v>
      </c>
      <c r="E185" s="31" t="s">
        <v>897</v>
      </c>
      <c r="F185" s="31" t="s">
        <v>116</v>
      </c>
      <c r="G185" s="37">
        <v>6492</v>
      </c>
      <c r="H185" s="31" t="s">
        <v>37</v>
      </c>
      <c r="I185" s="31" t="s">
        <v>898</v>
      </c>
      <c r="J185" s="31" t="s">
        <v>34</v>
      </c>
      <c r="K185" s="31" t="s">
        <v>755</v>
      </c>
      <c r="L185" s="31" t="s">
        <v>2344</v>
      </c>
      <c r="M185" s="31" t="s">
        <v>2345</v>
      </c>
      <c r="N185" s="31" t="s">
        <v>899</v>
      </c>
      <c r="O185" s="37">
        <v>1</v>
      </c>
      <c r="P185" s="37">
        <v>4271</v>
      </c>
      <c r="Q185" s="37">
        <v>43</v>
      </c>
      <c r="R185" s="30">
        <v>33073195463.720001</v>
      </c>
      <c r="S185" s="30">
        <v>3317847758.2800002</v>
      </c>
      <c r="T185" s="30">
        <v>3613751239.9499998</v>
      </c>
      <c r="U185" s="30">
        <v>0</v>
      </c>
      <c r="V185" s="30">
        <v>24294813778.759998</v>
      </c>
      <c r="W185" s="30">
        <v>558918072.73000002</v>
      </c>
      <c r="X185" s="30">
        <v>1258807981</v>
      </c>
      <c r="Y185" s="30">
        <v>0</v>
      </c>
      <c r="Z185" s="30">
        <v>29056633</v>
      </c>
      <c r="AA185" s="30">
        <v>9265295986.6700001</v>
      </c>
      <c r="AB185" s="30">
        <v>8069338422.1499996</v>
      </c>
      <c r="AC185" s="30">
        <v>0</v>
      </c>
      <c r="AD185" s="30">
        <v>559130076.98000002</v>
      </c>
      <c r="AE185" s="30">
        <v>0</v>
      </c>
      <c r="AF185" s="30">
        <v>355838965.63</v>
      </c>
      <c r="AG185" s="30">
        <v>280988521.91000003</v>
      </c>
      <c r="AH185" s="30">
        <v>0</v>
      </c>
      <c r="AI185" s="30">
        <v>23807899477.049999</v>
      </c>
      <c r="AJ185" s="30">
        <v>16114654005.85</v>
      </c>
      <c r="AK185" s="30">
        <v>8302234005.8500004</v>
      </c>
      <c r="AL185" s="30">
        <v>6316567431.5</v>
      </c>
      <c r="AM185" s="30">
        <v>616316448.88999999</v>
      </c>
      <c r="AN185" s="30">
        <v>5180794.82</v>
      </c>
      <c r="AO185" s="30">
        <v>390389863.67000002</v>
      </c>
      <c r="AP185" s="30">
        <v>364790932.31999999</v>
      </c>
      <c r="AQ185" s="30">
        <v>3562882262.0100002</v>
      </c>
      <c r="AR185" s="30">
        <v>2467446433.2600002</v>
      </c>
      <c r="AS185" s="30">
        <v>1095435828.75</v>
      </c>
      <c r="AT185" s="30">
        <v>3247813851.0100002</v>
      </c>
      <c r="AU185" s="30">
        <v>2835028207.8299999</v>
      </c>
      <c r="AV185" s="30">
        <v>22395779.510000002</v>
      </c>
      <c r="AW185" s="30">
        <v>390389863.67000002</v>
      </c>
      <c r="AX185" s="30">
        <v>0</v>
      </c>
      <c r="AY185" s="30">
        <v>315068411</v>
      </c>
      <c r="AZ185" s="30">
        <v>315068411</v>
      </c>
      <c r="BA185" s="30">
        <v>0</v>
      </c>
      <c r="BB185" s="30">
        <v>95781433</v>
      </c>
      <c r="BC185" s="30">
        <v>1385067345</v>
      </c>
      <c r="BD185" s="30">
        <v>95781433</v>
      </c>
      <c r="BE185" s="30">
        <v>1385067345</v>
      </c>
      <c r="BF185" s="30">
        <v>27461168933.009998</v>
      </c>
      <c r="BG185" s="30">
        <v>0</v>
      </c>
      <c r="BH185" s="30">
        <v>27461168933.009998</v>
      </c>
      <c r="BI185" s="30">
        <v>0</v>
      </c>
    </row>
    <row r="186" spans="1:61" ht="27.75" customHeight="1" x14ac:dyDescent="0.2">
      <c r="A186" s="25">
        <f t="shared" si="2"/>
        <v>180</v>
      </c>
      <c r="B186" s="36">
        <v>2009</v>
      </c>
      <c r="C186" s="31" t="s">
        <v>900</v>
      </c>
      <c r="D186" s="31" t="s">
        <v>901</v>
      </c>
      <c r="E186" s="31" t="s">
        <v>902</v>
      </c>
      <c r="F186" s="31" t="s">
        <v>28</v>
      </c>
      <c r="G186" s="37">
        <v>6492</v>
      </c>
      <c r="H186" s="31" t="s">
        <v>37</v>
      </c>
      <c r="I186" s="31" t="s">
        <v>903</v>
      </c>
      <c r="J186" s="31" t="s">
        <v>34</v>
      </c>
      <c r="K186" s="31" t="s">
        <v>755</v>
      </c>
      <c r="L186" s="31" t="s">
        <v>1841</v>
      </c>
      <c r="M186" s="31" t="s">
        <v>2346</v>
      </c>
      <c r="N186" s="31" t="s">
        <v>2347</v>
      </c>
      <c r="O186" s="37">
        <v>1</v>
      </c>
      <c r="P186" s="37">
        <v>1366</v>
      </c>
      <c r="Q186" s="37">
        <v>15</v>
      </c>
      <c r="R186" s="30">
        <v>68808969614.850006</v>
      </c>
      <c r="S186" s="30">
        <v>6520400003.0200005</v>
      </c>
      <c r="T186" s="30">
        <v>408073082</v>
      </c>
      <c r="U186" s="30">
        <v>221370000</v>
      </c>
      <c r="V186" s="30">
        <v>52867747927.199997</v>
      </c>
      <c r="W186" s="30">
        <v>1216800134.3399999</v>
      </c>
      <c r="X186" s="30">
        <v>7574578468.29</v>
      </c>
      <c r="Y186" s="30">
        <v>0</v>
      </c>
      <c r="Z186" s="30">
        <v>0</v>
      </c>
      <c r="AA186" s="30">
        <v>46204090325.75</v>
      </c>
      <c r="AB186" s="30">
        <v>43128368231.849998</v>
      </c>
      <c r="AC186" s="30">
        <v>0</v>
      </c>
      <c r="AD186" s="30">
        <v>962888615.25</v>
      </c>
      <c r="AE186" s="30">
        <v>0</v>
      </c>
      <c r="AF186" s="30">
        <v>2022770399.6500001</v>
      </c>
      <c r="AG186" s="30">
        <v>90063079</v>
      </c>
      <c r="AH186" s="30">
        <v>0</v>
      </c>
      <c r="AI186" s="30">
        <v>22604879289.099998</v>
      </c>
      <c r="AJ186" s="30">
        <v>8660293993</v>
      </c>
      <c r="AK186" s="30">
        <v>4754083993</v>
      </c>
      <c r="AL186" s="30">
        <v>4208089241.5</v>
      </c>
      <c r="AM186" s="30">
        <v>1580709833.3099999</v>
      </c>
      <c r="AN186" s="30">
        <v>218305296</v>
      </c>
      <c r="AO186" s="30">
        <v>3699672898.4899998</v>
      </c>
      <c r="AP186" s="30">
        <v>4237808026.8000002</v>
      </c>
      <c r="AQ186" s="30">
        <v>8473960210.6300001</v>
      </c>
      <c r="AR186" s="30">
        <v>4877841540.04</v>
      </c>
      <c r="AS186" s="30">
        <v>3596118670.5900002</v>
      </c>
      <c r="AT186" s="30">
        <v>7561280264.1899996</v>
      </c>
      <c r="AU186" s="30">
        <v>3114627504.29</v>
      </c>
      <c r="AV186" s="30">
        <v>746979861.40999997</v>
      </c>
      <c r="AW186" s="30">
        <v>3699672898.4899998</v>
      </c>
      <c r="AX186" s="30">
        <v>0</v>
      </c>
      <c r="AY186" s="30">
        <v>912679946.44000006</v>
      </c>
      <c r="AZ186" s="30">
        <v>912679946.44000006</v>
      </c>
      <c r="BA186" s="30">
        <v>0</v>
      </c>
      <c r="BB186" s="30">
        <v>324598456</v>
      </c>
      <c r="BC186" s="30">
        <v>558029999.90999997</v>
      </c>
      <c r="BD186" s="30">
        <v>324598456</v>
      </c>
      <c r="BE186" s="30">
        <v>558029999.90999997</v>
      </c>
      <c r="BF186" s="30">
        <v>78391401627.839996</v>
      </c>
      <c r="BG186" s="30">
        <v>953959804</v>
      </c>
      <c r="BH186" s="30">
        <v>78391401627.839996</v>
      </c>
      <c r="BI186" s="30">
        <v>953959804</v>
      </c>
    </row>
    <row r="187" spans="1:61" ht="27.75" customHeight="1" x14ac:dyDescent="0.2">
      <c r="A187" s="25">
        <f t="shared" si="2"/>
        <v>181</v>
      </c>
      <c r="B187" s="36">
        <v>2012</v>
      </c>
      <c r="C187" s="31" t="s">
        <v>904</v>
      </c>
      <c r="D187" s="31" t="s">
        <v>905</v>
      </c>
      <c r="E187" s="31" t="s">
        <v>906</v>
      </c>
      <c r="F187" s="31" t="s">
        <v>126</v>
      </c>
      <c r="G187" s="37">
        <v>6492</v>
      </c>
      <c r="H187" s="31" t="s">
        <v>37</v>
      </c>
      <c r="I187" s="31" t="s">
        <v>907</v>
      </c>
      <c r="J187" s="31" t="s">
        <v>34</v>
      </c>
      <c r="K187" s="31" t="s">
        <v>755</v>
      </c>
      <c r="L187" s="31" t="s">
        <v>2348</v>
      </c>
      <c r="M187" s="31" t="s">
        <v>2349</v>
      </c>
      <c r="N187" s="31" t="s">
        <v>1899</v>
      </c>
      <c r="O187" s="37">
        <v>1</v>
      </c>
      <c r="P187" s="37">
        <v>880</v>
      </c>
      <c r="Q187" s="37">
        <v>23</v>
      </c>
      <c r="R187" s="30">
        <v>28243595692.91</v>
      </c>
      <c r="S187" s="30">
        <v>2271408600.3000002</v>
      </c>
      <c r="T187" s="30">
        <v>629060392.60000002</v>
      </c>
      <c r="U187" s="30">
        <v>0</v>
      </c>
      <c r="V187" s="30">
        <v>5845097649.5299997</v>
      </c>
      <c r="W187" s="30">
        <v>18725615.390000001</v>
      </c>
      <c r="X187" s="30">
        <v>19476321540.09</v>
      </c>
      <c r="Y187" s="30">
        <v>0</v>
      </c>
      <c r="Z187" s="30">
        <v>2981895</v>
      </c>
      <c r="AA187" s="30">
        <v>2849615372.3400002</v>
      </c>
      <c r="AB187" s="30">
        <v>2411140308.9400001</v>
      </c>
      <c r="AC187" s="30">
        <v>0</v>
      </c>
      <c r="AD187" s="30">
        <v>240411188.58000001</v>
      </c>
      <c r="AE187" s="30">
        <v>0</v>
      </c>
      <c r="AF187" s="30">
        <v>119797592.81999999</v>
      </c>
      <c r="AG187" s="30">
        <v>78266282</v>
      </c>
      <c r="AH187" s="30">
        <v>0</v>
      </c>
      <c r="AI187" s="30">
        <v>25393980320.57</v>
      </c>
      <c r="AJ187" s="30">
        <v>4518106538.4799995</v>
      </c>
      <c r="AK187" s="30">
        <v>2174380538.48</v>
      </c>
      <c r="AL187" s="30">
        <v>1801941959.04</v>
      </c>
      <c r="AM187" s="30">
        <v>258621969.15000001</v>
      </c>
      <c r="AN187" s="30">
        <v>508250</v>
      </c>
      <c r="AO187" s="30">
        <v>200854021.90000001</v>
      </c>
      <c r="AP187" s="30">
        <v>18613947582</v>
      </c>
      <c r="AQ187" s="30">
        <v>1820924621.04</v>
      </c>
      <c r="AR187" s="30">
        <v>1718249849</v>
      </c>
      <c r="AS187" s="30">
        <v>102674772.04000001</v>
      </c>
      <c r="AT187" s="30">
        <v>1534502939.9100001</v>
      </c>
      <c r="AU187" s="30">
        <v>1317009023.8599999</v>
      </c>
      <c r="AV187" s="30">
        <v>16639894.15</v>
      </c>
      <c r="AW187" s="30">
        <v>200854021.90000001</v>
      </c>
      <c r="AX187" s="30">
        <v>0</v>
      </c>
      <c r="AY187" s="30">
        <v>286421681.13</v>
      </c>
      <c r="AZ187" s="30">
        <v>286421681.13</v>
      </c>
      <c r="BA187" s="30">
        <v>0</v>
      </c>
      <c r="BB187" s="30">
        <v>211045447</v>
      </c>
      <c r="BC187" s="30">
        <v>5004404421.6599998</v>
      </c>
      <c r="BD187" s="30">
        <v>211045447</v>
      </c>
      <c r="BE187" s="30">
        <v>5004404421.6599998</v>
      </c>
      <c r="BF187" s="30">
        <v>17901962282</v>
      </c>
      <c r="BG187" s="30">
        <v>0</v>
      </c>
      <c r="BH187" s="30">
        <v>17901962282</v>
      </c>
      <c r="BI187" s="30">
        <v>0</v>
      </c>
    </row>
    <row r="188" spans="1:61" ht="27.75" customHeight="1" x14ac:dyDescent="0.2">
      <c r="A188" s="25">
        <f t="shared" si="2"/>
        <v>182</v>
      </c>
      <c r="B188" s="36">
        <v>2021</v>
      </c>
      <c r="C188" s="31" t="s">
        <v>908</v>
      </c>
      <c r="D188" s="31" t="s">
        <v>909</v>
      </c>
      <c r="E188" s="31" t="s">
        <v>910</v>
      </c>
      <c r="F188" s="31" t="s">
        <v>116</v>
      </c>
      <c r="G188" s="37">
        <v>6492</v>
      </c>
      <c r="H188" s="31" t="s">
        <v>37</v>
      </c>
      <c r="I188" s="31" t="s">
        <v>911</v>
      </c>
      <c r="J188" s="31" t="s">
        <v>34</v>
      </c>
      <c r="K188" s="31" t="s">
        <v>90</v>
      </c>
      <c r="L188" s="31" t="s">
        <v>912</v>
      </c>
      <c r="M188" s="31" t="s">
        <v>2350</v>
      </c>
      <c r="N188" s="31" t="s">
        <v>913</v>
      </c>
      <c r="O188" s="37">
        <v>1</v>
      </c>
      <c r="P188" s="37">
        <v>2009</v>
      </c>
      <c r="Q188" s="37">
        <v>9</v>
      </c>
      <c r="R188" s="30">
        <v>7181526349.9700003</v>
      </c>
      <c r="S188" s="30">
        <v>387384493.38999999</v>
      </c>
      <c r="T188" s="30">
        <v>279350054.57999998</v>
      </c>
      <c r="U188" s="30">
        <v>0</v>
      </c>
      <c r="V188" s="30">
        <v>6374255920</v>
      </c>
      <c r="W188" s="30">
        <v>99488645</v>
      </c>
      <c r="X188" s="30">
        <v>25630571</v>
      </c>
      <c r="Y188" s="30">
        <v>0</v>
      </c>
      <c r="Z188" s="30">
        <v>15416666</v>
      </c>
      <c r="AA188" s="30">
        <v>4889776379.5699997</v>
      </c>
      <c r="AB188" s="30">
        <v>3561319027.3699999</v>
      </c>
      <c r="AC188" s="30">
        <v>1176972581</v>
      </c>
      <c r="AD188" s="30">
        <v>49695622</v>
      </c>
      <c r="AE188" s="30">
        <v>0</v>
      </c>
      <c r="AF188" s="30">
        <v>15809983.199999999</v>
      </c>
      <c r="AG188" s="30">
        <v>56152626</v>
      </c>
      <c r="AH188" s="30">
        <v>29826540</v>
      </c>
      <c r="AI188" s="30">
        <v>2291749970.4000001</v>
      </c>
      <c r="AJ188" s="30">
        <v>1508053038.2</v>
      </c>
      <c r="AK188" s="30">
        <v>296475628</v>
      </c>
      <c r="AL188" s="30">
        <v>613856789.22000003</v>
      </c>
      <c r="AM188" s="30">
        <v>3657924.78</v>
      </c>
      <c r="AN188" s="30">
        <v>0</v>
      </c>
      <c r="AO188" s="30">
        <v>141182218.19999999</v>
      </c>
      <c r="AP188" s="30">
        <v>25000000</v>
      </c>
      <c r="AQ188" s="30">
        <v>979592576.41999996</v>
      </c>
      <c r="AR188" s="30">
        <v>911594284.5</v>
      </c>
      <c r="AS188" s="30">
        <v>67998291.920000002</v>
      </c>
      <c r="AT188" s="30">
        <v>698266430.20000005</v>
      </c>
      <c r="AU188" s="30">
        <v>549319045</v>
      </c>
      <c r="AV188" s="30">
        <v>7765167</v>
      </c>
      <c r="AW188" s="30">
        <v>141182218.19999999</v>
      </c>
      <c r="AX188" s="30">
        <v>0</v>
      </c>
      <c r="AY188" s="30">
        <v>281326146.22000003</v>
      </c>
      <c r="AZ188" s="30">
        <v>281326146.22000003</v>
      </c>
      <c r="BA188" s="30">
        <v>0</v>
      </c>
      <c r="BB188" s="30">
        <v>155252000</v>
      </c>
      <c r="BC188" s="30">
        <v>202176855.36000001</v>
      </c>
      <c r="BD188" s="30">
        <v>155252000</v>
      </c>
      <c r="BE188" s="30">
        <v>202176855.36000001</v>
      </c>
      <c r="BF188" s="30">
        <v>2836759083</v>
      </c>
      <c r="BG188" s="30">
        <v>0</v>
      </c>
      <c r="BH188" s="30">
        <v>2836759083</v>
      </c>
      <c r="BI188" s="30">
        <v>0</v>
      </c>
    </row>
    <row r="189" spans="1:61" ht="27.75" customHeight="1" x14ac:dyDescent="0.2">
      <c r="A189" s="25">
        <f t="shared" si="2"/>
        <v>183</v>
      </c>
      <c r="B189" s="36">
        <v>2024</v>
      </c>
      <c r="C189" s="31" t="s">
        <v>914</v>
      </c>
      <c r="D189" s="31" t="s">
        <v>915</v>
      </c>
      <c r="E189" s="31" t="s">
        <v>916</v>
      </c>
      <c r="F189" s="31" t="s">
        <v>126</v>
      </c>
      <c r="G189" s="37">
        <v>6492</v>
      </c>
      <c r="H189" s="31" t="s">
        <v>37</v>
      </c>
      <c r="I189" s="31" t="s">
        <v>917</v>
      </c>
      <c r="J189" s="31" t="s">
        <v>34</v>
      </c>
      <c r="K189" s="31" t="s">
        <v>755</v>
      </c>
      <c r="L189" s="31" t="s">
        <v>918</v>
      </c>
      <c r="M189" s="31" t="s">
        <v>2351</v>
      </c>
      <c r="N189" s="31" t="s">
        <v>919</v>
      </c>
      <c r="O189" s="37">
        <v>1</v>
      </c>
      <c r="P189" s="37">
        <v>2385</v>
      </c>
      <c r="Q189" s="37">
        <v>16</v>
      </c>
      <c r="R189" s="30">
        <v>22656291661.580002</v>
      </c>
      <c r="S189" s="30">
        <v>2631492404.8899999</v>
      </c>
      <c r="T189" s="30">
        <v>193968034.41999999</v>
      </c>
      <c r="U189" s="30">
        <v>0</v>
      </c>
      <c r="V189" s="30">
        <v>17086329808.83</v>
      </c>
      <c r="W189" s="30">
        <v>230661704.56</v>
      </c>
      <c r="X189" s="30">
        <v>2332685432.8800001</v>
      </c>
      <c r="Y189" s="30">
        <v>0</v>
      </c>
      <c r="Z189" s="30">
        <v>181154276</v>
      </c>
      <c r="AA189" s="30">
        <v>6305054737.5799999</v>
      </c>
      <c r="AB189" s="30">
        <v>4010660258.6100001</v>
      </c>
      <c r="AC189" s="30">
        <v>0</v>
      </c>
      <c r="AD189" s="30">
        <v>1586321118.1199999</v>
      </c>
      <c r="AE189" s="30">
        <v>0</v>
      </c>
      <c r="AF189" s="30">
        <v>173428124.74000001</v>
      </c>
      <c r="AG189" s="30">
        <v>97616624</v>
      </c>
      <c r="AH189" s="30">
        <v>437028612.11000001</v>
      </c>
      <c r="AI189" s="30">
        <v>16351236924</v>
      </c>
      <c r="AJ189" s="30">
        <v>12011017171</v>
      </c>
      <c r="AK189" s="30">
        <v>7792310371</v>
      </c>
      <c r="AL189" s="30">
        <v>1459255551</v>
      </c>
      <c r="AM189" s="30">
        <v>931141319.22000003</v>
      </c>
      <c r="AN189" s="30">
        <v>475734</v>
      </c>
      <c r="AO189" s="30">
        <v>155518726.91</v>
      </c>
      <c r="AP189" s="30">
        <v>1793828421.8699999</v>
      </c>
      <c r="AQ189" s="30">
        <v>2043117638.1800001</v>
      </c>
      <c r="AR189" s="30">
        <v>1710018441.24</v>
      </c>
      <c r="AS189" s="30">
        <v>333099196.94</v>
      </c>
      <c r="AT189" s="30">
        <v>1873266895.5899999</v>
      </c>
      <c r="AU189" s="30">
        <v>1487480615.46</v>
      </c>
      <c r="AV189" s="30">
        <v>230267553.22</v>
      </c>
      <c r="AW189" s="30">
        <v>155518726.91</v>
      </c>
      <c r="AX189" s="30">
        <v>0</v>
      </c>
      <c r="AY189" s="30">
        <v>169850742.59</v>
      </c>
      <c r="AZ189" s="30">
        <v>169850742.59</v>
      </c>
      <c r="BA189" s="30">
        <v>0</v>
      </c>
      <c r="BB189" s="30">
        <v>274142052</v>
      </c>
      <c r="BC189" s="30">
        <v>3225342663.5599999</v>
      </c>
      <c r="BD189" s="30">
        <v>274142052</v>
      </c>
      <c r="BE189" s="30">
        <v>3225342663.5599999</v>
      </c>
      <c r="BF189" s="30">
        <v>60040089470</v>
      </c>
      <c r="BG189" s="30">
        <v>0</v>
      </c>
      <c r="BH189" s="30">
        <v>60040089470</v>
      </c>
      <c r="BI189" s="30">
        <v>0</v>
      </c>
    </row>
    <row r="190" spans="1:61" ht="27.75" customHeight="1" x14ac:dyDescent="0.2">
      <c r="A190" s="25">
        <f t="shared" si="2"/>
        <v>184</v>
      </c>
      <c r="B190" s="36">
        <v>2027</v>
      </c>
      <c r="C190" s="31" t="s">
        <v>2352</v>
      </c>
      <c r="D190" s="31" t="s">
        <v>2353</v>
      </c>
      <c r="E190" s="31" t="s">
        <v>2354</v>
      </c>
      <c r="F190" s="31" t="s">
        <v>31</v>
      </c>
      <c r="G190" s="37">
        <v>111</v>
      </c>
      <c r="H190" s="31" t="s">
        <v>207</v>
      </c>
      <c r="I190" s="31" t="s">
        <v>2355</v>
      </c>
      <c r="J190" s="31" t="s">
        <v>34</v>
      </c>
      <c r="K190" s="31" t="s">
        <v>755</v>
      </c>
      <c r="L190" s="31" t="s">
        <v>2356</v>
      </c>
      <c r="M190" s="31" t="s">
        <v>2357</v>
      </c>
      <c r="N190" s="31" t="s">
        <v>2358</v>
      </c>
      <c r="O190" s="37">
        <v>1</v>
      </c>
      <c r="P190" s="37">
        <v>105</v>
      </c>
      <c r="Q190" s="37">
        <v>18</v>
      </c>
      <c r="R190" s="30">
        <v>7395692857.6999998</v>
      </c>
      <c r="S190" s="30">
        <v>519403158.20999998</v>
      </c>
      <c r="T190" s="30">
        <v>150492775</v>
      </c>
      <c r="U190" s="30">
        <v>1166851360.6400001</v>
      </c>
      <c r="V190" s="30">
        <v>432550598.11000001</v>
      </c>
      <c r="W190" s="30">
        <v>2492654906.7399998</v>
      </c>
      <c r="X190" s="30">
        <v>2568458768</v>
      </c>
      <c r="Y190" s="30">
        <v>0</v>
      </c>
      <c r="Z190" s="30">
        <v>65281291</v>
      </c>
      <c r="AA190" s="30">
        <v>4001909185.4400001</v>
      </c>
      <c r="AB190" s="30">
        <v>0</v>
      </c>
      <c r="AC190" s="30">
        <v>252066632.24000001</v>
      </c>
      <c r="AD190" s="30">
        <v>3567731396.9499998</v>
      </c>
      <c r="AE190" s="30">
        <v>0</v>
      </c>
      <c r="AF190" s="30">
        <v>0</v>
      </c>
      <c r="AG190" s="30">
        <v>36231633.25</v>
      </c>
      <c r="AH190" s="30">
        <v>145879523</v>
      </c>
      <c r="AI190" s="30">
        <v>3393783672.3099999</v>
      </c>
      <c r="AJ190" s="30">
        <v>2239812999.3000002</v>
      </c>
      <c r="AK190" s="30">
        <v>1458570999.3</v>
      </c>
      <c r="AL190" s="30">
        <v>596122667.32000005</v>
      </c>
      <c r="AM190" s="30">
        <v>638553968.16999996</v>
      </c>
      <c r="AN190" s="30">
        <v>0</v>
      </c>
      <c r="AO190" s="30">
        <v>-84650061.950000003</v>
      </c>
      <c r="AP190" s="30">
        <v>932555670.38999999</v>
      </c>
      <c r="AQ190" s="30">
        <v>12474056200.85</v>
      </c>
      <c r="AR190" s="30">
        <v>12183129294.049999</v>
      </c>
      <c r="AS190" s="30">
        <v>290926906.80000001</v>
      </c>
      <c r="AT190" s="30">
        <v>1429314817.77</v>
      </c>
      <c r="AU190" s="30">
        <v>1019478316.38</v>
      </c>
      <c r="AV190" s="30">
        <v>494486563.33999997</v>
      </c>
      <c r="AW190" s="30">
        <v>-84650061.950000003</v>
      </c>
      <c r="AX190" s="30">
        <v>0</v>
      </c>
      <c r="AY190" s="30">
        <v>11044741383.08</v>
      </c>
      <c r="AZ190" s="30">
        <v>11044741383.08</v>
      </c>
      <c r="BA190" s="30">
        <v>0</v>
      </c>
      <c r="BB190" s="30">
        <v>392242327</v>
      </c>
      <c r="BC190" s="30">
        <v>57742051</v>
      </c>
      <c r="BD190" s="30">
        <v>392242327</v>
      </c>
      <c r="BE190" s="30">
        <v>57742051</v>
      </c>
      <c r="BF190" s="30">
        <v>1458570999.3</v>
      </c>
      <c r="BG190" s="30">
        <v>781242000</v>
      </c>
      <c r="BH190" s="30">
        <v>1458570999.3</v>
      </c>
      <c r="BI190" s="30">
        <v>781242000</v>
      </c>
    </row>
    <row r="191" spans="1:61" ht="27.75" customHeight="1" x14ac:dyDescent="0.2">
      <c r="A191" s="25">
        <f t="shared" si="2"/>
        <v>185</v>
      </c>
      <c r="B191" s="36">
        <v>2028</v>
      </c>
      <c r="C191" s="31" t="s">
        <v>920</v>
      </c>
      <c r="D191" s="31" t="s">
        <v>921</v>
      </c>
      <c r="E191" s="31" t="s">
        <v>922</v>
      </c>
      <c r="F191" s="31" t="s">
        <v>116</v>
      </c>
      <c r="G191" s="37">
        <v>6492</v>
      </c>
      <c r="H191" s="31" t="s">
        <v>37</v>
      </c>
      <c r="I191" s="31" t="s">
        <v>923</v>
      </c>
      <c r="J191" s="31" t="s">
        <v>34</v>
      </c>
      <c r="K191" s="31" t="s">
        <v>90</v>
      </c>
      <c r="L191" s="31" t="s">
        <v>2359</v>
      </c>
      <c r="M191" s="31" t="s">
        <v>2360</v>
      </c>
      <c r="N191" s="31" t="s">
        <v>924</v>
      </c>
      <c r="O191" s="37">
        <v>1</v>
      </c>
      <c r="P191" s="37">
        <v>365</v>
      </c>
      <c r="Q191" s="37">
        <v>4</v>
      </c>
      <c r="R191" s="30">
        <v>2807983475.4299998</v>
      </c>
      <c r="S191" s="30">
        <v>401915603.16000003</v>
      </c>
      <c r="T191" s="30">
        <v>234955890</v>
      </c>
      <c r="U191" s="30">
        <v>0</v>
      </c>
      <c r="V191" s="30">
        <v>2167146074.27</v>
      </c>
      <c r="W191" s="30">
        <v>3820908</v>
      </c>
      <c r="X191" s="30">
        <v>145000</v>
      </c>
      <c r="Y191" s="30">
        <v>0</v>
      </c>
      <c r="Z191" s="30">
        <v>0</v>
      </c>
      <c r="AA191" s="30">
        <v>1619360032.8</v>
      </c>
      <c r="AB191" s="30">
        <v>1569256234.8</v>
      </c>
      <c r="AC191" s="30">
        <v>11566478</v>
      </c>
      <c r="AD191" s="30">
        <v>2776434</v>
      </c>
      <c r="AE191" s="30">
        <v>0</v>
      </c>
      <c r="AF191" s="30">
        <v>6103656</v>
      </c>
      <c r="AG191" s="30">
        <v>29657230</v>
      </c>
      <c r="AH191" s="30">
        <v>0</v>
      </c>
      <c r="AI191" s="30">
        <v>1188623442.6300001</v>
      </c>
      <c r="AJ191" s="30">
        <v>736850122</v>
      </c>
      <c r="AK191" s="30">
        <v>127481362</v>
      </c>
      <c r="AL191" s="30">
        <v>326102370</v>
      </c>
      <c r="AM191" s="30">
        <v>41668067</v>
      </c>
      <c r="AN191" s="30">
        <v>5000</v>
      </c>
      <c r="AO191" s="30">
        <v>83997883.629999995</v>
      </c>
      <c r="AP191" s="30">
        <v>0</v>
      </c>
      <c r="AQ191" s="30">
        <v>364650013.43000001</v>
      </c>
      <c r="AR191" s="30">
        <v>342604986</v>
      </c>
      <c r="AS191" s="30">
        <v>22045027.43</v>
      </c>
      <c r="AT191" s="30">
        <v>289034582.38</v>
      </c>
      <c r="AU191" s="30">
        <v>184292143.75</v>
      </c>
      <c r="AV191" s="30">
        <v>20744555</v>
      </c>
      <c r="AW191" s="30">
        <v>83997883.629999995</v>
      </c>
      <c r="AX191" s="30">
        <v>0</v>
      </c>
      <c r="AY191" s="30">
        <v>75615431</v>
      </c>
      <c r="AZ191" s="30">
        <v>75615431</v>
      </c>
      <c r="BA191" s="30">
        <v>0</v>
      </c>
      <c r="BB191" s="30">
        <v>186010633</v>
      </c>
      <c r="BC191" s="30">
        <v>23300203</v>
      </c>
      <c r="BD191" s="30">
        <v>186010633</v>
      </c>
      <c r="BE191" s="30">
        <v>23300203</v>
      </c>
      <c r="BF191" s="30">
        <v>2335271428</v>
      </c>
      <c r="BG191" s="30">
        <v>0</v>
      </c>
      <c r="BH191" s="30">
        <v>2335271428</v>
      </c>
      <c r="BI191" s="30">
        <v>0</v>
      </c>
    </row>
    <row r="192" spans="1:61" ht="27.75" customHeight="1" x14ac:dyDescent="0.2">
      <c r="A192" s="25">
        <f t="shared" si="2"/>
        <v>186</v>
      </c>
      <c r="B192" s="36">
        <v>2036</v>
      </c>
      <c r="C192" s="31" t="s">
        <v>925</v>
      </c>
      <c r="D192" s="31" t="s">
        <v>926</v>
      </c>
      <c r="E192" s="31" t="s">
        <v>927</v>
      </c>
      <c r="F192" s="31" t="s">
        <v>28</v>
      </c>
      <c r="G192" s="37">
        <v>6492</v>
      </c>
      <c r="H192" s="31" t="s">
        <v>37</v>
      </c>
      <c r="I192" s="31" t="s">
        <v>928</v>
      </c>
      <c r="J192" s="31" t="s">
        <v>45</v>
      </c>
      <c r="K192" s="31" t="s">
        <v>49</v>
      </c>
      <c r="L192" s="31" t="s">
        <v>2361</v>
      </c>
      <c r="M192" s="31" t="s">
        <v>2362</v>
      </c>
      <c r="N192" s="31" t="s">
        <v>1792</v>
      </c>
      <c r="O192" s="37">
        <v>1</v>
      </c>
      <c r="P192" s="37">
        <v>4864</v>
      </c>
      <c r="Q192" s="37">
        <v>49</v>
      </c>
      <c r="R192" s="30">
        <v>38743499195.029999</v>
      </c>
      <c r="S192" s="30">
        <v>4628427432.3000002</v>
      </c>
      <c r="T192" s="30">
        <v>844236790.83000004</v>
      </c>
      <c r="U192" s="30">
        <v>0</v>
      </c>
      <c r="V192" s="30">
        <v>32072396747</v>
      </c>
      <c r="W192" s="30">
        <v>1008872397</v>
      </c>
      <c r="X192" s="30">
        <v>141954526.90000001</v>
      </c>
      <c r="Y192" s="30">
        <v>0</v>
      </c>
      <c r="Z192" s="30">
        <v>47611301</v>
      </c>
      <c r="AA192" s="30">
        <v>16876445987.24</v>
      </c>
      <c r="AB192" s="30">
        <v>13026538032.74</v>
      </c>
      <c r="AC192" s="30">
        <v>0</v>
      </c>
      <c r="AD192" s="30">
        <v>616618283.10000002</v>
      </c>
      <c r="AE192" s="30">
        <v>0</v>
      </c>
      <c r="AF192" s="30">
        <v>2744966594.4000001</v>
      </c>
      <c r="AG192" s="30">
        <v>351255892</v>
      </c>
      <c r="AH192" s="30">
        <v>137067185</v>
      </c>
      <c r="AI192" s="30">
        <v>21867053207.790001</v>
      </c>
      <c r="AJ192" s="30">
        <v>14535567617.6</v>
      </c>
      <c r="AK192" s="30">
        <v>13835567617.6</v>
      </c>
      <c r="AL192" s="30">
        <v>3918177100.1500001</v>
      </c>
      <c r="AM192" s="30">
        <v>1260869646.71</v>
      </c>
      <c r="AN192" s="30">
        <v>0</v>
      </c>
      <c r="AO192" s="30">
        <v>1662880102.9200001</v>
      </c>
      <c r="AP192" s="30">
        <v>484558739.98000002</v>
      </c>
      <c r="AQ192" s="30">
        <v>4964496443.1000004</v>
      </c>
      <c r="AR192" s="30">
        <v>4485888895.8299999</v>
      </c>
      <c r="AS192" s="30">
        <v>478607547.26999998</v>
      </c>
      <c r="AT192" s="30">
        <v>4237396063.0999999</v>
      </c>
      <c r="AU192" s="30">
        <v>2351850795.8800001</v>
      </c>
      <c r="AV192" s="30">
        <v>222665164.30000001</v>
      </c>
      <c r="AW192" s="30">
        <v>1662880102.9200001</v>
      </c>
      <c r="AX192" s="30">
        <v>0</v>
      </c>
      <c r="AY192" s="30">
        <v>727100380</v>
      </c>
      <c r="AZ192" s="30">
        <v>727100380</v>
      </c>
      <c r="BA192" s="30">
        <v>0</v>
      </c>
      <c r="BB192" s="30">
        <v>56557373</v>
      </c>
      <c r="BC192" s="30">
        <v>11973977715</v>
      </c>
      <c r="BD192" s="30">
        <v>56557373</v>
      </c>
      <c r="BE192" s="30">
        <v>11973977715</v>
      </c>
      <c r="BF192" s="30">
        <v>62824335457.589996</v>
      </c>
      <c r="BG192" s="30">
        <v>0</v>
      </c>
      <c r="BH192" s="30">
        <v>62824335457.589996</v>
      </c>
      <c r="BI192" s="30">
        <v>0</v>
      </c>
    </row>
    <row r="193" spans="1:61" ht="27.75" customHeight="1" x14ac:dyDescent="0.2">
      <c r="A193" s="25">
        <f t="shared" si="2"/>
        <v>187</v>
      </c>
      <c r="B193" s="36">
        <v>2043</v>
      </c>
      <c r="C193" s="31" t="s">
        <v>929</v>
      </c>
      <c r="D193" s="31" t="s">
        <v>930</v>
      </c>
      <c r="E193" s="31" t="s">
        <v>931</v>
      </c>
      <c r="F193" s="31" t="s">
        <v>28</v>
      </c>
      <c r="G193" s="37">
        <v>6492</v>
      </c>
      <c r="H193" s="31" t="s">
        <v>37</v>
      </c>
      <c r="I193" s="31" t="s">
        <v>932</v>
      </c>
      <c r="J193" s="31" t="s">
        <v>45</v>
      </c>
      <c r="K193" s="31" t="s">
        <v>49</v>
      </c>
      <c r="L193" s="31" t="s">
        <v>2363</v>
      </c>
      <c r="M193" s="31" t="s">
        <v>2364</v>
      </c>
      <c r="N193" s="31" t="s">
        <v>1793</v>
      </c>
      <c r="O193" s="37">
        <v>1</v>
      </c>
      <c r="P193" s="37">
        <v>1283</v>
      </c>
      <c r="Q193" s="37">
        <v>15</v>
      </c>
      <c r="R193" s="30">
        <v>50041620109.010002</v>
      </c>
      <c r="S193" s="30">
        <v>503586022.89999998</v>
      </c>
      <c r="T193" s="30">
        <v>1360448722</v>
      </c>
      <c r="U193" s="30">
        <v>0</v>
      </c>
      <c r="V193" s="30">
        <v>47980367051</v>
      </c>
      <c r="W193" s="30">
        <v>154385459</v>
      </c>
      <c r="X193" s="30">
        <v>36587908.109999999</v>
      </c>
      <c r="Y193" s="30">
        <v>0</v>
      </c>
      <c r="Z193" s="30">
        <v>6244946</v>
      </c>
      <c r="AA193" s="30">
        <v>46015527295.290001</v>
      </c>
      <c r="AB193" s="30">
        <v>43390093042.690002</v>
      </c>
      <c r="AC193" s="30">
        <v>838103726</v>
      </c>
      <c r="AD193" s="30">
        <v>367394699.79000002</v>
      </c>
      <c r="AE193" s="30">
        <v>0</v>
      </c>
      <c r="AF193" s="30">
        <v>1100087529</v>
      </c>
      <c r="AG193" s="30">
        <v>64096110</v>
      </c>
      <c r="AH193" s="30">
        <v>255752187.81</v>
      </c>
      <c r="AI193" s="30">
        <v>4026092813.7199998</v>
      </c>
      <c r="AJ193" s="30">
        <v>3023155440.5700002</v>
      </c>
      <c r="AK193" s="30">
        <v>1523155440.5699999</v>
      </c>
      <c r="AL193" s="30">
        <v>788968547</v>
      </c>
      <c r="AM193" s="30">
        <v>122951372</v>
      </c>
      <c r="AN193" s="30">
        <v>700000</v>
      </c>
      <c r="AO193" s="30">
        <v>25803203.149999999</v>
      </c>
      <c r="AP193" s="30">
        <v>64514251</v>
      </c>
      <c r="AQ193" s="30">
        <v>4016752834.6700001</v>
      </c>
      <c r="AR193" s="30">
        <v>3804808317</v>
      </c>
      <c r="AS193" s="30">
        <v>211944517.66999999</v>
      </c>
      <c r="AT193" s="30">
        <v>2196176623.8400002</v>
      </c>
      <c r="AU193" s="30">
        <v>1090711839.6800001</v>
      </c>
      <c r="AV193" s="30">
        <v>1079661581.01</v>
      </c>
      <c r="AW193" s="30">
        <v>25803203.149999999</v>
      </c>
      <c r="AX193" s="30">
        <v>0</v>
      </c>
      <c r="AY193" s="30">
        <v>1820576210.8299999</v>
      </c>
      <c r="AZ193" s="30">
        <v>1820576210.8299999</v>
      </c>
      <c r="BA193" s="30">
        <v>0</v>
      </c>
      <c r="BB193" s="30">
        <v>261286</v>
      </c>
      <c r="BC193" s="30">
        <v>0</v>
      </c>
      <c r="BD193" s="30">
        <v>261286</v>
      </c>
      <c r="BE193" s="30">
        <v>0</v>
      </c>
      <c r="BF193" s="30">
        <v>32247056391</v>
      </c>
      <c r="BG193" s="30">
        <v>0</v>
      </c>
      <c r="BH193" s="30">
        <v>32247056391</v>
      </c>
      <c r="BI193" s="30">
        <v>0</v>
      </c>
    </row>
    <row r="194" spans="1:61" ht="27.75" customHeight="1" x14ac:dyDescent="0.2">
      <c r="A194" s="25">
        <f t="shared" si="2"/>
        <v>188</v>
      </c>
      <c r="B194" s="36">
        <v>2058</v>
      </c>
      <c r="C194" s="31" t="s">
        <v>933</v>
      </c>
      <c r="D194" s="31" t="s">
        <v>934</v>
      </c>
      <c r="E194" s="31" t="s">
        <v>935</v>
      </c>
      <c r="F194" s="31" t="s">
        <v>126</v>
      </c>
      <c r="G194" s="37">
        <v>6492</v>
      </c>
      <c r="H194" s="31" t="s">
        <v>37</v>
      </c>
      <c r="I194" s="31" t="s">
        <v>936</v>
      </c>
      <c r="J194" s="31" t="s">
        <v>45</v>
      </c>
      <c r="K194" s="31" t="s">
        <v>49</v>
      </c>
      <c r="L194" s="31" t="s">
        <v>2365</v>
      </c>
      <c r="M194" s="31" t="s">
        <v>2366</v>
      </c>
      <c r="N194" s="31" t="s">
        <v>2367</v>
      </c>
      <c r="O194" s="37">
        <v>1</v>
      </c>
      <c r="P194" s="37">
        <v>1297</v>
      </c>
      <c r="Q194" s="37">
        <v>17</v>
      </c>
      <c r="R194" s="30">
        <v>33057037693.369999</v>
      </c>
      <c r="S194" s="30">
        <v>1900707643.1099999</v>
      </c>
      <c r="T194" s="30">
        <v>112435772</v>
      </c>
      <c r="U194" s="30">
        <v>0</v>
      </c>
      <c r="V194" s="30">
        <v>29786099696</v>
      </c>
      <c r="W194" s="30">
        <v>510225649.99000001</v>
      </c>
      <c r="X194" s="30">
        <v>747568932.26999998</v>
      </c>
      <c r="Y194" s="30">
        <v>0</v>
      </c>
      <c r="Z194" s="30">
        <v>0</v>
      </c>
      <c r="AA194" s="30">
        <v>18461213383.040001</v>
      </c>
      <c r="AB194" s="30">
        <v>13836039844.58</v>
      </c>
      <c r="AC194" s="30">
        <v>2997710215</v>
      </c>
      <c r="AD194" s="30">
        <v>1360755683.74</v>
      </c>
      <c r="AE194" s="30">
        <v>0</v>
      </c>
      <c r="AF194" s="30">
        <v>127977639.72</v>
      </c>
      <c r="AG194" s="30">
        <v>110620037</v>
      </c>
      <c r="AH194" s="30">
        <v>28109963</v>
      </c>
      <c r="AI194" s="30">
        <v>14595824310.33</v>
      </c>
      <c r="AJ194" s="30">
        <v>12394924851.68</v>
      </c>
      <c r="AK194" s="30">
        <v>9191824851.6800003</v>
      </c>
      <c r="AL194" s="30">
        <v>1823404638.99</v>
      </c>
      <c r="AM194" s="30">
        <v>0</v>
      </c>
      <c r="AN194" s="30">
        <v>0</v>
      </c>
      <c r="AO194" s="30">
        <v>384291532.66000003</v>
      </c>
      <c r="AP194" s="30">
        <v>-6796713</v>
      </c>
      <c r="AQ194" s="30">
        <v>3959105384.5300002</v>
      </c>
      <c r="AR194" s="30">
        <v>3808369514</v>
      </c>
      <c r="AS194" s="30">
        <v>150735870.53</v>
      </c>
      <c r="AT194" s="30">
        <v>2650455098.6399999</v>
      </c>
      <c r="AU194" s="30">
        <v>2123667619.6600001</v>
      </c>
      <c r="AV194" s="30">
        <v>68914740.319999993</v>
      </c>
      <c r="AW194" s="30">
        <v>384291532.66000003</v>
      </c>
      <c r="AX194" s="30">
        <v>73581206</v>
      </c>
      <c r="AY194" s="30">
        <v>1308650285.8900001</v>
      </c>
      <c r="AZ194" s="30">
        <v>1308650285.8900001</v>
      </c>
      <c r="BA194" s="30">
        <v>0</v>
      </c>
      <c r="BB194" s="30">
        <v>133179831</v>
      </c>
      <c r="BC194" s="30">
        <v>554599614</v>
      </c>
      <c r="BD194" s="30">
        <v>133179831</v>
      </c>
      <c r="BE194" s="30">
        <v>554599614</v>
      </c>
      <c r="BF194" s="30">
        <v>49247937612</v>
      </c>
      <c r="BG194" s="30">
        <v>3547125306.8499999</v>
      </c>
      <c r="BH194" s="30">
        <v>49247937612</v>
      </c>
      <c r="BI194" s="30">
        <v>3547125306.8499999</v>
      </c>
    </row>
    <row r="195" spans="1:61" ht="27.75" customHeight="1" x14ac:dyDescent="0.2">
      <c r="A195" s="25">
        <f t="shared" si="2"/>
        <v>189</v>
      </c>
      <c r="B195" s="36">
        <v>2073</v>
      </c>
      <c r="C195" s="31" t="s">
        <v>938</v>
      </c>
      <c r="D195" s="31" t="s">
        <v>939</v>
      </c>
      <c r="E195" s="31" t="s">
        <v>940</v>
      </c>
      <c r="F195" s="31" t="s">
        <v>28</v>
      </c>
      <c r="G195" s="37">
        <v>6492</v>
      </c>
      <c r="H195" s="31" t="s">
        <v>37</v>
      </c>
      <c r="I195" s="31" t="s">
        <v>941</v>
      </c>
      <c r="J195" s="31" t="s">
        <v>45</v>
      </c>
      <c r="K195" s="31" t="s">
        <v>942</v>
      </c>
      <c r="L195" s="31" t="s">
        <v>2368</v>
      </c>
      <c r="M195" s="31" t="s">
        <v>2369</v>
      </c>
      <c r="N195" s="31" t="s">
        <v>943</v>
      </c>
      <c r="O195" s="37">
        <v>1</v>
      </c>
      <c r="P195" s="37">
        <v>948</v>
      </c>
      <c r="Q195" s="37">
        <v>10</v>
      </c>
      <c r="R195" s="30">
        <v>23052997706.93</v>
      </c>
      <c r="S195" s="30">
        <v>1391758259.23</v>
      </c>
      <c r="T195" s="30">
        <v>1516858819</v>
      </c>
      <c r="U195" s="30">
        <v>0</v>
      </c>
      <c r="V195" s="30">
        <v>16692691790.700001</v>
      </c>
      <c r="W195" s="30">
        <v>1264472085</v>
      </c>
      <c r="X195" s="30">
        <v>2090284865</v>
      </c>
      <c r="Y195" s="30">
        <v>0</v>
      </c>
      <c r="Z195" s="30">
        <v>96931888</v>
      </c>
      <c r="AA195" s="30">
        <v>18986894908</v>
      </c>
      <c r="AB195" s="30">
        <v>18474149083</v>
      </c>
      <c r="AC195" s="30">
        <v>0</v>
      </c>
      <c r="AD195" s="30">
        <v>235437890</v>
      </c>
      <c r="AE195" s="30">
        <v>0</v>
      </c>
      <c r="AF195" s="30">
        <v>158370167</v>
      </c>
      <c r="AG195" s="30">
        <v>45770545</v>
      </c>
      <c r="AH195" s="30">
        <v>73167223</v>
      </c>
      <c r="AI195" s="30">
        <v>4066102798.9299998</v>
      </c>
      <c r="AJ195" s="30">
        <v>1383699850</v>
      </c>
      <c r="AK195" s="30">
        <v>1333699850</v>
      </c>
      <c r="AL195" s="30">
        <v>1027931932.21</v>
      </c>
      <c r="AM195" s="30">
        <v>535236</v>
      </c>
      <c r="AN195" s="30">
        <v>36689956</v>
      </c>
      <c r="AO195" s="30">
        <v>339100136.72000003</v>
      </c>
      <c r="AP195" s="30">
        <v>1268868688</v>
      </c>
      <c r="AQ195" s="30">
        <v>1880855696.3199999</v>
      </c>
      <c r="AR195" s="30">
        <v>1683324657</v>
      </c>
      <c r="AS195" s="30">
        <v>197531039.31999999</v>
      </c>
      <c r="AT195" s="30">
        <v>1868591203.3199999</v>
      </c>
      <c r="AU195" s="30">
        <v>1497122877.1500001</v>
      </c>
      <c r="AV195" s="30">
        <v>32368189.449999999</v>
      </c>
      <c r="AW195" s="30">
        <v>339100136.72000003</v>
      </c>
      <c r="AX195" s="30">
        <v>0</v>
      </c>
      <c r="AY195" s="30">
        <v>12264493</v>
      </c>
      <c r="AZ195" s="30">
        <v>12264493</v>
      </c>
      <c r="BA195" s="30">
        <v>0</v>
      </c>
      <c r="BB195" s="30">
        <v>7273406</v>
      </c>
      <c r="BC195" s="30">
        <v>25614872</v>
      </c>
      <c r="BD195" s="30">
        <v>7273406</v>
      </c>
      <c r="BE195" s="30">
        <v>25614872</v>
      </c>
      <c r="BF195" s="30">
        <v>213871044</v>
      </c>
      <c r="BG195" s="30">
        <v>0</v>
      </c>
      <c r="BH195" s="30">
        <v>213871044</v>
      </c>
      <c r="BI195" s="30">
        <v>0</v>
      </c>
    </row>
    <row r="196" spans="1:61" ht="27.75" customHeight="1" x14ac:dyDescent="0.2">
      <c r="A196" s="25">
        <f t="shared" si="2"/>
        <v>190</v>
      </c>
      <c r="B196" s="36">
        <v>2077</v>
      </c>
      <c r="C196" s="31" t="s">
        <v>944</v>
      </c>
      <c r="D196" s="31" t="s">
        <v>945</v>
      </c>
      <c r="E196" s="31" t="s">
        <v>946</v>
      </c>
      <c r="F196" s="31" t="s">
        <v>126</v>
      </c>
      <c r="G196" s="37">
        <v>6492</v>
      </c>
      <c r="H196" s="31" t="s">
        <v>37</v>
      </c>
      <c r="I196" s="31" t="s">
        <v>947</v>
      </c>
      <c r="J196" s="31" t="s">
        <v>45</v>
      </c>
      <c r="K196" s="31" t="s">
        <v>49</v>
      </c>
      <c r="L196" s="31" t="s">
        <v>1983</v>
      </c>
      <c r="M196" s="31" t="s">
        <v>2370</v>
      </c>
      <c r="N196" s="31" t="s">
        <v>2371</v>
      </c>
      <c r="O196" s="37">
        <v>1</v>
      </c>
      <c r="P196" s="37">
        <v>5639</v>
      </c>
      <c r="Q196" s="37">
        <v>50</v>
      </c>
      <c r="R196" s="30">
        <v>72368273385.059998</v>
      </c>
      <c r="S196" s="30">
        <v>15303731543.42</v>
      </c>
      <c r="T196" s="30">
        <v>2119947105.8599999</v>
      </c>
      <c r="U196" s="30">
        <v>0</v>
      </c>
      <c r="V196" s="30">
        <v>53108244817.510002</v>
      </c>
      <c r="W196" s="30">
        <v>389271627.81999999</v>
      </c>
      <c r="X196" s="30">
        <v>1447078290.45</v>
      </c>
      <c r="Y196" s="30">
        <v>0</v>
      </c>
      <c r="Z196" s="30">
        <v>0</v>
      </c>
      <c r="AA196" s="30">
        <v>20700874339.580002</v>
      </c>
      <c r="AB196" s="30">
        <v>18325656785.990002</v>
      </c>
      <c r="AC196" s="30">
        <v>193803</v>
      </c>
      <c r="AD196" s="30">
        <v>591298419.24000001</v>
      </c>
      <c r="AE196" s="30">
        <v>0</v>
      </c>
      <c r="AF196" s="30">
        <v>1050421513.9299999</v>
      </c>
      <c r="AG196" s="30">
        <v>733303817.41999996</v>
      </c>
      <c r="AH196" s="30">
        <v>0</v>
      </c>
      <c r="AI196" s="30">
        <v>51667399045.480003</v>
      </c>
      <c r="AJ196" s="30">
        <v>37230900531.260002</v>
      </c>
      <c r="AK196" s="30">
        <v>35262108162.610001</v>
      </c>
      <c r="AL196" s="30">
        <v>9721078061.0900002</v>
      </c>
      <c r="AM196" s="30">
        <v>1056975062.05</v>
      </c>
      <c r="AN196" s="30">
        <v>0</v>
      </c>
      <c r="AO196" s="30">
        <v>2304735297.6399999</v>
      </c>
      <c r="AP196" s="30">
        <v>1353710093.4400001</v>
      </c>
      <c r="AQ196" s="30">
        <v>7281263429.6400003</v>
      </c>
      <c r="AR196" s="30">
        <v>6166803650.79</v>
      </c>
      <c r="AS196" s="30">
        <v>1114459778.8499999</v>
      </c>
      <c r="AT196" s="30">
        <v>6507488387.5200005</v>
      </c>
      <c r="AU196" s="30">
        <v>3961011735.5700002</v>
      </c>
      <c r="AV196" s="30">
        <v>241741354.31</v>
      </c>
      <c r="AW196" s="30">
        <v>2304735297.6399999</v>
      </c>
      <c r="AX196" s="30">
        <v>0</v>
      </c>
      <c r="AY196" s="30">
        <v>773775042.12</v>
      </c>
      <c r="AZ196" s="30">
        <v>773775042.12</v>
      </c>
      <c r="BA196" s="30">
        <v>0</v>
      </c>
      <c r="BB196" s="30">
        <v>679101554</v>
      </c>
      <c r="BC196" s="30">
        <v>1037201906.74</v>
      </c>
      <c r="BD196" s="30">
        <v>679101554</v>
      </c>
      <c r="BE196" s="30">
        <v>1037201906.74</v>
      </c>
      <c r="BF196" s="30">
        <v>160547215739</v>
      </c>
      <c r="BG196" s="30">
        <v>0</v>
      </c>
      <c r="BH196" s="30">
        <v>160547215739</v>
      </c>
      <c r="BI196" s="30">
        <v>0</v>
      </c>
    </row>
    <row r="197" spans="1:61" ht="27.75" customHeight="1" x14ac:dyDescent="0.2">
      <c r="A197" s="25">
        <f t="shared" si="2"/>
        <v>191</v>
      </c>
      <c r="B197" s="36">
        <v>2078</v>
      </c>
      <c r="C197" s="31" t="s">
        <v>948</v>
      </c>
      <c r="D197" s="31" t="s">
        <v>949</v>
      </c>
      <c r="E197" s="31" t="s">
        <v>950</v>
      </c>
      <c r="F197" s="31" t="s">
        <v>116</v>
      </c>
      <c r="G197" s="37">
        <v>6492</v>
      </c>
      <c r="H197" s="31" t="s">
        <v>37</v>
      </c>
      <c r="I197" s="31" t="s">
        <v>951</v>
      </c>
      <c r="J197" s="31" t="s">
        <v>45</v>
      </c>
      <c r="K197" s="31" t="s">
        <v>952</v>
      </c>
      <c r="L197" s="31" t="s">
        <v>1984</v>
      </c>
      <c r="M197" s="31" t="s">
        <v>2372</v>
      </c>
      <c r="N197" s="31" t="s">
        <v>953</v>
      </c>
      <c r="O197" s="37">
        <v>1</v>
      </c>
      <c r="P197" s="37">
        <v>16516</v>
      </c>
      <c r="Q197" s="37">
        <v>71</v>
      </c>
      <c r="R197" s="30">
        <v>38076288782.309998</v>
      </c>
      <c r="S197" s="30">
        <v>4266500319.6799998</v>
      </c>
      <c r="T197" s="30">
        <v>1996125481.99</v>
      </c>
      <c r="U197" s="30">
        <v>0</v>
      </c>
      <c r="V197" s="30">
        <v>29716860042</v>
      </c>
      <c r="W197" s="30">
        <v>85448521.159999996</v>
      </c>
      <c r="X197" s="30">
        <v>1820038038.48</v>
      </c>
      <c r="Y197" s="30">
        <v>0</v>
      </c>
      <c r="Z197" s="30">
        <v>191316379</v>
      </c>
      <c r="AA197" s="30">
        <v>21666976311.400002</v>
      </c>
      <c r="AB197" s="30">
        <v>20429120594.41</v>
      </c>
      <c r="AC197" s="30">
        <v>0</v>
      </c>
      <c r="AD197" s="30">
        <v>452920927.97000003</v>
      </c>
      <c r="AE197" s="30">
        <v>0</v>
      </c>
      <c r="AF197" s="30">
        <v>365515565.66000003</v>
      </c>
      <c r="AG197" s="30">
        <v>419419223.36000001</v>
      </c>
      <c r="AH197" s="30">
        <v>0</v>
      </c>
      <c r="AI197" s="30">
        <v>16409312470.889999</v>
      </c>
      <c r="AJ197" s="30">
        <v>11623876039</v>
      </c>
      <c r="AK197" s="30">
        <v>5123876039</v>
      </c>
      <c r="AL197" s="30">
        <v>2985746214.0100002</v>
      </c>
      <c r="AM197" s="30">
        <v>32565511</v>
      </c>
      <c r="AN197" s="30">
        <v>0</v>
      </c>
      <c r="AO197" s="30">
        <v>669213288.84000003</v>
      </c>
      <c r="AP197" s="30">
        <v>1070612457.29</v>
      </c>
      <c r="AQ197" s="30">
        <v>5529530109.1099997</v>
      </c>
      <c r="AR197" s="30">
        <v>4808172992</v>
      </c>
      <c r="AS197" s="30">
        <v>721357117.11000001</v>
      </c>
      <c r="AT197" s="30">
        <v>4753015124.4399996</v>
      </c>
      <c r="AU197" s="30">
        <v>3985620666.1700001</v>
      </c>
      <c r="AV197" s="30">
        <v>98181169.430000007</v>
      </c>
      <c r="AW197" s="30">
        <v>669213288.84000003</v>
      </c>
      <c r="AX197" s="30">
        <v>0</v>
      </c>
      <c r="AY197" s="30">
        <v>776514984.66999996</v>
      </c>
      <c r="AZ197" s="30">
        <v>776514984.66999996</v>
      </c>
      <c r="BA197" s="30">
        <v>0</v>
      </c>
      <c r="BB197" s="30">
        <v>290226611</v>
      </c>
      <c r="BC197" s="30">
        <v>1162729158.8099999</v>
      </c>
      <c r="BD197" s="30">
        <v>290226611</v>
      </c>
      <c r="BE197" s="30">
        <v>1162729158.8099999</v>
      </c>
      <c r="BF197" s="30">
        <v>49695635714</v>
      </c>
      <c r="BG197" s="30">
        <v>0</v>
      </c>
      <c r="BH197" s="30">
        <v>49695635714</v>
      </c>
      <c r="BI197" s="30">
        <v>0</v>
      </c>
    </row>
    <row r="198" spans="1:61" ht="27.75" customHeight="1" x14ac:dyDescent="0.2">
      <c r="A198" s="25">
        <f t="shared" si="2"/>
        <v>192</v>
      </c>
      <c r="B198" s="36">
        <v>2104</v>
      </c>
      <c r="C198" s="31" t="s">
        <v>954</v>
      </c>
      <c r="D198" s="31" t="s">
        <v>955</v>
      </c>
      <c r="E198" s="31" t="s">
        <v>956</v>
      </c>
      <c r="F198" s="31" t="s">
        <v>28</v>
      </c>
      <c r="G198" s="37">
        <v>6492</v>
      </c>
      <c r="H198" s="31" t="s">
        <v>37</v>
      </c>
      <c r="I198" s="31" t="s">
        <v>957</v>
      </c>
      <c r="J198" s="31" t="s">
        <v>45</v>
      </c>
      <c r="K198" s="31" t="s">
        <v>49</v>
      </c>
      <c r="L198" s="31" t="s">
        <v>1900</v>
      </c>
      <c r="M198" s="31" t="s">
        <v>2373</v>
      </c>
      <c r="N198" s="31" t="s">
        <v>1985</v>
      </c>
      <c r="O198" s="37">
        <v>1</v>
      </c>
      <c r="P198" s="37">
        <v>1012</v>
      </c>
      <c r="Q198" s="37">
        <v>4</v>
      </c>
      <c r="R198" s="30">
        <v>12431357278.24</v>
      </c>
      <c r="S198" s="30">
        <v>824852878.00999999</v>
      </c>
      <c r="T198" s="30">
        <v>922729384.97000003</v>
      </c>
      <c r="U198" s="30">
        <v>0</v>
      </c>
      <c r="V198" s="30">
        <v>10452471037.09</v>
      </c>
      <c r="W198" s="30">
        <v>220624394.84999999</v>
      </c>
      <c r="X198" s="30">
        <v>4317607</v>
      </c>
      <c r="Y198" s="30">
        <v>0</v>
      </c>
      <c r="Z198" s="30">
        <v>6361976.3200000003</v>
      </c>
      <c r="AA198" s="30">
        <v>9306294877.2600002</v>
      </c>
      <c r="AB198" s="30">
        <v>9042460136.5799999</v>
      </c>
      <c r="AC198" s="30">
        <v>0</v>
      </c>
      <c r="AD198" s="30">
        <v>155829637.38999999</v>
      </c>
      <c r="AE198" s="30">
        <v>0</v>
      </c>
      <c r="AF198" s="30">
        <v>25746477.66</v>
      </c>
      <c r="AG198" s="30">
        <v>3119024.96</v>
      </c>
      <c r="AH198" s="30">
        <v>79139600.670000002</v>
      </c>
      <c r="AI198" s="30">
        <v>3125062400.98</v>
      </c>
      <c r="AJ198" s="30">
        <v>2796244441.5500002</v>
      </c>
      <c r="AK198" s="30">
        <v>1233760441.55</v>
      </c>
      <c r="AL198" s="30">
        <v>152652218.43000001</v>
      </c>
      <c r="AM198" s="30">
        <v>0</v>
      </c>
      <c r="AN198" s="30">
        <v>0</v>
      </c>
      <c r="AO198" s="30">
        <v>93611313.640000001</v>
      </c>
      <c r="AP198" s="30">
        <v>82554427.359999999</v>
      </c>
      <c r="AQ198" s="30">
        <v>965446173.07000005</v>
      </c>
      <c r="AR198" s="30">
        <v>902220125</v>
      </c>
      <c r="AS198" s="30">
        <v>63226048.07</v>
      </c>
      <c r="AT198" s="30">
        <v>495288575.04000002</v>
      </c>
      <c r="AU198" s="30">
        <v>393103755.06999999</v>
      </c>
      <c r="AV198" s="30">
        <v>8573506.3300000001</v>
      </c>
      <c r="AW198" s="30">
        <v>93611313.640000001</v>
      </c>
      <c r="AX198" s="30">
        <v>0</v>
      </c>
      <c r="AY198" s="30">
        <v>470157598.02999997</v>
      </c>
      <c r="AZ198" s="30">
        <v>470157598.02999997</v>
      </c>
      <c r="BA198" s="30">
        <v>0</v>
      </c>
      <c r="BB198" s="30">
        <v>1017806</v>
      </c>
      <c r="BC198" s="30">
        <v>38349964.57</v>
      </c>
      <c r="BD198" s="30">
        <v>1017806</v>
      </c>
      <c r="BE198" s="30">
        <v>38349964.57</v>
      </c>
      <c r="BF198" s="30">
        <v>10737679111</v>
      </c>
      <c r="BG198" s="30">
        <v>0</v>
      </c>
      <c r="BH198" s="30">
        <v>10737679111</v>
      </c>
      <c r="BI198" s="30">
        <v>0</v>
      </c>
    </row>
    <row r="199" spans="1:61" ht="27.75" customHeight="1" x14ac:dyDescent="0.2">
      <c r="A199" s="25">
        <f t="shared" si="2"/>
        <v>193</v>
      </c>
      <c r="B199" s="36">
        <v>2105</v>
      </c>
      <c r="C199" s="31" t="s">
        <v>958</v>
      </c>
      <c r="D199" s="31" t="s">
        <v>959</v>
      </c>
      <c r="E199" s="31" t="s">
        <v>960</v>
      </c>
      <c r="F199" s="31" t="s">
        <v>28</v>
      </c>
      <c r="G199" s="37">
        <v>6492</v>
      </c>
      <c r="H199" s="31" t="s">
        <v>37</v>
      </c>
      <c r="I199" s="31" t="s">
        <v>961</v>
      </c>
      <c r="J199" s="31" t="s">
        <v>45</v>
      </c>
      <c r="K199" s="31" t="s">
        <v>49</v>
      </c>
      <c r="L199" s="31" t="s">
        <v>2374</v>
      </c>
      <c r="M199" s="31" t="s">
        <v>2375</v>
      </c>
      <c r="N199" s="31" t="s">
        <v>1901</v>
      </c>
      <c r="O199" s="37">
        <v>1</v>
      </c>
      <c r="P199" s="37">
        <v>2944</v>
      </c>
      <c r="Q199" s="37">
        <v>23</v>
      </c>
      <c r="R199" s="30">
        <v>27224474789.849998</v>
      </c>
      <c r="S199" s="30">
        <v>5061241132.3299999</v>
      </c>
      <c r="T199" s="30">
        <v>685250808.71000004</v>
      </c>
      <c r="U199" s="30">
        <v>0</v>
      </c>
      <c r="V199" s="30">
        <v>20028099294.790001</v>
      </c>
      <c r="W199" s="30">
        <v>645098900.89999998</v>
      </c>
      <c r="X199" s="30">
        <v>804784653.12</v>
      </c>
      <c r="Y199" s="30">
        <v>0</v>
      </c>
      <c r="Z199" s="30">
        <v>0</v>
      </c>
      <c r="AA199" s="30">
        <v>17228866711.080002</v>
      </c>
      <c r="AB199" s="30">
        <v>13802814544.540001</v>
      </c>
      <c r="AC199" s="30">
        <v>45628592</v>
      </c>
      <c r="AD199" s="30">
        <v>184792868.66</v>
      </c>
      <c r="AE199" s="30">
        <v>0</v>
      </c>
      <c r="AF199" s="30">
        <v>3074205114.8800001</v>
      </c>
      <c r="AG199" s="30">
        <v>36455868</v>
      </c>
      <c r="AH199" s="30">
        <v>84969723</v>
      </c>
      <c r="AI199" s="30">
        <v>9995608078.7700005</v>
      </c>
      <c r="AJ199" s="30">
        <v>2709099518.5500002</v>
      </c>
      <c r="AK199" s="30">
        <v>1899215082</v>
      </c>
      <c r="AL199" s="30">
        <v>5328494994.1099997</v>
      </c>
      <c r="AM199" s="30">
        <v>329614724.38</v>
      </c>
      <c r="AN199" s="30">
        <v>0</v>
      </c>
      <c r="AO199" s="30">
        <v>1115350772.73</v>
      </c>
      <c r="AP199" s="30">
        <v>229361218</v>
      </c>
      <c r="AQ199" s="30">
        <v>2791026129.29</v>
      </c>
      <c r="AR199" s="30">
        <v>2396766236</v>
      </c>
      <c r="AS199" s="30">
        <v>394259893.29000002</v>
      </c>
      <c r="AT199" s="30">
        <v>2364951152.29</v>
      </c>
      <c r="AU199" s="30">
        <v>1210101732</v>
      </c>
      <c r="AV199" s="30">
        <v>39498647.560000002</v>
      </c>
      <c r="AW199" s="30">
        <v>1115350772.73</v>
      </c>
      <c r="AX199" s="30">
        <v>0</v>
      </c>
      <c r="AY199" s="30">
        <v>426074977</v>
      </c>
      <c r="AZ199" s="30">
        <v>426074977</v>
      </c>
      <c r="BA199" s="30">
        <v>0</v>
      </c>
      <c r="BB199" s="30">
        <v>454562698</v>
      </c>
      <c r="BC199" s="30">
        <v>607295299.94000006</v>
      </c>
      <c r="BD199" s="30">
        <v>454562698</v>
      </c>
      <c r="BE199" s="30">
        <v>607295299.94000006</v>
      </c>
      <c r="BF199" s="30">
        <v>44696029140</v>
      </c>
      <c r="BG199" s="30">
        <v>1291520288</v>
      </c>
      <c r="BH199" s="30">
        <v>44696029140</v>
      </c>
      <c r="BI199" s="30">
        <v>1291520288</v>
      </c>
    </row>
    <row r="200" spans="1:61" ht="27.75" customHeight="1" x14ac:dyDescent="0.2">
      <c r="A200" s="25">
        <f t="shared" si="2"/>
        <v>194</v>
      </c>
      <c r="B200" s="36">
        <v>2109</v>
      </c>
      <c r="C200" s="31" t="s">
        <v>962</v>
      </c>
      <c r="D200" s="31" t="s">
        <v>963</v>
      </c>
      <c r="E200" s="31" t="s">
        <v>964</v>
      </c>
      <c r="F200" s="31" t="s">
        <v>116</v>
      </c>
      <c r="G200" s="37">
        <v>6492</v>
      </c>
      <c r="H200" s="31" t="s">
        <v>37</v>
      </c>
      <c r="I200" s="31" t="s">
        <v>965</v>
      </c>
      <c r="J200" s="31" t="s">
        <v>45</v>
      </c>
      <c r="K200" s="31" t="s">
        <v>46</v>
      </c>
      <c r="L200" s="31" t="s">
        <v>1713</v>
      </c>
      <c r="M200" s="31" t="s">
        <v>2376</v>
      </c>
      <c r="N200" s="31" t="s">
        <v>2377</v>
      </c>
      <c r="O200" s="37">
        <v>1</v>
      </c>
      <c r="P200" s="37">
        <v>3898</v>
      </c>
      <c r="Q200" s="37">
        <v>20</v>
      </c>
      <c r="R200" s="30">
        <v>10411489540.190001</v>
      </c>
      <c r="S200" s="30">
        <v>838358769.83000004</v>
      </c>
      <c r="T200" s="30">
        <v>199586333.97</v>
      </c>
      <c r="U200" s="30">
        <v>0</v>
      </c>
      <c r="V200" s="30">
        <v>8286891493.0299997</v>
      </c>
      <c r="W200" s="30">
        <v>45104801.600000001</v>
      </c>
      <c r="X200" s="30">
        <v>1000153072.22</v>
      </c>
      <c r="Y200" s="30">
        <v>0</v>
      </c>
      <c r="Z200" s="30">
        <v>41395069.539999999</v>
      </c>
      <c r="AA200" s="30">
        <v>4674506917.1099997</v>
      </c>
      <c r="AB200" s="30">
        <v>3559108877.3099999</v>
      </c>
      <c r="AC200" s="30">
        <v>733333340</v>
      </c>
      <c r="AD200" s="30">
        <v>177352874.81</v>
      </c>
      <c r="AE200" s="30">
        <v>0</v>
      </c>
      <c r="AF200" s="30">
        <v>55812250.409999996</v>
      </c>
      <c r="AG200" s="30">
        <v>109841501.58</v>
      </c>
      <c r="AH200" s="30">
        <v>39058073</v>
      </c>
      <c r="AI200" s="30">
        <v>5736982623.0799999</v>
      </c>
      <c r="AJ200" s="30">
        <v>3666635634.0799999</v>
      </c>
      <c r="AK200" s="30">
        <v>541667634.08000004</v>
      </c>
      <c r="AL200" s="30">
        <v>1127923274.8800001</v>
      </c>
      <c r="AM200" s="30">
        <v>137867290.30000001</v>
      </c>
      <c r="AN200" s="30">
        <v>748020</v>
      </c>
      <c r="AO200" s="30">
        <v>181383153.38999999</v>
      </c>
      <c r="AP200" s="30">
        <v>622425250.42999995</v>
      </c>
      <c r="AQ200" s="30">
        <v>1525219654.45</v>
      </c>
      <c r="AR200" s="30">
        <v>1319235079.8399999</v>
      </c>
      <c r="AS200" s="30">
        <v>205984574.61000001</v>
      </c>
      <c r="AT200" s="30">
        <v>1359131281.6600001</v>
      </c>
      <c r="AU200" s="30">
        <v>1133814511.74</v>
      </c>
      <c r="AV200" s="30">
        <v>43933616.530000001</v>
      </c>
      <c r="AW200" s="30">
        <v>181383153.38999999</v>
      </c>
      <c r="AX200" s="30">
        <v>0</v>
      </c>
      <c r="AY200" s="30">
        <v>166088372.78999999</v>
      </c>
      <c r="AZ200" s="30">
        <v>166088372.78999999</v>
      </c>
      <c r="BA200" s="30">
        <v>0</v>
      </c>
      <c r="BB200" s="30">
        <v>157707124.22999999</v>
      </c>
      <c r="BC200" s="30">
        <v>1236070023.29</v>
      </c>
      <c r="BD200" s="30">
        <v>157707124.22999999</v>
      </c>
      <c r="BE200" s="30">
        <v>1236070023.29</v>
      </c>
      <c r="BF200" s="30">
        <v>12770150315.389999</v>
      </c>
      <c r="BG200" s="30">
        <v>0</v>
      </c>
      <c r="BH200" s="30">
        <v>12770150315.389999</v>
      </c>
      <c r="BI200" s="30">
        <v>0</v>
      </c>
    </row>
    <row r="201" spans="1:61" ht="27.75" customHeight="1" x14ac:dyDescent="0.2">
      <c r="A201" s="25">
        <f t="shared" ref="A201:A264" si="3">+A200+1</f>
        <v>195</v>
      </c>
      <c r="B201" s="36">
        <v>2123</v>
      </c>
      <c r="C201" s="31" t="s">
        <v>966</v>
      </c>
      <c r="D201" s="31" t="s">
        <v>967</v>
      </c>
      <c r="E201" s="31" t="s">
        <v>968</v>
      </c>
      <c r="F201" s="31" t="s">
        <v>28</v>
      </c>
      <c r="G201" s="37">
        <v>6492</v>
      </c>
      <c r="H201" s="31" t="s">
        <v>37</v>
      </c>
      <c r="I201" s="31" t="s">
        <v>969</v>
      </c>
      <c r="J201" s="31" t="s">
        <v>45</v>
      </c>
      <c r="K201" s="31" t="s">
        <v>49</v>
      </c>
      <c r="L201" s="31" t="s">
        <v>1986</v>
      </c>
      <c r="M201" s="31" t="s">
        <v>2378</v>
      </c>
      <c r="N201" s="31" t="s">
        <v>2379</v>
      </c>
      <c r="O201" s="37">
        <v>1</v>
      </c>
      <c r="P201" s="37">
        <v>6597</v>
      </c>
      <c r="Q201" s="37">
        <v>25</v>
      </c>
      <c r="R201" s="30">
        <v>124415911085.28999</v>
      </c>
      <c r="S201" s="30">
        <v>6206649194.2399998</v>
      </c>
      <c r="T201" s="30">
        <v>20934890481.27</v>
      </c>
      <c r="U201" s="30">
        <v>0</v>
      </c>
      <c r="V201" s="30">
        <v>96759235602</v>
      </c>
      <c r="W201" s="30">
        <v>88344047</v>
      </c>
      <c r="X201" s="30">
        <v>426791760.77999997</v>
      </c>
      <c r="Y201" s="30">
        <v>0</v>
      </c>
      <c r="Z201" s="30">
        <v>0</v>
      </c>
      <c r="AA201" s="30">
        <v>96375238303.570007</v>
      </c>
      <c r="AB201" s="30">
        <v>91079651033.779999</v>
      </c>
      <c r="AC201" s="30">
        <v>0</v>
      </c>
      <c r="AD201" s="30">
        <v>821946589.97000003</v>
      </c>
      <c r="AE201" s="30">
        <v>0</v>
      </c>
      <c r="AF201" s="30">
        <v>3593498792.8200002</v>
      </c>
      <c r="AG201" s="30">
        <v>880141887</v>
      </c>
      <c r="AH201" s="30">
        <v>0</v>
      </c>
      <c r="AI201" s="30">
        <v>28040672781.720001</v>
      </c>
      <c r="AJ201" s="30">
        <v>8734374836.7000008</v>
      </c>
      <c r="AK201" s="30">
        <v>8710937576.7000008</v>
      </c>
      <c r="AL201" s="30">
        <v>8927633828.3400002</v>
      </c>
      <c r="AM201" s="30">
        <v>0</v>
      </c>
      <c r="AN201" s="30">
        <v>102517257</v>
      </c>
      <c r="AO201" s="30">
        <v>3148713215.6700001</v>
      </c>
      <c r="AP201" s="30">
        <v>652942501.92999995</v>
      </c>
      <c r="AQ201" s="30">
        <v>8540245839.0699997</v>
      </c>
      <c r="AR201" s="30">
        <v>6580849529</v>
      </c>
      <c r="AS201" s="30">
        <v>1959396310.0699999</v>
      </c>
      <c r="AT201" s="30">
        <v>5405039096.4799995</v>
      </c>
      <c r="AU201" s="30">
        <v>2236038163.1399999</v>
      </c>
      <c r="AV201" s="30">
        <v>20287717.670000002</v>
      </c>
      <c r="AW201" s="30">
        <v>3148713215.6700001</v>
      </c>
      <c r="AX201" s="30">
        <v>0</v>
      </c>
      <c r="AY201" s="30">
        <v>3135206742.5900002</v>
      </c>
      <c r="AZ201" s="30">
        <v>3135206742.5900002</v>
      </c>
      <c r="BA201" s="30">
        <v>0</v>
      </c>
      <c r="BB201" s="30">
        <v>8390421091</v>
      </c>
      <c r="BC201" s="30">
        <v>429442548.24000001</v>
      </c>
      <c r="BD201" s="30">
        <v>8390421091</v>
      </c>
      <c r="BE201" s="30">
        <v>429442548.24000001</v>
      </c>
      <c r="BF201" s="30">
        <v>147281880831</v>
      </c>
      <c r="BG201" s="30">
        <v>754437260</v>
      </c>
      <c r="BH201" s="30">
        <v>147281880831</v>
      </c>
      <c r="BI201" s="30">
        <v>754437260</v>
      </c>
    </row>
    <row r="202" spans="1:61" ht="27.75" customHeight="1" x14ac:dyDescent="0.2">
      <c r="A202" s="25">
        <f t="shared" si="3"/>
        <v>196</v>
      </c>
      <c r="B202" s="36">
        <v>2130</v>
      </c>
      <c r="C202" s="31" t="s">
        <v>970</v>
      </c>
      <c r="D202" s="31" t="s">
        <v>971</v>
      </c>
      <c r="E202" s="31" t="s">
        <v>972</v>
      </c>
      <c r="F202" s="31" t="s">
        <v>126</v>
      </c>
      <c r="G202" s="37">
        <v>6492</v>
      </c>
      <c r="H202" s="31" t="s">
        <v>37</v>
      </c>
      <c r="I202" s="31" t="s">
        <v>973</v>
      </c>
      <c r="J202" s="31" t="s">
        <v>45</v>
      </c>
      <c r="K202" s="31" t="s">
        <v>49</v>
      </c>
      <c r="L202" s="31" t="s">
        <v>1842</v>
      </c>
      <c r="M202" s="31" t="s">
        <v>2380</v>
      </c>
      <c r="N202" s="31" t="s">
        <v>974</v>
      </c>
      <c r="O202" s="37">
        <v>1</v>
      </c>
      <c r="P202" s="37">
        <v>2681</v>
      </c>
      <c r="Q202" s="37">
        <v>24</v>
      </c>
      <c r="R202" s="30">
        <v>40221879625.769997</v>
      </c>
      <c r="S202" s="30">
        <v>4303726921.5799999</v>
      </c>
      <c r="T202" s="30">
        <v>136458690.56</v>
      </c>
      <c r="U202" s="30">
        <v>0</v>
      </c>
      <c r="V202" s="30">
        <v>33842943351</v>
      </c>
      <c r="W202" s="30">
        <v>250723782.40000001</v>
      </c>
      <c r="X202" s="30">
        <v>1688026880.23</v>
      </c>
      <c r="Y202" s="30">
        <v>0</v>
      </c>
      <c r="Z202" s="30">
        <v>0</v>
      </c>
      <c r="AA202" s="30">
        <v>18672940435.560001</v>
      </c>
      <c r="AB202" s="30">
        <v>17658244621.200001</v>
      </c>
      <c r="AC202" s="30">
        <v>0</v>
      </c>
      <c r="AD202" s="30">
        <v>461884827</v>
      </c>
      <c r="AE202" s="30">
        <v>0</v>
      </c>
      <c r="AF202" s="30">
        <v>127633812.13</v>
      </c>
      <c r="AG202" s="30">
        <v>425177175.23000002</v>
      </c>
      <c r="AH202" s="30">
        <v>0</v>
      </c>
      <c r="AI202" s="30">
        <v>21548939190.209999</v>
      </c>
      <c r="AJ202" s="30">
        <v>11317209488.690001</v>
      </c>
      <c r="AK202" s="30">
        <v>9764526521.6900005</v>
      </c>
      <c r="AL202" s="30">
        <v>7554796427.3400002</v>
      </c>
      <c r="AM202" s="30">
        <v>1031090933.65</v>
      </c>
      <c r="AN202" s="30">
        <v>488850</v>
      </c>
      <c r="AO202" s="30">
        <v>547474366.61000001</v>
      </c>
      <c r="AP202" s="30">
        <v>1097879123.9200001</v>
      </c>
      <c r="AQ202" s="30">
        <v>4185829150.7600002</v>
      </c>
      <c r="AR202" s="30">
        <v>3850781453.2399998</v>
      </c>
      <c r="AS202" s="30">
        <v>335047697.51999998</v>
      </c>
      <c r="AT202" s="30">
        <v>3373393581.9000001</v>
      </c>
      <c r="AU202" s="30">
        <v>2761971485.0100002</v>
      </c>
      <c r="AV202" s="30">
        <v>63947730.280000001</v>
      </c>
      <c r="AW202" s="30">
        <v>547474366.61000001</v>
      </c>
      <c r="AX202" s="30">
        <v>0</v>
      </c>
      <c r="AY202" s="30">
        <v>812435568.86000001</v>
      </c>
      <c r="AZ202" s="30">
        <v>812435568.86000001</v>
      </c>
      <c r="BA202" s="30">
        <v>0</v>
      </c>
      <c r="BB202" s="30">
        <v>254046447</v>
      </c>
      <c r="BC202" s="30">
        <v>1260339067.3199999</v>
      </c>
      <c r="BD202" s="30">
        <v>254046447</v>
      </c>
      <c r="BE202" s="30">
        <v>1260339067.3199999</v>
      </c>
      <c r="BF202" s="30">
        <v>46549619445</v>
      </c>
      <c r="BG202" s="30">
        <v>0</v>
      </c>
      <c r="BH202" s="30">
        <v>46549619445</v>
      </c>
      <c r="BI202" s="30">
        <v>0</v>
      </c>
    </row>
    <row r="203" spans="1:61" ht="27.75" customHeight="1" x14ac:dyDescent="0.2">
      <c r="A203" s="25">
        <f t="shared" si="3"/>
        <v>197</v>
      </c>
      <c r="B203" s="36">
        <v>2137</v>
      </c>
      <c r="C203" s="31" t="s">
        <v>975</v>
      </c>
      <c r="D203" s="31" t="s">
        <v>976</v>
      </c>
      <c r="E203" s="31" t="s">
        <v>977</v>
      </c>
      <c r="F203" s="31" t="s">
        <v>28</v>
      </c>
      <c r="G203" s="37">
        <v>9411</v>
      </c>
      <c r="H203" s="31" t="s">
        <v>135</v>
      </c>
      <c r="I203" s="31" t="s">
        <v>978</v>
      </c>
      <c r="J203" s="31" t="s">
        <v>45</v>
      </c>
      <c r="K203" s="31" t="s">
        <v>49</v>
      </c>
      <c r="L203" s="31" t="s">
        <v>2381</v>
      </c>
      <c r="M203" s="31" t="s">
        <v>2382</v>
      </c>
      <c r="N203" s="31" t="s">
        <v>979</v>
      </c>
      <c r="O203" s="37">
        <v>1</v>
      </c>
      <c r="P203" s="37">
        <v>2057</v>
      </c>
      <c r="Q203" s="37">
        <v>28</v>
      </c>
      <c r="R203" s="30">
        <v>54765341771</v>
      </c>
      <c r="S203" s="30">
        <v>2719825531</v>
      </c>
      <c r="T203" s="30">
        <v>185187653</v>
      </c>
      <c r="U203" s="30">
        <v>1287247680</v>
      </c>
      <c r="V203" s="30">
        <v>33490567499</v>
      </c>
      <c r="W203" s="30">
        <v>4453749102</v>
      </c>
      <c r="X203" s="30">
        <v>12628764306</v>
      </c>
      <c r="Y203" s="30">
        <v>0</v>
      </c>
      <c r="Z203" s="30">
        <v>0</v>
      </c>
      <c r="AA203" s="30">
        <v>8589262818</v>
      </c>
      <c r="AB203" s="30">
        <v>2173680740</v>
      </c>
      <c r="AC203" s="30">
        <v>2993058110</v>
      </c>
      <c r="AD203" s="30">
        <v>2440515669</v>
      </c>
      <c r="AE203" s="30">
        <v>0</v>
      </c>
      <c r="AF203" s="30">
        <v>777800986</v>
      </c>
      <c r="AG203" s="30">
        <v>86669684</v>
      </c>
      <c r="AH203" s="30">
        <v>117537629</v>
      </c>
      <c r="AI203" s="30">
        <v>46176078953</v>
      </c>
      <c r="AJ203" s="30">
        <v>17812724177</v>
      </c>
      <c r="AK203" s="30">
        <v>17312724177</v>
      </c>
      <c r="AL203" s="30">
        <v>5147652163</v>
      </c>
      <c r="AM203" s="30">
        <v>6338226578</v>
      </c>
      <c r="AN203" s="30">
        <v>15773799658</v>
      </c>
      <c r="AO203" s="30">
        <v>1011150372</v>
      </c>
      <c r="AP203" s="30">
        <v>92526005</v>
      </c>
      <c r="AQ203" s="30">
        <v>3945390902</v>
      </c>
      <c r="AR203" s="30">
        <v>3617570686</v>
      </c>
      <c r="AS203" s="30">
        <v>327820216</v>
      </c>
      <c r="AT203" s="30">
        <v>3828324092</v>
      </c>
      <c r="AU203" s="30">
        <v>2542860077</v>
      </c>
      <c r="AV203" s="30">
        <v>274313643</v>
      </c>
      <c r="AW203" s="30">
        <v>1011150372</v>
      </c>
      <c r="AX203" s="30">
        <v>0</v>
      </c>
      <c r="AY203" s="30">
        <v>117066810</v>
      </c>
      <c r="AZ203" s="30">
        <v>117066810</v>
      </c>
      <c r="BA203" s="30">
        <v>0</v>
      </c>
      <c r="BB203" s="30">
        <v>5869025051</v>
      </c>
      <c r="BC203" s="30">
        <v>142076725</v>
      </c>
      <c r="BD203" s="30">
        <v>5869025051</v>
      </c>
      <c r="BE203" s="30">
        <v>142076725</v>
      </c>
      <c r="BF203" s="30">
        <v>63360026893</v>
      </c>
      <c r="BG203" s="30">
        <v>500000000</v>
      </c>
      <c r="BH203" s="30">
        <v>500000000</v>
      </c>
      <c r="BI203" s="30">
        <v>63360026893</v>
      </c>
    </row>
    <row r="204" spans="1:61" ht="27.75" customHeight="1" x14ac:dyDescent="0.2">
      <c r="A204" s="25">
        <f t="shared" si="3"/>
        <v>198</v>
      </c>
      <c r="B204" s="36">
        <v>2169</v>
      </c>
      <c r="C204" s="31" t="s">
        <v>980</v>
      </c>
      <c r="D204" s="31" t="s">
        <v>981</v>
      </c>
      <c r="E204" s="31" t="s">
        <v>982</v>
      </c>
      <c r="F204" s="31" t="s">
        <v>28</v>
      </c>
      <c r="G204" s="37">
        <v>6492</v>
      </c>
      <c r="H204" s="31" t="s">
        <v>37</v>
      </c>
      <c r="I204" s="31" t="s">
        <v>983</v>
      </c>
      <c r="J204" s="31" t="s">
        <v>45</v>
      </c>
      <c r="K204" s="31" t="s">
        <v>49</v>
      </c>
      <c r="L204" s="31" t="s">
        <v>1902</v>
      </c>
      <c r="M204" s="31" t="s">
        <v>2383</v>
      </c>
      <c r="N204" s="31" t="s">
        <v>984</v>
      </c>
      <c r="O204" s="37">
        <v>1</v>
      </c>
      <c r="P204" s="37">
        <v>11511</v>
      </c>
      <c r="Q204" s="37">
        <v>169</v>
      </c>
      <c r="R204" s="30">
        <v>390904621665</v>
      </c>
      <c r="S204" s="30">
        <v>42805445649</v>
      </c>
      <c r="T204" s="30">
        <v>58467237958</v>
      </c>
      <c r="U204" s="30">
        <v>567447718</v>
      </c>
      <c r="V204" s="30">
        <v>256245683003</v>
      </c>
      <c r="W204" s="30">
        <v>1582338745</v>
      </c>
      <c r="X204" s="30">
        <v>28525178254</v>
      </c>
      <c r="Y204" s="30">
        <v>0</v>
      </c>
      <c r="Z204" s="30">
        <v>2711290338</v>
      </c>
      <c r="AA204" s="30">
        <v>363737957982</v>
      </c>
      <c r="AB204" s="30">
        <v>31188566961</v>
      </c>
      <c r="AC204" s="30">
        <v>0</v>
      </c>
      <c r="AD204" s="30">
        <v>7225068439</v>
      </c>
      <c r="AE204" s="30">
        <v>0</v>
      </c>
      <c r="AF204" s="30">
        <v>324137946875</v>
      </c>
      <c r="AG204" s="30">
        <v>746517893</v>
      </c>
      <c r="AH204" s="30">
        <v>439857814</v>
      </c>
      <c r="AI204" s="30">
        <v>27166663683</v>
      </c>
      <c r="AJ204" s="30">
        <v>20314494735</v>
      </c>
      <c r="AK204" s="30">
        <v>18595762335</v>
      </c>
      <c r="AL204" s="30">
        <v>3668471729</v>
      </c>
      <c r="AM204" s="30">
        <v>53457100</v>
      </c>
      <c r="AN204" s="30">
        <v>0</v>
      </c>
      <c r="AO204" s="30">
        <v>3130240119</v>
      </c>
      <c r="AP204" s="30">
        <v>0</v>
      </c>
      <c r="AQ204" s="30">
        <v>35535432314</v>
      </c>
      <c r="AR204" s="30">
        <v>29247206652</v>
      </c>
      <c r="AS204" s="30">
        <v>6288225662</v>
      </c>
      <c r="AT204" s="30">
        <v>18629245629</v>
      </c>
      <c r="AU204" s="30">
        <v>14326718024</v>
      </c>
      <c r="AV204" s="30">
        <v>1015628464</v>
      </c>
      <c r="AW204" s="30">
        <v>3130240119</v>
      </c>
      <c r="AX204" s="30">
        <v>156659022</v>
      </c>
      <c r="AY204" s="30">
        <v>16906186685</v>
      </c>
      <c r="AZ204" s="30">
        <v>16906186685</v>
      </c>
      <c r="BA204" s="30">
        <v>0</v>
      </c>
      <c r="BB204" s="30">
        <v>6960566769</v>
      </c>
      <c r="BC204" s="30">
        <v>30386169599</v>
      </c>
      <c r="BD204" s="30">
        <v>6960566769</v>
      </c>
      <c r="BE204" s="30">
        <v>30386169599</v>
      </c>
      <c r="BF204" s="30">
        <v>343755566349</v>
      </c>
      <c r="BG204" s="30">
        <v>0</v>
      </c>
      <c r="BH204" s="30">
        <v>343755566349</v>
      </c>
      <c r="BI204" s="30">
        <v>0</v>
      </c>
    </row>
    <row r="205" spans="1:61" ht="27.75" customHeight="1" x14ac:dyDescent="0.2">
      <c r="A205" s="25">
        <f t="shared" si="3"/>
        <v>199</v>
      </c>
      <c r="B205" s="36">
        <v>2172</v>
      </c>
      <c r="C205" s="31" t="s">
        <v>985</v>
      </c>
      <c r="D205" s="31" t="s">
        <v>986</v>
      </c>
      <c r="E205" s="31" t="s">
        <v>987</v>
      </c>
      <c r="F205" s="31" t="s">
        <v>31</v>
      </c>
      <c r="G205" s="37">
        <v>9499</v>
      </c>
      <c r="H205" s="31" t="s">
        <v>40</v>
      </c>
      <c r="I205" s="31" t="s">
        <v>988</v>
      </c>
      <c r="J205" s="31" t="s">
        <v>45</v>
      </c>
      <c r="K205" s="31" t="s">
        <v>49</v>
      </c>
      <c r="L205" s="31" t="s">
        <v>2384</v>
      </c>
      <c r="M205" s="31" t="s">
        <v>2385</v>
      </c>
      <c r="N205" s="31" t="s">
        <v>2386</v>
      </c>
      <c r="O205" s="37">
        <v>1</v>
      </c>
      <c r="P205" s="37">
        <v>233</v>
      </c>
      <c r="Q205" s="37">
        <v>17</v>
      </c>
      <c r="R205" s="30">
        <v>5685043004.2299995</v>
      </c>
      <c r="S205" s="30">
        <v>649971588.37</v>
      </c>
      <c r="T205" s="30">
        <v>17283162.010000002</v>
      </c>
      <c r="U205" s="30">
        <v>0</v>
      </c>
      <c r="V205" s="30">
        <v>855520210</v>
      </c>
      <c r="W205" s="30">
        <v>88832328.140000001</v>
      </c>
      <c r="X205" s="30">
        <v>4073435715.71</v>
      </c>
      <c r="Y205" s="30">
        <v>0</v>
      </c>
      <c r="Z205" s="30">
        <v>0</v>
      </c>
      <c r="AA205" s="30">
        <v>300984155.74000001</v>
      </c>
      <c r="AB205" s="30">
        <v>0</v>
      </c>
      <c r="AC205" s="30">
        <v>0</v>
      </c>
      <c r="AD205" s="30">
        <v>118918619.42</v>
      </c>
      <c r="AE205" s="30">
        <v>0</v>
      </c>
      <c r="AF205" s="30">
        <v>160748482.31999999</v>
      </c>
      <c r="AG205" s="30">
        <v>4369589</v>
      </c>
      <c r="AH205" s="30">
        <v>16947465</v>
      </c>
      <c r="AI205" s="30">
        <v>5384058848.4899998</v>
      </c>
      <c r="AJ205" s="30">
        <v>4420962997.1599998</v>
      </c>
      <c r="AK205" s="30">
        <v>3758266698.27</v>
      </c>
      <c r="AL205" s="30">
        <v>787501755.95000005</v>
      </c>
      <c r="AM205" s="30">
        <v>129602948.81</v>
      </c>
      <c r="AN205" s="30">
        <v>215000</v>
      </c>
      <c r="AO205" s="30">
        <v>45776146.57</v>
      </c>
      <c r="AP205" s="30">
        <v>0</v>
      </c>
      <c r="AQ205" s="30">
        <v>346905605.39999998</v>
      </c>
      <c r="AR205" s="30">
        <v>129635327</v>
      </c>
      <c r="AS205" s="30">
        <v>217270278.40000001</v>
      </c>
      <c r="AT205" s="30">
        <v>346905605.39999998</v>
      </c>
      <c r="AU205" s="30">
        <v>284725623.19999999</v>
      </c>
      <c r="AV205" s="30">
        <v>16403835.630000001</v>
      </c>
      <c r="AW205" s="30">
        <v>45776146.57</v>
      </c>
      <c r="AX205" s="30">
        <v>0</v>
      </c>
      <c r="AY205" s="30">
        <v>0</v>
      </c>
      <c r="AZ205" s="30">
        <v>0</v>
      </c>
      <c r="BA205" s="30">
        <v>0</v>
      </c>
      <c r="BB205" s="30">
        <v>2282845</v>
      </c>
      <c r="BC205" s="30">
        <v>210761268</v>
      </c>
      <c r="BD205" s="30">
        <v>2282845</v>
      </c>
      <c r="BE205" s="30">
        <v>210761268</v>
      </c>
      <c r="BF205" s="30">
        <v>733354196</v>
      </c>
      <c r="BG205" s="30">
        <v>666696298.88999999</v>
      </c>
      <c r="BH205" s="30">
        <v>733354196</v>
      </c>
      <c r="BI205" s="30">
        <v>666696298.88999999</v>
      </c>
    </row>
    <row r="206" spans="1:61" ht="27.75" customHeight="1" x14ac:dyDescent="0.2">
      <c r="A206" s="25">
        <f t="shared" si="3"/>
        <v>200</v>
      </c>
      <c r="B206" s="36">
        <v>2176</v>
      </c>
      <c r="C206" s="31" t="s">
        <v>989</v>
      </c>
      <c r="D206" s="31" t="s">
        <v>990</v>
      </c>
      <c r="E206" s="31" t="s">
        <v>991</v>
      </c>
      <c r="F206" s="31" t="s">
        <v>31</v>
      </c>
      <c r="G206" s="37">
        <v>111</v>
      </c>
      <c r="H206" s="31" t="s">
        <v>207</v>
      </c>
      <c r="I206" s="31" t="s">
        <v>992</v>
      </c>
      <c r="J206" s="31" t="s">
        <v>45</v>
      </c>
      <c r="K206" s="31" t="s">
        <v>46</v>
      </c>
      <c r="L206" s="31" t="s">
        <v>1843</v>
      </c>
      <c r="M206" s="31" t="s">
        <v>2387</v>
      </c>
      <c r="N206" s="31" t="s">
        <v>1695</v>
      </c>
      <c r="O206" s="37">
        <v>1</v>
      </c>
      <c r="P206" s="37">
        <v>1388</v>
      </c>
      <c r="Q206" s="37">
        <v>58</v>
      </c>
      <c r="R206" s="30">
        <v>14343510789.959999</v>
      </c>
      <c r="S206" s="30">
        <v>1189474838.6500001</v>
      </c>
      <c r="T206" s="30">
        <v>1007566008.58</v>
      </c>
      <c r="U206" s="30">
        <v>2078250273.8800001</v>
      </c>
      <c r="V206" s="30">
        <v>1401817237.8399999</v>
      </c>
      <c r="W206" s="30">
        <v>1197941300.1600001</v>
      </c>
      <c r="X206" s="30">
        <v>7451610405.8500004</v>
      </c>
      <c r="Y206" s="30">
        <v>0</v>
      </c>
      <c r="Z206" s="30">
        <v>16850725</v>
      </c>
      <c r="AA206" s="30">
        <v>3253309396.1300001</v>
      </c>
      <c r="AB206" s="30">
        <v>0</v>
      </c>
      <c r="AC206" s="30">
        <v>1175219242.5999999</v>
      </c>
      <c r="AD206" s="30">
        <v>1629970200.5799999</v>
      </c>
      <c r="AE206" s="30">
        <v>0</v>
      </c>
      <c r="AF206" s="30">
        <v>17526020.539999999</v>
      </c>
      <c r="AG206" s="30">
        <v>370940932.41000003</v>
      </c>
      <c r="AH206" s="30">
        <v>59653000</v>
      </c>
      <c r="AI206" s="30">
        <v>11090201393.83</v>
      </c>
      <c r="AJ206" s="30">
        <v>3435634583</v>
      </c>
      <c r="AK206" s="30">
        <v>2420019983</v>
      </c>
      <c r="AL206" s="30">
        <v>936294360.84000003</v>
      </c>
      <c r="AM206" s="30">
        <v>2464067284</v>
      </c>
      <c r="AN206" s="30">
        <v>3351547</v>
      </c>
      <c r="AO206" s="30">
        <v>-254321048.55000001</v>
      </c>
      <c r="AP206" s="30">
        <v>0</v>
      </c>
      <c r="AQ206" s="30">
        <v>42638472868.019997</v>
      </c>
      <c r="AR206" s="30">
        <v>42423487557.75</v>
      </c>
      <c r="AS206" s="30">
        <v>214985310.27000001</v>
      </c>
      <c r="AT206" s="30">
        <v>3434845428.4400001</v>
      </c>
      <c r="AU206" s="30">
        <v>3272677850.1399999</v>
      </c>
      <c r="AV206" s="30">
        <v>416488626.85000002</v>
      </c>
      <c r="AW206" s="30">
        <v>-254321048.55000001</v>
      </c>
      <c r="AX206" s="30">
        <v>0</v>
      </c>
      <c r="AY206" s="30">
        <v>39203627439.580002</v>
      </c>
      <c r="AZ206" s="30">
        <v>39203627439.580002</v>
      </c>
      <c r="BA206" s="30">
        <v>0</v>
      </c>
      <c r="BB206" s="30">
        <v>307383786</v>
      </c>
      <c r="BC206" s="30">
        <v>880068502.49000001</v>
      </c>
      <c r="BD206" s="30">
        <v>307383786</v>
      </c>
      <c r="BE206" s="30">
        <v>880068502.49000001</v>
      </c>
      <c r="BF206" s="30">
        <v>1364194164</v>
      </c>
      <c r="BG206" s="30">
        <v>1021984402.83</v>
      </c>
      <c r="BH206" s="30">
        <v>1364194164</v>
      </c>
      <c r="BI206" s="30">
        <v>1021984402.83</v>
      </c>
    </row>
    <row r="207" spans="1:61" ht="27.75" customHeight="1" x14ac:dyDescent="0.2">
      <c r="A207" s="25">
        <f t="shared" si="3"/>
        <v>201</v>
      </c>
      <c r="B207" s="36">
        <v>2196</v>
      </c>
      <c r="C207" s="31" t="s">
        <v>993</v>
      </c>
      <c r="D207" s="31" t="s">
        <v>994</v>
      </c>
      <c r="E207" s="31" t="s">
        <v>995</v>
      </c>
      <c r="F207" s="31" t="s">
        <v>116</v>
      </c>
      <c r="G207" s="37">
        <v>6492</v>
      </c>
      <c r="H207" s="31" t="s">
        <v>37</v>
      </c>
      <c r="I207" s="31" t="s">
        <v>996</v>
      </c>
      <c r="J207" s="31" t="s">
        <v>45</v>
      </c>
      <c r="K207" s="31" t="s">
        <v>868</v>
      </c>
      <c r="L207" s="31" t="s">
        <v>1987</v>
      </c>
      <c r="M207" s="31" t="s">
        <v>2388</v>
      </c>
      <c r="N207" s="31" t="s">
        <v>997</v>
      </c>
      <c r="O207" s="37">
        <v>1</v>
      </c>
      <c r="P207" s="37">
        <v>506</v>
      </c>
      <c r="Q207" s="37">
        <v>8</v>
      </c>
      <c r="R207" s="30">
        <v>5599784603.8800001</v>
      </c>
      <c r="S207" s="30">
        <v>228214969.16999999</v>
      </c>
      <c r="T207" s="30">
        <v>201334833.27000001</v>
      </c>
      <c r="U207" s="30">
        <v>0</v>
      </c>
      <c r="V207" s="30">
        <v>5055176884.7799997</v>
      </c>
      <c r="W207" s="30">
        <v>90554534.150000006</v>
      </c>
      <c r="X207" s="30">
        <v>18082957.52</v>
      </c>
      <c r="Y207" s="30">
        <v>0</v>
      </c>
      <c r="Z207" s="30">
        <v>6420424.9900000002</v>
      </c>
      <c r="AA207" s="30">
        <v>2847976932.5799999</v>
      </c>
      <c r="AB207" s="30">
        <v>2533535541.8400002</v>
      </c>
      <c r="AC207" s="30">
        <v>214835266.36000001</v>
      </c>
      <c r="AD207" s="30">
        <v>49757093.850000001</v>
      </c>
      <c r="AE207" s="30">
        <v>0</v>
      </c>
      <c r="AF207" s="30">
        <v>24765626.530000001</v>
      </c>
      <c r="AG207" s="30">
        <v>25083404</v>
      </c>
      <c r="AH207" s="30">
        <v>0</v>
      </c>
      <c r="AI207" s="30">
        <v>2751807671.3000002</v>
      </c>
      <c r="AJ207" s="30">
        <v>2247937605.1399999</v>
      </c>
      <c r="AK207" s="30">
        <v>596382359.13999999</v>
      </c>
      <c r="AL207" s="30">
        <v>373218709.70999998</v>
      </c>
      <c r="AM207" s="30">
        <v>11324900</v>
      </c>
      <c r="AN207" s="30">
        <v>0</v>
      </c>
      <c r="AO207" s="30">
        <v>109297795.36</v>
      </c>
      <c r="AP207" s="30">
        <v>10028661.09</v>
      </c>
      <c r="AQ207" s="30">
        <v>626697998.55999994</v>
      </c>
      <c r="AR207" s="30">
        <v>607454048.39999998</v>
      </c>
      <c r="AS207" s="30">
        <v>19243950.16</v>
      </c>
      <c r="AT207" s="30">
        <v>476232267.07999998</v>
      </c>
      <c r="AU207" s="30">
        <v>363425453.72000003</v>
      </c>
      <c r="AV207" s="30">
        <v>3509018</v>
      </c>
      <c r="AW207" s="30">
        <v>109297795.36</v>
      </c>
      <c r="AX207" s="30">
        <v>0</v>
      </c>
      <c r="AY207" s="30">
        <v>150465731.47999999</v>
      </c>
      <c r="AZ207" s="30">
        <v>150465731.47999999</v>
      </c>
      <c r="BA207" s="30">
        <v>0</v>
      </c>
      <c r="BB207" s="30">
        <v>57863809</v>
      </c>
      <c r="BC207" s="30">
        <v>214799999.99000001</v>
      </c>
      <c r="BD207" s="30">
        <v>57863809</v>
      </c>
      <c r="BE207" s="30">
        <v>214799999.99000001</v>
      </c>
      <c r="BF207" s="30">
        <v>5215640883.6599998</v>
      </c>
      <c r="BG207" s="30">
        <v>0</v>
      </c>
      <c r="BH207" s="30">
        <v>5215640883.6599998</v>
      </c>
      <c r="BI207" s="30">
        <v>0</v>
      </c>
    </row>
    <row r="208" spans="1:61" ht="27.75" customHeight="1" x14ac:dyDescent="0.2">
      <c r="A208" s="25">
        <f t="shared" si="3"/>
        <v>202</v>
      </c>
      <c r="B208" s="36">
        <v>2199</v>
      </c>
      <c r="C208" s="31" t="s">
        <v>998</v>
      </c>
      <c r="D208" s="31" t="s">
        <v>999</v>
      </c>
      <c r="E208" s="31" t="s">
        <v>1000</v>
      </c>
      <c r="F208" s="31" t="s">
        <v>116</v>
      </c>
      <c r="G208" s="37">
        <v>6492</v>
      </c>
      <c r="H208" s="31" t="s">
        <v>37</v>
      </c>
      <c r="I208" s="31" t="s">
        <v>1001</v>
      </c>
      <c r="J208" s="31" t="s">
        <v>45</v>
      </c>
      <c r="K208" s="31" t="s">
        <v>868</v>
      </c>
      <c r="L208" s="31" t="s">
        <v>1002</v>
      </c>
      <c r="M208" s="31" t="s">
        <v>2389</v>
      </c>
      <c r="N208" s="31" t="s">
        <v>1003</v>
      </c>
      <c r="O208" s="37">
        <v>1</v>
      </c>
      <c r="P208" s="37">
        <v>4038</v>
      </c>
      <c r="Q208" s="37">
        <v>27</v>
      </c>
      <c r="R208" s="30">
        <v>45246578408.690002</v>
      </c>
      <c r="S208" s="30">
        <v>3090749759</v>
      </c>
      <c r="T208" s="30">
        <v>434601575.99000001</v>
      </c>
      <c r="U208" s="30">
        <v>0</v>
      </c>
      <c r="V208" s="30">
        <v>40739739913.620003</v>
      </c>
      <c r="W208" s="30">
        <v>757068802.46000004</v>
      </c>
      <c r="X208" s="30">
        <v>221279630.62</v>
      </c>
      <c r="Y208" s="30">
        <v>0</v>
      </c>
      <c r="Z208" s="30">
        <v>3138727</v>
      </c>
      <c r="AA208" s="30">
        <v>26595490067.150002</v>
      </c>
      <c r="AB208" s="30">
        <v>21388339411.849998</v>
      </c>
      <c r="AC208" s="30">
        <v>3974520547</v>
      </c>
      <c r="AD208" s="30">
        <v>614690827.08000004</v>
      </c>
      <c r="AE208" s="30">
        <v>0</v>
      </c>
      <c r="AF208" s="30">
        <v>419025137.19999999</v>
      </c>
      <c r="AG208" s="30">
        <v>139410244.02000001</v>
      </c>
      <c r="AH208" s="30">
        <v>59503900</v>
      </c>
      <c r="AI208" s="30">
        <v>18651088341.540001</v>
      </c>
      <c r="AJ208" s="30">
        <v>14487134463.84</v>
      </c>
      <c r="AK208" s="30">
        <v>12487134463.84</v>
      </c>
      <c r="AL208" s="30">
        <v>3624819687.02</v>
      </c>
      <c r="AM208" s="30">
        <v>27139506</v>
      </c>
      <c r="AN208" s="30">
        <v>0</v>
      </c>
      <c r="AO208" s="30">
        <v>500307022.38999999</v>
      </c>
      <c r="AP208" s="30">
        <v>3728901.37</v>
      </c>
      <c r="AQ208" s="30">
        <v>5308276597.3800001</v>
      </c>
      <c r="AR208" s="30">
        <v>5041449490.25</v>
      </c>
      <c r="AS208" s="30">
        <v>266827107.13</v>
      </c>
      <c r="AT208" s="30">
        <v>3805391730.8200002</v>
      </c>
      <c r="AU208" s="30">
        <v>3283718793.7600002</v>
      </c>
      <c r="AV208" s="30">
        <v>21365914.670000002</v>
      </c>
      <c r="AW208" s="30">
        <v>500307022.38999999</v>
      </c>
      <c r="AX208" s="30">
        <v>0</v>
      </c>
      <c r="AY208" s="30">
        <v>1502884866.5599999</v>
      </c>
      <c r="AZ208" s="30">
        <v>1502884866.5599999</v>
      </c>
      <c r="BA208" s="30">
        <v>0</v>
      </c>
      <c r="BB208" s="30">
        <v>716428837</v>
      </c>
      <c r="BC208" s="30">
        <v>17727773336.130001</v>
      </c>
      <c r="BD208" s="30">
        <v>716428837</v>
      </c>
      <c r="BE208" s="30">
        <v>17727773336.130001</v>
      </c>
      <c r="BF208" s="30">
        <v>55835658782.620003</v>
      </c>
      <c r="BG208" s="30">
        <v>354009318.25999999</v>
      </c>
      <c r="BH208" s="30">
        <v>55835658782.620003</v>
      </c>
      <c r="BI208" s="30">
        <v>354009318.25999999</v>
      </c>
    </row>
    <row r="209" spans="1:61" ht="27.75" customHeight="1" x14ac:dyDescent="0.2">
      <c r="A209" s="25">
        <f t="shared" si="3"/>
        <v>203</v>
      </c>
      <c r="B209" s="36">
        <v>2223</v>
      </c>
      <c r="C209" s="31" t="s">
        <v>1004</v>
      </c>
      <c r="D209" s="31" t="s">
        <v>1005</v>
      </c>
      <c r="E209" s="31" t="s">
        <v>1006</v>
      </c>
      <c r="F209" s="31" t="s">
        <v>116</v>
      </c>
      <c r="G209" s="37">
        <v>6492</v>
      </c>
      <c r="H209" s="31" t="s">
        <v>37</v>
      </c>
      <c r="I209" s="31" t="s">
        <v>1007</v>
      </c>
      <c r="J209" s="31" t="s">
        <v>45</v>
      </c>
      <c r="K209" s="31" t="s">
        <v>49</v>
      </c>
      <c r="L209" s="31" t="s">
        <v>1008</v>
      </c>
      <c r="M209" s="31" t="s">
        <v>2390</v>
      </c>
      <c r="N209" s="31" t="s">
        <v>1009</v>
      </c>
      <c r="O209" s="37">
        <v>1</v>
      </c>
      <c r="P209" s="37">
        <v>791</v>
      </c>
      <c r="Q209" s="37">
        <v>5</v>
      </c>
      <c r="R209" s="30">
        <v>4933592126.4099998</v>
      </c>
      <c r="S209" s="30">
        <v>568609744.71000004</v>
      </c>
      <c r="T209" s="30">
        <v>123370356.98</v>
      </c>
      <c r="U209" s="30">
        <v>0</v>
      </c>
      <c r="V209" s="30">
        <v>3792901047</v>
      </c>
      <c r="W209" s="30">
        <v>31910407.25</v>
      </c>
      <c r="X209" s="30">
        <v>414594456.47000003</v>
      </c>
      <c r="Y209" s="30">
        <v>0</v>
      </c>
      <c r="Z209" s="30">
        <v>2206114</v>
      </c>
      <c r="AA209" s="30">
        <v>2105803121.8099999</v>
      </c>
      <c r="AB209" s="30">
        <v>1674988088.8099999</v>
      </c>
      <c r="AC209" s="30">
        <v>264421937</v>
      </c>
      <c r="AD209" s="30">
        <v>95419890</v>
      </c>
      <c r="AE209" s="30">
        <v>0</v>
      </c>
      <c r="AF209" s="30">
        <v>55231348</v>
      </c>
      <c r="AG209" s="30">
        <v>15741858</v>
      </c>
      <c r="AH209" s="30">
        <v>0</v>
      </c>
      <c r="AI209" s="30">
        <v>2827789004.5999999</v>
      </c>
      <c r="AJ209" s="30">
        <v>2034316063</v>
      </c>
      <c r="AK209" s="30">
        <v>377301781</v>
      </c>
      <c r="AL209" s="30">
        <v>637444844.41999996</v>
      </c>
      <c r="AM209" s="30">
        <v>118076478.8</v>
      </c>
      <c r="AN209" s="30">
        <v>0</v>
      </c>
      <c r="AO209" s="30">
        <v>42451647.649999999</v>
      </c>
      <c r="AP209" s="30">
        <v>-4500029.2699999996</v>
      </c>
      <c r="AQ209" s="30">
        <v>563097407.21000004</v>
      </c>
      <c r="AR209" s="30">
        <v>501594221</v>
      </c>
      <c r="AS209" s="30">
        <v>61503186.210000001</v>
      </c>
      <c r="AT209" s="30">
        <v>469530478.98000002</v>
      </c>
      <c r="AU209" s="30">
        <v>393742871.70999998</v>
      </c>
      <c r="AV209" s="30">
        <v>33335959.620000001</v>
      </c>
      <c r="AW209" s="30">
        <v>42451647.649999999</v>
      </c>
      <c r="AX209" s="30">
        <v>0</v>
      </c>
      <c r="AY209" s="30">
        <v>93566928.230000004</v>
      </c>
      <c r="AZ209" s="30">
        <v>93566928.230000004</v>
      </c>
      <c r="BA209" s="30">
        <v>0</v>
      </c>
      <c r="BB209" s="30">
        <v>19893444</v>
      </c>
      <c r="BC209" s="30">
        <v>335091057</v>
      </c>
      <c r="BD209" s="30">
        <v>19893444</v>
      </c>
      <c r="BE209" s="30">
        <v>335091057</v>
      </c>
      <c r="BF209" s="30">
        <v>3870903339</v>
      </c>
      <c r="BG209" s="30">
        <v>0</v>
      </c>
      <c r="BH209" s="30">
        <v>3870903339</v>
      </c>
      <c r="BI209" s="30">
        <v>0</v>
      </c>
    </row>
    <row r="210" spans="1:61" ht="27.75" customHeight="1" x14ac:dyDescent="0.2">
      <c r="A210" s="25">
        <f t="shared" si="3"/>
        <v>204</v>
      </c>
      <c r="B210" s="36">
        <v>2231</v>
      </c>
      <c r="C210" s="31" t="s">
        <v>1010</v>
      </c>
      <c r="D210" s="31" t="s">
        <v>1011</v>
      </c>
      <c r="E210" s="31" t="s">
        <v>1012</v>
      </c>
      <c r="F210" s="31" t="s">
        <v>116</v>
      </c>
      <c r="G210" s="37">
        <v>6492</v>
      </c>
      <c r="H210" s="31" t="s">
        <v>37</v>
      </c>
      <c r="I210" s="31" t="s">
        <v>1013</v>
      </c>
      <c r="J210" s="31" t="s">
        <v>45</v>
      </c>
      <c r="K210" s="31" t="s">
        <v>868</v>
      </c>
      <c r="L210" s="31" t="s">
        <v>1903</v>
      </c>
      <c r="M210" s="31" t="s">
        <v>2391</v>
      </c>
      <c r="N210" s="31" t="s">
        <v>1014</v>
      </c>
      <c r="O210" s="37">
        <v>1</v>
      </c>
      <c r="P210" s="37">
        <v>472</v>
      </c>
      <c r="Q210" s="37">
        <v>5</v>
      </c>
      <c r="R210" s="30">
        <v>4721225742.8900003</v>
      </c>
      <c r="S210" s="30">
        <v>351691491.88999999</v>
      </c>
      <c r="T210" s="30">
        <v>6662002</v>
      </c>
      <c r="U210" s="30">
        <v>0</v>
      </c>
      <c r="V210" s="30">
        <v>4201450052</v>
      </c>
      <c r="W210" s="30">
        <v>87240276</v>
      </c>
      <c r="X210" s="30">
        <v>74181921</v>
      </c>
      <c r="Y210" s="30">
        <v>0</v>
      </c>
      <c r="Z210" s="30">
        <v>0</v>
      </c>
      <c r="AA210" s="30">
        <v>1748033485.27</v>
      </c>
      <c r="AB210" s="30">
        <v>1256034856.79</v>
      </c>
      <c r="AC210" s="30">
        <v>305273333.32999998</v>
      </c>
      <c r="AD210" s="30">
        <v>22871563</v>
      </c>
      <c r="AE210" s="30">
        <v>0</v>
      </c>
      <c r="AF210" s="30">
        <v>139673905.15000001</v>
      </c>
      <c r="AG210" s="30">
        <v>24179827</v>
      </c>
      <c r="AH210" s="30">
        <v>0</v>
      </c>
      <c r="AI210" s="30">
        <v>2973192257.6500001</v>
      </c>
      <c r="AJ210" s="30">
        <v>2214813455.71</v>
      </c>
      <c r="AK210" s="30">
        <v>570027424.02999997</v>
      </c>
      <c r="AL210" s="30">
        <v>635324876.40999997</v>
      </c>
      <c r="AM210" s="30">
        <v>19695222.059999999</v>
      </c>
      <c r="AN210" s="30">
        <v>0</v>
      </c>
      <c r="AO210" s="30">
        <v>103358703.47</v>
      </c>
      <c r="AP210" s="30">
        <v>0</v>
      </c>
      <c r="AQ210" s="30">
        <v>471502467.01999998</v>
      </c>
      <c r="AR210" s="30">
        <v>459985324</v>
      </c>
      <c r="AS210" s="30">
        <v>11517143.02</v>
      </c>
      <c r="AT210" s="30">
        <v>388097325.76999998</v>
      </c>
      <c r="AU210" s="30">
        <v>263870678</v>
      </c>
      <c r="AV210" s="30">
        <v>20867944.300000001</v>
      </c>
      <c r="AW210" s="30">
        <v>103358703.47</v>
      </c>
      <c r="AX210" s="30">
        <v>0</v>
      </c>
      <c r="AY210" s="30">
        <v>83405141.25</v>
      </c>
      <c r="AZ210" s="30">
        <v>83405141.25</v>
      </c>
      <c r="BA210" s="30">
        <v>0</v>
      </c>
      <c r="BB210" s="30">
        <v>150900</v>
      </c>
      <c r="BC210" s="30">
        <v>120391417</v>
      </c>
      <c r="BD210" s="30">
        <v>150900</v>
      </c>
      <c r="BE210" s="30">
        <v>120391417</v>
      </c>
      <c r="BF210" s="30">
        <v>3450526354</v>
      </c>
      <c r="BG210" s="30">
        <v>0</v>
      </c>
      <c r="BH210" s="30">
        <v>1805740322.3199999</v>
      </c>
      <c r="BI210" s="30">
        <v>1644786031.6800001</v>
      </c>
    </row>
    <row r="211" spans="1:61" ht="27.75" customHeight="1" x14ac:dyDescent="0.2">
      <c r="A211" s="25">
        <f t="shared" si="3"/>
        <v>205</v>
      </c>
      <c r="B211" s="36">
        <v>2234</v>
      </c>
      <c r="C211" s="31" t="s">
        <v>1015</v>
      </c>
      <c r="D211" s="31" t="s">
        <v>1016</v>
      </c>
      <c r="E211" s="31" t="s">
        <v>1017</v>
      </c>
      <c r="F211" s="31" t="s">
        <v>42</v>
      </c>
      <c r="G211" s="37">
        <v>6499</v>
      </c>
      <c r="H211" s="31" t="s">
        <v>41</v>
      </c>
      <c r="I211" s="31" t="s">
        <v>1018</v>
      </c>
      <c r="J211" s="31" t="s">
        <v>45</v>
      </c>
      <c r="K211" s="31" t="s">
        <v>49</v>
      </c>
      <c r="L211" s="31" t="s">
        <v>1794</v>
      </c>
      <c r="M211" s="31" t="s">
        <v>2392</v>
      </c>
      <c r="N211" s="31" t="s">
        <v>1019</v>
      </c>
      <c r="O211" s="37">
        <v>1</v>
      </c>
      <c r="P211" s="37">
        <v>24765</v>
      </c>
      <c r="Q211" s="37">
        <v>392</v>
      </c>
      <c r="R211" s="30">
        <v>207979132047.17001</v>
      </c>
      <c r="S211" s="30">
        <v>55630423539.339996</v>
      </c>
      <c r="T211" s="30">
        <v>75000000</v>
      </c>
      <c r="U211" s="30">
        <v>0</v>
      </c>
      <c r="V211" s="30">
        <v>141374421029</v>
      </c>
      <c r="W211" s="30">
        <v>2111844918.8299999</v>
      </c>
      <c r="X211" s="30">
        <v>8787442560</v>
      </c>
      <c r="Y211" s="30">
        <v>0</v>
      </c>
      <c r="Z211" s="30">
        <v>0</v>
      </c>
      <c r="AA211" s="30">
        <v>15557380730.059999</v>
      </c>
      <c r="AB211" s="30">
        <v>0</v>
      </c>
      <c r="AC211" s="30">
        <v>5795847515.0600004</v>
      </c>
      <c r="AD211" s="30">
        <v>8386364153</v>
      </c>
      <c r="AE211" s="30">
        <v>0</v>
      </c>
      <c r="AF211" s="30">
        <v>621271043</v>
      </c>
      <c r="AG211" s="30">
        <v>623898019</v>
      </c>
      <c r="AH211" s="30">
        <v>130000000</v>
      </c>
      <c r="AI211" s="30">
        <v>192421751317.10999</v>
      </c>
      <c r="AJ211" s="30">
        <v>134071154026</v>
      </c>
      <c r="AK211" s="30">
        <v>115121767597</v>
      </c>
      <c r="AL211" s="30">
        <v>54757996754.980003</v>
      </c>
      <c r="AM211" s="30">
        <v>0</v>
      </c>
      <c r="AN211" s="30">
        <v>0</v>
      </c>
      <c r="AO211" s="30">
        <v>1764409379.5699999</v>
      </c>
      <c r="AP211" s="30">
        <v>1828191156.5599999</v>
      </c>
      <c r="AQ211" s="30">
        <v>19298744359.130001</v>
      </c>
      <c r="AR211" s="30">
        <v>17871331269</v>
      </c>
      <c r="AS211" s="30">
        <v>1427413090.1300001</v>
      </c>
      <c r="AT211" s="30">
        <v>19298744359.130001</v>
      </c>
      <c r="AU211" s="30">
        <v>15753280532.18</v>
      </c>
      <c r="AV211" s="30">
        <v>1781054447.3800001</v>
      </c>
      <c r="AW211" s="30">
        <v>1764409379.5699999</v>
      </c>
      <c r="AX211" s="30">
        <v>0</v>
      </c>
      <c r="AY211" s="30">
        <v>0</v>
      </c>
      <c r="AZ211" s="30">
        <v>0</v>
      </c>
      <c r="BA211" s="30">
        <v>0</v>
      </c>
      <c r="BB211" s="30">
        <v>535148294</v>
      </c>
      <c r="BC211" s="30">
        <v>11061694233.110001</v>
      </c>
      <c r="BD211" s="30">
        <v>535148294</v>
      </c>
      <c r="BE211" s="30">
        <v>11061694233.110001</v>
      </c>
      <c r="BF211" s="30">
        <v>217033148060</v>
      </c>
      <c r="BG211" s="30">
        <v>20500000</v>
      </c>
      <c r="BH211" s="30">
        <v>217033148060</v>
      </c>
      <c r="BI211" s="30">
        <v>20500000</v>
      </c>
    </row>
    <row r="212" spans="1:61" ht="27.75" customHeight="1" x14ac:dyDescent="0.2">
      <c r="A212" s="25">
        <f t="shared" si="3"/>
        <v>206</v>
      </c>
      <c r="B212" s="36">
        <v>2246</v>
      </c>
      <c r="C212" s="31" t="s">
        <v>1022</v>
      </c>
      <c r="D212" s="31" t="s">
        <v>1021</v>
      </c>
      <c r="E212" s="31"/>
      <c r="F212" s="31" t="s">
        <v>116</v>
      </c>
      <c r="G212" s="37">
        <v>6424</v>
      </c>
      <c r="H212" s="31" t="s">
        <v>38</v>
      </c>
      <c r="I212" s="31" t="s">
        <v>1023</v>
      </c>
      <c r="J212" s="31" t="s">
        <v>45</v>
      </c>
      <c r="K212" s="31" t="s">
        <v>1024</v>
      </c>
      <c r="L212" s="31" t="s">
        <v>2393</v>
      </c>
      <c r="M212" s="31" t="s">
        <v>2394</v>
      </c>
      <c r="N212" s="31" t="s">
        <v>1025</v>
      </c>
      <c r="O212" s="37">
        <v>1</v>
      </c>
      <c r="P212" s="37">
        <v>14171</v>
      </c>
      <c r="Q212" s="37">
        <v>43</v>
      </c>
      <c r="R212" s="30">
        <v>42251461966.510002</v>
      </c>
      <c r="S212" s="30">
        <v>5284327908.0200005</v>
      </c>
      <c r="T212" s="30">
        <v>4523587627.7799997</v>
      </c>
      <c r="U212" s="30">
        <v>0</v>
      </c>
      <c r="V212" s="30">
        <v>28324335394.759998</v>
      </c>
      <c r="W212" s="30">
        <v>605372856.30999994</v>
      </c>
      <c r="X212" s="30">
        <v>3431143058.6399999</v>
      </c>
      <c r="Y212" s="30">
        <v>23858333</v>
      </c>
      <c r="Z212" s="30">
        <v>58836788</v>
      </c>
      <c r="AA212" s="30">
        <v>26263682326.689999</v>
      </c>
      <c r="AB212" s="30">
        <v>25331581107.619999</v>
      </c>
      <c r="AC212" s="30">
        <v>3333339.12</v>
      </c>
      <c r="AD212" s="30">
        <v>502495138.61000001</v>
      </c>
      <c r="AE212" s="30">
        <v>0</v>
      </c>
      <c r="AF212" s="30">
        <v>104511163.36</v>
      </c>
      <c r="AG212" s="30">
        <v>181761577.97999999</v>
      </c>
      <c r="AH212" s="30">
        <v>140000000</v>
      </c>
      <c r="AI212" s="30">
        <v>15987779639.82</v>
      </c>
      <c r="AJ212" s="30">
        <v>10250556216.59</v>
      </c>
      <c r="AK212" s="30">
        <v>5563104216.5900002</v>
      </c>
      <c r="AL212" s="30">
        <v>3540748964.2199998</v>
      </c>
      <c r="AM212" s="30">
        <v>1150126463.9400001</v>
      </c>
      <c r="AN212" s="30">
        <v>20000</v>
      </c>
      <c r="AO212" s="30">
        <v>406534572.24000001</v>
      </c>
      <c r="AP212" s="30">
        <v>615589963.49000001</v>
      </c>
      <c r="AQ212" s="30">
        <v>4724428289.1999998</v>
      </c>
      <c r="AR212" s="30">
        <v>4177434942.7600002</v>
      </c>
      <c r="AS212" s="30">
        <v>546993346.44000006</v>
      </c>
      <c r="AT212" s="30">
        <v>3804688556.9099998</v>
      </c>
      <c r="AU212" s="30">
        <v>3006352444.27</v>
      </c>
      <c r="AV212" s="30">
        <v>391801540.39999998</v>
      </c>
      <c r="AW212" s="30">
        <v>406534572.24000001</v>
      </c>
      <c r="AX212" s="30">
        <v>0</v>
      </c>
      <c r="AY212" s="30">
        <v>919739732.28999996</v>
      </c>
      <c r="AZ212" s="30">
        <v>919739732.28999996</v>
      </c>
      <c r="BA212" s="30">
        <v>0</v>
      </c>
      <c r="BB212" s="30">
        <v>276865944</v>
      </c>
      <c r="BC212" s="30">
        <v>9212870710.5200005</v>
      </c>
      <c r="BD212" s="30">
        <v>276865944</v>
      </c>
      <c r="BE212" s="30">
        <v>9212870710.5200005</v>
      </c>
      <c r="BF212" s="30">
        <v>47136243960.379997</v>
      </c>
      <c r="BG212" s="30">
        <v>8020096880.8900003</v>
      </c>
      <c r="BH212" s="30">
        <v>47136243960.379997</v>
      </c>
      <c r="BI212" s="30">
        <v>8020096880.8900003</v>
      </c>
    </row>
    <row r="213" spans="1:61" ht="27.75" customHeight="1" x14ac:dyDescent="0.2">
      <c r="A213" s="25">
        <f t="shared" si="3"/>
        <v>207</v>
      </c>
      <c r="B213" s="36">
        <v>2331</v>
      </c>
      <c r="C213" s="31" t="s">
        <v>1030</v>
      </c>
      <c r="D213" s="31" t="s">
        <v>1031</v>
      </c>
      <c r="E213" s="31" t="s">
        <v>1032</v>
      </c>
      <c r="F213" s="31" t="s">
        <v>116</v>
      </c>
      <c r="G213" s="37">
        <v>6424</v>
      </c>
      <c r="H213" s="31" t="s">
        <v>38</v>
      </c>
      <c r="I213" s="31" t="s">
        <v>1033</v>
      </c>
      <c r="J213" s="31" t="s">
        <v>184</v>
      </c>
      <c r="K213" s="31" t="s">
        <v>1027</v>
      </c>
      <c r="L213" s="31" t="s">
        <v>2395</v>
      </c>
      <c r="M213" s="31" t="s">
        <v>2396</v>
      </c>
      <c r="N213" s="31" t="s">
        <v>1034</v>
      </c>
      <c r="O213" s="37">
        <v>1</v>
      </c>
      <c r="P213" s="37">
        <v>2977</v>
      </c>
      <c r="Q213" s="37">
        <v>14</v>
      </c>
      <c r="R213" s="30">
        <v>19309731172.02</v>
      </c>
      <c r="S213" s="30">
        <v>811648322.53999996</v>
      </c>
      <c r="T213" s="30">
        <v>1342397029.8800001</v>
      </c>
      <c r="U213" s="30">
        <v>0</v>
      </c>
      <c r="V213" s="30">
        <v>9494912958.2000008</v>
      </c>
      <c r="W213" s="30">
        <v>52341672</v>
      </c>
      <c r="X213" s="30">
        <v>7498942017.3999996</v>
      </c>
      <c r="Y213" s="30">
        <v>0</v>
      </c>
      <c r="Z213" s="30">
        <v>109489172</v>
      </c>
      <c r="AA213" s="30">
        <v>6996667910.8199997</v>
      </c>
      <c r="AB213" s="30">
        <v>5972314854.7600002</v>
      </c>
      <c r="AC213" s="30">
        <v>0</v>
      </c>
      <c r="AD213" s="30">
        <v>205681196.08000001</v>
      </c>
      <c r="AE213" s="30">
        <v>0</v>
      </c>
      <c r="AF213" s="30">
        <v>415917018.98000002</v>
      </c>
      <c r="AG213" s="30">
        <v>272366841</v>
      </c>
      <c r="AH213" s="30">
        <v>130388000</v>
      </c>
      <c r="AI213" s="30">
        <v>12313063261.200001</v>
      </c>
      <c r="AJ213" s="30">
        <v>2155366774.6399999</v>
      </c>
      <c r="AK213" s="30">
        <v>299135782.63999999</v>
      </c>
      <c r="AL213" s="30">
        <v>4098044049.6100001</v>
      </c>
      <c r="AM213" s="30">
        <v>346951401.10000002</v>
      </c>
      <c r="AN213" s="30">
        <v>42295493</v>
      </c>
      <c r="AO213" s="30">
        <v>361118884.60000002</v>
      </c>
      <c r="AP213" s="30">
        <v>396203943.25</v>
      </c>
      <c r="AQ213" s="30">
        <v>1606380324.6700001</v>
      </c>
      <c r="AR213" s="30">
        <v>1294557302.8399999</v>
      </c>
      <c r="AS213" s="30">
        <v>311823021.82999998</v>
      </c>
      <c r="AT213" s="30">
        <v>1413303343.6700001</v>
      </c>
      <c r="AU213" s="30">
        <v>1029983709.92</v>
      </c>
      <c r="AV213" s="30">
        <v>22200749.149999999</v>
      </c>
      <c r="AW213" s="30">
        <v>361118884.60000002</v>
      </c>
      <c r="AX213" s="30">
        <v>0</v>
      </c>
      <c r="AY213" s="30">
        <v>193076981</v>
      </c>
      <c r="AZ213" s="30">
        <v>193076981</v>
      </c>
      <c r="BA213" s="30">
        <v>0</v>
      </c>
      <c r="BB213" s="30">
        <v>152891023</v>
      </c>
      <c r="BC213" s="30">
        <v>2519022813.4400001</v>
      </c>
      <c r="BD213" s="30">
        <v>152891023</v>
      </c>
      <c r="BE213" s="30">
        <v>2519022813.4400001</v>
      </c>
      <c r="BF213" s="30">
        <v>33898395517</v>
      </c>
      <c r="BG213" s="30">
        <v>0</v>
      </c>
      <c r="BH213" s="30">
        <v>33898395517</v>
      </c>
      <c r="BI213" s="30">
        <v>0</v>
      </c>
    </row>
    <row r="214" spans="1:61" ht="27.75" customHeight="1" x14ac:dyDescent="0.2">
      <c r="A214" s="25">
        <f t="shared" si="3"/>
        <v>208</v>
      </c>
      <c r="B214" s="36">
        <v>2336</v>
      </c>
      <c r="C214" s="31" t="s">
        <v>1035</v>
      </c>
      <c r="D214" s="31" t="s">
        <v>1036</v>
      </c>
      <c r="E214" s="31" t="s">
        <v>1037</v>
      </c>
      <c r="F214" s="31" t="s">
        <v>126</v>
      </c>
      <c r="G214" s="37">
        <v>6492</v>
      </c>
      <c r="H214" s="31" t="s">
        <v>37</v>
      </c>
      <c r="I214" s="31" t="s">
        <v>1038</v>
      </c>
      <c r="J214" s="31" t="s">
        <v>184</v>
      </c>
      <c r="K214" s="31" t="s">
        <v>1027</v>
      </c>
      <c r="L214" s="31" t="s">
        <v>2397</v>
      </c>
      <c r="M214" s="31" t="s">
        <v>2398</v>
      </c>
      <c r="N214" s="31" t="s">
        <v>1039</v>
      </c>
      <c r="O214" s="37">
        <v>1</v>
      </c>
      <c r="P214" s="37">
        <v>11062</v>
      </c>
      <c r="Q214" s="37">
        <v>78</v>
      </c>
      <c r="R214" s="30">
        <v>147210266747.19</v>
      </c>
      <c r="S214" s="30">
        <v>5307629535.29</v>
      </c>
      <c r="T214" s="30">
        <v>5601592701.5600004</v>
      </c>
      <c r="U214" s="30">
        <v>25435248.579999998</v>
      </c>
      <c r="V214" s="30">
        <v>108780671721.02</v>
      </c>
      <c r="W214" s="30">
        <v>1674918857.9300001</v>
      </c>
      <c r="X214" s="30">
        <v>25655556543.349998</v>
      </c>
      <c r="Y214" s="30">
        <v>0</v>
      </c>
      <c r="Z214" s="30">
        <v>164462139.46000001</v>
      </c>
      <c r="AA214" s="30">
        <v>98438084663.869995</v>
      </c>
      <c r="AB214" s="30">
        <v>87435552511.300003</v>
      </c>
      <c r="AC214" s="30">
        <v>7248065542.0500002</v>
      </c>
      <c r="AD214" s="30">
        <v>3037674981.98</v>
      </c>
      <c r="AE214" s="30">
        <v>0</v>
      </c>
      <c r="AF214" s="30">
        <v>206903939.02000001</v>
      </c>
      <c r="AG214" s="30">
        <v>509887689.51999998</v>
      </c>
      <c r="AH214" s="30">
        <v>0</v>
      </c>
      <c r="AI214" s="30">
        <v>48772182083.220001</v>
      </c>
      <c r="AJ214" s="30">
        <v>42028560118.75</v>
      </c>
      <c r="AK214" s="30">
        <v>6777775991.75</v>
      </c>
      <c r="AL214" s="30">
        <v>3335414243.5599999</v>
      </c>
      <c r="AM214" s="30">
        <v>3224.3</v>
      </c>
      <c r="AN214" s="30">
        <v>20000</v>
      </c>
      <c r="AO214" s="30">
        <v>1548009308.3699999</v>
      </c>
      <c r="AP214" s="30">
        <v>1860175188.24</v>
      </c>
      <c r="AQ214" s="30">
        <v>13872571701.969999</v>
      </c>
      <c r="AR214" s="30">
        <v>12971194161</v>
      </c>
      <c r="AS214" s="30">
        <v>901377540.97000003</v>
      </c>
      <c r="AT214" s="30">
        <v>9401552122.4500008</v>
      </c>
      <c r="AU214" s="30">
        <v>5499823428.9700003</v>
      </c>
      <c r="AV214" s="30">
        <v>1443016875.95</v>
      </c>
      <c r="AW214" s="30">
        <v>1548009308.3699999</v>
      </c>
      <c r="AX214" s="30">
        <v>910702509.15999997</v>
      </c>
      <c r="AY214" s="30">
        <v>4471019579.5200005</v>
      </c>
      <c r="AZ214" s="30">
        <v>4471019579.5200005</v>
      </c>
      <c r="BA214" s="30">
        <v>0</v>
      </c>
      <c r="BB214" s="30">
        <v>570349034</v>
      </c>
      <c r="BC214" s="30">
        <v>6661484597.75</v>
      </c>
      <c r="BD214" s="30">
        <v>570349034</v>
      </c>
      <c r="BE214" s="30">
        <v>6661484597.75</v>
      </c>
      <c r="BF214" s="30">
        <v>112090095957.57001</v>
      </c>
      <c r="BG214" s="30">
        <v>0</v>
      </c>
      <c r="BH214" s="30">
        <v>112090095957.57001</v>
      </c>
      <c r="BI214" s="30">
        <v>0</v>
      </c>
    </row>
    <row r="215" spans="1:61" ht="27.75" customHeight="1" x14ac:dyDescent="0.2">
      <c r="A215" s="25">
        <f t="shared" si="3"/>
        <v>209</v>
      </c>
      <c r="B215" s="36">
        <v>2337</v>
      </c>
      <c r="C215" s="31" t="s">
        <v>1040</v>
      </c>
      <c r="D215" s="31" t="s">
        <v>1041</v>
      </c>
      <c r="E215" s="31" t="s">
        <v>1042</v>
      </c>
      <c r="F215" s="31" t="s">
        <v>116</v>
      </c>
      <c r="G215" s="37">
        <v>6499</v>
      </c>
      <c r="H215" s="31" t="s">
        <v>41</v>
      </c>
      <c r="I215" s="31" t="s">
        <v>1043</v>
      </c>
      <c r="J215" s="31" t="s">
        <v>184</v>
      </c>
      <c r="K215" s="31" t="s">
        <v>1026</v>
      </c>
      <c r="L215" s="31" t="s">
        <v>1044</v>
      </c>
      <c r="M215" s="31" t="s">
        <v>2399</v>
      </c>
      <c r="N215" s="31" t="s">
        <v>1045</v>
      </c>
      <c r="O215" s="37">
        <v>1</v>
      </c>
      <c r="P215" s="37">
        <v>1614</v>
      </c>
      <c r="Q215" s="37">
        <v>9</v>
      </c>
      <c r="R215" s="30">
        <v>13875694451.57</v>
      </c>
      <c r="S215" s="30">
        <v>3763474614.6700001</v>
      </c>
      <c r="T215" s="30">
        <v>61626110</v>
      </c>
      <c r="U215" s="30">
        <v>0</v>
      </c>
      <c r="V215" s="30">
        <v>8762511567.3700008</v>
      </c>
      <c r="W215" s="30">
        <v>22897567.329999998</v>
      </c>
      <c r="X215" s="30">
        <v>1265184592.2</v>
      </c>
      <c r="Y215" s="30">
        <v>0</v>
      </c>
      <c r="Z215" s="30">
        <v>0</v>
      </c>
      <c r="AA215" s="30">
        <v>6287470366.6400003</v>
      </c>
      <c r="AB215" s="30">
        <v>5992411433.3299999</v>
      </c>
      <c r="AC215" s="30">
        <v>0</v>
      </c>
      <c r="AD215" s="30">
        <v>8590890</v>
      </c>
      <c r="AE215" s="30">
        <v>0</v>
      </c>
      <c r="AF215" s="30">
        <v>107032429.31</v>
      </c>
      <c r="AG215" s="30">
        <v>131267691</v>
      </c>
      <c r="AH215" s="30">
        <v>48167923</v>
      </c>
      <c r="AI215" s="30">
        <v>7588224084.9300003</v>
      </c>
      <c r="AJ215" s="30">
        <v>3118539722.46</v>
      </c>
      <c r="AK215" s="30">
        <v>1565856755.6600001</v>
      </c>
      <c r="AL215" s="30">
        <v>1920423868.05</v>
      </c>
      <c r="AM215" s="30">
        <v>1169501177.76</v>
      </c>
      <c r="AN215" s="30">
        <v>18574.240000000002</v>
      </c>
      <c r="AO215" s="30">
        <v>548427168.41999996</v>
      </c>
      <c r="AP215" s="30">
        <v>831313574</v>
      </c>
      <c r="AQ215" s="30">
        <v>1368923947.99</v>
      </c>
      <c r="AR215" s="30">
        <v>1286309209</v>
      </c>
      <c r="AS215" s="30">
        <v>82614738.989999995</v>
      </c>
      <c r="AT215" s="30">
        <v>1174414241.99</v>
      </c>
      <c r="AU215" s="30">
        <v>618714512</v>
      </c>
      <c r="AV215" s="30">
        <v>7272561.5700000003</v>
      </c>
      <c r="AW215" s="30">
        <v>548427168.41999996</v>
      </c>
      <c r="AX215" s="30">
        <v>0</v>
      </c>
      <c r="AY215" s="30">
        <v>194509706</v>
      </c>
      <c r="AZ215" s="30">
        <v>194509706</v>
      </c>
      <c r="BA215" s="30">
        <v>0</v>
      </c>
      <c r="BB215" s="30">
        <v>3198839911</v>
      </c>
      <c r="BC215" s="30">
        <v>879348130.29999995</v>
      </c>
      <c r="BD215" s="30">
        <v>3198839911</v>
      </c>
      <c r="BE215" s="30">
        <v>879348130.29999995</v>
      </c>
      <c r="BF215" s="30">
        <v>19391012721.029999</v>
      </c>
      <c r="BG215" s="30">
        <v>0</v>
      </c>
      <c r="BH215" s="30">
        <v>19391012721.029999</v>
      </c>
      <c r="BI215" s="30">
        <v>0</v>
      </c>
    </row>
    <row r="216" spans="1:61" ht="27.75" customHeight="1" x14ac:dyDescent="0.2">
      <c r="A216" s="25">
        <f t="shared" si="3"/>
        <v>210</v>
      </c>
      <c r="B216" s="36">
        <v>2392</v>
      </c>
      <c r="C216" s="31" t="s">
        <v>1046</v>
      </c>
      <c r="D216" s="31" t="s">
        <v>1047</v>
      </c>
      <c r="E216" s="31" t="s">
        <v>1048</v>
      </c>
      <c r="F216" s="31" t="s">
        <v>126</v>
      </c>
      <c r="G216" s="37">
        <v>6492</v>
      </c>
      <c r="H216" s="31" t="s">
        <v>37</v>
      </c>
      <c r="I216" s="31" t="s">
        <v>1049</v>
      </c>
      <c r="J216" s="31" t="s">
        <v>1028</v>
      </c>
      <c r="K216" s="31" t="s">
        <v>1029</v>
      </c>
      <c r="L216" s="31" t="s">
        <v>2400</v>
      </c>
      <c r="M216" s="31" t="s">
        <v>2401</v>
      </c>
      <c r="N216" s="31" t="s">
        <v>1050</v>
      </c>
      <c r="O216" s="37">
        <v>1</v>
      </c>
      <c r="P216" s="37">
        <v>1841</v>
      </c>
      <c r="Q216" s="37">
        <v>17</v>
      </c>
      <c r="R216" s="30">
        <v>35323692824.989998</v>
      </c>
      <c r="S216" s="30">
        <v>1296148327.8299999</v>
      </c>
      <c r="T216" s="30">
        <v>800874498.45000005</v>
      </c>
      <c r="U216" s="30">
        <v>0</v>
      </c>
      <c r="V216" s="30">
        <v>30837586146.689999</v>
      </c>
      <c r="W216" s="30">
        <v>835619880</v>
      </c>
      <c r="X216" s="30">
        <v>1553463972.02</v>
      </c>
      <c r="Y216" s="30">
        <v>0</v>
      </c>
      <c r="Z216" s="30">
        <v>0</v>
      </c>
      <c r="AA216" s="30">
        <v>21810584604.75</v>
      </c>
      <c r="AB216" s="30">
        <v>11768919231.25</v>
      </c>
      <c r="AC216" s="30">
        <v>9503900953</v>
      </c>
      <c r="AD216" s="30">
        <v>325118043.5</v>
      </c>
      <c r="AE216" s="30">
        <v>0</v>
      </c>
      <c r="AF216" s="30">
        <v>54445762</v>
      </c>
      <c r="AG216" s="30">
        <v>158200615</v>
      </c>
      <c r="AH216" s="30">
        <v>0</v>
      </c>
      <c r="AI216" s="30">
        <v>13513108220.24</v>
      </c>
      <c r="AJ216" s="30">
        <v>9422558501</v>
      </c>
      <c r="AK216" s="30">
        <v>1274400464</v>
      </c>
      <c r="AL216" s="30">
        <v>2386106017</v>
      </c>
      <c r="AM216" s="30">
        <v>49675100.899999999</v>
      </c>
      <c r="AN216" s="30">
        <v>0</v>
      </c>
      <c r="AO216" s="30">
        <v>577916971.11000001</v>
      </c>
      <c r="AP216" s="30">
        <v>1076851630.23</v>
      </c>
      <c r="AQ216" s="30">
        <v>3790305077.0700002</v>
      </c>
      <c r="AR216" s="30">
        <v>3530288967.6900001</v>
      </c>
      <c r="AS216" s="30">
        <v>260016109.38</v>
      </c>
      <c r="AT216" s="30">
        <v>2551117190.4899998</v>
      </c>
      <c r="AU216" s="30">
        <v>1623857584.9000001</v>
      </c>
      <c r="AV216" s="30">
        <v>349342634.44999999</v>
      </c>
      <c r="AW216" s="30">
        <v>577916971.13999999</v>
      </c>
      <c r="AX216" s="30">
        <v>0</v>
      </c>
      <c r="AY216" s="30">
        <v>1239187886.5799999</v>
      </c>
      <c r="AZ216" s="30">
        <v>1239187886.5799999</v>
      </c>
      <c r="BA216" s="30">
        <v>0</v>
      </c>
      <c r="BB216" s="30">
        <v>1445256550</v>
      </c>
      <c r="BC216" s="30">
        <v>385512165</v>
      </c>
      <c r="BD216" s="30">
        <v>1445256550</v>
      </c>
      <c r="BE216" s="30">
        <v>385512165</v>
      </c>
      <c r="BF216" s="30">
        <v>58774004754</v>
      </c>
      <c r="BG216" s="30">
        <v>8456574941</v>
      </c>
      <c r="BH216" s="30">
        <v>58774004754</v>
      </c>
      <c r="BI216" s="30">
        <v>8456574941</v>
      </c>
    </row>
    <row r="217" spans="1:61" ht="27.75" customHeight="1" x14ac:dyDescent="0.2">
      <c r="A217" s="25">
        <f t="shared" si="3"/>
        <v>211</v>
      </c>
      <c r="B217" s="36">
        <v>2398</v>
      </c>
      <c r="C217" s="31" t="s">
        <v>1745</v>
      </c>
      <c r="D217" s="31" t="s">
        <v>1746</v>
      </c>
      <c r="E217" s="31" t="s">
        <v>1747</v>
      </c>
      <c r="F217" s="31" t="s">
        <v>126</v>
      </c>
      <c r="G217" s="37">
        <v>6492</v>
      </c>
      <c r="H217" s="31" t="s">
        <v>37</v>
      </c>
      <c r="I217" s="31" t="s">
        <v>1748</v>
      </c>
      <c r="J217" s="31" t="s">
        <v>184</v>
      </c>
      <c r="K217" s="31" t="s">
        <v>1027</v>
      </c>
      <c r="L217" s="31" t="s">
        <v>2402</v>
      </c>
      <c r="M217" s="31" t="s">
        <v>2403</v>
      </c>
      <c r="N217" s="31" t="s">
        <v>2404</v>
      </c>
      <c r="O217" s="37">
        <v>1</v>
      </c>
      <c r="P217" s="37">
        <v>12176</v>
      </c>
      <c r="Q217" s="37">
        <v>63</v>
      </c>
      <c r="R217" s="30">
        <v>191899215342.12</v>
      </c>
      <c r="S217" s="30">
        <v>10980796610.190001</v>
      </c>
      <c r="T217" s="30">
        <v>13326869239.309999</v>
      </c>
      <c r="U217" s="30">
        <v>32453407.199999999</v>
      </c>
      <c r="V217" s="30">
        <v>143464899351.72</v>
      </c>
      <c r="W217" s="30">
        <v>5638546246.3999996</v>
      </c>
      <c r="X217" s="30">
        <v>18225048550.360001</v>
      </c>
      <c r="Y217" s="30">
        <v>0</v>
      </c>
      <c r="Z217" s="30">
        <v>230601936.94</v>
      </c>
      <c r="AA217" s="30">
        <v>128453674799.34</v>
      </c>
      <c r="AB217" s="30">
        <v>124246998371.11</v>
      </c>
      <c r="AC217" s="30">
        <v>0</v>
      </c>
      <c r="AD217" s="30">
        <v>2290527333.73</v>
      </c>
      <c r="AE217" s="30">
        <v>0</v>
      </c>
      <c r="AF217" s="30">
        <v>138900400</v>
      </c>
      <c r="AG217" s="30">
        <v>1777248694.5</v>
      </c>
      <c r="AH217" s="30">
        <v>0</v>
      </c>
      <c r="AI217" s="30">
        <v>63445540542.779999</v>
      </c>
      <c r="AJ217" s="30">
        <v>53470120323.57</v>
      </c>
      <c r="AK217" s="30">
        <v>22220440323.57</v>
      </c>
      <c r="AL217" s="30">
        <v>469172691.57999998</v>
      </c>
      <c r="AM217" s="30">
        <v>1501628743.5699999</v>
      </c>
      <c r="AN217" s="30">
        <v>0</v>
      </c>
      <c r="AO217" s="30">
        <v>314593478.01999998</v>
      </c>
      <c r="AP217" s="30">
        <v>7690025306.04</v>
      </c>
      <c r="AQ217" s="30">
        <v>18081195664.73</v>
      </c>
      <c r="AR217" s="30">
        <v>16336980349.65</v>
      </c>
      <c r="AS217" s="30">
        <v>1744215315.0799999</v>
      </c>
      <c r="AT217" s="30">
        <v>11412331600.540001</v>
      </c>
      <c r="AU217" s="30">
        <v>10958519947.67</v>
      </c>
      <c r="AV217" s="30">
        <v>138315098.28</v>
      </c>
      <c r="AW217" s="30">
        <v>314593478.01999998</v>
      </c>
      <c r="AX217" s="30">
        <v>903076.57</v>
      </c>
      <c r="AY217" s="30">
        <v>6668864064.1899996</v>
      </c>
      <c r="AZ217" s="30">
        <v>6668864064.1899996</v>
      </c>
      <c r="BA217" s="30">
        <v>0</v>
      </c>
      <c r="BB217" s="30">
        <v>42300837</v>
      </c>
      <c r="BC217" s="30">
        <v>2855847968.77</v>
      </c>
      <c r="BD217" s="30">
        <v>42300837</v>
      </c>
      <c r="BE217" s="30">
        <v>2855847968.77</v>
      </c>
      <c r="BF217" s="30">
        <v>0</v>
      </c>
      <c r="BG217" s="30">
        <v>0</v>
      </c>
      <c r="BH217" s="30">
        <v>0</v>
      </c>
      <c r="BI217" s="30">
        <v>0</v>
      </c>
    </row>
    <row r="218" spans="1:61" ht="27.75" customHeight="1" x14ac:dyDescent="0.2">
      <c r="A218" s="25">
        <f t="shared" si="3"/>
        <v>212</v>
      </c>
      <c r="B218" s="36">
        <v>2426</v>
      </c>
      <c r="C218" s="31" t="s">
        <v>1052</v>
      </c>
      <c r="D218" s="31" t="s">
        <v>1053</v>
      </c>
      <c r="E218" s="31" t="s">
        <v>1054</v>
      </c>
      <c r="F218" s="31" t="s">
        <v>116</v>
      </c>
      <c r="G218" s="37">
        <v>6499</v>
      </c>
      <c r="H218" s="31" t="s">
        <v>41</v>
      </c>
      <c r="I218" s="31" t="s">
        <v>1055</v>
      </c>
      <c r="J218" s="31" t="s">
        <v>1056</v>
      </c>
      <c r="K218" s="31" t="s">
        <v>1057</v>
      </c>
      <c r="L218" s="31" t="s">
        <v>2405</v>
      </c>
      <c r="M218" s="31" t="s">
        <v>2406</v>
      </c>
      <c r="N218" s="31" t="s">
        <v>1988</v>
      </c>
      <c r="O218" s="37">
        <v>1</v>
      </c>
      <c r="P218" s="37">
        <v>7651</v>
      </c>
      <c r="Q218" s="37">
        <v>22</v>
      </c>
      <c r="R218" s="30">
        <v>18609734388.549999</v>
      </c>
      <c r="S218" s="30">
        <v>1377695588.71</v>
      </c>
      <c r="T218" s="30">
        <v>22962955</v>
      </c>
      <c r="U218" s="30">
        <v>0</v>
      </c>
      <c r="V218" s="30">
        <v>15318699119.690001</v>
      </c>
      <c r="W218" s="30">
        <v>297359433.47000003</v>
      </c>
      <c r="X218" s="30">
        <v>1568342641.6800001</v>
      </c>
      <c r="Y218" s="30">
        <v>0</v>
      </c>
      <c r="Z218" s="30">
        <v>24674650</v>
      </c>
      <c r="AA218" s="30">
        <v>6212068319.1499996</v>
      </c>
      <c r="AB218" s="30">
        <v>4878230304.1300001</v>
      </c>
      <c r="AC218" s="30">
        <v>350951380</v>
      </c>
      <c r="AD218" s="30">
        <v>556613996.07000005</v>
      </c>
      <c r="AE218" s="30">
        <v>0</v>
      </c>
      <c r="AF218" s="30">
        <v>183035256.91</v>
      </c>
      <c r="AG218" s="30">
        <v>243237382.03999999</v>
      </c>
      <c r="AH218" s="30">
        <v>0</v>
      </c>
      <c r="AI218" s="30">
        <v>12397666069.4</v>
      </c>
      <c r="AJ218" s="30">
        <v>9318269006.1599998</v>
      </c>
      <c r="AK218" s="30">
        <v>6233166898.3699999</v>
      </c>
      <c r="AL218" s="30">
        <v>1592706295.02</v>
      </c>
      <c r="AM218" s="30">
        <v>296006986.89999998</v>
      </c>
      <c r="AN218" s="30">
        <v>0</v>
      </c>
      <c r="AO218" s="30">
        <v>474850692.31999999</v>
      </c>
      <c r="AP218" s="30">
        <v>715833089</v>
      </c>
      <c r="AQ218" s="30">
        <v>2275842038.8000002</v>
      </c>
      <c r="AR218" s="30">
        <v>2106264320.76</v>
      </c>
      <c r="AS218" s="30">
        <v>169577718.03999999</v>
      </c>
      <c r="AT218" s="30">
        <v>2045756298.24</v>
      </c>
      <c r="AU218" s="30">
        <v>1479923964.99</v>
      </c>
      <c r="AV218" s="30">
        <v>90981640.930000007</v>
      </c>
      <c r="AW218" s="30">
        <v>474850692.31999999</v>
      </c>
      <c r="AX218" s="30">
        <v>0</v>
      </c>
      <c r="AY218" s="30">
        <v>230085740.56</v>
      </c>
      <c r="AZ218" s="30">
        <v>230085740.56</v>
      </c>
      <c r="BA218" s="30">
        <v>0</v>
      </c>
      <c r="BB218" s="30">
        <v>187052913</v>
      </c>
      <c r="BC218" s="30">
        <v>1176245091.28</v>
      </c>
      <c r="BD218" s="30">
        <v>187052913</v>
      </c>
      <c r="BE218" s="30">
        <v>1176245091.28</v>
      </c>
      <c r="BF218" s="30">
        <v>21871521477</v>
      </c>
      <c r="BG218" s="30">
        <v>0</v>
      </c>
      <c r="BH218" s="30">
        <v>21871521477</v>
      </c>
      <c r="BI218" s="30">
        <v>0</v>
      </c>
    </row>
    <row r="219" spans="1:61" ht="27.75" customHeight="1" x14ac:dyDescent="0.2">
      <c r="A219" s="25">
        <f t="shared" si="3"/>
        <v>213</v>
      </c>
      <c r="B219" s="36">
        <v>2427</v>
      </c>
      <c r="C219" s="31" t="s">
        <v>1058</v>
      </c>
      <c r="D219" s="31" t="s">
        <v>1059</v>
      </c>
      <c r="E219" s="31" t="s">
        <v>1060</v>
      </c>
      <c r="F219" s="31" t="s">
        <v>116</v>
      </c>
      <c r="G219" s="37">
        <v>9001</v>
      </c>
      <c r="H219" s="31" t="s">
        <v>1061</v>
      </c>
      <c r="I219" s="31" t="s">
        <v>1062</v>
      </c>
      <c r="J219" s="31" t="s">
        <v>1056</v>
      </c>
      <c r="K219" s="31" t="s">
        <v>1057</v>
      </c>
      <c r="L219" s="31" t="s">
        <v>2407</v>
      </c>
      <c r="M219" s="31" t="s">
        <v>2408</v>
      </c>
      <c r="N219" s="31" t="s">
        <v>2409</v>
      </c>
      <c r="O219" s="37">
        <v>1</v>
      </c>
      <c r="P219" s="37">
        <v>2187</v>
      </c>
      <c r="Q219" s="37">
        <v>11</v>
      </c>
      <c r="R219" s="30">
        <v>4775354637.04</v>
      </c>
      <c r="S219" s="30">
        <v>668471340.33000004</v>
      </c>
      <c r="T219" s="30">
        <v>39854719.009999998</v>
      </c>
      <c r="U219" s="30">
        <v>0</v>
      </c>
      <c r="V219" s="30">
        <v>3305565393.6100001</v>
      </c>
      <c r="W219" s="30">
        <v>103911372.5</v>
      </c>
      <c r="X219" s="30">
        <v>657551811.59000003</v>
      </c>
      <c r="Y219" s="30">
        <v>0</v>
      </c>
      <c r="Z219" s="30">
        <v>0</v>
      </c>
      <c r="AA219" s="30">
        <v>1442608532.1400001</v>
      </c>
      <c r="AB219" s="30">
        <v>1069393030.41</v>
      </c>
      <c r="AC219" s="30">
        <v>0</v>
      </c>
      <c r="AD219" s="30">
        <v>177687189.47999999</v>
      </c>
      <c r="AE219" s="30">
        <v>0</v>
      </c>
      <c r="AF219" s="30">
        <v>36925011.950000003</v>
      </c>
      <c r="AG219" s="30">
        <v>158603300.30000001</v>
      </c>
      <c r="AH219" s="30">
        <v>0</v>
      </c>
      <c r="AI219" s="30">
        <v>3332746104.9000001</v>
      </c>
      <c r="AJ219" s="30">
        <v>2865811279.1100001</v>
      </c>
      <c r="AK219" s="30">
        <v>0</v>
      </c>
      <c r="AL219" s="30">
        <v>474368760.43000001</v>
      </c>
      <c r="AM219" s="30">
        <v>264110179.99000001</v>
      </c>
      <c r="AN219" s="30">
        <v>0</v>
      </c>
      <c r="AO219" s="30">
        <v>-91340010.129999995</v>
      </c>
      <c r="AP219" s="30">
        <v>481886366.99000001</v>
      </c>
      <c r="AQ219" s="30">
        <v>848402114.70000005</v>
      </c>
      <c r="AR219" s="30">
        <v>523828347.63</v>
      </c>
      <c r="AS219" s="30">
        <v>324573767.06999999</v>
      </c>
      <c r="AT219" s="30">
        <v>828237958.67999995</v>
      </c>
      <c r="AU219" s="30">
        <v>869014706.99000001</v>
      </c>
      <c r="AV219" s="30">
        <v>50563261.82</v>
      </c>
      <c r="AW219" s="30">
        <v>-91340010.129999995</v>
      </c>
      <c r="AX219" s="30">
        <v>0</v>
      </c>
      <c r="AY219" s="30">
        <v>20164156.02</v>
      </c>
      <c r="AZ219" s="30">
        <v>20164156.02</v>
      </c>
      <c r="BA219" s="30">
        <v>0</v>
      </c>
      <c r="BB219" s="30">
        <v>83439272</v>
      </c>
      <c r="BC219" s="30">
        <v>1951475543</v>
      </c>
      <c r="BD219" s="30">
        <v>83439272</v>
      </c>
      <c r="BE219" s="30">
        <v>1951475543</v>
      </c>
      <c r="BF219" s="30">
        <v>2078085146</v>
      </c>
      <c r="BG219" s="30">
        <v>4930074578</v>
      </c>
      <c r="BH219" s="30">
        <v>2078085146</v>
      </c>
      <c r="BI219" s="30">
        <v>4930074578</v>
      </c>
    </row>
    <row r="220" spans="1:61" ht="27.75" customHeight="1" x14ac:dyDescent="0.2">
      <c r="A220" s="25">
        <f t="shared" si="3"/>
        <v>214</v>
      </c>
      <c r="B220" s="36">
        <v>2434</v>
      </c>
      <c r="C220" s="31" t="s">
        <v>1064</v>
      </c>
      <c r="D220" s="31" t="s">
        <v>1065</v>
      </c>
      <c r="E220" s="31" t="s">
        <v>1066</v>
      </c>
      <c r="F220" s="31" t="s">
        <v>116</v>
      </c>
      <c r="G220" s="37">
        <v>6499</v>
      </c>
      <c r="H220" s="31" t="s">
        <v>41</v>
      </c>
      <c r="I220" s="31" t="s">
        <v>1067</v>
      </c>
      <c r="J220" s="31" t="s">
        <v>184</v>
      </c>
      <c r="K220" s="31" t="s">
        <v>1068</v>
      </c>
      <c r="L220" s="31" t="s">
        <v>1749</v>
      </c>
      <c r="M220" s="31" t="s">
        <v>2410</v>
      </c>
      <c r="N220" s="31" t="s">
        <v>1989</v>
      </c>
      <c r="O220" s="37">
        <v>1</v>
      </c>
      <c r="P220" s="37">
        <v>13228</v>
      </c>
      <c r="Q220" s="37">
        <v>55</v>
      </c>
      <c r="R220" s="30">
        <v>27823060365.34</v>
      </c>
      <c r="S220" s="30">
        <v>2096926836.01</v>
      </c>
      <c r="T220" s="30">
        <v>1931497421.9100001</v>
      </c>
      <c r="U220" s="30">
        <v>0</v>
      </c>
      <c r="V220" s="30">
        <v>23397470768</v>
      </c>
      <c r="W220" s="30">
        <v>49967805.450000003</v>
      </c>
      <c r="X220" s="30">
        <v>338484471.97000003</v>
      </c>
      <c r="Y220" s="30">
        <v>0</v>
      </c>
      <c r="Z220" s="30">
        <v>8713062</v>
      </c>
      <c r="AA220" s="30">
        <v>18061276626.389999</v>
      </c>
      <c r="AB220" s="30">
        <v>17641218833.549999</v>
      </c>
      <c r="AC220" s="30">
        <v>0</v>
      </c>
      <c r="AD220" s="30">
        <v>211352174.87</v>
      </c>
      <c r="AE220" s="30">
        <v>0</v>
      </c>
      <c r="AF220" s="30">
        <v>64344662.869999997</v>
      </c>
      <c r="AG220" s="30">
        <v>144360955.09999999</v>
      </c>
      <c r="AH220" s="30">
        <v>0</v>
      </c>
      <c r="AI220" s="30">
        <v>9761783738.9500008</v>
      </c>
      <c r="AJ220" s="30">
        <v>5667443495.1800003</v>
      </c>
      <c r="AK220" s="30">
        <v>3338419045.1799998</v>
      </c>
      <c r="AL220" s="30">
        <v>3518731366.46</v>
      </c>
      <c r="AM220" s="30">
        <v>66410230.619999997</v>
      </c>
      <c r="AN220" s="30">
        <v>0</v>
      </c>
      <c r="AO220" s="30">
        <v>509198646.69</v>
      </c>
      <c r="AP220" s="30">
        <v>0</v>
      </c>
      <c r="AQ220" s="30">
        <v>4906810450.0200005</v>
      </c>
      <c r="AR220" s="30">
        <v>4496815610.54</v>
      </c>
      <c r="AS220" s="30">
        <v>409994839.48000002</v>
      </c>
      <c r="AT220" s="30">
        <v>4168602072.02</v>
      </c>
      <c r="AU220" s="30">
        <v>3308563786.7199998</v>
      </c>
      <c r="AV220" s="30">
        <v>350839638.61000001</v>
      </c>
      <c r="AW220" s="30">
        <v>509198646.69</v>
      </c>
      <c r="AX220" s="30">
        <v>0</v>
      </c>
      <c r="AY220" s="30">
        <v>738208378</v>
      </c>
      <c r="AZ220" s="30">
        <v>738208378</v>
      </c>
      <c r="BA220" s="30">
        <v>0</v>
      </c>
      <c r="BB220" s="30">
        <v>476794031</v>
      </c>
      <c r="BC220" s="30">
        <v>742384492.59000003</v>
      </c>
      <c r="BD220" s="30">
        <v>476794031</v>
      </c>
      <c r="BE220" s="30">
        <v>742384492.59000003</v>
      </c>
      <c r="BF220" s="30">
        <v>59375348963</v>
      </c>
      <c r="BG220" s="30">
        <v>0</v>
      </c>
      <c r="BH220" s="30">
        <v>59375348963</v>
      </c>
      <c r="BI220" s="30">
        <v>0</v>
      </c>
    </row>
    <row r="221" spans="1:61" ht="27.75" customHeight="1" x14ac:dyDescent="0.2">
      <c r="A221" s="25">
        <f t="shared" si="3"/>
        <v>215</v>
      </c>
      <c r="B221" s="36">
        <v>2483</v>
      </c>
      <c r="C221" s="31" t="s">
        <v>1070</v>
      </c>
      <c r="D221" s="31" t="s">
        <v>1071</v>
      </c>
      <c r="E221" s="31" t="s">
        <v>1072</v>
      </c>
      <c r="F221" s="31" t="s">
        <v>126</v>
      </c>
      <c r="G221" s="37">
        <v>6492</v>
      </c>
      <c r="H221" s="31" t="s">
        <v>37</v>
      </c>
      <c r="I221" s="31" t="s">
        <v>1073</v>
      </c>
      <c r="J221" s="31" t="s">
        <v>1051</v>
      </c>
      <c r="K221" s="31" t="s">
        <v>1069</v>
      </c>
      <c r="L221" s="31" t="s">
        <v>1074</v>
      </c>
      <c r="M221" s="31" t="s">
        <v>2411</v>
      </c>
      <c r="N221" s="31" t="s">
        <v>1075</v>
      </c>
      <c r="O221" s="37">
        <v>1</v>
      </c>
      <c r="P221" s="37">
        <v>391</v>
      </c>
      <c r="Q221" s="37">
        <v>5</v>
      </c>
      <c r="R221" s="30">
        <v>4078898962</v>
      </c>
      <c r="S221" s="30">
        <v>474344300</v>
      </c>
      <c r="T221" s="30">
        <v>63808355</v>
      </c>
      <c r="U221" s="30">
        <v>0</v>
      </c>
      <c r="V221" s="30">
        <v>3080198902</v>
      </c>
      <c r="W221" s="30">
        <v>46869708</v>
      </c>
      <c r="X221" s="30">
        <v>413677697</v>
      </c>
      <c r="Y221" s="30">
        <v>0</v>
      </c>
      <c r="Z221" s="30">
        <v>0</v>
      </c>
      <c r="AA221" s="30">
        <v>823501233</v>
      </c>
      <c r="AB221" s="30">
        <v>647122825</v>
      </c>
      <c r="AC221" s="30">
        <v>0</v>
      </c>
      <c r="AD221" s="30">
        <v>16193687</v>
      </c>
      <c r="AE221" s="30">
        <v>0</v>
      </c>
      <c r="AF221" s="30">
        <v>106026373</v>
      </c>
      <c r="AG221" s="30">
        <v>27758348</v>
      </c>
      <c r="AH221" s="30">
        <v>26400000</v>
      </c>
      <c r="AI221" s="30">
        <v>3255397729</v>
      </c>
      <c r="AJ221" s="30">
        <v>2194010637</v>
      </c>
      <c r="AK221" s="30">
        <v>790714536</v>
      </c>
      <c r="AL221" s="30">
        <v>362708089</v>
      </c>
      <c r="AM221" s="30">
        <v>182679166</v>
      </c>
      <c r="AN221" s="30">
        <v>0</v>
      </c>
      <c r="AO221" s="30">
        <v>106054337</v>
      </c>
      <c r="AP221" s="30">
        <v>0</v>
      </c>
      <c r="AQ221" s="30">
        <v>458423953</v>
      </c>
      <c r="AR221" s="30">
        <v>442829105</v>
      </c>
      <c r="AS221" s="30">
        <v>15594848</v>
      </c>
      <c r="AT221" s="30">
        <v>431846217</v>
      </c>
      <c r="AU221" s="30">
        <v>303395517</v>
      </c>
      <c r="AV221" s="30">
        <v>22396363</v>
      </c>
      <c r="AW221" s="30">
        <v>106054337</v>
      </c>
      <c r="AX221" s="30">
        <v>0</v>
      </c>
      <c r="AY221" s="30">
        <v>26577736</v>
      </c>
      <c r="AZ221" s="30">
        <v>26577736</v>
      </c>
      <c r="BA221" s="30">
        <v>0</v>
      </c>
      <c r="BB221" s="30">
        <v>16104213</v>
      </c>
      <c r="BC221" s="30">
        <v>211642108</v>
      </c>
      <c r="BD221" s="30">
        <v>16104213</v>
      </c>
      <c r="BE221" s="30">
        <v>211642108</v>
      </c>
      <c r="BF221" s="30">
        <v>3120446623</v>
      </c>
      <c r="BG221" s="30">
        <v>1403296101</v>
      </c>
      <c r="BH221" s="30">
        <v>3120446623</v>
      </c>
      <c r="BI221" s="30">
        <v>1403296101</v>
      </c>
    </row>
    <row r="222" spans="1:61" ht="27.75" customHeight="1" x14ac:dyDescent="0.2">
      <c r="A222" s="25">
        <f t="shared" si="3"/>
        <v>216</v>
      </c>
      <c r="B222" s="36">
        <v>2485</v>
      </c>
      <c r="C222" s="31" t="s">
        <v>1076</v>
      </c>
      <c r="D222" s="31" t="s">
        <v>1077</v>
      </c>
      <c r="E222" s="31" t="s">
        <v>1078</v>
      </c>
      <c r="F222" s="31" t="s">
        <v>31</v>
      </c>
      <c r="G222" s="37">
        <v>4620</v>
      </c>
      <c r="H222" s="31" t="s">
        <v>729</v>
      </c>
      <c r="I222" s="31" t="s">
        <v>1079</v>
      </c>
      <c r="J222" s="31" t="s">
        <v>1051</v>
      </c>
      <c r="K222" s="31" t="s">
        <v>1069</v>
      </c>
      <c r="L222" s="31" t="s">
        <v>2412</v>
      </c>
      <c r="M222" s="31" t="s">
        <v>2413</v>
      </c>
      <c r="N222" s="31" t="s">
        <v>1080</v>
      </c>
      <c r="O222" s="37">
        <v>1</v>
      </c>
      <c r="P222" s="37">
        <v>91</v>
      </c>
      <c r="Q222" s="37">
        <v>50</v>
      </c>
      <c r="R222" s="30">
        <v>52608467382.739998</v>
      </c>
      <c r="S222" s="30">
        <v>535392228.60000002</v>
      </c>
      <c r="T222" s="30">
        <v>727548829.14999998</v>
      </c>
      <c r="U222" s="30">
        <v>2817866952.7800002</v>
      </c>
      <c r="V222" s="30">
        <v>0</v>
      </c>
      <c r="W222" s="30">
        <v>14519476823.08</v>
      </c>
      <c r="X222" s="30">
        <v>29811279223.189999</v>
      </c>
      <c r="Y222" s="30">
        <v>0</v>
      </c>
      <c r="Z222" s="30">
        <v>4196903325.9400001</v>
      </c>
      <c r="AA222" s="30">
        <v>22925977980.82</v>
      </c>
      <c r="AB222" s="30">
        <v>0</v>
      </c>
      <c r="AC222" s="30">
        <v>16350257416.67</v>
      </c>
      <c r="AD222" s="30">
        <v>6047841202.3800001</v>
      </c>
      <c r="AE222" s="30">
        <v>0</v>
      </c>
      <c r="AF222" s="30">
        <v>205444679.09999999</v>
      </c>
      <c r="AG222" s="30">
        <v>275916212.67000002</v>
      </c>
      <c r="AH222" s="30">
        <v>46518470</v>
      </c>
      <c r="AI222" s="30">
        <v>29682489401.919998</v>
      </c>
      <c r="AJ222" s="30">
        <v>1544598355.6199999</v>
      </c>
      <c r="AK222" s="30">
        <v>184375505.62</v>
      </c>
      <c r="AL222" s="30">
        <v>2668418028.27</v>
      </c>
      <c r="AM222" s="30">
        <v>4574534171.2200003</v>
      </c>
      <c r="AN222" s="30">
        <v>66096059.729999997</v>
      </c>
      <c r="AO222" s="30">
        <v>798913814.11000001</v>
      </c>
      <c r="AP222" s="30">
        <v>14241468317.969999</v>
      </c>
      <c r="AQ222" s="30">
        <v>22871951645.689999</v>
      </c>
      <c r="AR222" s="30">
        <v>21573220603.759998</v>
      </c>
      <c r="AS222" s="30">
        <v>1298731041.9300001</v>
      </c>
      <c r="AT222" s="30">
        <v>4983296001.4499998</v>
      </c>
      <c r="AU222" s="30">
        <v>4161611593.1300001</v>
      </c>
      <c r="AV222" s="30">
        <v>22770594.210000001</v>
      </c>
      <c r="AW222" s="30">
        <v>798913814.11000001</v>
      </c>
      <c r="AX222" s="30">
        <v>0</v>
      </c>
      <c r="AY222" s="30">
        <v>17888655644.240002</v>
      </c>
      <c r="AZ222" s="30">
        <v>17888655644.240002</v>
      </c>
      <c r="BA222" s="30">
        <v>0</v>
      </c>
      <c r="BB222" s="30">
        <v>0</v>
      </c>
      <c r="BC222" s="30">
        <v>84403794</v>
      </c>
      <c r="BD222" s="30">
        <v>0</v>
      </c>
      <c r="BE222" s="30">
        <v>84403794</v>
      </c>
      <c r="BF222" s="30">
        <v>0</v>
      </c>
      <c r="BG222" s="30">
        <v>1360222850</v>
      </c>
      <c r="BH222" s="30">
        <v>0</v>
      </c>
      <c r="BI222" s="30">
        <v>1360222850</v>
      </c>
    </row>
    <row r="223" spans="1:61" ht="27.75" customHeight="1" x14ac:dyDescent="0.2">
      <c r="A223" s="25">
        <f t="shared" si="3"/>
        <v>217</v>
      </c>
      <c r="B223" s="36">
        <v>2506</v>
      </c>
      <c r="C223" s="31" t="s">
        <v>1081</v>
      </c>
      <c r="D223" s="31" t="s">
        <v>1082</v>
      </c>
      <c r="E223" s="31" t="s">
        <v>1083</v>
      </c>
      <c r="F223" s="31" t="s">
        <v>126</v>
      </c>
      <c r="G223" s="37">
        <v>6492</v>
      </c>
      <c r="H223" s="31" t="s">
        <v>37</v>
      </c>
      <c r="I223" s="31" t="s">
        <v>1084</v>
      </c>
      <c r="J223" s="31" t="s">
        <v>1051</v>
      </c>
      <c r="K223" s="31" t="s">
        <v>1069</v>
      </c>
      <c r="L223" s="31" t="s">
        <v>2414</v>
      </c>
      <c r="M223" s="31" t="s">
        <v>2415</v>
      </c>
      <c r="N223" s="31" t="s">
        <v>1085</v>
      </c>
      <c r="O223" s="37">
        <v>1</v>
      </c>
      <c r="P223" s="37">
        <v>5808</v>
      </c>
      <c r="Q223" s="37">
        <v>30</v>
      </c>
      <c r="R223" s="30">
        <v>150563363782.42001</v>
      </c>
      <c r="S223" s="30">
        <v>11689345161.42</v>
      </c>
      <c r="T223" s="30">
        <v>4690064060</v>
      </c>
      <c r="U223" s="30">
        <v>0</v>
      </c>
      <c r="V223" s="30">
        <v>124011145641</v>
      </c>
      <c r="W223" s="30">
        <v>1010784157</v>
      </c>
      <c r="X223" s="30">
        <v>9162024763</v>
      </c>
      <c r="Y223" s="30">
        <v>0</v>
      </c>
      <c r="Z223" s="30">
        <v>0</v>
      </c>
      <c r="AA223" s="30">
        <v>30203280805.27</v>
      </c>
      <c r="AB223" s="30">
        <v>26307700027</v>
      </c>
      <c r="AC223" s="30">
        <v>0</v>
      </c>
      <c r="AD223" s="30">
        <v>524067707.52999997</v>
      </c>
      <c r="AE223" s="30">
        <v>0</v>
      </c>
      <c r="AF223" s="30">
        <v>3136676839.7399998</v>
      </c>
      <c r="AG223" s="30">
        <v>234836231</v>
      </c>
      <c r="AH223" s="30">
        <v>0</v>
      </c>
      <c r="AI223" s="30">
        <v>120360082977.14999</v>
      </c>
      <c r="AJ223" s="30">
        <v>88011222560</v>
      </c>
      <c r="AK223" s="30">
        <v>56988769492</v>
      </c>
      <c r="AL223" s="30">
        <v>17027800904.42</v>
      </c>
      <c r="AM223" s="30">
        <v>79322501.430000007</v>
      </c>
      <c r="AN223" s="30">
        <v>1099469.25</v>
      </c>
      <c r="AO223" s="30">
        <v>7949164342</v>
      </c>
      <c r="AP223" s="30">
        <v>7291473200.0500002</v>
      </c>
      <c r="AQ223" s="30">
        <v>13637715541</v>
      </c>
      <c r="AR223" s="30">
        <v>12562835519</v>
      </c>
      <c r="AS223" s="30">
        <v>1074880022</v>
      </c>
      <c r="AT223" s="30">
        <v>12290416583</v>
      </c>
      <c r="AU223" s="30">
        <v>3962978543</v>
      </c>
      <c r="AV223" s="30">
        <v>378273698</v>
      </c>
      <c r="AW223" s="30">
        <v>7949164342</v>
      </c>
      <c r="AX223" s="30">
        <v>0</v>
      </c>
      <c r="AY223" s="30">
        <v>1347298958</v>
      </c>
      <c r="AZ223" s="30">
        <v>1347298958</v>
      </c>
      <c r="BA223" s="30">
        <v>0</v>
      </c>
      <c r="BB223" s="30">
        <v>5684967895</v>
      </c>
      <c r="BC223" s="30">
        <v>635964966.42999995</v>
      </c>
      <c r="BD223" s="30">
        <v>5684967895</v>
      </c>
      <c r="BE223" s="30">
        <v>635964966.42999995</v>
      </c>
      <c r="BF223" s="30">
        <v>141442068726</v>
      </c>
      <c r="BG223" s="30">
        <v>0</v>
      </c>
      <c r="BH223" s="30">
        <v>141442068726</v>
      </c>
      <c r="BI223" s="30">
        <v>0</v>
      </c>
    </row>
    <row r="224" spans="1:61" ht="27.75" customHeight="1" x14ac:dyDescent="0.2">
      <c r="A224" s="25">
        <f t="shared" si="3"/>
        <v>218</v>
      </c>
      <c r="B224" s="36">
        <v>2520</v>
      </c>
      <c r="C224" s="31" t="s">
        <v>1086</v>
      </c>
      <c r="D224" s="31" t="s">
        <v>1087</v>
      </c>
      <c r="E224" s="31" t="s">
        <v>1088</v>
      </c>
      <c r="F224" s="31" t="s">
        <v>126</v>
      </c>
      <c r="G224" s="37">
        <v>6514</v>
      </c>
      <c r="H224" s="31" t="s">
        <v>314</v>
      </c>
      <c r="I224" s="31" t="s">
        <v>1089</v>
      </c>
      <c r="J224" s="31" t="s">
        <v>1051</v>
      </c>
      <c r="K224" s="31" t="s">
        <v>1069</v>
      </c>
      <c r="L224" s="31" t="s">
        <v>1904</v>
      </c>
      <c r="M224" s="31" t="s">
        <v>2416</v>
      </c>
      <c r="N224" s="31" t="s">
        <v>1714</v>
      </c>
      <c r="O224" s="37">
        <v>1</v>
      </c>
      <c r="P224" s="37">
        <v>686</v>
      </c>
      <c r="Q224" s="37">
        <v>14</v>
      </c>
      <c r="R224" s="30">
        <v>6766684603.8299999</v>
      </c>
      <c r="S224" s="30">
        <v>527186857.67000002</v>
      </c>
      <c r="T224" s="30">
        <v>151105990.41999999</v>
      </c>
      <c r="U224" s="30">
        <v>0</v>
      </c>
      <c r="V224" s="30">
        <v>4487020240.3900003</v>
      </c>
      <c r="W224" s="30">
        <v>485215326.68000001</v>
      </c>
      <c r="X224" s="30">
        <v>1112862768.6700001</v>
      </c>
      <c r="Y224" s="30">
        <v>0</v>
      </c>
      <c r="Z224" s="30">
        <v>3293420</v>
      </c>
      <c r="AA224" s="30">
        <v>2211199467.1399999</v>
      </c>
      <c r="AB224" s="30">
        <v>1310889491.25</v>
      </c>
      <c r="AC224" s="30">
        <v>0</v>
      </c>
      <c r="AD224" s="30">
        <v>188724206.09</v>
      </c>
      <c r="AE224" s="30">
        <v>0</v>
      </c>
      <c r="AF224" s="30">
        <v>374036789.32999998</v>
      </c>
      <c r="AG224" s="30">
        <v>337548980.47000003</v>
      </c>
      <c r="AH224" s="30">
        <v>0</v>
      </c>
      <c r="AI224" s="30">
        <v>4555485136.6899996</v>
      </c>
      <c r="AJ224" s="30">
        <v>2045875767.3800001</v>
      </c>
      <c r="AK224" s="30">
        <v>493192800.38</v>
      </c>
      <c r="AL224" s="30">
        <v>1253356389.6500001</v>
      </c>
      <c r="AM224" s="30">
        <v>263051834.12</v>
      </c>
      <c r="AN224" s="30">
        <v>288000000</v>
      </c>
      <c r="AO224" s="30">
        <v>322992245.54000002</v>
      </c>
      <c r="AP224" s="30">
        <v>382208900</v>
      </c>
      <c r="AQ224" s="30">
        <v>1154000575.47</v>
      </c>
      <c r="AR224" s="30">
        <v>847021848.70000005</v>
      </c>
      <c r="AS224" s="30">
        <v>306978726.76999998</v>
      </c>
      <c r="AT224" s="30">
        <v>1110880285.51</v>
      </c>
      <c r="AU224" s="30">
        <v>722550477.02999997</v>
      </c>
      <c r="AV224" s="30">
        <v>65337562.939999998</v>
      </c>
      <c r="AW224" s="30">
        <v>322992245.54000002</v>
      </c>
      <c r="AX224" s="30">
        <v>0</v>
      </c>
      <c r="AY224" s="30">
        <v>43120289.960000001</v>
      </c>
      <c r="AZ224" s="30">
        <v>43120289.960000001</v>
      </c>
      <c r="BA224" s="30">
        <v>0</v>
      </c>
      <c r="BB224" s="30">
        <v>52276982</v>
      </c>
      <c r="BC224" s="30">
        <v>825839009.09000003</v>
      </c>
      <c r="BD224" s="30">
        <v>52276982</v>
      </c>
      <c r="BE224" s="30">
        <v>825839009.09000003</v>
      </c>
      <c r="BF224" s="30">
        <v>1205891206</v>
      </c>
      <c r="BG224" s="30">
        <v>0</v>
      </c>
      <c r="BH224" s="30">
        <v>1205891206</v>
      </c>
      <c r="BI224" s="30">
        <v>0</v>
      </c>
    </row>
    <row r="225" spans="1:61" ht="27.75" customHeight="1" x14ac:dyDescent="0.2">
      <c r="A225" s="25">
        <f t="shared" si="3"/>
        <v>219</v>
      </c>
      <c r="B225" s="36">
        <v>2525</v>
      </c>
      <c r="C225" s="31" t="s">
        <v>1090</v>
      </c>
      <c r="D225" s="31" t="s">
        <v>1091</v>
      </c>
      <c r="E225" s="31" t="s">
        <v>1092</v>
      </c>
      <c r="F225" s="31" t="s">
        <v>126</v>
      </c>
      <c r="G225" s="37">
        <v>6424</v>
      </c>
      <c r="H225" s="31" t="s">
        <v>38</v>
      </c>
      <c r="I225" s="31" t="s">
        <v>1093</v>
      </c>
      <c r="J225" s="31" t="s">
        <v>1051</v>
      </c>
      <c r="K225" s="31" t="s">
        <v>1069</v>
      </c>
      <c r="L225" s="31" t="s">
        <v>2417</v>
      </c>
      <c r="M225" s="31" t="s">
        <v>2418</v>
      </c>
      <c r="N225" s="31" t="s">
        <v>1750</v>
      </c>
      <c r="O225" s="37">
        <v>1</v>
      </c>
      <c r="P225" s="37">
        <v>1690</v>
      </c>
      <c r="Q225" s="37">
        <v>20</v>
      </c>
      <c r="R225" s="30">
        <v>27221492687.689999</v>
      </c>
      <c r="S225" s="30">
        <v>1394945670.0999999</v>
      </c>
      <c r="T225" s="30">
        <v>427612590.61000001</v>
      </c>
      <c r="U225" s="30">
        <v>1331481527.76</v>
      </c>
      <c r="V225" s="30">
        <v>21816121151.52</v>
      </c>
      <c r="W225" s="30">
        <v>430061401.48000002</v>
      </c>
      <c r="X225" s="30">
        <v>1821270346.22</v>
      </c>
      <c r="Y225" s="30">
        <v>0</v>
      </c>
      <c r="Z225" s="30">
        <v>0</v>
      </c>
      <c r="AA225" s="30">
        <v>6469486872.5200005</v>
      </c>
      <c r="AB225" s="30">
        <v>2293362600.0300002</v>
      </c>
      <c r="AC225" s="30">
        <v>1101681942</v>
      </c>
      <c r="AD225" s="30">
        <v>317512656.57999998</v>
      </c>
      <c r="AE225" s="30">
        <v>0</v>
      </c>
      <c r="AF225" s="30">
        <v>2550125429.7199998</v>
      </c>
      <c r="AG225" s="30">
        <v>206804244.19</v>
      </c>
      <c r="AH225" s="30">
        <v>0</v>
      </c>
      <c r="AI225" s="30">
        <v>20752005815.189999</v>
      </c>
      <c r="AJ225" s="30">
        <v>12218448960.049999</v>
      </c>
      <c r="AK225" s="30">
        <v>6749754960.0500002</v>
      </c>
      <c r="AL225" s="30">
        <v>5632769490.3999996</v>
      </c>
      <c r="AM225" s="30">
        <v>1155501458.6500001</v>
      </c>
      <c r="AN225" s="30">
        <v>776134</v>
      </c>
      <c r="AO225" s="30">
        <v>1237547721.0899999</v>
      </c>
      <c r="AP225" s="30">
        <v>503338731</v>
      </c>
      <c r="AQ225" s="30">
        <v>3137401728.3600001</v>
      </c>
      <c r="AR225" s="30">
        <v>2760211153.3800001</v>
      </c>
      <c r="AS225" s="30">
        <v>377190574.98000002</v>
      </c>
      <c r="AT225" s="30">
        <v>2995006839.9499998</v>
      </c>
      <c r="AU225" s="30">
        <v>1696484793.48</v>
      </c>
      <c r="AV225" s="30">
        <v>60974325.469999999</v>
      </c>
      <c r="AW225" s="30">
        <v>1237547721</v>
      </c>
      <c r="AX225" s="30">
        <v>0</v>
      </c>
      <c r="AY225" s="30">
        <v>142394888.31999999</v>
      </c>
      <c r="AZ225" s="30">
        <v>142394888.31999999</v>
      </c>
      <c r="BA225" s="30">
        <v>0</v>
      </c>
      <c r="BB225" s="30">
        <v>0</v>
      </c>
      <c r="BC225" s="30">
        <v>0</v>
      </c>
      <c r="BD225" s="30">
        <v>0</v>
      </c>
      <c r="BE225" s="30">
        <v>0</v>
      </c>
      <c r="BF225" s="30">
        <v>0</v>
      </c>
      <c r="BG225" s="30">
        <v>0</v>
      </c>
      <c r="BH225" s="30">
        <v>0</v>
      </c>
      <c r="BI225" s="30">
        <v>0</v>
      </c>
    </row>
    <row r="226" spans="1:61" ht="27.75" customHeight="1" x14ac:dyDescent="0.2">
      <c r="A226" s="25">
        <f t="shared" si="3"/>
        <v>220</v>
      </c>
      <c r="B226" s="36">
        <v>2538</v>
      </c>
      <c r="C226" s="31" t="s">
        <v>1094</v>
      </c>
      <c r="D226" s="31" t="s">
        <v>1095</v>
      </c>
      <c r="E226" s="31" t="s">
        <v>1096</v>
      </c>
      <c r="F226" s="31" t="s">
        <v>31</v>
      </c>
      <c r="G226" s="37">
        <v>4620</v>
      </c>
      <c r="H226" s="31" t="s">
        <v>729</v>
      </c>
      <c r="I226" s="31" t="s">
        <v>1097</v>
      </c>
      <c r="J226" s="31" t="s">
        <v>1051</v>
      </c>
      <c r="K226" s="31" t="s">
        <v>1098</v>
      </c>
      <c r="L226" s="31" t="s">
        <v>1990</v>
      </c>
      <c r="M226" s="31" t="s">
        <v>2419</v>
      </c>
      <c r="N226" s="31" t="s">
        <v>1099</v>
      </c>
      <c r="O226" s="37">
        <v>1</v>
      </c>
      <c r="P226" s="37">
        <v>2189</v>
      </c>
      <c r="Q226" s="37">
        <v>92</v>
      </c>
      <c r="R226" s="30">
        <v>24388241284.310001</v>
      </c>
      <c r="S226" s="30">
        <v>2702247681.02</v>
      </c>
      <c r="T226" s="30">
        <v>2473659111.6399999</v>
      </c>
      <c r="U226" s="30">
        <v>5234465520.75</v>
      </c>
      <c r="V226" s="30">
        <v>1522029454.03</v>
      </c>
      <c r="W226" s="30">
        <v>1500231873.4200001</v>
      </c>
      <c r="X226" s="30">
        <v>10929595560.450001</v>
      </c>
      <c r="Y226" s="30">
        <v>0</v>
      </c>
      <c r="Z226" s="30">
        <v>26012083</v>
      </c>
      <c r="AA226" s="30">
        <v>10327762175.68</v>
      </c>
      <c r="AB226" s="30">
        <v>0</v>
      </c>
      <c r="AC226" s="30">
        <v>4137908562</v>
      </c>
      <c r="AD226" s="30">
        <v>4038859794.2600002</v>
      </c>
      <c r="AE226" s="30">
        <v>0</v>
      </c>
      <c r="AF226" s="30">
        <v>0</v>
      </c>
      <c r="AG226" s="30">
        <v>1669141612.0699999</v>
      </c>
      <c r="AH226" s="30">
        <v>481852207.35000002</v>
      </c>
      <c r="AI226" s="30">
        <v>14060479108.629999</v>
      </c>
      <c r="AJ226" s="30">
        <v>4005144223.4499998</v>
      </c>
      <c r="AK226" s="30">
        <v>3905144223.4499998</v>
      </c>
      <c r="AL226" s="30">
        <v>3537225556.4499998</v>
      </c>
      <c r="AM226" s="30">
        <v>6229801472.1199999</v>
      </c>
      <c r="AN226" s="30">
        <v>22534067.899999999</v>
      </c>
      <c r="AO226" s="30">
        <v>-243965027.74000001</v>
      </c>
      <c r="AP226" s="30">
        <v>509738816.44999999</v>
      </c>
      <c r="AQ226" s="30">
        <v>74398690364.440002</v>
      </c>
      <c r="AR226" s="30">
        <v>73596899080.520004</v>
      </c>
      <c r="AS226" s="30">
        <v>801791283.91999996</v>
      </c>
      <c r="AT226" s="30">
        <v>8737181532.9099998</v>
      </c>
      <c r="AU226" s="30">
        <v>1508066326.49</v>
      </c>
      <c r="AV226" s="30">
        <v>0</v>
      </c>
      <c r="AW226" s="30">
        <v>-243965027.74000001</v>
      </c>
      <c r="AX226" s="30">
        <v>7473080234.1599998</v>
      </c>
      <c r="AY226" s="30">
        <v>65661508831.529999</v>
      </c>
      <c r="AZ226" s="30">
        <v>65661508831.529999</v>
      </c>
      <c r="BA226" s="30">
        <v>0</v>
      </c>
      <c r="BB226" s="30">
        <v>1474650378.54</v>
      </c>
      <c r="BC226" s="30">
        <v>523731843.81</v>
      </c>
      <c r="BD226" s="30">
        <v>1474650378.54</v>
      </c>
      <c r="BE226" s="30">
        <v>523731843.81</v>
      </c>
      <c r="BF226" s="30">
        <v>19856183381</v>
      </c>
      <c r="BG226" s="30">
        <v>460509313</v>
      </c>
      <c r="BH226" s="30">
        <v>19856183381</v>
      </c>
      <c r="BI226" s="30">
        <v>460509313</v>
      </c>
    </row>
    <row r="227" spans="1:61" ht="27.75" customHeight="1" x14ac:dyDescent="0.2">
      <c r="A227" s="25">
        <f t="shared" si="3"/>
        <v>221</v>
      </c>
      <c r="B227" s="36">
        <v>2540</v>
      </c>
      <c r="C227" s="31" t="s">
        <v>1100</v>
      </c>
      <c r="D227" s="31" t="s">
        <v>1101</v>
      </c>
      <c r="E227" s="31" t="s">
        <v>1102</v>
      </c>
      <c r="F227" s="31" t="s">
        <v>116</v>
      </c>
      <c r="G227" s="37">
        <v>9499</v>
      </c>
      <c r="H227" s="31" t="s">
        <v>40</v>
      </c>
      <c r="I227" s="31" t="s">
        <v>1103</v>
      </c>
      <c r="J227" s="31" t="s">
        <v>1051</v>
      </c>
      <c r="K227" s="31" t="s">
        <v>1069</v>
      </c>
      <c r="L227" s="31" t="s">
        <v>2420</v>
      </c>
      <c r="M227" s="31" t="s">
        <v>2421</v>
      </c>
      <c r="N227" s="31" t="s">
        <v>1104</v>
      </c>
      <c r="O227" s="37">
        <v>1</v>
      </c>
      <c r="P227" s="37">
        <v>1622</v>
      </c>
      <c r="Q227" s="37">
        <v>14</v>
      </c>
      <c r="R227" s="30">
        <v>6118352827.2700005</v>
      </c>
      <c r="S227" s="30">
        <v>409642781.69999999</v>
      </c>
      <c r="T227" s="30">
        <v>364902993.64999998</v>
      </c>
      <c r="U227" s="30">
        <v>0</v>
      </c>
      <c r="V227" s="30">
        <v>5292064072</v>
      </c>
      <c r="W227" s="30">
        <v>26533209</v>
      </c>
      <c r="X227" s="30">
        <v>25209770.920000002</v>
      </c>
      <c r="Y227" s="30">
        <v>0</v>
      </c>
      <c r="Z227" s="30">
        <v>0</v>
      </c>
      <c r="AA227" s="30">
        <v>3351875492.8299999</v>
      </c>
      <c r="AB227" s="30">
        <v>3138567707.1799998</v>
      </c>
      <c r="AC227" s="30">
        <v>0</v>
      </c>
      <c r="AD227" s="30">
        <v>55508197.079999998</v>
      </c>
      <c r="AE227" s="30">
        <v>0</v>
      </c>
      <c r="AF227" s="30">
        <v>62026617.57</v>
      </c>
      <c r="AG227" s="30">
        <v>95772971</v>
      </c>
      <c r="AH227" s="30">
        <v>0</v>
      </c>
      <c r="AI227" s="30">
        <v>2766477334.4400001</v>
      </c>
      <c r="AJ227" s="30">
        <v>1966835478.49</v>
      </c>
      <c r="AK227" s="30">
        <v>414152511.49000001</v>
      </c>
      <c r="AL227" s="30">
        <v>406049974.26999998</v>
      </c>
      <c r="AM227" s="30">
        <v>94786700.920000002</v>
      </c>
      <c r="AN227" s="30">
        <v>100000</v>
      </c>
      <c r="AO227" s="30">
        <v>303688180.75999999</v>
      </c>
      <c r="AP227" s="30">
        <v>-4983000</v>
      </c>
      <c r="AQ227" s="30">
        <v>1129111332.6900001</v>
      </c>
      <c r="AR227" s="30">
        <v>1021613845</v>
      </c>
      <c r="AS227" s="30">
        <v>107497487.69</v>
      </c>
      <c r="AT227" s="30">
        <v>988580253.69000006</v>
      </c>
      <c r="AU227" s="30">
        <v>640219893</v>
      </c>
      <c r="AV227" s="30">
        <v>44672179.93</v>
      </c>
      <c r="AW227" s="30">
        <v>303688180.75999999</v>
      </c>
      <c r="AX227" s="30">
        <v>0</v>
      </c>
      <c r="AY227" s="30">
        <v>140531079</v>
      </c>
      <c r="AZ227" s="30">
        <v>140531079</v>
      </c>
      <c r="BA227" s="30">
        <v>0</v>
      </c>
      <c r="BB227" s="30">
        <v>74202209</v>
      </c>
      <c r="BC227" s="30">
        <v>980863227</v>
      </c>
      <c r="BD227" s="30">
        <v>74202209</v>
      </c>
      <c r="BE227" s="30">
        <v>980863227</v>
      </c>
      <c r="BF227" s="30">
        <v>6169970077</v>
      </c>
      <c r="BG227" s="30">
        <v>0</v>
      </c>
      <c r="BH227" s="30">
        <v>6169970077</v>
      </c>
      <c r="BI227" s="30">
        <v>0</v>
      </c>
    </row>
    <row r="228" spans="1:61" ht="27.75" customHeight="1" x14ac:dyDescent="0.2">
      <c r="A228" s="25">
        <f t="shared" si="3"/>
        <v>222</v>
      </c>
      <c r="B228" s="36">
        <v>2560</v>
      </c>
      <c r="C228" s="31" t="s">
        <v>1105</v>
      </c>
      <c r="D228" s="31" t="s">
        <v>1106</v>
      </c>
      <c r="E228" s="31" t="s">
        <v>1107</v>
      </c>
      <c r="F228" s="31" t="s">
        <v>116</v>
      </c>
      <c r="G228" s="37">
        <v>6492</v>
      </c>
      <c r="H228" s="31" t="s">
        <v>37</v>
      </c>
      <c r="I228" s="31" t="s">
        <v>1108</v>
      </c>
      <c r="J228" s="31" t="s">
        <v>1051</v>
      </c>
      <c r="K228" s="31" t="s">
        <v>1069</v>
      </c>
      <c r="L228" s="31" t="s">
        <v>2422</v>
      </c>
      <c r="M228" s="31" t="s">
        <v>2423</v>
      </c>
      <c r="N228" s="31" t="s">
        <v>1844</v>
      </c>
      <c r="O228" s="37">
        <v>1</v>
      </c>
      <c r="P228" s="37">
        <v>1112</v>
      </c>
      <c r="Q228" s="37">
        <v>8</v>
      </c>
      <c r="R228" s="30">
        <v>6480772390.25</v>
      </c>
      <c r="S228" s="30">
        <v>398298182.74000001</v>
      </c>
      <c r="T228" s="30">
        <v>102420079.66</v>
      </c>
      <c r="U228" s="30">
        <v>0</v>
      </c>
      <c r="V228" s="30">
        <v>5179189980.6000004</v>
      </c>
      <c r="W228" s="30">
        <v>28616760.25</v>
      </c>
      <c r="X228" s="30">
        <v>770029387</v>
      </c>
      <c r="Y228" s="30">
        <v>0</v>
      </c>
      <c r="Z228" s="30">
        <v>2218000</v>
      </c>
      <c r="AA228" s="30">
        <v>2153163154.6900001</v>
      </c>
      <c r="AB228" s="30">
        <v>1061780738.3200001</v>
      </c>
      <c r="AC228" s="30">
        <v>833333250</v>
      </c>
      <c r="AD228" s="30">
        <v>109262249.23</v>
      </c>
      <c r="AE228" s="30">
        <v>0</v>
      </c>
      <c r="AF228" s="30">
        <v>2604214</v>
      </c>
      <c r="AG228" s="30">
        <v>127398455.14</v>
      </c>
      <c r="AH228" s="30">
        <v>18784248</v>
      </c>
      <c r="AI228" s="30">
        <v>4327609235.5600004</v>
      </c>
      <c r="AJ228" s="30">
        <v>2687946436.5</v>
      </c>
      <c r="AK228" s="30">
        <v>105936936.5</v>
      </c>
      <c r="AL228" s="30">
        <v>757646932.25999999</v>
      </c>
      <c r="AM228" s="30">
        <v>98086255</v>
      </c>
      <c r="AN228" s="30">
        <v>90000</v>
      </c>
      <c r="AO228" s="30">
        <v>13863943.800000001</v>
      </c>
      <c r="AP228" s="30">
        <v>0</v>
      </c>
      <c r="AQ228" s="30">
        <v>709537279.10000002</v>
      </c>
      <c r="AR228" s="30">
        <v>675478312</v>
      </c>
      <c r="AS228" s="30">
        <v>34058967.100000001</v>
      </c>
      <c r="AT228" s="30">
        <v>583693501.10000002</v>
      </c>
      <c r="AU228" s="30">
        <v>522195546</v>
      </c>
      <c r="AV228" s="30">
        <v>47634011.299999997</v>
      </c>
      <c r="AW228" s="30">
        <v>13863943.800000001</v>
      </c>
      <c r="AX228" s="30">
        <v>0</v>
      </c>
      <c r="AY228" s="30">
        <v>125843778</v>
      </c>
      <c r="AZ228" s="30">
        <v>125843778</v>
      </c>
      <c r="BA228" s="30">
        <v>0</v>
      </c>
      <c r="BB228" s="30">
        <v>153334061</v>
      </c>
      <c r="BC228" s="30">
        <v>1405408690.6400001</v>
      </c>
      <c r="BD228" s="30">
        <v>153334061</v>
      </c>
      <c r="BE228" s="30">
        <v>1405408690.6400001</v>
      </c>
      <c r="BF228" s="30">
        <v>205561968</v>
      </c>
      <c r="BG228" s="30">
        <v>0</v>
      </c>
      <c r="BH228" s="30">
        <v>205561968</v>
      </c>
      <c r="BI228" s="30">
        <v>0</v>
      </c>
    </row>
    <row r="229" spans="1:61" ht="27.75" customHeight="1" x14ac:dyDescent="0.2">
      <c r="A229" s="25">
        <f t="shared" si="3"/>
        <v>223</v>
      </c>
      <c r="B229" s="36">
        <v>2562</v>
      </c>
      <c r="C229" s="31" t="s">
        <v>1109</v>
      </c>
      <c r="D229" s="31" t="s">
        <v>1110</v>
      </c>
      <c r="E229" s="31" t="s">
        <v>1111</v>
      </c>
      <c r="F229" s="31" t="s">
        <v>107</v>
      </c>
      <c r="G229" s="37">
        <v>9603</v>
      </c>
      <c r="H229" s="31" t="s">
        <v>108</v>
      </c>
      <c r="I229" s="31" t="s">
        <v>1112</v>
      </c>
      <c r="J229" s="31" t="s">
        <v>1051</v>
      </c>
      <c r="K229" s="31" t="s">
        <v>1069</v>
      </c>
      <c r="L229" s="31" t="s">
        <v>1991</v>
      </c>
      <c r="M229" s="31" t="s">
        <v>2424</v>
      </c>
      <c r="N229" s="31" t="s">
        <v>1992</v>
      </c>
      <c r="O229" s="37">
        <v>1</v>
      </c>
      <c r="P229" s="37">
        <v>10</v>
      </c>
      <c r="Q229" s="37">
        <v>74</v>
      </c>
      <c r="R229" s="30">
        <v>37956417473</v>
      </c>
      <c r="S229" s="30">
        <v>8809264280</v>
      </c>
      <c r="T229" s="30">
        <v>12789312335</v>
      </c>
      <c r="U229" s="30">
        <v>97425988</v>
      </c>
      <c r="V229" s="30">
        <v>0</v>
      </c>
      <c r="W229" s="30">
        <v>552754036</v>
      </c>
      <c r="X229" s="30">
        <v>15707660834</v>
      </c>
      <c r="Y229" s="30">
        <v>0</v>
      </c>
      <c r="Z229" s="30">
        <v>0</v>
      </c>
      <c r="AA229" s="30">
        <v>4320651823</v>
      </c>
      <c r="AB229" s="30">
        <v>0</v>
      </c>
      <c r="AC229" s="30">
        <v>0</v>
      </c>
      <c r="AD229" s="30">
        <v>962482904</v>
      </c>
      <c r="AE229" s="30">
        <v>0</v>
      </c>
      <c r="AF229" s="30">
        <v>646615640</v>
      </c>
      <c r="AG229" s="30">
        <v>1360514296</v>
      </c>
      <c r="AH229" s="30">
        <v>1351038983</v>
      </c>
      <c r="AI229" s="30">
        <v>33635765650</v>
      </c>
      <c r="AJ229" s="30">
        <v>403444924</v>
      </c>
      <c r="AK229" s="30">
        <v>0</v>
      </c>
      <c r="AL229" s="30">
        <v>3766394536</v>
      </c>
      <c r="AM229" s="30">
        <v>14756518901</v>
      </c>
      <c r="AN229" s="30">
        <v>0</v>
      </c>
      <c r="AO229" s="30">
        <v>2372806062</v>
      </c>
      <c r="AP229" s="30">
        <v>12336601227</v>
      </c>
      <c r="AQ229" s="30">
        <v>10675270246</v>
      </c>
      <c r="AR229" s="30">
        <v>10001763052</v>
      </c>
      <c r="AS229" s="30">
        <v>673507194</v>
      </c>
      <c r="AT229" s="30">
        <v>4795485810</v>
      </c>
      <c r="AU229" s="30">
        <v>2362134032</v>
      </c>
      <c r="AV229" s="30">
        <v>60545716</v>
      </c>
      <c r="AW229" s="30">
        <v>2372806062</v>
      </c>
      <c r="AX229" s="30">
        <v>0</v>
      </c>
      <c r="AY229" s="30">
        <v>5879784436</v>
      </c>
      <c r="AZ229" s="30">
        <v>5879784436</v>
      </c>
      <c r="BA229" s="30">
        <v>0</v>
      </c>
      <c r="BB229" s="30">
        <v>0</v>
      </c>
      <c r="BC229" s="30">
        <v>260016972</v>
      </c>
      <c r="BD229" s="30">
        <v>0</v>
      </c>
      <c r="BE229" s="30">
        <v>260016972</v>
      </c>
      <c r="BF229" s="30">
        <v>0</v>
      </c>
      <c r="BG229" s="30">
        <v>0</v>
      </c>
      <c r="BH229" s="30">
        <v>0</v>
      </c>
      <c r="BI229" s="30">
        <v>0</v>
      </c>
    </row>
    <row r="230" spans="1:61" ht="27.75" customHeight="1" x14ac:dyDescent="0.2">
      <c r="A230" s="25">
        <f t="shared" si="3"/>
        <v>224</v>
      </c>
      <c r="B230" s="36">
        <v>2618</v>
      </c>
      <c r="C230" s="31" t="s">
        <v>1115</v>
      </c>
      <c r="D230" s="31" t="s">
        <v>1116</v>
      </c>
      <c r="E230" s="31" t="s">
        <v>1117</v>
      </c>
      <c r="F230" s="31" t="s">
        <v>28</v>
      </c>
      <c r="G230" s="37">
        <v>6499</v>
      </c>
      <c r="H230" s="31" t="s">
        <v>41</v>
      </c>
      <c r="I230" s="31" t="s">
        <v>1118</v>
      </c>
      <c r="J230" s="31" t="s">
        <v>1113</v>
      </c>
      <c r="K230" s="31" t="s">
        <v>1114</v>
      </c>
      <c r="L230" s="31" t="s">
        <v>2425</v>
      </c>
      <c r="M230" s="31" t="s">
        <v>2426</v>
      </c>
      <c r="N230" s="31" t="s">
        <v>1905</v>
      </c>
      <c r="O230" s="37">
        <v>1</v>
      </c>
      <c r="P230" s="37">
        <v>1306</v>
      </c>
      <c r="Q230" s="37">
        <v>16</v>
      </c>
      <c r="R230" s="30">
        <v>17220680450.849998</v>
      </c>
      <c r="S230" s="30">
        <v>480869200.94</v>
      </c>
      <c r="T230" s="30">
        <v>127288029.43000001</v>
      </c>
      <c r="U230" s="30">
        <v>0</v>
      </c>
      <c r="V230" s="30">
        <v>15174456177</v>
      </c>
      <c r="W230" s="30">
        <v>292584486</v>
      </c>
      <c r="X230" s="30">
        <v>1108956195.48</v>
      </c>
      <c r="Y230" s="30">
        <v>0</v>
      </c>
      <c r="Z230" s="30">
        <v>36526362</v>
      </c>
      <c r="AA230" s="30">
        <v>10594391854.709999</v>
      </c>
      <c r="AB230" s="30">
        <v>6568109557.2200003</v>
      </c>
      <c r="AC230" s="30">
        <v>3056194871</v>
      </c>
      <c r="AD230" s="30">
        <v>353159124.31</v>
      </c>
      <c r="AE230" s="30">
        <v>0</v>
      </c>
      <c r="AF230" s="30">
        <v>536766994.18000001</v>
      </c>
      <c r="AG230" s="30">
        <v>80161308</v>
      </c>
      <c r="AH230" s="30">
        <v>0</v>
      </c>
      <c r="AI230" s="30">
        <v>6626288596.1400003</v>
      </c>
      <c r="AJ230" s="30">
        <v>4063727623</v>
      </c>
      <c r="AK230" s="30">
        <v>2063727623</v>
      </c>
      <c r="AL230" s="30">
        <v>1151482915.28</v>
      </c>
      <c r="AM230" s="30">
        <v>321529438</v>
      </c>
      <c r="AN230" s="30">
        <v>7800000</v>
      </c>
      <c r="AO230" s="30">
        <v>52252822.659999996</v>
      </c>
      <c r="AP230" s="30">
        <v>1029495797.2</v>
      </c>
      <c r="AQ230" s="30">
        <v>2243703308.9499998</v>
      </c>
      <c r="AR230" s="30">
        <v>2183790349</v>
      </c>
      <c r="AS230" s="30">
        <v>59912959.950000003</v>
      </c>
      <c r="AT230" s="30">
        <v>1818222783.1099999</v>
      </c>
      <c r="AU230" s="30">
        <v>1709834143.27</v>
      </c>
      <c r="AV230" s="30">
        <v>56135817.18</v>
      </c>
      <c r="AW230" s="30">
        <v>52252822.659999996</v>
      </c>
      <c r="AX230" s="30">
        <v>0</v>
      </c>
      <c r="AY230" s="30">
        <v>425480525.83999997</v>
      </c>
      <c r="AZ230" s="30">
        <v>425480525.83999997</v>
      </c>
      <c r="BA230" s="30">
        <v>0</v>
      </c>
      <c r="BB230" s="30">
        <v>71851078</v>
      </c>
      <c r="BC230" s="30">
        <v>281809745</v>
      </c>
      <c r="BD230" s="30">
        <v>71851078</v>
      </c>
      <c r="BE230" s="30">
        <v>281809745</v>
      </c>
      <c r="BF230" s="30">
        <v>15670930335</v>
      </c>
      <c r="BG230" s="30">
        <v>2000000000</v>
      </c>
      <c r="BH230" s="30">
        <v>15670930335</v>
      </c>
      <c r="BI230" s="30">
        <v>2000000000</v>
      </c>
    </row>
    <row r="231" spans="1:61" ht="27.75" customHeight="1" x14ac:dyDescent="0.2">
      <c r="A231" s="25">
        <f t="shared" si="3"/>
        <v>225</v>
      </c>
      <c r="B231" s="36">
        <v>2641</v>
      </c>
      <c r="C231" s="31" t="s">
        <v>1795</v>
      </c>
      <c r="D231" s="31" t="s">
        <v>1796</v>
      </c>
      <c r="E231" s="31" t="s">
        <v>1797</v>
      </c>
      <c r="F231" s="31" t="s">
        <v>116</v>
      </c>
      <c r="G231" s="37">
        <v>6424</v>
      </c>
      <c r="H231" s="31" t="s">
        <v>38</v>
      </c>
      <c r="I231" s="31" t="s">
        <v>1798</v>
      </c>
      <c r="J231" s="31" t="s">
        <v>680</v>
      </c>
      <c r="K231" s="31" t="s">
        <v>1063</v>
      </c>
      <c r="L231" s="31" t="s">
        <v>1799</v>
      </c>
      <c r="M231" s="31" t="s">
        <v>2427</v>
      </c>
      <c r="N231" s="31" t="s">
        <v>1800</v>
      </c>
      <c r="O231" s="37">
        <v>1</v>
      </c>
      <c r="P231" s="37">
        <v>17279</v>
      </c>
      <c r="Q231" s="37">
        <v>60</v>
      </c>
      <c r="R231" s="30">
        <v>57724810499.410004</v>
      </c>
      <c r="S231" s="30">
        <v>5407319810.1800003</v>
      </c>
      <c r="T231" s="30">
        <v>2078168239.1600001</v>
      </c>
      <c r="U231" s="30">
        <v>0</v>
      </c>
      <c r="V231" s="30">
        <v>44965275875.989998</v>
      </c>
      <c r="W231" s="30">
        <v>292658916.06999999</v>
      </c>
      <c r="X231" s="30">
        <v>4981387652.0100002</v>
      </c>
      <c r="Y231" s="30">
        <v>0</v>
      </c>
      <c r="Z231" s="30">
        <v>6</v>
      </c>
      <c r="AA231" s="30">
        <v>22107001635.98</v>
      </c>
      <c r="AB231" s="30">
        <v>20296586829.360001</v>
      </c>
      <c r="AC231" s="30">
        <v>0</v>
      </c>
      <c r="AD231" s="30">
        <v>516430893.62</v>
      </c>
      <c r="AE231" s="30">
        <v>0</v>
      </c>
      <c r="AF231" s="30">
        <v>973114990.38999999</v>
      </c>
      <c r="AG231" s="30">
        <v>320868922.61000001</v>
      </c>
      <c r="AH231" s="30">
        <v>0</v>
      </c>
      <c r="AI231" s="30">
        <v>35617808863.43</v>
      </c>
      <c r="AJ231" s="30">
        <v>30925116213.68</v>
      </c>
      <c r="AK231" s="30">
        <v>22948819133.68</v>
      </c>
      <c r="AL231" s="30">
        <v>2024549602.3</v>
      </c>
      <c r="AM231" s="30">
        <v>316964654.25</v>
      </c>
      <c r="AN231" s="30">
        <v>53766757.329999998</v>
      </c>
      <c r="AO231" s="30">
        <v>1373951053.9100001</v>
      </c>
      <c r="AP231" s="30">
        <v>923460581.96000004</v>
      </c>
      <c r="AQ231" s="30">
        <v>6787473514.1599998</v>
      </c>
      <c r="AR231" s="30">
        <v>6249505835.0699997</v>
      </c>
      <c r="AS231" s="30">
        <v>537967679.09000003</v>
      </c>
      <c r="AT231" s="30">
        <v>5890047914.6800003</v>
      </c>
      <c r="AU231" s="30">
        <v>4098372052.0700002</v>
      </c>
      <c r="AV231" s="30">
        <v>417724808.69999999</v>
      </c>
      <c r="AW231" s="30">
        <v>1373951053.9100001</v>
      </c>
      <c r="AX231" s="30">
        <v>0</v>
      </c>
      <c r="AY231" s="30">
        <v>897425599</v>
      </c>
      <c r="AZ231" s="30">
        <v>897425599</v>
      </c>
      <c r="BA231" s="30">
        <v>0</v>
      </c>
      <c r="BB231" s="30">
        <v>155235185</v>
      </c>
      <c r="BC231" s="30">
        <v>1562566428.73</v>
      </c>
      <c r="BD231" s="30">
        <v>155235185</v>
      </c>
      <c r="BE231" s="30">
        <v>1562566428.73</v>
      </c>
      <c r="BF231" s="30">
        <v>43166736105.43</v>
      </c>
      <c r="BG231" s="30">
        <v>470071880</v>
      </c>
      <c r="BH231" s="30">
        <v>43166736105.43</v>
      </c>
      <c r="BI231" s="30">
        <v>470071880</v>
      </c>
    </row>
    <row r="232" spans="1:61" ht="27.75" customHeight="1" x14ac:dyDescent="0.2">
      <c r="A232" s="25">
        <f t="shared" si="3"/>
        <v>226</v>
      </c>
      <c r="B232" s="36">
        <v>2655</v>
      </c>
      <c r="C232" s="31" t="s">
        <v>1120</v>
      </c>
      <c r="D232" s="31" t="s">
        <v>1121</v>
      </c>
      <c r="E232" s="31" t="s">
        <v>1122</v>
      </c>
      <c r="F232" s="31" t="s">
        <v>126</v>
      </c>
      <c r="G232" s="37">
        <v>6492</v>
      </c>
      <c r="H232" s="31" t="s">
        <v>37</v>
      </c>
      <c r="I232" s="31" t="s">
        <v>1123</v>
      </c>
      <c r="J232" s="31" t="s">
        <v>680</v>
      </c>
      <c r="K232" s="31" t="s">
        <v>1063</v>
      </c>
      <c r="L232" s="31" t="s">
        <v>2428</v>
      </c>
      <c r="M232" s="31" t="s">
        <v>2429</v>
      </c>
      <c r="N232" s="31" t="s">
        <v>2430</v>
      </c>
      <c r="O232" s="37">
        <v>1</v>
      </c>
      <c r="P232" s="37">
        <v>1168</v>
      </c>
      <c r="Q232" s="37">
        <v>9</v>
      </c>
      <c r="R232" s="30">
        <v>11910107200</v>
      </c>
      <c r="S232" s="30">
        <v>1015407281</v>
      </c>
      <c r="T232" s="30">
        <v>86218195</v>
      </c>
      <c r="U232" s="30">
        <v>0</v>
      </c>
      <c r="V232" s="30">
        <v>9777182777</v>
      </c>
      <c r="W232" s="30">
        <v>113835198</v>
      </c>
      <c r="X232" s="30">
        <v>914589478</v>
      </c>
      <c r="Y232" s="30">
        <v>0</v>
      </c>
      <c r="Z232" s="30">
        <v>2874271</v>
      </c>
      <c r="AA232" s="30">
        <v>3091967171</v>
      </c>
      <c r="AB232" s="30">
        <v>2855571271</v>
      </c>
      <c r="AC232" s="30">
        <v>0</v>
      </c>
      <c r="AD232" s="30">
        <v>157297920</v>
      </c>
      <c r="AE232" s="30">
        <v>0</v>
      </c>
      <c r="AF232" s="30">
        <v>12407411</v>
      </c>
      <c r="AG232" s="30">
        <v>51437789</v>
      </c>
      <c r="AH232" s="30">
        <v>15252780</v>
      </c>
      <c r="AI232" s="30">
        <v>8818140029</v>
      </c>
      <c r="AJ232" s="30">
        <v>6947227236</v>
      </c>
      <c r="AK232" s="30">
        <v>4212880236</v>
      </c>
      <c r="AL232" s="30">
        <v>630428613</v>
      </c>
      <c r="AM232" s="30">
        <v>248266103</v>
      </c>
      <c r="AN232" s="30">
        <v>0</v>
      </c>
      <c r="AO232" s="30">
        <v>120765337</v>
      </c>
      <c r="AP232" s="30">
        <v>871452740</v>
      </c>
      <c r="AQ232" s="30">
        <v>1528604701</v>
      </c>
      <c r="AR232" s="30">
        <v>1381463907</v>
      </c>
      <c r="AS232" s="30">
        <v>147140794</v>
      </c>
      <c r="AT232" s="30">
        <v>1387947275</v>
      </c>
      <c r="AU232" s="30">
        <v>908681479</v>
      </c>
      <c r="AV232" s="30">
        <v>358500459</v>
      </c>
      <c r="AW232" s="30">
        <v>120765337</v>
      </c>
      <c r="AX232" s="30">
        <v>0</v>
      </c>
      <c r="AY232" s="30">
        <v>140657426</v>
      </c>
      <c r="AZ232" s="30">
        <v>140657426</v>
      </c>
      <c r="BA232" s="30">
        <v>0</v>
      </c>
      <c r="BB232" s="30">
        <v>52071035</v>
      </c>
      <c r="BC232" s="30">
        <v>309858134</v>
      </c>
      <c r="BD232" s="30">
        <v>52071035</v>
      </c>
      <c r="BE232" s="30">
        <v>309858134</v>
      </c>
      <c r="BF232" s="30">
        <v>9667773127</v>
      </c>
      <c r="BG232" s="30">
        <v>0</v>
      </c>
      <c r="BH232" s="30">
        <v>9667773127</v>
      </c>
      <c r="BI232" s="30">
        <v>0</v>
      </c>
    </row>
    <row r="233" spans="1:61" ht="27.75" customHeight="1" x14ac:dyDescent="0.2">
      <c r="A233" s="25">
        <f t="shared" si="3"/>
        <v>227</v>
      </c>
      <c r="B233" s="36">
        <v>2660</v>
      </c>
      <c r="C233" s="31" t="s">
        <v>1124</v>
      </c>
      <c r="D233" s="31" t="s">
        <v>1125</v>
      </c>
      <c r="E233" s="31" t="s">
        <v>1126</v>
      </c>
      <c r="F233" s="31" t="s">
        <v>116</v>
      </c>
      <c r="G233" s="37">
        <v>6492</v>
      </c>
      <c r="H233" s="31" t="s">
        <v>37</v>
      </c>
      <c r="I233" s="31" t="s">
        <v>1127</v>
      </c>
      <c r="J233" s="31" t="s">
        <v>680</v>
      </c>
      <c r="K233" s="31" t="s">
        <v>1063</v>
      </c>
      <c r="L233" s="31" t="s">
        <v>2431</v>
      </c>
      <c r="M233" s="31" t="s">
        <v>2432</v>
      </c>
      <c r="N233" s="31" t="s">
        <v>2433</v>
      </c>
      <c r="O233" s="37">
        <v>1</v>
      </c>
      <c r="P233" s="37">
        <v>8490</v>
      </c>
      <c r="Q233" s="37">
        <v>25</v>
      </c>
      <c r="R233" s="30">
        <v>20825653810.310001</v>
      </c>
      <c r="S233" s="30">
        <v>1418696558.77</v>
      </c>
      <c r="T233" s="30">
        <v>438940278.17000002</v>
      </c>
      <c r="U233" s="30">
        <v>0</v>
      </c>
      <c r="V233" s="30">
        <v>18200979493.060001</v>
      </c>
      <c r="W233" s="30">
        <v>121444051.51000001</v>
      </c>
      <c r="X233" s="30">
        <v>612846046.79999995</v>
      </c>
      <c r="Y233" s="30">
        <v>0</v>
      </c>
      <c r="Z233" s="30">
        <v>32747382</v>
      </c>
      <c r="AA233" s="30">
        <v>13848913104.719999</v>
      </c>
      <c r="AB233" s="30">
        <v>10165401531.040001</v>
      </c>
      <c r="AC233" s="30">
        <v>3083197714.7800002</v>
      </c>
      <c r="AD233" s="30">
        <v>213782871.38999999</v>
      </c>
      <c r="AE233" s="30">
        <v>0</v>
      </c>
      <c r="AF233" s="30">
        <v>79090684.709999993</v>
      </c>
      <c r="AG233" s="30">
        <v>307440302.80000001</v>
      </c>
      <c r="AH233" s="30">
        <v>0</v>
      </c>
      <c r="AI233" s="30">
        <v>6976740705.5900002</v>
      </c>
      <c r="AJ233" s="30">
        <v>6058079146.6700001</v>
      </c>
      <c r="AK233" s="30">
        <v>3210421071</v>
      </c>
      <c r="AL233" s="30">
        <v>491679985.56</v>
      </c>
      <c r="AM233" s="30">
        <v>60709547.530000001</v>
      </c>
      <c r="AN233" s="30">
        <v>0</v>
      </c>
      <c r="AO233" s="30">
        <v>9672325.9199999999</v>
      </c>
      <c r="AP233" s="30">
        <v>356599699.91000003</v>
      </c>
      <c r="AQ233" s="30">
        <v>3304559847.2600002</v>
      </c>
      <c r="AR233" s="30">
        <v>2935142688</v>
      </c>
      <c r="AS233" s="30">
        <v>369417159.25999999</v>
      </c>
      <c r="AT233" s="30">
        <v>2588984251.5700002</v>
      </c>
      <c r="AU233" s="30">
        <v>2543618995.8000002</v>
      </c>
      <c r="AV233" s="30">
        <v>35692930</v>
      </c>
      <c r="AW233" s="30">
        <v>9672325.7699999996</v>
      </c>
      <c r="AX233" s="30">
        <v>0</v>
      </c>
      <c r="AY233" s="30">
        <v>715575595.69000006</v>
      </c>
      <c r="AZ233" s="30">
        <v>715575595.69000006</v>
      </c>
      <c r="BA233" s="30">
        <v>0</v>
      </c>
      <c r="BB233" s="30">
        <v>112723107</v>
      </c>
      <c r="BC233" s="30">
        <v>1003816733.79</v>
      </c>
      <c r="BD233" s="30">
        <v>112723107</v>
      </c>
      <c r="BE233" s="30">
        <v>1003816733.79</v>
      </c>
      <c r="BF233" s="30">
        <v>19877870276.5</v>
      </c>
      <c r="BG233" s="30">
        <v>0</v>
      </c>
      <c r="BH233" s="30">
        <v>19877870276.5</v>
      </c>
      <c r="BI233" s="30">
        <v>0</v>
      </c>
    </row>
    <row r="234" spans="1:61" ht="27.75" customHeight="1" x14ac:dyDescent="0.2">
      <c r="A234" s="25">
        <f t="shared" si="3"/>
        <v>228</v>
      </c>
      <c r="B234" s="36">
        <v>2675</v>
      </c>
      <c r="C234" s="31" t="s">
        <v>1128</v>
      </c>
      <c r="D234" s="31" t="s">
        <v>1129</v>
      </c>
      <c r="E234" s="31" t="s">
        <v>1130</v>
      </c>
      <c r="F234" s="31" t="s">
        <v>126</v>
      </c>
      <c r="G234" s="37">
        <v>6492</v>
      </c>
      <c r="H234" s="31" t="s">
        <v>37</v>
      </c>
      <c r="I234" s="31" t="s">
        <v>1131</v>
      </c>
      <c r="J234" s="31" t="s">
        <v>680</v>
      </c>
      <c r="K234" s="31" t="s">
        <v>1063</v>
      </c>
      <c r="L234" s="31" t="s">
        <v>2434</v>
      </c>
      <c r="M234" s="31" t="s">
        <v>2435</v>
      </c>
      <c r="N234" s="31" t="s">
        <v>1132</v>
      </c>
      <c r="O234" s="37">
        <v>1</v>
      </c>
      <c r="P234" s="37">
        <v>2195</v>
      </c>
      <c r="Q234" s="37">
        <v>17</v>
      </c>
      <c r="R234" s="30">
        <v>25298652564.830002</v>
      </c>
      <c r="S234" s="30">
        <v>4161608339.4299998</v>
      </c>
      <c r="T234" s="30">
        <v>3399396697.79</v>
      </c>
      <c r="U234" s="30">
        <v>0</v>
      </c>
      <c r="V234" s="30">
        <v>14277093371.85</v>
      </c>
      <c r="W234" s="30">
        <v>33588353.240000002</v>
      </c>
      <c r="X234" s="30">
        <v>3396342766</v>
      </c>
      <c r="Y234" s="30">
        <v>0</v>
      </c>
      <c r="Z234" s="30">
        <v>30623036.52</v>
      </c>
      <c r="AA234" s="30">
        <v>10652140994.98</v>
      </c>
      <c r="AB234" s="30">
        <v>10179491750.33</v>
      </c>
      <c r="AC234" s="30">
        <v>0</v>
      </c>
      <c r="AD234" s="30">
        <v>268977681.00999999</v>
      </c>
      <c r="AE234" s="30">
        <v>0</v>
      </c>
      <c r="AF234" s="30">
        <v>14689362.48</v>
      </c>
      <c r="AG234" s="30">
        <v>188982201.16</v>
      </c>
      <c r="AH234" s="30">
        <v>0</v>
      </c>
      <c r="AI234" s="30">
        <v>14646511569.85</v>
      </c>
      <c r="AJ234" s="30">
        <v>11826127116.93</v>
      </c>
      <c r="AK234" s="30">
        <v>5025545194.2399998</v>
      </c>
      <c r="AL234" s="30">
        <v>106933856.72</v>
      </c>
      <c r="AM234" s="30">
        <v>2982.15</v>
      </c>
      <c r="AN234" s="30">
        <v>0</v>
      </c>
      <c r="AO234" s="30">
        <v>549872157.85000002</v>
      </c>
      <c r="AP234" s="30">
        <v>2161780694.1999998</v>
      </c>
      <c r="AQ234" s="30">
        <v>2205975849.21</v>
      </c>
      <c r="AR234" s="30">
        <v>1870136760</v>
      </c>
      <c r="AS234" s="30">
        <v>335839089.20999998</v>
      </c>
      <c r="AT234" s="30">
        <v>1882754204.21</v>
      </c>
      <c r="AU234" s="30">
        <v>1251547737.8599999</v>
      </c>
      <c r="AV234" s="30">
        <v>81334308.5</v>
      </c>
      <c r="AW234" s="30">
        <v>549872157.85000002</v>
      </c>
      <c r="AX234" s="30">
        <v>0</v>
      </c>
      <c r="AY234" s="30">
        <v>323221645</v>
      </c>
      <c r="AZ234" s="30">
        <v>323221645</v>
      </c>
      <c r="BA234" s="30">
        <v>0</v>
      </c>
      <c r="BB234" s="30">
        <v>29440449</v>
      </c>
      <c r="BC234" s="30">
        <v>342082978.31</v>
      </c>
      <c r="BD234" s="30">
        <v>29440449</v>
      </c>
      <c r="BE234" s="30">
        <v>342082978.31</v>
      </c>
      <c r="BF234" s="30">
        <v>14976147661.85</v>
      </c>
      <c r="BG234" s="30">
        <v>0</v>
      </c>
      <c r="BH234" s="30">
        <v>14976147661.85</v>
      </c>
      <c r="BI234" s="30">
        <v>0</v>
      </c>
    </row>
    <row r="235" spans="1:61" ht="27.75" customHeight="1" x14ac:dyDescent="0.2">
      <c r="A235" s="25">
        <f t="shared" si="3"/>
        <v>229</v>
      </c>
      <c r="B235" s="36">
        <v>2677</v>
      </c>
      <c r="C235" s="31" t="s">
        <v>1906</v>
      </c>
      <c r="D235" s="31" t="s">
        <v>1907</v>
      </c>
      <c r="E235" s="31"/>
      <c r="F235" s="31" t="s">
        <v>31</v>
      </c>
      <c r="G235" s="37">
        <v>4620</v>
      </c>
      <c r="H235" s="31" t="s">
        <v>729</v>
      </c>
      <c r="I235" s="31" t="s">
        <v>1908</v>
      </c>
      <c r="J235" s="31" t="s">
        <v>680</v>
      </c>
      <c r="K235" s="31" t="s">
        <v>1909</v>
      </c>
      <c r="L235" s="31" t="s">
        <v>1910</v>
      </c>
      <c r="M235" s="31" t="s">
        <v>2436</v>
      </c>
      <c r="N235" s="31" t="s">
        <v>1911</v>
      </c>
      <c r="O235" s="37">
        <v>1</v>
      </c>
      <c r="P235" s="37">
        <v>2594</v>
      </c>
      <c r="Q235" s="37">
        <v>57</v>
      </c>
      <c r="R235" s="30">
        <v>27758248557.279999</v>
      </c>
      <c r="S235" s="30">
        <v>1741505500.3199999</v>
      </c>
      <c r="T235" s="30">
        <v>8990902621</v>
      </c>
      <c r="U235" s="30">
        <v>11157790925.780001</v>
      </c>
      <c r="V235" s="30">
        <v>1475247609.0999999</v>
      </c>
      <c r="W235" s="30">
        <v>3422927744.4000001</v>
      </c>
      <c r="X235" s="30">
        <v>961010676.67999995</v>
      </c>
      <c r="Y235" s="30">
        <v>0</v>
      </c>
      <c r="Z235" s="30">
        <v>8863480</v>
      </c>
      <c r="AA235" s="30">
        <v>11454007311.23</v>
      </c>
      <c r="AB235" s="30">
        <v>0</v>
      </c>
      <c r="AC235" s="30">
        <v>39445000</v>
      </c>
      <c r="AD235" s="30">
        <v>3203516239.02</v>
      </c>
      <c r="AE235" s="30">
        <v>0</v>
      </c>
      <c r="AF235" s="30">
        <v>1761015023.21</v>
      </c>
      <c r="AG235" s="30">
        <v>6257533552</v>
      </c>
      <c r="AH235" s="30">
        <v>192497497</v>
      </c>
      <c r="AI235" s="30">
        <v>16304241246.049999</v>
      </c>
      <c r="AJ235" s="30">
        <v>4719579514</v>
      </c>
      <c r="AK235" s="30">
        <v>4719579513</v>
      </c>
      <c r="AL235" s="30">
        <v>2541786941</v>
      </c>
      <c r="AM235" s="30">
        <v>5558633884.8500004</v>
      </c>
      <c r="AN235" s="30">
        <v>224902090</v>
      </c>
      <c r="AO235" s="30">
        <v>1238262286.1300001</v>
      </c>
      <c r="AP235" s="30">
        <v>2021076530.0699999</v>
      </c>
      <c r="AQ235" s="30">
        <v>43734524854.910004</v>
      </c>
      <c r="AR235" s="30">
        <v>42293071045.080002</v>
      </c>
      <c r="AS235" s="30">
        <v>1441453809.8299999</v>
      </c>
      <c r="AT235" s="30">
        <v>3638942054.1300001</v>
      </c>
      <c r="AU235" s="30">
        <v>761988108.88999999</v>
      </c>
      <c r="AV235" s="30">
        <v>178393963.81</v>
      </c>
      <c r="AW235" s="30">
        <v>1238262286.1300001</v>
      </c>
      <c r="AX235" s="30">
        <v>1460297695.3</v>
      </c>
      <c r="AY235" s="30">
        <v>40095582800.779999</v>
      </c>
      <c r="AZ235" s="30">
        <v>40095582800.779999</v>
      </c>
      <c r="BA235" s="30">
        <v>0</v>
      </c>
      <c r="BB235" s="30">
        <v>9799369</v>
      </c>
      <c r="BC235" s="30">
        <v>0</v>
      </c>
      <c r="BD235" s="30">
        <v>9799369</v>
      </c>
      <c r="BE235" s="30">
        <v>0</v>
      </c>
      <c r="BF235" s="30">
        <v>0</v>
      </c>
      <c r="BG235" s="30">
        <v>0</v>
      </c>
      <c r="BH235" s="30">
        <v>0</v>
      </c>
      <c r="BI235" s="30">
        <v>0</v>
      </c>
    </row>
    <row r="236" spans="1:61" ht="27.75" customHeight="1" x14ac:dyDescent="0.2">
      <c r="A236" s="25">
        <f t="shared" si="3"/>
        <v>230</v>
      </c>
      <c r="B236" s="36">
        <v>2688</v>
      </c>
      <c r="C236" s="31" t="s">
        <v>1133</v>
      </c>
      <c r="D236" s="31" t="s">
        <v>1134</v>
      </c>
      <c r="E236" s="31" t="s">
        <v>1135</v>
      </c>
      <c r="F236" s="31" t="s">
        <v>116</v>
      </c>
      <c r="G236" s="37">
        <v>6424</v>
      </c>
      <c r="H236" s="31" t="s">
        <v>38</v>
      </c>
      <c r="I236" s="31" t="s">
        <v>1136</v>
      </c>
      <c r="J236" s="31" t="s">
        <v>680</v>
      </c>
      <c r="K236" s="31" t="s">
        <v>1063</v>
      </c>
      <c r="L236" s="31" t="s">
        <v>1137</v>
      </c>
      <c r="M236" s="31" t="s">
        <v>2437</v>
      </c>
      <c r="N236" s="31" t="s">
        <v>1138</v>
      </c>
      <c r="O236" s="37">
        <v>1</v>
      </c>
      <c r="P236" s="37">
        <v>5033</v>
      </c>
      <c r="Q236" s="37">
        <v>13</v>
      </c>
      <c r="R236" s="30">
        <v>15889850073.299999</v>
      </c>
      <c r="S236" s="30">
        <v>939617318.71000004</v>
      </c>
      <c r="T236" s="30">
        <v>6138610643.1800003</v>
      </c>
      <c r="U236" s="30">
        <v>0</v>
      </c>
      <c r="V236" s="30">
        <v>7074437997</v>
      </c>
      <c r="W236" s="30">
        <v>80712998.359999999</v>
      </c>
      <c r="X236" s="30">
        <v>1653661744.0599999</v>
      </c>
      <c r="Y236" s="30">
        <v>0</v>
      </c>
      <c r="Z236" s="30">
        <v>2809372</v>
      </c>
      <c r="AA236" s="30">
        <v>5993037974.4700003</v>
      </c>
      <c r="AB236" s="30">
        <v>5380445191</v>
      </c>
      <c r="AC236" s="30">
        <v>0</v>
      </c>
      <c r="AD236" s="30">
        <v>219231772.97999999</v>
      </c>
      <c r="AE236" s="30">
        <v>0</v>
      </c>
      <c r="AF236" s="30">
        <v>341529535.49000001</v>
      </c>
      <c r="AG236" s="30">
        <v>51831475</v>
      </c>
      <c r="AH236" s="30">
        <v>0</v>
      </c>
      <c r="AI236" s="30">
        <v>9896812098.8299999</v>
      </c>
      <c r="AJ236" s="30">
        <v>6945237462</v>
      </c>
      <c r="AK236" s="30">
        <v>5381320978.3699999</v>
      </c>
      <c r="AL236" s="30">
        <v>1236824751.3199999</v>
      </c>
      <c r="AM236" s="30">
        <v>0</v>
      </c>
      <c r="AN236" s="30">
        <v>0</v>
      </c>
      <c r="AO236" s="30">
        <v>454621071.50999999</v>
      </c>
      <c r="AP236" s="30">
        <v>0</v>
      </c>
      <c r="AQ236" s="30">
        <v>1386197054.8199999</v>
      </c>
      <c r="AR236" s="30">
        <v>964439799</v>
      </c>
      <c r="AS236" s="30">
        <v>421757255.81999999</v>
      </c>
      <c r="AT236" s="30">
        <v>1215413788.8199999</v>
      </c>
      <c r="AU236" s="30">
        <v>755142947.39999998</v>
      </c>
      <c r="AV236" s="30">
        <v>5649769.9100000001</v>
      </c>
      <c r="AW236" s="30">
        <v>454621071.50999999</v>
      </c>
      <c r="AX236" s="30">
        <v>0</v>
      </c>
      <c r="AY236" s="30">
        <v>170783266</v>
      </c>
      <c r="AZ236" s="30">
        <v>170783266</v>
      </c>
      <c r="BA236" s="30">
        <v>0</v>
      </c>
      <c r="BB236" s="30">
        <v>197297230</v>
      </c>
      <c r="BC236" s="30">
        <v>204326539</v>
      </c>
      <c r="BD236" s="30">
        <v>197297230</v>
      </c>
      <c r="BE236" s="30">
        <v>204326539</v>
      </c>
      <c r="BF236" s="30">
        <v>0</v>
      </c>
      <c r="BG236" s="30">
        <v>0</v>
      </c>
      <c r="BH236" s="30">
        <v>0</v>
      </c>
      <c r="BI236" s="30">
        <v>0</v>
      </c>
    </row>
    <row r="237" spans="1:61" ht="27.75" customHeight="1" x14ac:dyDescent="0.2">
      <c r="A237" s="25">
        <f t="shared" si="3"/>
        <v>231</v>
      </c>
      <c r="B237" s="36">
        <v>2700</v>
      </c>
      <c r="C237" s="31" t="s">
        <v>1139</v>
      </c>
      <c r="D237" s="31" t="s">
        <v>1140</v>
      </c>
      <c r="E237" s="31" t="s">
        <v>1141</v>
      </c>
      <c r="F237" s="31" t="s">
        <v>42</v>
      </c>
      <c r="G237" s="37">
        <v>9411</v>
      </c>
      <c r="H237" s="31" t="s">
        <v>135</v>
      </c>
      <c r="I237" s="31" t="s">
        <v>1142</v>
      </c>
      <c r="J237" s="31" t="s">
        <v>680</v>
      </c>
      <c r="K237" s="31" t="s">
        <v>1063</v>
      </c>
      <c r="L237" s="31" t="s">
        <v>1801</v>
      </c>
      <c r="M237" s="31" t="s">
        <v>2438</v>
      </c>
      <c r="N237" s="31" t="s">
        <v>2439</v>
      </c>
      <c r="O237" s="37">
        <v>1</v>
      </c>
      <c r="P237" s="37">
        <v>2606</v>
      </c>
      <c r="Q237" s="37">
        <v>20</v>
      </c>
      <c r="R237" s="30">
        <v>31453353094</v>
      </c>
      <c r="S237" s="30">
        <v>8245916874</v>
      </c>
      <c r="T237" s="30">
        <v>55504506</v>
      </c>
      <c r="U237" s="30">
        <v>0</v>
      </c>
      <c r="V237" s="30">
        <v>16888390895</v>
      </c>
      <c r="W237" s="30">
        <v>47859662</v>
      </c>
      <c r="X237" s="30">
        <v>6215681157</v>
      </c>
      <c r="Y237" s="30">
        <v>0</v>
      </c>
      <c r="Z237" s="30">
        <v>0</v>
      </c>
      <c r="AA237" s="30">
        <v>860204580</v>
      </c>
      <c r="AB237" s="30">
        <v>0</v>
      </c>
      <c r="AC237" s="30">
        <v>0</v>
      </c>
      <c r="AD237" s="30">
        <v>576253403</v>
      </c>
      <c r="AE237" s="30">
        <v>0</v>
      </c>
      <c r="AF237" s="30">
        <v>64378145</v>
      </c>
      <c r="AG237" s="30">
        <v>219573032</v>
      </c>
      <c r="AH237" s="30">
        <v>0</v>
      </c>
      <c r="AI237" s="30">
        <v>30593148514</v>
      </c>
      <c r="AJ237" s="30">
        <v>12959674948</v>
      </c>
      <c r="AK237" s="30">
        <v>3584770948</v>
      </c>
      <c r="AL237" s="30">
        <v>11471977499</v>
      </c>
      <c r="AM237" s="30">
        <v>755656012</v>
      </c>
      <c r="AN237" s="30">
        <v>0</v>
      </c>
      <c r="AO237" s="30">
        <v>712266762</v>
      </c>
      <c r="AP237" s="30">
        <v>4557662619</v>
      </c>
      <c r="AQ237" s="30">
        <v>2443674502</v>
      </c>
      <c r="AR237" s="30">
        <v>1975746449</v>
      </c>
      <c r="AS237" s="30">
        <v>467928053</v>
      </c>
      <c r="AT237" s="30">
        <v>2443674502</v>
      </c>
      <c r="AU237" s="30">
        <v>1676481069</v>
      </c>
      <c r="AV237" s="30">
        <v>54926671</v>
      </c>
      <c r="AW237" s="30">
        <v>712266762</v>
      </c>
      <c r="AX237" s="30">
        <v>0</v>
      </c>
      <c r="AY237" s="30">
        <v>0</v>
      </c>
      <c r="AZ237" s="30">
        <v>0</v>
      </c>
      <c r="BA237" s="30">
        <v>0</v>
      </c>
      <c r="BB237" s="30">
        <v>29757912</v>
      </c>
      <c r="BC237" s="30">
        <v>301200640</v>
      </c>
      <c r="BD237" s="30">
        <v>29757912</v>
      </c>
      <c r="BE237" s="30">
        <v>301200640</v>
      </c>
      <c r="BF237" s="30">
        <v>3443018977</v>
      </c>
      <c r="BG237" s="30">
        <v>0</v>
      </c>
      <c r="BH237" s="30">
        <v>3443018977</v>
      </c>
      <c r="BI237" s="30">
        <v>0</v>
      </c>
    </row>
    <row r="238" spans="1:61" ht="27.75" customHeight="1" x14ac:dyDescent="0.2">
      <c r="A238" s="25">
        <f t="shared" si="3"/>
        <v>232</v>
      </c>
      <c r="B238" s="36">
        <v>2735</v>
      </c>
      <c r="C238" s="31" t="s">
        <v>1751</v>
      </c>
      <c r="D238" s="31" t="s">
        <v>1752</v>
      </c>
      <c r="E238" s="31" t="s">
        <v>1753</v>
      </c>
      <c r="F238" s="31" t="s">
        <v>28</v>
      </c>
      <c r="G238" s="37">
        <v>6492</v>
      </c>
      <c r="H238" s="31" t="s">
        <v>37</v>
      </c>
      <c r="I238" s="31" t="s">
        <v>1754</v>
      </c>
      <c r="J238" s="31" t="s">
        <v>680</v>
      </c>
      <c r="K238" s="31" t="s">
        <v>1063</v>
      </c>
      <c r="L238" s="31" t="s">
        <v>1912</v>
      </c>
      <c r="M238" s="31" t="s">
        <v>2440</v>
      </c>
      <c r="N238" s="31" t="s">
        <v>2441</v>
      </c>
      <c r="O238" s="37">
        <v>1</v>
      </c>
      <c r="P238" s="37">
        <v>909</v>
      </c>
      <c r="Q238" s="37">
        <v>27</v>
      </c>
      <c r="R238" s="30">
        <v>20995116770</v>
      </c>
      <c r="S238" s="30">
        <v>5349747026.29</v>
      </c>
      <c r="T238" s="30">
        <v>6968172.54</v>
      </c>
      <c r="U238" s="30">
        <v>32930233.98</v>
      </c>
      <c r="V238" s="30">
        <v>7707617389.7700005</v>
      </c>
      <c r="W238" s="30">
        <v>426819560.18000001</v>
      </c>
      <c r="X238" s="30">
        <v>7464350310.1499996</v>
      </c>
      <c r="Y238" s="30">
        <v>0</v>
      </c>
      <c r="Z238" s="30">
        <v>6684077.0899999999</v>
      </c>
      <c r="AA238" s="30">
        <v>13366672565.129999</v>
      </c>
      <c r="AB238" s="30">
        <v>12912257687.5</v>
      </c>
      <c r="AC238" s="30">
        <v>0</v>
      </c>
      <c r="AD238" s="30">
        <v>133944885.91</v>
      </c>
      <c r="AE238" s="30">
        <v>0</v>
      </c>
      <c r="AF238" s="30">
        <v>170010123.99000001</v>
      </c>
      <c r="AG238" s="30">
        <v>150459867.72999999</v>
      </c>
      <c r="AH238" s="30">
        <v>0</v>
      </c>
      <c r="AI238" s="30">
        <v>7628444204.8699999</v>
      </c>
      <c r="AJ238" s="30">
        <v>1706050690</v>
      </c>
      <c r="AK238" s="30">
        <v>1410963890</v>
      </c>
      <c r="AL238" s="30">
        <v>447555574.13999999</v>
      </c>
      <c r="AM238" s="30">
        <v>67095622</v>
      </c>
      <c r="AN238" s="30">
        <v>0</v>
      </c>
      <c r="AO238" s="30">
        <v>218535589.58000001</v>
      </c>
      <c r="AP238" s="30">
        <v>5189206729.1499996</v>
      </c>
      <c r="AQ238" s="30">
        <v>1848424409.98</v>
      </c>
      <c r="AR238" s="30">
        <v>1616634815</v>
      </c>
      <c r="AS238" s="30">
        <v>231789594.97999999</v>
      </c>
      <c r="AT238" s="30">
        <v>1489056558.3199999</v>
      </c>
      <c r="AU238" s="30">
        <v>789498306.88</v>
      </c>
      <c r="AV238" s="30">
        <v>103431701.56</v>
      </c>
      <c r="AW238" s="30">
        <v>218535589.58000001</v>
      </c>
      <c r="AX238" s="30">
        <v>377590960.30000001</v>
      </c>
      <c r="AY238" s="30">
        <v>359367851.66000003</v>
      </c>
      <c r="AZ238" s="30">
        <v>359367851.66000003</v>
      </c>
      <c r="BA238" s="30">
        <v>0</v>
      </c>
      <c r="BB238" s="30">
        <v>0</v>
      </c>
      <c r="BC238" s="30">
        <v>0</v>
      </c>
      <c r="BD238" s="30">
        <v>0</v>
      </c>
      <c r="BE238" s="30">
        <v>0</v>
      </c>
      <c r="BF238" s="30">
        <v>0</v>
      </c>
      <c r="BG238" s="30">
        <v>0</v>
      </c>
      <c r="BH238" s="30">
        <v>0</v>
      </c>
      <c r="BI238" s="30">
        <v>0</v>
      </c>
    </row>
    <row r="239" spans="1:61" ht="27.75" customHeight="1" x14ac:dyDescent="0.2">
      <c r="A239" s="25">
        <f t="shared" si="3"/>
        <v>233</v>
      </c>
      <c r="B239" s="36">
        <v>2767</v>
      </c>
      <c r="C239" s="31" t="s">
        <v>1143</v>
      </c>
      <c r="D239" s="31" t="s">
        <v>1144</v>
      </c>
      <c r="E239" s="31" t="s">
        <v>1145</v>
      </c>
      <c r="F239" s="31" t="s">
        <v>31</v>
      </c>
      <c r="G239" s="37">
        <v>1061</v>
      </c>
      <c r="H239" s="31" t="s">
        <v>1146</v>
      </c>
      <c r="I239" s="31" t="s">
        <v>1147</v>
      </c>
      <c r="J239" s="31" t="s">
        <v>680</v>
      </c>
      <c r="K239" s="31" t="s">
        <v>2442</v>
      </c>
      <c r="L239" s="31" t="s">
        <v>2443</v>
      </c>
      <c r="M239" s="31" t="s">
        <v>2444</v>
      </c>
      <c r="N239" s="31" t="s">
        <v>2445</v>
      </c>
      <c r="O239" s="37">
        <v>1</v>
      </c>
      <c r="P239" s="37">
        <v>1</v>
      </c>
      <c r="Q239" s="37">
        <v>155</v>
      </c>
      <c r="R239" s="30">
        <v>54440607744</v>
      </c>
      <c r="S239" s="30">
        <v>8044854711</v>
      </c>
      <c r="T239" s="30">
        <v>4498368006</v>
      </c>
      <c r="U239" s="30">
        <v>16263128667</v>
      </c>
      <c r="V239" s="30">
        <v>451952736</v>
      </c>
      <c r="W239" s="30">
        <v>2780107246</v>
      </c>
      <c r="X239" s="30">
        <v>22402196378</v>
      </c>
      <c r="Y239" s="30">
        <v>0</v>
      </c>
      <c r="Z239" s="30">
        <v>0</v>
      </c>
      <c r="AA239" s="30">
        <v>15114428139</v>
      </c>
      <c r="AB239" s="30">
        <v>0</v>
      </c>
      <c r="AC239" s="30">
        <v>203049650</v>
      </c>
      <c r="AD239" s="30">
        <v>3598849163</v>
      </c>
      <c r="AE239" s="30">
        <v>2124146158</v>
      </c>
      <c r="AF239" s="30">
        <v>0</v>
      </c>
      <c r="AG239" s="30">
        <v>7585212132</v>
      </c>
      <c r="AH239" s="30">
        <v>1603171036</v>
      </c>
      <c r="AI239" s="30">
        <v>39326179605</v>
      </c>
      <c r="AJ239" s="30">
        <v>8061681784</v>
      </c>
      <c r="AK239" s="30">
        <v>0</v>
      </c>
      <c r="AL239" s="30">
        <v>2900480833</v>
      </c>
      <c r="AM239" s="30">
        <v>13537536182</v>
      </c>
      <c r="AN239" s="30">
        <v>315130555</v>
      </c>
      <c r="AO239" s="30">
        <v>-1383608305</v>
      </c>
      <c r="AP239" s="30">
        <v>15894958556</v>
      </c>
      <c r="AQ239" s="30">
        <v>85574756199</v>
      </c>
      <c r="AR239" s="30">
        <v>84711358454</v>
      </c>
      <c r="AS239" s="30">
        <v>863397745</v>
      </c>
      <c r="AT239" s="30">
        <v>5258180028</v>
      </c>
      <c r="AU239" s="30">
        <v>2138618394</v>
      </c>
      <c r="AV239" s="30">
        <v>184333611</v>
      </c>
      <c r="AW239" s="30">
        <v>-1383608305</v>
      </c>
      <c r="AX239" s="30">
        <v>4318836328</v>
      </c>
      <c r="AY239" s="30">
        <v>80316576171</v>
      </c>
      <c r="AZ239" s="30">
        <v>80316576171</v>
      </c>
      <c r="BA239" s="30">
        <v>0</v>
      </c>
      <c r="BB239" s="30">
        <v>0</v>
      </c>
      <c r="BC239" s="30">
        <v>3232321030</v>
      </c>
      <c r="BD239" s="30">
        <v>0</v>
      </c>
      <c r="BE239" s="30">
        <v>3232321030</v>
      </c>
      <c r="BF239" s="30">
        <v>4879958850</v>
      </c>
      <c r="BG239" s="30">
        <v>0</v>
      </c>
      <c r="BH239" s="30">
        <v>4879958850</v>
      </c>
      <c r="BI239" s="30">
        <v>0</v>
      </c>
    </row>
    <row r="240" spans="1:61" ht="27.75" customHeight="1" x14ac:dyDescent="0.2">
      <c r="A240" s="25">
        <f t="shared" si="3"/>
        <v>234</v>
      </c>
      <c r="B240" s="36">
        <v>2772</v>
      </c>
      <c r="C240" s="31" t="s">
        <v>1148</v>
      </c>
      <c r="D240" s="31" t="s">
        <v>1149</v>
      </c>
      <c r="E240" s="31" t="s">
        <v>1150</v>
      </c>
      <c r="F240" s="31" t="s">
        <v>116</v>
      </c>
      <c r="G240" s="37">
        <v>6422</v>
      </c>
      <c r="H240" s="31" t="s">
        <v>305</v>
      </c>
      <c r="I240" s="31" t="s">
        <v>1151</v>
      </c>
      <c r="J240" s="31" t="s">
        <v>1152</v>
      </c>
      <c r="K240" s="31" t="s">
        <v>1816</v>
      </c>
      <c r="L240" s="31" t="s">
        <v>2446</v>
      </c>
      <c r="M240" s="31" t="s">
        <v>2447</v>
      </c>
      <c r="N240" s="31" t="s">
        <v>1153</v>
      </c>
      <c r="O240" s="37">
        <v>1</v>
      </c>
      <c r="P240" s="37">
        <v>15230</v>
      </c>
      <c r="Q240" s="37">
        <v>74</v>
      </c>
      <c r="R240" s="30">
        <v>24880911977.68</v>
      </c>
      <c r="S240" s="30">
        <v>3969379961.6999998</v>
      </c>
      <c r="T240" s="30">
        <v>406718950</v>
      </c>
      <c r="U240" s="30">
        <v>0</v>
      </c>
      <c r="V240" s="30">
        <v>19270744583.049999</v>
      </c>
      <c r="W240" s="30">
        <v>323242136.93000001</v>
      </c>
      <c r="X240" s="30">
        <v>910826346</v>
      </c>
      <c r="Y240" s="30">
        <v>0</v>
      </c>
      <c r="Z240" s="30">
        <v>0</v>
      </c>
      <c r="AA240" s="30">
        <v>16790315109.73</v>
      </c>
      <c r="AB240" s="30">
        <v>14905838724.559999</v>
      </c>
      <c r="AC240" s="30">
        <v>995258143</v>
      </c>
      <c r="AD240" s="30">
        <v>519048864</v>
      </c>
      <c r="AE240" s="30">
        <v>0</v>
      </c>
      <c r="AF240" s="30">
        <v>0</v>
      </c>
      <c r="AG240" s="30">
        <v>370169378.17000002</v>
      </c>
      <c r="AH240" s="30">
        <v>0</v>
      </c>
      <c r="AI240" s="30">
        <v>8090596867.9499998</v>
      </c>
      <c r="AJ240" s="30">
        <v>7444213496</v>
      </c>
      <c r="AK240" s="30">
        <v>1467712196</v>
      </c>
      <c r="AL240" s="30">
        <v>1196436331</v>
      </c>
      <c r="AM240" s="30">
        <v>1811610</v>
      </c>
      <c r="AN240" s="30">
        <v>3400000</v>
      </c>
      <c r="AO240" s="30">
        <v>-667184505.04999995</v>
      </c>
      <c r="AP240" s="30">
        <v>111919936</v>
      </c>
      <c r="AQ240" s="30">
        <v>4519645377.25</v>
      </c>
      <c r="AR240" s="30">
        <v>3946692969.25</v>
      </c>
      <c r="AS240" s="30">
        <v>572952408</v>
      </c>
      <c r="AT240" s="30">
        <v>3363712331.25</v>
      </c>
      <c r="AU240" s="30">
        <v>3925011952</v>
      </c>
      <c r="AV240" s="30">
        <v>105884884.3</v>
      </c>
      <c r="AW240" s="30">
        <v>-667184505.04999995</v>
      </c>
      <c r="AX240" s="30">
        <v>0</v>
      </c>
      <c r="AY240" s="30">
        <v>1155933046</v>
      </c>
      <c r="AZ240" s="30">
        <v>1155933046</v>
      </c>
      <c r="BA240" s="30">
        <v>0</v>
      </c>
      <c r="BB240" s="30">
        <v>233134614</v>
      </c>
      <c r="BC240" s="30">
        <v>1270249986</v>
      </c>
      <c r="BD240" s="30">
        <v>233134614</v>
      </c>
      <c r="BE240" s="30">
        <v>1270249986</v>
      </c>
      <c r="BF240" s="30">
        <v>0</v>
      </c>
      <c r="BG240" s="30">
        <v>5976501300</v>
      </c>
      <c r="BH240" s="30">
        <v>0</v>
      </c>
      <c r="BI240" s="30">
        <v>5976501300</v>
      </c>
    </row>
    <row r="241" spans="1:61" ht="27.75" customHeight="1" x14ac:dyDescent="0.2">
      <c r="A241" s="25">
        <f t="shared" si="3"/>
        <v>235</v>
      </c>
      <c r="B241" s="36">
        <v>2773</v>
      </c>
      <c r="C241" s="31" t="s">
        <v>1154</v>
      </c>
      <c r="D241" s="31" t="s">
        <v>1155</v>
      </c>
      <c r="E241" s="31" t="s">
        <v>1156</v>
      </c>
      <c r="F241" s="31" t="s">
        <v>116</v>
      </c>
      <c r="G241" s="37">
        <v>6512</v>
      </c>
      <c r="H241" s="31" t="s">
        <v>1157</v>
      </c>
      <c r="I241" s="31" t="s">
        <v>1158</v>
      </c>
      <c r="J241" s="31" t="s">
        <v>1152</v>
      </c>
      <c r="K241" s="31" t="s">
        <v>1159</v>
      </c>
      <c r="L241" s="31" t="s">
        <v>2448</v>
      </c>
      <c r="M241" s="31" t="s">
        <v>2449</v>
      </c>
      <c r="N241" s="31" t="s">
        <v>1715</v>
      </c>
      <c r="O241" s="37">
        <v>1</v>
      </c>
      <c r="P241" s="37">
        <v>80150</v>
      </c>
      <c r="Q241" s="37">
        <v>137</v>
      </c>
      <c r="R241" s="30">
        <v>129226021718.96001</v>
      </c>
      <c r="S241" s="30">
        <v>18428094055.919998</v>
      </c>
      <c r="T241" s="30">
        <v>191025483.72999999</v>
      </c>
      <c r="U241" s="30">
        <v>0</v>
      </c>
      <c r="V241" s="30">
        <v>103498272802.42</v>
      </c>
      <c r="W241" s="30">
        <v>109612752.39</v>
      </c>
      <c r="X241" s="30">
        <v>6698596436.5</v>
      </c>
      <c r="Y241" s="30">
        <v>0</v>
      </c>
      <c r="Z241" s="30">
        <v>300420188</v>
      </c>
      <c r="AA241" s="30">
        <v>94539527187.139999</v>
      </c>
      <c r="AB241" s="30">
        <v>83155324844.770004</v>
      </c>
      <c r="AC241" s="30">
        <v>9137931263</v>
      </c>
      <c r="AD241" s="30">
        <v>823564976.88999999</v>
      </c>
      <c r="AE241" s="30">
        <v>0</v>
      </c>
      <c r="AF241" s="30">
        <v>437631994.16000003</v>
      </c>
      <c r="AG241" s="30">
        <v>895003456.88</v>
      </c>
      <c r="AH241" s="30">
        <v>90070651.439999998</v>
      </c>
      <c r="AI241" s="30">
        <v>34686494531.82</v>
      </c>
      <c r="AJ241" s="30">
        <v>24407660657.349998</v>
      </c>
      <c r="AK241" s="30">
        <v>8782660657.3500004</v>
      </c>
      <c r="AL241" s="30">
        <v>6457795733.21</v>
      </c>
      <c r="AM241" s="30">
        <v>111797250.88</v>
      </c>
      <c r="AN241" s="30">
        <v>0</v>
      </c>
      <c r="AO241" s="30">
        <v>1462808259.77</v>
      </c>
      <c r="AP241" s="30">
        <v>2246432630.6100001</v>
      </c>
      <c r="AQ241" s="30">
        <v>19759855750.189999</v>
      </c>
      <c r="AR241" s="30">
        <v>18080784577.959999</v>
      </c>
      <c r="AS241" s="30">
        <v>1679071172.23</v>
      </c>
      <c r="AT241" s="30">
        <v>16335979054.02</v>
      </c>
      <c r="AU241" s="30">
        <v>13254031328.559999</v>
      </c>
      <c r="AV241" s="30">
        <v>1619139465.6900001</v>
      </c>
      <c r="AW241" s="30">
        <v>1462808259.77</v>
      </c>
      <c r="AX241" s="30">
        <v>0</v>
      </c>
      <c r="AY241" s="30">
        <v>3423876696.1700001</v>
      </c>
      <c r="AZ241" s="30">
        <v>3423876696.1700001</v>
      </c>
      <c r="BA241" s="30">
        <v>0</v>
      </c>
      <c r="BB241" s="30">
        <v>1858315552</v>
      </c>
      <c r="BC241" s="30">
        <v>3556645101.1999998</v>
      </c>
      <c r="BD241" s="30">
        <v>1858315552</v>
      </c>
      <c r="BE241" s="30">
        <v>3556645101.1999998</v>
      </c>
      <c r="BF241" s="30">
        <v>109298626907</v>
      </c>
      <c r="BG241" s="30">
        <v>19904788464.689999</v>
      </c>
      <c r="BH241" s="30">
        <v>109298626907</v>
      </c>
      <c r="BI241" s="30">
        <v>19904788464.689999</v>
      </c>
    </row>
    <row r="242" spans="1:61" ht="27.75" customHeight="1" x14ac:dyDescent="0.2">
      <c r="A242" s="25">
        <f t="shared" si="3"/>
        <v>236</v>
      </c>
      <c r="B242" s="36">
        <v>2783</v>
      </c>
      <c r="C242" s="31" t="s">
        <v>1161</v>
      </c>
      <c r="D242" s="31" t="s">
        <v>1162</v>
      </c>
      <c r="E242" s="31" t="s">
        <v>1163</v>
      </c>
      <c r="F242" s="31" t="s">
        <v>116</v>
      </c>
      <c r="G242" s="37">
        <v>6492</v>
      </c>
      <c r="H242" s="31" t="s">
        <v>37</v>
      </c>
      <c r="I242" s="31" t="s">
        <v>1164</v>
      </c>
      <c r="J242" s="31" t="s">
        <v>1152</v>
      </c>
      <c r="K242" s="31" t="s">
        <v>1160</v>
      </c>
      <c r="L242" s="31" t="s">
        <v>2450</v>
      </c>
      <c r="M242" s="31" t="s">
        <v>2451</v>
      </c>
      <c r="N242" s="31" t="s">
        <v>2452</v>
      </c>
      <c r="O242" s="37">
        <v>1</v>
      </c>
      <c r="P242" s="37">
        <v>199198</v>
      </c>
      <c r="Q242" s="37">
        <v>339</v>
      </c>
      <c r="R242" s="30">
        <v>376880600877.64001</v>
      </c>
      <c r="S242" s="30">
        <v>61822477926.550003</v>
      </c>
      <c r="T242" s="30">
        <v>3434352978.6100001</v>
      </c>
      <c r="U242" s="30">
        <v>0</v>
      </c>
      <c r="V242" s="30">
        <v>292591725424.42999</v>
      </c>
      <c r="W242" s="30">
        <v>790883586.38999999</v>
      </c>
      <c r="X242" s="30">
        <v>17963833708.66</v>
      </c>
      <c r="Y242" s="30">
        <v>0</v>
      </c>
      <c r="Z242" s="30">
        <v>277327253</v>
      </c>
      <c r="AA242" s="30">
        <v>225606840737.45999</v>
      </c>
      <c r="AB242" s="30">
        <v>203859124843.01999</v>
      </c>
      <c r="AC242" s="30">
        <v>7107898733.1400003</v>
      </c>
      <c r="AD242" s="30">
        <v>7244209735.0699997</v>
      </c>
      <c r="AE242" s="30">
        <v>0</v>
      </c>
      <c r="AF242" s="30">
        <v>2892883384.54</v>
      </c>
      <c r="AG242" s="30">
        <v>3332078433.6900001</v>
      </c>
      <c r="AH242" s="30">
        <v>1170645608</v>
      </c>
      <c r="AI242" s="30">
        <v>151273760140.17999</v>
      </c>
      <c r="AJ242" s="30">
        <v>80743873045.830002</v>
      </c>
      <c r="AK242" s="30">
        <v>33869353045.830002</v>
      </c>
      <c r="AL242" s="30">
        <v>39160007058.739998</v>
      </c>
      <c r="AM242" s="30">
        <v>10038000379.24</v>
      </c>
      <c r="AN242" s="30">
        <v>0</v>
      </c>
      <c r="AO242" s="30">
        <v>12275630711.370001</v>
      </c>
      <c r="AP242" s="30">
        <v>9509764236</v>
      </c>
      <c r="AQ242" s="30">
        <v>47046398415.900002</v>
      </c>
      <c r="AR242" s="30">
        <v>44498844979.639999</v>
      </c>
      <c r="AS242" s="30">
        <v>2547553436.2600002</v>
      </c>
      <c r="AT242" s="30">
        <v>40178908212.349998</v>
      </c>
      <c r="AU242" s="30">
        <v>26227959332.18</v>
      </c>
      <c r="AV242" s="30">
        <v>1675318168.8</v>
      </c>
      <c r="AW242" s="30">
        <v>12275630711.370001</v>
      </c>
      <c r="AX242" s="30">
        <v>0</v>
      </c>
      <c r="AY242" s="30">
        <v>6867490203.5500002</v>
      </c>
      <c r="AZ242" s="30">
        <v>6867490203.5500002</v>
      </c>
      <c r="BA242" s="30">
        <v>0</v>
      </c>
      <c r="BB242" s="30">
        <v>892421687</v>
      </c>
      <c r="BC242" s="30">
        <v>10117761237.129999</v>
      </c>
      <c r="BD242" s="30">
        <v>892421687</v>
      </c>
      <c r="BE242" s="30">
        <v>10117761237.129999</v>
      </c>
      <c r="BF242" s="30">
        <v>113313107021.2</v>
      </c>
      <c r="BG242" s="30">
        <v>0</v>
      </c>
      <c r="BH242" s="30">
        <v>113313107021.2</v>
      </c>
      <c r="BI242" s="30">
        <v>0</v>
      </c>
    </row>
    <row r="243" spans="1:61" ht="27.75" customHeight="1" x14ac:dyDescent="0.2">
      <c r="A243" s="25">
        <f t="shared" si="3"/>
        <v>237</v>
      </c>
      <c r="B243" s="36">
        <v>2784</v>
      </c>
      <c r="C243" s="31" t="s">
        <v>1696</v>
      </c>
      <c r="D243" s="31" t="s">
        <v>1697</v>
      </c>
      <c r="E243" s="31" t="s">
        <v>1698</v>
      </c>
      <c r="F243" s="31" t="s">
        <v>31</v>
      </c>
      <c r="G243" s="37">
        <v>4620</v>
      </c>
      <c r="H243" s="31" t="s">
        <v>729</v>
      </c>
      <c r="I243" s="31" t="s">
        <v>1699</v>
      </c>
      <c r="J243" s="31" t="s">
        <v>1152</v>
      </c>
      <c r="K243" s="31" t="s">
        <v>1160</v>
      </c>
      <c r="L243" s="31" t="s">
        <v>1700</v>
      </c>
      <c r="M243" s="31" t="s">
        <v>2453</v>
      </c>
      <c r="N243" s="31" t="s">
        <v>1701</v>
      </c>
      <c r="O243" s="37">
        <v>1</v>
      </c>
      <c r="P243" s="37">
        <v>3656</v>
      </c>
      <c r="Q243" s="37">
        <v>166</v>
      </c>
      <c r="R243" s="30">
        <v>96909319817.740005</v>
      </c>
      <c r="S243" s="30">
        <v>12907987159.17</v>
      </c>
      <c r="T243" s="30">
        <v>2904351818.3699999</v>
      </c>
      <c r="U243" s="30">
        <v>36047393154.029999</v>
      </c>
      <c r="V243" s="30">
        <v>0</v>
      </c>
      <c r="W243" s="30">
        <v>15425252892.98</v>
      </c>
      <c r="X243" s="30">
        <v>29042547339.540001</v>
      </c>
      <c r="Y243" s="30">
        <v>0</v>
      </c>
      <c r="Z243" s="30">
        <v>423020110.23000002</v>
      </c>
      <c r="AA243" s="30">
        <v>60363053667.269997</v>
      </c>
      <c r="AB243" s="30">
        <v>0</v>
      </c>
      <c r="AC243" s="30">
        <v>38189567795.989998</v>
      </c>
      <c r="AD243" s="30">
        <v>14720493795.85</v>
      </c>
      <c r="AE243" s="30">
        <v>0</v>
      </c>
      <c r="AF243" s="30">
        <v>1667383696.96</v>
      </c>
      <c r="AG243" s="30">
        <v>5352343049.8500004</v>
      </c>
      <c r="AH243" s="30">
        <v>433265328.62</v>
      </c>
      <c r="AI243" s="30">
        <v>36546266150.449997</v>
      </c>
      <c r="AJ243" s="30">
        <v>5832763923</v>
      </c>
      <c r="AK243" s="30">
        <v>1335512578</v>
      </c>
      <c r="AL243" s="30">
        <v>4935357066.1099997</v>
      </c>
      <c r="AM243" s="30">
        <v>10226619774.57</v>
      </c>
      <c r="AN243" s="30">
        <v>490648078.69999999</v>
      </c>
      <c r="AO243" s="30">
        <v>-1292807654.1700001</v>
      </c>
      <c r="AP243" s="30">
        <v>12536564048.790001</v>
      </c>
      <c r="AQ243" s="30">
        <v>260418462332.88</v>
      </c>
      <c r="AR243" s="30">
        <v>259436882021.76001</v>
      </c>
      <c r="AS243" s="30">
        <v>981580311.12</v>
      </c>
      <c r="AT243" s="30">
        <v>13803206613.360001</v>
      </c>
      <c r="AU243" s="30">
        <v>6440368404.3299999</v>
      </c>
      <c r="AV243" s="30">
        <v>852965068.79999995</v>
      </c>
      <c r="AW243" s="30">
        <v>-1292807654.1700001</v>
      </c>
      <c r="AX243" s="30">
        <v>7802680794.3999996</v>
      </c>
      <c r="AY243" s="30">
        <v>246615255719.53</v>
      </c>
      <c r="AZ243" s="30">
        <v>246615255719.53</v>
      </c>
      <c r="BA243" s="30">
        <v>0</v>
      </c>
      <c r="BB243" s="30">
        <v>13785477982</v>
      </c>
      <c r="BC243" s="30">
        <v>39877837283.339996</v>
      </c>
      <c r="BD243" s="30">
        <v>13785477982</v>
      </c>
      <c r="BE243" s="30">
        <v>39877837283.339996</v>
      </c>
      <c r="BF243" s="30">
        <v>62311609232.239998</v>
      </c>
      <c r="BG243" s="30">
        <v>885502633.88</v>
      </c>
      <c r="BH243" s="30">
        <v>62311609232.239998</v>
      </c>
      <c r="BI243" s="30">
        <v>885502633.88</v>
      </c>
    </row>
    <row r="244" spans="1:61" ht="27.75" customHeight="1" x14ac:dyDescent="0.2">
      <c r="A244" s="25">
        <f t="shared" si="3"/>
        <v>238</v>
      </c>
      <c r="B244" s="36">
        <v>2787</v>
      </c>
      <c r="C244" s="31" t="s">
        <v>1165</v>
      </c>
      <c r="D244" s="31" t="s">
        <v>1166</v>
      </c>
      <c r="E244" s="31" t="s">
        <v>1167</v>
      </c>
      <c r="F244" s="31" t="s">
        <v>31</v>
      </c>
      <c r="G244" s="37">
        <v>4664</v>
      </c>
      <c r="H244" s="31" t="s">
        <v>2454</v>
      </c>
      <c r="I244" s="31" t="s">
        <v>1168</v>
      </c>
      <c r="J244" s="31" t="s">
        <v>1152</v>
      </c>
      <c r="K244" s="31" t="s">
        <v>1160</v>
      </c>
      <c r="L244" s="31" t="s">
        <v>2455</v>
      </c>
      <c r="M244" s="31" t="s">
        <v>2456</v>
      </c>
      <c r="N244" s="31" t="s">
        <v>1169</v>
      </c>
      <c r="O244" s="37">
        <v>1</v>
      </c>
      <c r="P244" s="37">
        <v>1393</v>
      </c>
      <c r="Q244" s="37">
        <v>52</v>
      </c>
      <c r="R244" s="30">
        <v>47108291940.25</v>
      </c>
      <c r="S244" s="30">
        <v>3959858081.8400002</v>
      </c>
      <c r="T244" s="30">
        <v>19598921395.93</v>
      </c>
      <c r="U244" s="30">
        <v>6111764862.1499996</v>
      </c>
      <c r="V244" s="30">
        <v>224685865.09999999</v>
      </c>
      <c r="W244" s="30">
        <v>5310926936.3500004</v>
      </c>
      <c r="X244" s="30">
        <v>11505475612.1</v>
      </c>
      <c r="Y244" s="30">
        <v>0</v>
      </c>
      <c r="Z244" s="30">
        <v>0</v>
      </c>
      <c r="AA244" s="30">
        <v>1623500561.6400001</v>
      </c>
      <c r="AB244" s="30">
        <v>0</v>
      </c>
      <c r="AC244" s="30">
        <v>1150346.58</v>
      </c>
      <c r="AD244" s="30">
        <v>1304608100.0999999</v>
      </c>
      <c r="AE244" s="30">
        <v>0</v>
      </c>
      <c r="AF244" s="30">
        <v>0</v>
      </c>
      <c r="AG244" s="30">
        <v>317742114.95999998</v>
      </c>
      <c r="AH244" s="30">
        <v>0</v>
      </c>
      <c r="AI244" s="30">
        <v>45484791378.610001</v>
      </c>
      <c r="AJ244" s="30">
        <v>876353295.60000002</v>
      </c>
      <c r="AK244" s="30">
        <v>436293840.44</v>
      </c>
      <c r="AL244" s="30">
        <v>9297043399.7600002</v>
      </c>
      <c r="AM244" s="30">
        <v>23959655731.009998</v>
      </c>
      <c r="AN244" s="30">
        <v>4081192.87</v>
      </c>
      <c r="AO244" s="30">
        <v>2636681551.7399998</v>
      </c>
      <c r="AP244" s="30">
        <v>9731231842.0499992</v>
      </c>
      <c r="AQ244" s="30">
        <v>48877562578.669998</v>
      </c>
      <c r="AR244" s="30">
        <v>47375362319.050003</v>
      </c>
      <c r="AS244" s="30">
        <v>1502200259.6199999</v>
      </c>
      <c r="AT244" s="30">
        <v>5792693708.1400003</v>
      </c>
      <c r="AU244" s="30">
        <v>1727301949.9400001</v>
      </c>
      <c r="AV244" s="30">
        <v>136612937.38999999</v>
      </c>
      <c r="AW244" s="30">
        <v>2636681551.7399998</v>
      </c>
      <c r="AX244" s="30">
        <v>1292097269.0699999</v>
      </c>
      <c r="AY244" s="30">
        <v>43084868870.529999</v>
      </c>
      <c r="AZ244" s="30">
        <v>43084868870.529999</v>
      </c>
      <c r="BA244" s="30">
        <v>0</v>
      </c>
      <c r="BB244" s="30">
        <v>0</v>
      </c>
      <c r="BC244" s="30">
        <v>0</v>
      </c>
      <c r="BD244" s="30">
        <v>0</v>
      </c>
      <c r="BE244" s="30">
        <v>0</v>
      </c>
      <c r="BF244" s="30">
        <v>0</v>
      </c>
      <c r="BG244" s="30">
        <v>0</v>
      </c>
      <c r="BH244" s="30">
        <v>0</v>
      </c>
      <c r="BI244" s="30">
        <v>0</v>
      </c>
    </row>
    <row r="245" spans="1:61" ht="27.75" customHeight="1" x14ac:dyDescent="0.2">
      <c r="A245" s="25">
        <f t="shared" si="3"/>
        <v>239</v>
      </c>
      <c r="B245" s="36">
        <v>2814</v>
      </c>
      <c r="C245" s="31" t="s">
        <v>1170</v>
      </c>
      <c r="D245" s="31" t="s">
        <v>1171</v>
      </c>
      <c r="E245" s="31" t="s">
        <v>1172</v>
      </c>
      <c r="F245" s="31" t="s">
        <v>116</v>
      </c>
      <c r="G245" s="37">
        <v>6492</v>
      </c>
      <c r="H245" s="31" t="s">
        <v>37</v>
      </c>
      <c r="I245" s="31" t="s">
        <v>1173</v>
      </c>
      <c r="J245" s="31" t="s">
        <v>1152</v>
      </c>
      <c r="K245" s="31" t="s">
        <v>1160</v>
      </c>
      <c r="L245" s="31" t="s">
        <v>1913</v>
      </c>
      <c r="M245" s="31" t="s">
        <v>2457</v>
      </c>
      <c r="N245" s="31" t="s">
        <v>1174</v>
      </c>
      <c r="O245" s="37">
        <v>1</v>
      </c>
      <c r="P245" s="37">
        <v>16279</v>
      </c>
      <c r="Q245" s="37">
        <v>31</v>
      </c>
      <c r="R245" s="30">
        <v>22633392086.810001</v>
      </c>
      <c r="S245" s="30">
        <v>1504725757.8800001</v>
      </c>
      <c r="T245" s="30">
        <v>600056364.38</v>
      </c>
      <c r="U245" s="30">
        <v>0</v>
      </c>
      <c r="V245" s="30">
        <v>19450037673.220001</v>
      </c>
      <c r="W245" s="30">
        <v>35375399</v>
      </c>
      <c r="X245" s="30">
        <v>982894220.33000004</v>
      </c>
      <c r="Y245" s="30">
        <v>0</v>
      </c>
      <c r="Z245" s="30">
        <v>60302672</v>
      </c>
      <c r="AA245" s="30">
        <v>12741905478.309999</v>
      </c>
      <c r="AB245" s="30">
        <v>11066731610.370001</v>
      </c>
      <c r="AC245" s="30">
        <v>1339809727.3699999</v>
      </c>
      <c r="AD245" s="30">
        <v>183415196.56999999</v>
      </c>
      <c r="AE245" s="30">
        <v>0</v>
      </c>
      <c r="AF245" s="30">
        <v>60261719</v>
      </c>
      <c r="AG245" s="30">
        <v>91687225</v>
      </c>
      <c r="AH245" s="30">
        <v>0</v>
      </c>
      <c r="AI245" s="30">
        <v>9891486608.5</v>
      </c>
      <c r="AJ245" s="30">
        <v>6821302716.5500002</v>
      </c>
      <c r="AK245" s="30">
        <v>3132717716.5500002</v>
      </c>
      <c r="AL245" s="30">
        <v>1825234615.48</v>
      </c>
      <c r="AM245" s="30">
        <v>66161258.549999997</v>
      </c>
      <c r="AN245" s="30">
        <v>0</v>
      </c>
      <c r="AO245" s="30">
        <v>486145695.80000001</v>
      </c>
      <c r="AP245" s="30">
        <v>692642322.12</v>
      </c>
      <c r="AQ245" s="30">
        <v>3317095935.25</v>
      </c>
      <c r="AR245" s="30">
        <v>3193011119.2800002</v>
      </c>
      <c r="AS245" s="30">
        <v>124084815.97</v>
      </c>
      <c r="AT245" s="30">
        <v>2359478943.1399999</v>
      </c>
      <c r="AU245" s="30">
        <v>1829632783</v>
      </c>
      <c r="AV245" s="30">
        <v>43700464.340000004</v>
      </c>
      <c r="AW245" s="30">
        <v>486145695.80000001</v>
      </c>
      <c r="AX245" s="30">
        <v>0</v>
      </c>
      <c r="AY245" s="30">
        <v>957616992.11000001</v>
      </c>
      <c r="AZ245" s="30">
        <v>957616992.11000001</v>
      </c>
      <c r="BA245" s="30">
        <v>0</v>
      </c>
      <c r="BB245" s="30">
        <v>854598938</v>
      </c>
      <c r="BC245" s="30">
        <v>1184431732.46</v>
      </c>
      <c r="BD245" s="30">
        <v>854598938</v>
      </c>
      <c r="BE245" s="30">
        <v>1184431732.46</v>
      </c>
      <c r="BF245" s="30">
        <v>20607806994.220001</v>
      </c>
      <c r="BG245" s="30">
        <v>0</v>
      </c>
      <c r="BH245" s="30">
        <v>20607806994.220001</v>
      </c>
      <c r="BI245" s="30">
        <v>0</v>
      </c>
    </row>
    <row r="246" spans="1:61" ht="27.75" customHeight="1" x14ac:dyDescent="0.2">
      <c r="A246" s="25">
        <f t="shared" si="3"/>
        <v>240</v>
      </c>
      <c r="B246" s="36">
        <v>2827</v>
      </c>
      <c r="C246" s="31" t="s">
        <v>2458</v>
      </c>
      <c r="D246" s="31" t="s">
        <v>2459</v>
      </c>
      <c r="E246" s="31" t="s">
        <v>2460</v>
      </c>
      <c r="F246" s="31" t="s">
        <v>42</v>
      </c>
      <c r="G246" s="37">
        <v>4620</v>
      </c>
      <c r="H246" s="31" t="s">
        <v>729</v>
      </c>
      <c r="I246" s="31" t="s">
        <v>2461</v>
      </c>
      <c r="J246" s="31" t="s">
        <v>1152</v>
      </c>
      <c r="K246" s="31" t="s">
        <v>1159</v>
      </c>
      <c r="L246" s="31" t="s">
        <v>2462</v>
      </c>
      <c r="M246" s="31" t="s">
        <v>2463</v>
      </c>
      <c r="N246" s="31" t="s">
        <v>2464</v>
      </c>
      <c r="O246" s="37">
        <v>1</v>
      </c>
      <c r="P246" s="37">
        <v>3279</v>
      </c>
      <c r="Q246" s="37">
        <v>175</v>
      </c>
      <c r="R246" s="30">
        <v>48175279574</v>
      </c>
      <c r="S246" s="30">
        <v>9693512455</v>
      </c>
      <c r="T246" s="30">
        <v>1590119107</v>
      </c>
      <c r="U246" s="30">
        <v>11309223716</v>
      </c>
      <c r="V246" s="30">
        <v>0</v>
      </c>
      <c r="W246" s="30">
        <v>8873809518</v>
      </c>
      <c r="X246" s="30">
        <v>16409832582</v>
      </c>
      <c r="Y246" s="30">
        <v>0</v>
      </c>
      <c r="Z246" s="30">
        <v>298782196</v>
      </c>
      <c r="AA246" s="30">
        <v>31727426367</v>
      </c>
      <c r="AB246" s="30">
        <v>0</v>
      </c>
      <c r="AC246" s="30">
        <v>22815683774</v>
      </c>
      <c r="AD246" s="30">
        <v>4919978704</v>
      </c>
      <c r="AE246" s="30">
        <v>0</v>
      </c>
      <c r="AF246" s="30">
        <v>1829671426</v>
      </c>
      <c r="AG246" s="30">
        <v>1990201725</v>
      </c>
      <c r="AH246" s="30">
        <v>171890738</v>
      </c>
      <c r="AI246" s="30">
        <v>16447853207</v>
      </c>
      <c r="AJ246" s="30">
        <v>5534772776</v>
      </c>
      <c r="AK246" s="30">
        <v>0</v>
      </c>
      <c r="AL246" s="30">
        <v>7104917075</v>
      </c>
      <c r="AM246" s="30">
        <v>1414544319</v>
      </c>
      <c r="AN246" s="30">
        <v>33250000</v>
      </c>
      <c r="AO246" s="30">
        <v>-1222868889</v>
      </c>
      <c r="AP246" s="30">
        <v>4286277564</v>
      </c>
      <c r="AQ246" s="30">
        <v>116482275457</v>
      </c>
      <c r="AR246" s="30">
        <v>115601374821</v>
      </c>
      <c r="AS246" s="30">
        <v>880900636</v>
      </c>
      <c r="AT246" s="30">
        <v>9678186121</v>
      </c>
      <c r="AU246" s="30">
        <v>2084051403</v>
      </c>
      <c r="AV246" s="30">
        <v>1019878967</v>
      </c>
      <c r="AW246" s="30">
        <v>-1222868889</v>
      </c>
      <c r="AX246" s="30">
        <v>7797124640</v>
      </c>
      <c r="AY246" s="30">
        <v>106804089336</v>
      </c>
      <c r="AZ246" s="30">
        <v>106804089336</v>
      </c>
      <c r="BA246" s="30">
        <v>0</v>
      </c>
      <c r="BB246" s="30">
        <v>39421447</v>
      </c>
      <c r="BC246" s="30">
        <v>274836261</v>
      </c>
      <c r="BD246" s="30">
        <v>39421447</v>
      </c>
      <c r="BE246" s="30">
        <v>274836261</v>
      </c>
      <c r="BF246" s="30">
        <v>204990207</v>
      </c>
      <c r="BG246" s="30">
        <v>65561711</v>
      </c>
      <c r="BH246" s="30">
        <v>270551918</v>
      </c>
      <c r="BI246" s="30">
        <v>0</v>
      </c>
    </row>
    <row r="247" spans="1:61" ht="27.75" customHeight="1" x14ac:dyDescent="0.2">
      <c r="A247" s="25">
        <f t="shared" si="3"/>
        <v>241</v>
      </c>
      <c r="B247" s="36">
        <v>2829</v>
      </c>
      <c r="C247" s="31" t="s">
        <v>1175</v>
      </c>
      <c r="D247" s="31" t="s">
        <v>1176</v>
      </c>
      <c r="E247" s="31" t="s">
        <v>1177</v>
      </c>
      <c r="F247" s="31" t="s">
        <v>116</v>
      </c>
      <c r="G247" s="37">
        <v>6492</v>
      </c>
      <c r="H247" s="31" t="s">
        <v>37</v>
      </c>
      <c r="I247" s="31" t="s">
        <v>1178</v>
      </c>
      <c r="J247" s="31" t="s">
        <v>1152</v>
      </c>
      <c r="K247" s="31" t="s">
        <v>1160</v>
      </c>
      <c r="L247" s="31" t="s">
        <v>1179</v>
      </c>
      <c r="M247" s="31" t="s">
        <v>2465</v>
      </c>
      <c r="N247" s="31" t="s">
        <v>1180</v>
      </c>
      <c r="O247" s="37">
        <v>1</v>
      </c>
      <c r="P247" s="37">
        <v>4044</v>
      </c>
      <c r="Q247" s="37">
        <v>11</v>
      </c>
      <c r="R247" s="30">
        <v>15052574168.790001</v>
      </c>
      <c r="S247" s="30">
        <v>2930492987.4099998</v>
      </c>
      <c r="T247" s="30">
        <v>398609634</v>
      </c>
      <c r="U247" s="30">
        <v>0</v>
      </c>
      <c r="V247" s="30">
        <v>10214154271.58</v>
      </c>
      <c r="W247" s="30">
        <v>178442133</v>
      </c>
      <c r="X247" s="30">
        <v>1299026856.8</v>
      </c>
      <c r="Y247" s="30">
        <v>0</v>
      </c>
      <c r="Z247" s="30">
        <v>31848286</v>
      </c>
      <c r="AA247" s="30">
        <v>9470623074.25</v>
      </c>
      <c r="AB247" s="30">
        <v>8233681950.75</v>
      </c>
      <c r="AC247" s="30">
        <v>704404651</v>
      </c>
      <c r="AD247" s="30">
        <v>399921146.5</v>
      </c>
      <c r="AE247" s="30">
        <v>0</v>
      </c>
      <c r="AF247" s="30">
        <v>7777981</v>
      </c>
      <c r="AG247" s="30">
        <v>60557345</v>
      </c>
      <c r="AH247" s="30">
        <v>64280000</v>
      </c>
      <c r="AI247" s="30">
        <v>5581951094.54</v>
      </c>
      <c r="AJ247" s="30">
        <v>4448059315.2200003</v>
      </c>
      <c r="AK247" s="30">
        <v>1440277615.22</v>
      </c>
      <c r="AL247" s="30">
        <v>971767383.07000005</v>
      </c>
      <c r="AM247" s="30">
        <v>0</v>
      </c>
      <c r="AN247" s="30">
        <v>0</v>
      </c>
      <c r="AO247" s="30">
        <v>123928189.98999999</v>
      </c>
      <c r="AP247" s="30">
        <v>38196206.259999998</v>
      </c>
      <c r="AQ247" s="30">
        <v>1792598731.78</v>
      </c>
      <c r="AR247" s="30">
        <v>1581702869.48</v>
      </c>
      <c r="AS247" s="30">
        <v>210895862.30000001</v>
      </c>
      <c r="AT247" s="30">
        <v>1173635020.5899999</v>
      </c>
      <c r="AU247" s="30">
        <v>929374988.60000002</v>
      </c>
      <c r="AV247" s="30">
        <v>120331842</v>
      </c>
      <c r="AW247" s="30">
        <v>123928189.98999999</v>
      </c>
      <c r="AX247" s="30">
        <v>0</v>
      </c>
      <c r="AY247" s="30">
        <v>618963711.19000006</v>
      </c>
      <c r="AZ247" s="30">
        <v>618963711.19000006</v>
      </c>
      <c r="BA247" s="30">
        <v>0</v>
      </c>
      <c r="BB247" s="30">
        <v>1211918901</v>
      </c>
      <c r="BC247" s="30">
        <v>394781597</v>
      </c>
      <c r="BD247" s="30">
        <v>1211918901</v>
      </c>
      <c r="BE247" s="30">
        <v>394781597</v>
      </c>
      <c r="BF247" s="30">
        <v>4801753</v>
      </c>
      <c r="BG247" s="30">
        <v>0</v>
      </c>
      <c r="BH247" s="30">
        <v>0</v>
      </c>
      <c r="BI247" s="30">
        <v>4801753</v>
      </c>
    </row>
    <row r="248" spans="1:61" ht="27.75" customHeight="1" x14ac:dyDescent="0.2">
      <c r="A248" s="25">
        <f t="shared" si="3"/>
        <v>242</v>
      </c>
      <c r="B248" s="36">
        <v>2871</v>
      </c>
      <c r="C248" s="31" t="s">
        <v>1183</v>
      </c>
      <c r="D248" s="31" t="s">
        <v>1184</v>
      </c>
      <c r="E248" s="31" t="s">
        <v>1185</v>
      </c>
      <c r="F248" s="31" t="s">
        <v>116</v>
      </c>
      <c r="G248" s="37">
        <v>6492</v>
      </c>
      <c r="H248" s="31" t="s">
        <v>37</v>
      </c>
      <c r="I248" s="31" t="s">
        <v>1186</v>
      </c>
      <c r="J248" s="31" t="s">
        <v>35</v>
      </c>
      <c r="K248" s="31" t="s">
        <v>36</v>
      </c>
      <c r="L248" s="31" t="s">
        <v>2466</v>
      </c>
      <c r="M248" s="31" t="s">
        <v>2467</v>
      </c>
      <c r="N248" s="31" t="s">
        <v>1914</v>
      </c>
      <c r="O248" s="37">
        <v>1</v>
      </c>
      <c r="P248" s="37">
        <v>5862</v>
      </c>
      <c r="Q248" s="37">
        <v>34</v>
      </c>
      <c r="R248" s="30">
        <v>75571680417.669998</v>
      </c>
      <c r="S248" s="30">
        <v>3126929358.1999998</v>
      </c>
      <c r="T248" s="30">
        <v>738816574</v>
      </c>
      <c r="U248" s="30">
        <v>0</v>
      </c>
      <c r="V248" s="30">
        <v>68257595187.260002</v>
      </c>
      <c r="W248" s="30">
        <v>1138853072.72</v>
      </c>
      <c r="X248" s="30">
        <v>2048269864.0899999</v>
      </c>
      <c r="Y248" s="30">
        <v>0</v>
      </c>
      <c r="Z248" s="30">
        <v>261216361.40000001</v>
      </c>
      <c r="AA248" s="30">
        <v>47736532004.25</v>
      </c>
      <c r="AB248" s="30">
        <v>10279836358.43</v>
      </c>
      <c r="AC248" s="30">
        <v>34037856523.68</v>
      </c>
      <c r="AD248" s="30">
        <v>1707216150.55</v>
      </c>
      <c r="AE248" s="30">
        <v>0</v>
      </c>
      <c r="AF248" s="30">
        <v>868169898.40999997</v>
      </c>
      <c r="AG248" s="30">
        <v>843453073.17999995</v>
      </c>
      <c r="AH248" s="30">
        <v>0</v>
      </c>
      <c r="AI248" s="30">
        <v>27835148413.419998</v>
      </c>
      <c r="AJ248" s="30">
        <v>22039717262</v>
      </c>
      <c r="AK248" s="30">
        <v>4461772262</v>
      </c>
      <c r="AL248" s="30">
        <v>1868953101.3900001</v>
      </c>
      <c r="AM248" s="30">
        <v>2525723722.3400002</v>
      </c>
      <c r="AN248" s="30">
        <v>0</v>
      </c>
      <c r="AO248" s="30">
        <v>1013971059.6900001</v>
      </c>
      <c r="AP248" s="30">
        <v>386783268</v>
      </c>
      <c r="AQ248" s="30">
        <v>9307393384.25</v>
      </c>
      <c r="AR248" s="30">
        <v>9000800627.8799992</v>
      </c>
      <c r="AS248" s="30">
        <v>306592756.37</v>
      </c>
      <c r="AT248" s="30">
        <v>6339589803.7299995</v>
      </c>
      <c r="AU248" s="30">
        <v>4915838205.5200005</v>
      </c>
      <c r="AV248" s="30">
        <v>409780538.51999998</v>
      </c>
      <c r="AW248" s="30">
        <v>1013971059.6900001</v>
      </c>
      <c r="AX248" s="30">
        <v>0</v>
      </c>
      <c r="AY248" s="30">
        <v>2967803580.52</v>
      </c>
      <c r="AZ248" s="30">
        <v>2967803580.52</v>
      </c>
      <c r="BA248" s="30">
        <v>0</v>
      </c>
      <c r="BB248" s="30">
        <v>255670108</v>
      </c>
      <c r="BC248" s="30">
        <v>170388839.96000001</v>
      </c>
      <c r="BD248" s="30">
        <v>255670108</v>
      </c>
      <c r="BE248" s="30">
        <v>170388839.96000001</v>
      </c>
      <c r="BF248" s="30">
        <v>71330107283</v>
      </c>
      <c r="BG248" s="30">
        <v>137660089</v>
      </c>
      <c r="BH248" s="30">
        <v>71467767372</v>
      </c>
      <c r="BI248" s="30">
        <v>0</v>
      </c>
    </row>
    <row r="249" spans="1:61" ht="27.75" customHeight="1" x14ac:dyDescent="0.2">
      <c r="A249" s="25">
        <f t="shared" si="3"/>
        <v>243</v>
      </c>
      <c r="B249" s="36">
        <v>2878</v>
      </c>
      <c r="C249" s="31" t="s">
        <v>1187</v>
      </c>
      <c r="D249" s="31" t="s">
        <v>1188</v>
      </c>
      <c r="E249" s="31" t="s">
        <v>1189</v>
      </c>
      <c r="F249" s="31" t="s">
        <v>116</v>
      </c>
      <c r="G249" s="37">
        <v>6492</v>
      </c>
      <c r="H249" s="31" t="s">
        <v>37</v>
      </c>
      <c r="I249" s="31" t="s">
        <v>1190</v>
      </c>
      <c r="J249" s="31" t="s">
        <v>35</v>
      </c>
      <c r="K249" s="31" t="s">
        <v>36</v>
      </c>
      <c r="L249" s="31" t="s">
        <v>2468</v>
      </c>
      <c r="M249" s="31" t="s">
        <v>2469</v>
      </c>
      <c r="N249" s="31" t="s">
        <v>1802</v>
      </c>
      <c r="O249" s="37">
        <v>1</v>
      </c>
      <c r="P249" s="37">
        <v>880</v>
      </c>
      <c r="Q249" s="37">
        <v>9</v>
      </c>
      <c r="R249" s="30">
        <v>24115824974</v>
      </c>
      <c r="S249" s="30">
        <v>1177614844</v>
      </c>
      <c r="T249" s="30">
        <v>2195240039</v>
      </c>
      <c r="U249" s="30">
        <v>0</v>
      </c>
      <c r="V249" s="30">
        <v>19895291337</v>
      </c>
      <c r="W249" s="30">
        <v>531377433</v>
      </c>
      <c r="X249" s="30">
        <v>316301321</v>
      </c>
      <c r="Y249" s="30">
        <v>0</v>
      </c>
      <c r="Z249" s="30">
        <v>0</v>
      </c>
      <c r="AA249" s="30">
        <v>15238556218</v>
      </c>
      <c r="AB249" s="30">
        <v>11094127311</v>
      </c>
      <c r="AC249" s="30">
        <v>3276535301</v>
      </c>
      <c r="AD249" s="30">
        <v>487127954</v>
      </c>
      <c r="AE249" s="30">
        <v>0</v>
      </c>
      <c r="AF249" s="30">
        <v>112601395</v>
      </c>
      <c r="AG249" s="30">
        <v>268164257</v>
      </c>
      <c r="AH249" s="30">
        <v>0</v>
      </c>
      <c r="AI249" s="30">
        <v>8877268756</v>
      </c>
      <c r="AJ249" s="30">
        <v>7298820459</v>
      </c>
      <c r="AK249" s="30">
        <v>2597729885</v>
      </c>
      <c r="AL249" s="30">
        <v>836036350</v>
      </c>
      <c r="AM249" s="30">
        <v>316540495</v>
      </c>
      <c r="AN249" s="30">
        <v>0</v>
      </c>
      <c r="AO249" s="30">
        <v>207993945</v>
      </c>
      <c r="AP249" s="30">
        <v>217877507</v>
      </c>
      <c r="AQ249" s="30">
        <v>2750608438</v>
      </c>
      <c r="AR249" s="30">
        <v>2558498731</v>
      </c>
      <c r="AS249" s="30">
        <v>192109707</v>
      </c>
      <c r="AT249" s="30">
        <v>1685177510</v>
      </c>
      <c r="AU249" s="30">
        <v>1140764114</v>
      </c>
      <c r="AV249" s="30">
        <v>336419451</v>
      </c>
      <c r="AW249" s="30">
        <v>207993945</v>
      </c>
      <c r="AX249" s="30">
        <v>0</v>
      </c>
      <c r="AY249" s="30">
        <v>1065430928</v>
      </c>
      <c r="AZ249" s="30">
        <v>1065430928</v>
      </c>
      <c r="BA249" s="30">
        <v>0</v>
      </c>
      <c r="BB249" s="30">
        <v>145432054</v>
      </c>
      <c r="BC249" s="30">
        <v>2009680534</v>
      </c>
      <c r="BD249" s="30">
        <v>145432054</v>
      </c>
      <c r="BE249" s="30">
        <v>2009680534</v>
      </c>
      <c r="BF249" s="30">
        <v>20053182736</v>
      </c>
      <c r="BG249" s="30">
        <v>177690167</v>
      </c>
      <c r="BH249" s="30">
        <v>20230872903</v>
      </c>
      <c r="BI249" s="30">
        <v>0</v>
      </c>
    </row>
    <row r="250" spans="1:61" ht="27.75" customHeight="1" x14ac:dyDescent="0.2">
      <c r="A250" s="25">
        <f t="shared" si="3"/>
        <v>244</v>
      </c>
      <c r="B250" s="36">
        <v>2890</v>
      </c>
      <c r="C250" s="31" t="s">
        <v>1191</v>
      </c>
      <c r="D250" s="31" t="s">
        <v>1192</v>
      </c>
      <c r="E250" s="31" t="s">
        <v>1193</v>
      </c>
      <c r="F250" s="31" t="s">
        <v>31</v>
      </c>
      <c r="G250" s="37">
        <v>6492</v>
      </c>
      <c r="H250" s="31" t="s">
        <v>37</v>
      </c>
      <c r="I250" s="31" t="s">
        <v>1194</v>
      </c>
      <c r="J250" s="31" t="s">
        <v>35</v>
      </c>
      <c r="K250" s="31" t="s">
        <v>36</v>
      </c>
      <c r="L250" s="31" t="s">
        <v>1915</v>
      </c>
      <c r="M250" s="31" t="s">
        <v>2470</v>
      </c>
      <c r="N250" s="31" t="s">
        <v>1195</v>
      </c>
      <c r="O250" s="37">
        <v>1</v>
      </c>
      <c r="P250" s="37">
        <v>1431</v>
      </c>
      <c r="Q250" s="37">
        <v>12</v>
      </c>
      <c r="R250" s="30">
        <v>18812255158.290001</v>
      </c>
      <c r="S250" s="30">
        <v>619979679.32000005</v>
      </c>
      <c r="T250" s="30">
        <v>0</v>
      </c>
      <c r="U250" s="30">
        <v>0</v>
      </c>
      <c r="V250" s="30">
        <v>11877873019.790001</v>
      </c>
      <c r="W250" s="30">
        <v>341019997.48000002</v>
      </c>
      <c r="X250" s="30">
        <v>5690190270</v>
      </c>
      <c r="Y250" s="30">
        <v>0</v>
      </c>
      <c r="Z250" s="30">
        <v>283192191.69999999</v>
      </c>
      <c r="AA250" s="30">
        <v>11406660730.309999</v>
      </c>
      <c r="AB250" s="30">
        <v>0</v>
      </c>
      <c r="AC250" s="30">
        <v>10836806788.690001</v>
      </c>
      <c r="AD250" s="30">
        <v>424088505.49000001</v>
      </c>
      <c r="AE250" s="30">
        <v>0</v>
      </c>
      <c r="AF250" s="30">
        <v>86848525.129999995</v>
      </c>
      <c r="AG250" s="30">
        <v>58916911</v>
      </c>
      <c r="AH250" s="30">
        <v>0</v>
      </c>
      <c r="AI250" s="30">
        <v>7405594427.9799995</v>
      </c>
      <c r="AJ250" s="30">
        <v>5725359537.8199997</v>
      </c>
      <c r="AK250" s="30">
        <v>256665537.81999999</v>
      </c>
      <c r="AL250" s="30">
        <v>1244256921.8199999</v>
      </c>
      <c r="AM250" s="30">
        <v>46981055.920000002</v>
      </c>
      <c r="AN250" s="30">
        <v>0</v>
      </c>
      <c r="AO250" s="30">
        <v>237469546.84999999</v>
      </c>
      <c r="AP250" s="30">
        <v>151527365.56999999</v>
      </c>
      <c r="AQ250" s="30">
        <v>2582076917.21</v>
      </c>
      <c r="AR250" s="30">
        <v>2545349476.0700002</v>
      </c>
      <c r="AS250" s="30">
        <v>36727441.140000001</v>
      </c>
      <c r="AT250" s="30">
        <v>1526479956.3199999</v>
      </c>
      <c r="AU250" s="30">
        <v>1203889005.8699999</v>
      </c>
      <c r="AV250" s="30">
        <v>85121403.599999994</v>
      </c>
      <c r="AW250" s="30">
        <v>237469546.84999999</v>
      </c>
      <c r="AX250" s="30">
        <v>0</v>
      </c>
      <c r="AY250" s="30">
        <v>1055596960.89</v>
      </c>
      <c r="AZ250" s="30">
        <v>1055596960.89</v>
      </c>
      <c r="BA250" s="30">
        <v>0</v>
      </c>
      <c r="BB250" s="30">
        <v>0</v>
      </c>
      <c r="BC250" s="30">
        <v>0</v>
      </c>
      <c r="BD250" s="30">
        <v>0</v>
      </c>
      <c r="BE250" s="30">
        <v>0</v>
      </c>
      <c r="BF250" s="30">
        <v>0</v>
      </c>
      <c r="BG250" s="30">
        <v>0</v>
      </c>
      <c r="BH250" s="30">
        <v>0</v>
      </c>
      <c r="BI250" s="30">
        <v>0</v>
      </c>
    </row>
    <row r="251" spans="1:61" ht="27.75" customHeight="1" x14ac:dyDescent="0.2">
      <c r="A251" s="25">
        <f t="shared" si="3"/>
        <v>245</v>
      </c>
      <c r="B251" s="36">
        <v>2894</v>
      </c>
      <c r="C251" s="31" t="s">
        <v>1993</v>
      </c>
      <c r="D251" s="31" t="s">
        <v>1994</v>
      </c>
      <c r="E251" s="31" t="s">
        <v>1995</v>
      </c>
      <c r="F251" s="31" t="s">
        <v>31</v>
      </c>
      <c r="G251" s="37">
        <v>1040</v>
      </c>
      <c r="H251" s="31" t="s">
        <v>713</v>
      </c>
      <c r="I251" s="31" t="s">
        <v>1996</v>
      </c>
      <c r="J251" s="31" t="s">
        <v>35</v>
      </c>
      <c r="K251" s="31" t="s">
        <v>36</v>
      </c>
      <c r="L251" s="31" t="s">
        <v>1997</v>
      </c>
      <c r="M251" s="31" t="s">
        <v>2471</v>
      </c>
      <c r="N251" s="31" t="s">
        <v>1998</v>
      </c>
      <c r="O251" s="37">
        <v>1</v>
      </c>
      <c r="P251" s="37">
        <v>85</v>
      </c>
      <c r="Q251" s="37">
        <v>89</v>
      </c>
      <c r="R251" s="30">
        <v>61296673009</v>
      </c>
      <c r="S251" s="30">
        <v>178613236</v>
      </c>
      <c r="T251" s="30">
        <v>13571719898</v>
      </c>
      <c r="U251" s="30">
        <v>4550449471</v>
      </c>
      <c r="V251" s="30">
        <v>0</v>
      </c>
      <c r="W251" s="30">
        <v>11156562308</v>
      </c>
      <c r="X251" s="30">
        <v>31457070959</v>
      </c>
      <c r="Y251" s="30">
        <v>0</v>
      </c>
      <c r="Z251" s="30">
        <v>382257137</v>
      </c>
      <c r="AA251" s="30">
        <v>34760860047</v>
      </c>
      <c r="AB251" s="30">
        <v>0</v>
      </c>
      <c r="AC251" s="30">
        <v>17033040482</v>
      </c>
      <c r="AD251" s="30">
        <v>15669978781</v>
      </c>
      <c r="AE251" s="30">
        <v>0</v>
      </c>
      <c r="AF251" s="30">
        <v>608248620</v>
      </c>
      <c r="AG251" s="30">
        <v>880056022</v>
      </c>
      <c r="AH251" s="30">
        <v>569536142</v>
      </c>
      <c r="AI251" s="30">
        <v>26535812962</v>
      </c>
      <c r="AJ251" s="30">
        <v>3833285331</v>
      </c>
      <c r="AK251" s="30">
        <v>3833285330</v>
      </c>
      <c r="AL251" s="30">
        <v>3256883722</v>
      </c>
      <c r="AM251" s="30">
        <v>3684332527</v>
      </c>
      <c r="AN251" s="30">
        <v>0</v>
      </c>
      <c r="AO251" s="30">
        <v>2862410</v>
      </c>
      <c r="AP251" s="30">
        <v>27338249122</v>
      </c>
      <c r="AQ251" s="30">
        <v>1489192963</v>
      </c>
      <c r="AR251" s="30">
        <v>1486256083</v>
      </c>
      <c r="AS251" s="30">
        <v>2936880</v>
      </c>
      <c r="AT251" s="30">
        <v>363879612</v>
      </c>
      <c r="AU251" s="30">
        <v>139056029</v>
      </c>
      <c r="AV251" s="30">
        <v>7531326</v>
      </c>
      <c r="AW251" s="30">
        <v>2862410</v>
      </c>
      <c r="AX251" s="30">
        <v>214429847</v>
      </c>
      <c r="AY251" s="30">
        <v>1125313351</v>
      </c>
      <c r="AZ251" s="30">
        <v>1125313351</v>
      </c>
      <c r="BA251" s="30">
        <v>0</v>
      </c>
      <c r="BB251" s="30">
        <v>0</v>
      </c>
      <c r="BC251" s="30">
        <v>0</v>
      </c>
      <c r="BD251" s="30">
        <v>0</v>
      </c>
      <c r="BE251" s="30">
        <v>0</v>
      </c>
      <c r="BF251" s="30">
        <v>0</v>
      </c>
      <c r="BG251" s="30">
        <v>0</v>
      </c>
      <c r="BH251" s="30">
        <v>0</v>
      </c>
      <c r="BI251" s="30">
        <v>0</v>
      </c>
    </row>
    <row r="252" spans="1:61" ht="27.75" customHeight="1" x14ac:dyDescent="0.2">
      <c r="A252" s="25">
        <f t="shared" si="3"/>
        <v>246</v>
      </c>
      <c r="B252" s="36">
        <v>2918</v>
      </c>
      <c r="C252" s="31" t="s">
        <v>1196</v>
      </c>
      <c r="D252" s="31" t="s">
        <v>1197</v>
      </c>
      <c r="E252" s="31" t="s">
        <v>1198</v>
      </c>
      <c r="F252" s="31" t="s">
        <v>28</v>
      </c>
      <c r="G252" s="37">
        <v>6492</v>
      </c>
      <c r="H252" s="31" t="s">
        <v>37</v>
      </c>
      <c r="I252" s="31" t="s">
        <v>1199</v>
      </c>
      <c r="J252" s="31" t="s">
        <v>35</v>
      </c>
      <c r="K252" s="31" t="s">
        <v>36</v>
      </c>
      <c r="L252" s="31" t="s">
        <v>1200</v>
      </c>
      <c r="M252" s="31" t="s">
        <v>2472</v>
      </c>
      <c r="N252" s="31" t="s">
        <v>1201</v>
      </c>
      <c r="O252" s="37">
        <v>1</v>
      </c>
      <c r="P252" s="37">
        <v>4205</v>
      </c>
      <c r="Q252" s="37">
        <v>35</v>
      </c>
      <c r="R252" s="30">
        <v>86657580028.889999</v>
      </c>
      <c r="S252" s="30">
        <v>4526371757.3199997</v>
      </c>
      <c r="T252" s="30">
        <v>2851327687.8000002</v>
      </c>
      <c r="U252" s="30">
        <v>0</v>
      </c>
      <c r="V252" s="30">
        <v>78659178448</v>
      </c>
      <c r="W252" s="30">
        <v>302382629</v>
      </c>
      <c r="X252" s="30">
        <v>180226183.77000001</v>
      </c>
      <c r="Y252" s="30">
        <v>0</v>
      </c>
      <c r="Z252" s="30">
        <v>138093323</v>
      </c>
      <c r="AA252" s="30">
        <v>47276226349.610001</v>
      </c>
      <c r="AB252" s="30">
        <v>32177367282.610001</v>
      </c>
      <c r="AC252" s="30">
        <v>9534963244</v>
      </c>
      <c r="AD252" s="30">
        <v>979069253</v>
      </c>
      <c r="AE252" s="30">
        <v>0</v>
      </c>
      <c r="AF252" s="30">
        <v>4288374472</v>
      </c>
      <c r="AG252" s="30">
        <v>296452098</v>
      </c>
      <c r="AH252" s="30">
        <v>0</v>
      </c>
      <c r="AI252" s="30">
        <v>39381353679.279999</v>
      </c>
      <c r="AJ252" s="30">
        <v>30827976863.599998</v>
      </c>
      <c r="AK252" s="30">
        <v>30046734863.599998</v>
      </c>
      <c r="AL252" s="30">
        <v>6012463074</v>
      </c>
      <c r="AM252" s="30">
        <v>335818000</v>
      </c>
      <c r="AN252" s="30">
        <v>79686000</v>
      </c>
      <c r="AO252" s="30">
        <v>2125409741.6800001</v>
      </c>
      <c r="AP252" s="30">
        <v>0</v>
      </c>
      <c r="AQ252" s="30">
        <v>8815237184.2700005</v>
      </c>
      <c r="AR252" s="30">
        <v>7926661574</v>
      </c>
      <c r="AS252" s="30">
        <v>888575610.26999998</v>
      </c>
      <c r="AT252" s="30">
        <v>6085126664.4700003</v>
      </c>
      <c r="AU252" s="30">
        <v>3881570364.4099998</v>
      </c>
      <c r="AV252" s="30">
        <v>78146558.379999995</v>
      </c>
      <c r="AW252" s="30">
        <v>2125409741.6800001</v>
      </c>
      <c r="AX252" s="30">
        <v>0</v>
      </c>
      <c r="AY252" s="30">
        <v>2730110519.8000002</v>
      </c>
      <c r="AZ252" s="30">
        <v>2730110519.8000002</v>
      </c>
      <c r="BA252" s="30">
        <v>0</v>
      </c>
      <c r="BB252" s="30">
        <v>247484429</v>
      </c>
      <c r="BC252" s="30">
        <v>751649519</v>
      </c>
      <c r="BD252" s="30">
        <v>247484429</v>
      </c>
      <c r="BE252" s="30">
        <v>751649519</v>
      </c>
      <c r="BF252" s="30">
        <v>94018761629</v>
      </c>
      <c r="BG252" s="30">
        <v>781242000</v>
      </c>
      <c r="BH252" s="30">
        <v>94018761629</v>
      </c>
      <c r="BI252" s="30">
        <v>781242000</v>
      </c>
    </row>
    <row r="253" spans="1:61" ht="27.75" customHeight="1" x14ac:dyDescent="0.2">
      <c r="A253" s="25">
        <f t="shared" si="3"/>
        <v>247</v>
      </c>
      <c r="B253" s="36">
        <v>2931</v>
      </c>
      <c r="C253" s="31" t="s">
        <v>1202</v>
      </c>
      <c r="D253" s="31" t="s">
        <v>1203</v>
      </c>
      <c r="E253" s="31" t="s">
        <v>1204</v>
      </c>
      <c r="F253" s="31" t="s">
        <v>31</v>
      </c>
      <c r="G253" s="37">
        <v>6492</v>
      </c>
      <c r="H253" s="31" t="s">
        <v>37</v>
      </c>
      <c r="I253" s="31" t="s">
        <v>1205</v>
      </c>
      <c r="J253" s="31" t="s">
        <v>35</v>
      </c>
      <c r="K253" s="31" t="s">
        <v>36</v>
      </c>
      <c r="L253" s="31" t="s">
        <v>1916</v>
      </c>
      <c r="M253" s="31" t="s">
        <v>2473</v>
      </c>
      <c r="N253" s="31" t="s">
        <v>2474</v>
      </c>
      <c r="O253" s="37">
        <v>1</v>
      </c>
      <c r="P253" s="37">
        <v>1587</v>
      </c>
      <c r="Q253" s="37">
        <v>19</v>
      </c>
      <c r="R253" s="30">
        <v>24991241633.669998</v>
      </c>
      <c r="S253" s="30">
        <v>746601960.64999998</v>
      </c>
      <c r="T253" s="30">
        <v>53151703.840000004</v>
      </c>
      <c r="U253" s="30">
        <v>0</v>
      </c>
      <c r="V253" s="30">
        <v>22663097797.43</v>
      </c>
      <c r="W253" s="30">
        <v>129826863.89</v>
      </c>
      <c r="X253" s="30">
        <v>1398563307.8599999</v>
      </c>
      <c r="Y253" s="30">
        <v>0</v>
      </c>
      <c r="Z253" s="30">
        <v>0</v>
      </c>
      <c r="AA253" s="30">
        <v>1816534814.9100001</v>
      </c>
      <c r="AB253" s="30">
        <v>0</v>
      </c>
      <c r="AC253" s="30">
        <v>708607029</v>
      </c>
      <c r="AD253" s="30">
        <v>441343539.32999998</v>
      </c>
      <c r="AE253" s="30">
        <v>0</v>
      </c>
      <c r="AF253" s="30">
        <v>374716324.57999998</v>
      </c>
      <c r="AG253" s="30">
        <v>234514269</v>
      </c>
      <c r="AH253" s="30">
        <v>57353653</v>
      </c>
      <c r="AI253" s="30">
        <v>23174706818.759998</v>
      </c>
      <c r="AJ253" s="30">
        <v>19540657071.450001</v>
      </c>
      <c r="AK253" s="30">
        <v>7954560073.4499998</v>
      </c>
      <c r="AL253" s="30">
        <v>2214908389.2199998</v>
      </c>
      <c r="AM253" s="30">
        <v>301236857.63999999</v>
      </c>
      <c r="AN253" s="30">
        <v>4605486.9800000004</v>
      </c>
      <c r="AO253" s="30">
        <v>393404483.47000003</v>
      </c>
      <c r="AP253" s="30">
        <v>719894530</v>
      </c>
      <c r="AQ253" s="30">
        <v>2680030487.0900002</v>
      </c>
      <c r="AR253" s="30">
        <v>2674247787.25</v>
      </c>
      <c r="AS253" s="30">
        <v>5782699.8399999999</v>
      </c>
      <c r="AT253" s="30">
        <v>2680030487.0900002</v>
      </c>
      <c r="AU253" s="30">
        <v>2177379046.9400001</v>
      </c>
      <c r="AV253" s="30">
        <v>109246956.68000001</v>
      </c>
      <c r="AW253" s="30">
        <v>393404483.47000003</v>
      </c>
      <c r="AX253" s="30">
        <v>0</v>
      </c>
      <c r="AY253" s="30">
        <v>0</v>
      </c>
      <c r="AZ253" s="30">
        <v>0</v>
      </c>
      <c r="BA253" s="30">
        <v>0</v>
      </c>
      <c r="BB253" s="30">
        <v>82870049.5</v>
      </c>
      <c r="BC253" s="30">
        <v>23157422224.490002</v>
      </c>
      <c r="BD253" s="30">
        <v>82870049.5</v>
      </c>
      <c r="BE253" s="30">
        <v>23157422224.490002</v>
      </c>
      <c r="BF253" s="30">
        <v>22535862899.43</v>
      </c>
      <c r="BG253" s="30">
        <v>0</v>
      </c>
      <c r="BH253" s="30">
        <v>22535862899.43</v>
      </c>
      <c r="BI253" s="30">
        <v>0</v>
      </c>
    </row>
    <row r="254" spans="1:61" ht="27.75" customHeight="1" x14ac:dyDescent="0.2">
      <c r="A254" s="25">
        <f t="shared" si="3"/>
        <v>248</v>
      </c>
      <c r="B254" s="36">
        <v>2936</v>
      </c>
      <c r="C254" s="31" t="s">
        <v>1206</v>
      </c>
      <c r="D254" s="31" t="s">
        <v>1207</v>
      </c>
      <c r="E254" s="31" t="s">
        <v>1208</v>
      </c>
      <c r="F254" s="31" t="s">
        <v>42</v>
      </c>
      <c r="G254" s="37">
        <v>9499</v>
      </c>
      <c r="H254" s="31" t="s">
        <v>40</v>
      </c>
      <c r="I254" s="31" t="s">
        <v>1209</v>
      </c>
      <c r="J254" s="31" t="s">
        <v>862</v>
      </c>
      <c r="K254" s="31" t="s">
        <v>863</v>
      </c>
      <c r="L254" s="31" t="s">
        <v>2475</v>
      </c>
      <c r="M254" s="31" t="s">
        <v>2476</v>
      </c>
      <c r="N254" s="31" t="s">
        <v>1210</v>
      </c>
      <c r="O254" s="37">
        <v>1</v>
      </c>
      <c r="P254" s="37">
        <v>5996</v>
      </c>
      <c r="Q254" s="37">
        <v>9</v>
      </c>
      <c r="R254" s="30">
        <v>95971628696.080002</v>
      </c>
      <c r="S254" s="30">
        <v>28816790014.509998</v>
      </c>
      <c r="T254" s="30">
        <v>0</v>
      </c>
      <c r="U254" s="30">
        <v>0</v>
      </c>
      <c r="V254" s="30">
        <v>61952611022.260002</v>
      </c>
      <c r="W254" s="30">
        <v>3877791732.6100001</v>
      </c>
      <c r="X254" s="30">
        <v>1324435926.7</v>
      </c>
      <c r="Y254" s="30">
        <v>0</v>
      </c>
      <c r="Z254" s="30">
        <v>0</v>
      </c>
      <c r="AA254" s="30">
        <v>38064660635.870003</v>
      </c>
      <c r="AB254" s="30">
        <v>0</v>
      </c>
      <c r="AC254" s="30">
        <v>0</v>
      </c>
      <c r="AD254" s="30">
        <v>1174797317.4300001</v>
      </c>
      <c r="AE254" s="30">
        <v>0</v>
      </c>
      <c r="AF254" s="30">
        <v>36765429035.440002</v>
      </c>
      <c r="AG254" s="30">
        <v>96635701</v>
      </c>
      <c r="AH254" s="30">
        <v>27798582</v>
      </c>
      <c r="AI254" s="30">
        <v>57906968060.209999</v>
      </c>
      <c r="AJ254" s="30">
        <v>18291609795.860001</v>
      </c>
      <c r="AK254" s="30">
        <v>17658478452.619999</v>
      </c>
      <c r="AL254" s="30">
        <v>20482364084.73</v>
      </c>
      <c r="AM254" s="30">
        <v>11748880522.85</v>
      </c>
      <c r="AN254" s="30">
        <v>205265</v>
      </c>
      <c r="AO254" s="30">
        <v>6169981101.7299995</v>
      </c>
      <c r="AP254" s="30">
        <v>1210626177</v>
      </c>
      <c r="AQ254" s="30">
        <v>12290393651.950001</v>
      </c>
      <c r="AR254" s="30">
        <v>8723142815.3099995</v>
      </c>
      <c r="AS254" s="30">
        <v>3567250836.6399999</v>
      </c>
      <c r="AT254" s="30">
        <v>12290393651.950001</v>
      </c>
      <c r="AU254" s="30">
        <v>2120947700.73</v>
      </c>
      <c r="AV254" s="30">
        <v>3999464849.4899998</v>
      </c>
      <c r="AW254" s="30">
        <v>6169981101.7299995</v>
      </c>
      <c r="AX254" s="30">
        <v>0</v>
      </c>
      <c r="AY254" s="30">
        <v>0</v>
      </c>
      <c r="AZ254" s="30">
        <v>0</v>
      </c>
      <c r="BA254" s="30">
        <v>0</v>
      </c>
      <c r="BB254" s="30">
        <v>0</v>
      </c>
      <c r="BC254" s="30">
        <v>0</v>
      </c>
      <c r="BD254" s="30">
        <v>0</v>
      </c>
      <c r="BE254" s="30">
        <v>0</v>
      </c>
      <c r="BF254" s="30">
        <v>0</v>
      </c>
      <c r="BG254" s="30">
        <v>0</v>
      </c>
      <c r="BH254" s="30">
        <v>0</v>
      </c>
      <c r="BI254" s="30">
        <v>0</v>
      </c>
    </row>
    <row r="255" spans="1:61" ht="27.75" customHeight="1" x14ac:dyDescent="0.2">
      <c r="A255" s="25">
        <f t="shared" si="3"/>
        <v>249</v>
      </c>
      <c r="B255" s="36">
        <v>2944</v>
      </c>
      <c r="C255" s="31" t="s">
        <v>1211</v>
      </c>
      <c r="D255" s="31" t="s">
        <v>1212</v>
      </c>
      <c r="E255" s="31" t="s">
        <v>1213</v>
      </c>
      <c r="F255" s="31" t="s">
        <v>42</v>
      </c>
      <c r="G255" s="37">
        <v>6492</v>
      </c>
      <c r="H255" s="31" t="s">
        <v>37</v>
      </c>
      <c r="I255" s="31" t="s">
        <v>1214</v>
      </c>
      <c r="J255" s="31" t="s">
        <v>35</v>
      </c>
      <c r="K255" s="31" t="s">
        <v>36</v>
      </c>
      <c r="L255" s="31" t="s">
        <v>2477</v>
      </c>
      <c r="M255" s="31" t="s">
        <v>2478</v>
      </c>
      <c r="N255" s="31" t="s">
        <v>2479</v>
      </c>
      <c r="O255" s="37">
        <v>1</v>
      </c>
      <c r="P255" s="37">
        <v>460</v>
      </c>
      <c r="Q255" s="37">
        <v>11</v>
      </c>
      <c r="R255" s="30">
        <v>9686321835</v>
      </c>
      <c r="S255" s="30">
        <v>94152226</v>
      </c>
      <c r="T255" s="30">
        <v>2175579754</v>
      </c>
      <c r="U255" s="30">
        <v>0</v>
      </c>
      <c r="V255" s="30">
        <v>5790508867</v>
      </c>
      <c r="W255" s="30">
        <v>292211938</v>
      </c>
      <c r="X255" s="30">
        <v>1333869050</v>
      </c>
      <c r="Y255" s="30">
        <v>0</v>
      </c>
      <c r="Z255" s="30">
        <v>0</v>
      </c>
      <c r="AA255" s="30">
        <v>4567450406</v>
      </c>
      <c r="AB255" s="30">
        <v>0</v>
      </c>
      <c r="AC255" s="30">
        <v>4316633786</v>
      </c>
      <c r="AD255" s="30">
        <v>204935905</v>
      </c>
      <c r="AE255" s="30">
        <v>424110</v>
      </c>
      <c r="AF255" s="30">
        <v>4917370</v>
      </c>
      <c r="AG255" s="30">
        <v>40539235</v>
      </c>
      <c r="AH255" s="30">
        <v>0</v>
      </c>
      <c r="AI255" s="30">
        <v>5118871429</v>
      </c>
      <c r="AJ255" s="30">
        <v>4104962909</v>
      </c>
      <c r="AK255" s="30">
        <v>790264397</v>
      </c>
      <c r="AL255" s="30">
        <v>597991899</v>
      </c>
      <c r="AM255" s="30">
        <v>189966334</v>
      </c>
      <c r="AN255" s="30">
        <v>0</v>
      </c>
      <c r="AO255" s="30">
        <v>3891094</v>
      </c>
      <c r="AP255" s="30">
        <v>222059193</v>
      </c>
      <c r="AQ255" s="30">
        <v>1241084132</v>
      </c>
      <c r="AR255" s="30">
        <v>1065581535</v>
      </c>
      <c r="AS255" s="30">
        <v>175502597</v>
      </c>
      <c r="AT255" s="30">
        <v>822095027</v>
      </c>
      <c r="AU255" s="30">
        <v>779563913</v>
      </c>
      <c r="AV255" s="30">
        <v>38640020</v>
      </c>
      <c r="AW255" s="30">
        <v>3891094</v>
      </c>
      <c r="AX255" s="30">
        <v>0</v>
      </c>
      <c r="AY255" s="30">
        <v>418989105</v>
      </c>
      <c r="AZ255" s="30">
        <v>418989105</v>
      </c>
      <c r="BA255" s="30">
        <v>0</v>
      </c>
      <c r="BB255" s="30">
        <v>0</v>
      </c>
      <c r="BC255" s="30">
        <v>0</v>
      </c>
      <c r="BD255" s="30">
        <v>0</v>
      </c>
      <c r="BE255" s="30">
        <v>0</v>
      </c>
      <c r="BF255" s="30">
        <v>1116795511</v>
      </c>
      <c r="BG255" s="30">
        <v>3314698512</v>
      </c>
      <c r="BH255" s="30">
        <v>1116795511</v>
      </c>
      <c r="BI255" s="30">
        <v>3314698512</v>
      </c>
    </row>
    <row r="256" spans="1:61" ht="27.75" customHeight="1" x14ac:dyDescent="0.2">
      <c r="A256" s="25">
        <f t="shared" si="3"/>
        <v>250</v>
      </c>
      <c r="B256" s="36">
        <v>2977</v>
      </c>
      <c r="C256" s="31" t="s">
        <v>1215</v>
      </c>
      <c r="D256" s="31" t="s">
        <v>1216</v>
      </c>
      <c r="E256" s="31" t="s">
        <v>1217</v>
      </c>
      <c r="F256" s="31" t="s">
        <v>28</v>
      </c>
      <c r="G256" s="37">
        <v>6492</v>
      </c>
      <c r="H256" s="31" t="s">
        <v>37</v>
      </c>
      <c r="I256" s="31" t="s">
        <v>1218</v>
      </c>
      <c r="J256" s="31" t="s">
        <v>35</v>
      </c>
      <c r="K256" s="31" t="s">
        <v>36</v>
      </c>
      <c r="L256" s="31" t="s">
        <v>2480</v>
      </c>
      <c r="M256" s="31" t="s">
        <v>2481</v>
      </c>
      <c r="N256" s="31" t="s">
        <v>1917</v>
      </c>
      <c r="O256" s="37">
        <v>1</v>
      </c>
      <c r="P256" s="37">
        <v>5586</v>
      </c>
      <c r="Q256" s="37">
        <v>13</v>
      </c>
      <c r="R256" s="30">
        <v>49241977996.470001</v>
      </c>
      <c r="S256" s="30">
        <v>1400746491.9100001</v>
      </c>
      <c r="T256" s="30">
        <v>1040674442.66</v>
      </c>
      <c r="U256" s="30">
        <v>0</v>
      </c>
      <c r="V256" s="30">
        <v>44549609541.839996</v>
      </c>
      <c r="W256" s="30">
        <v>2183373222.8600001</v>
      </c>
      <c r="X256" s="30">
        <v>64940629.200000003</v>
      </c>
      <c r="Y256" s="30">
        <v>0</v>
      </c>
      <c r="Z256" s="30">
        <v>2633668</v>
      </c>
      <c r="AA256" s="30">
        <v>34760235390.110001</v>
      </c>
      <c r="AB256" s="30">
        <v>19222885537.029999</v>
      </c>
      <c r="AC256" s="30">
        <v>12663546789.35</v>
      </c>
      <c r="AD256" s="30">
        <v>2335811560.3299999</v>
      </c>
      <c r="AE256" s="30">
        <v>0</v>
      </c>
      <c r="AF256" s="30">
        <v>427359826.19999999</v>
      </c>
      <c r="AG256" s="30">
        <v>110631677.2</v>
      </c>
      <c r="AH256" s="30">
        <v>0</v>
      </c>
      <c r="AI256" s="30">
        <v>14481742606.360001</v>
      </c>
      <c r="AJ256" s="30">
        <v>9068961876</v>
      </c>
      <c r="AK256" s="30">
        <v>8710961876</v>
      </c>
      <c r="AL256" s="30">
        <v>3602384658.2199998</v>
      </c>
      <c r="AM256" s="30">
        <v>658904398</v>
      </c>
      <c r="AN256" s="30">
        <v>7762678</v>
      </c>
      <c r="AO256" s="30">
        <v>1141953219.1400001</v>
      </c>
      <c r="AP256" s="30">
        <v>1775777</v>
      </c>
      <c r="AQ256" s="30">
        <v>5191448937.0100002</v>
      </c>
      <c r="AR256" s="30">
        <v>4756529967</v>
      </c>
      <c r="AS256" s="30">
        <v>434918970.00999999</v>
      </c>
      <c r="AT256" s="30">
        <v>3427152709.6799998</v>
      </c>
      <c r="AU256" s="30">
        <v>1453816196.73</v>
      </c>
      <c r="AV256" s="30">
        <v>831383293.80999994</v>
      </c>
      <c r="AW256" s="30">
        <v>1141953219.1400001</v>
      </c>
      <c r="AX256" s="30">
        <v>0</v>
      </c>
      <c r="AY256" s="30">
        <v>1764296227.3299999</v>
      </c>
      <c r="AZ256" s="30">
        <v>1764296227.3299999</v>
      </c>
      <c r="BA256" s="30">
        <v>0</v>
      </c>
      <c r="BB256" s="30">
        <v>629480978.38</v>
      </c>
      <c r="BC256" s="30">
        <v>752714799.89999998</v>
      </c>
      <c r="BD256" s="30">
        <v>629480978.38</v>
      </c>
      <c r="BE256" s="30">
        <v>752714799.89999998</v>
      </c>
      <c r="BF256" s="30">
        <v>82342220470</v>
      </c>
      <c r="BG256" s="30">
        <v>0</v>
      </c>
      <c r="BH256" s="30">
        <v>82342220470</v>
      </c>
      <c r="BI256" s="30">
        <v>0</v>
      </c>
    </row>
    <row r="257" spans="1:61" ht="27.75" customHeight="1" x14ac:dyDescent="0.2">
      <c r="A257" s="25">
        <f t="shared" si="3"/>
        <v>251</v>
      </c>
      <c r="B257" s="36">
        <v>2979</v>
      </c>
      <c r="C257" s="31" t="s">
        <v>1219</v>
      </c>
      <c r="D257" s="31" t="s">
        <v>1220</v>
      </c>
      <c r="E257" s="31" t="s">
        <v>1221</v>
      </c>
      <c r="F257" s="31" t="s">
        <v>28</v>
      </c>
      <c r="G257" s="37">
        <v>6492</v>
      </c>
      <c r="H257" s="31" t="s">
        <v>37</v>
      </c>
      <c r="I257" s="31" t="s">
        <v>1222</v>
      </c>
      <c r="J257" s="31" t="s">
        <v>35</v>
      </c>
      <c r="K257" s="31" t="s">
        <v>36</v>
      </c>
      <c r="L257" s="31" t="s">
        <v>1755</v>
      </c>
      <c r="M257" s="31" t="s">
        <v>2482</v>
      </c>
      <c r="N257" s="31" t="s">
        <v>1845</v>
      </c>
      <c r="O257" s="37">
        <v>1</v>
      </c>
      <c r="P257" s="37">
        <v>4414</v>
      </c>
      <c r="Q257" s="37">
        <v>22</v>
      </c>
      <c r="R257" s="30">
        <v>51737784512.760002</v>
      </c>
      <c r="S257" s="30">
        <v>2120758305.0899999</v>
      </c>
      <c r="T257" s="30">
        <v>4115329683.1799998</v>
      </c>
      <c r="U257" s="30">
        <v>0</v>
      </c>
      <c r="V257" s="30">
        <v>44677651294</v>
      </c>
      <c r="W257" s="30">
        <v>751271670.97000003</v>
      </c>
      <c r="X257" s="30">
        <v>69919584.519999996</v>
      </c>
      <c r="Y257" s="30">
        <v>0</v>
      </c>
      <c r="Z257" s="30">
        <v>2853975</v>
      </c>
      <c r="AA257" s="30">
        <v>30322972524.52</v>
      </c>
      <c r="AB257" s="30">
        <v>20702461751.389999</v>
      </c>
      <c r="AC257" s="30">
        <v>5423475455.2799997</v>
      </c>
      <c r="AD257" s="30">
        <v>1677758428.75</v>
      </c>
      <c r="AE257" s="30">
        <v>0</v>
      </c>
      <c r="AF257" s="30">
        <v>1890518714.6700001</v>
      </c>
      <c r="AG257" s="30">
        <v>628758174.42999995</v>
      </c>
      <c r="AH257" s="30">
        <v>0</v>
      </c>
      <c r="AI257" s="30">
        <v>21414811988.240002</v>
      </c>
      <c r="AJ257" s="30">
        <v>8799644023.8600006</v>
      </c>
      <c r="AK257" s="30">
        <v>7549644023.8599997</v>
      </c>
      <c r="AL257" s="30">
        <v>7298897889.8500004</v>
      </c>
      <c r="AM257" s="30">
        <v>235239395.81999999</v>
      </c>
      <c r="AN257" s="30">
        <v>262660793</v>
      </c>
      <c r="AO257" s="30">
        <v>1588763237.71</v>
      </c>
      <c r="AP257" s="30">
        <v>-3993313</v>
      </c>
      <c r="AQ257" s="30">
        <v>4968258765.7200003</v>
      </c>
      <c r="AR257" s="30">
        <v>4587935738</v>
      </c>
      <c r="AS257" s="30">
        <v>380323027.72000003</v>
      </c>
      <c r="AT257" s="30">
        <v>3661855521.46</v>
      </c>
      <c r="AU257" s="30">
        <v>2025956962.46</v>
      </c>
      <c r="AV257" s="30">
        <v>47135321.289999999</v>
      </c>
      <c r="AW257" s="30">
        <v>1588763237.71</v>
      </c>
      <c r="AX257" s="30">
        <v>0</v>
      </c>
      <c r="AY257" s="30">
        <v>1306403244.26</v>
      </c>
      <c r="AZ257" s="30">
        <v>1306403244.26</v>
      </c>
      <c r="BA257" s="30">
        <v>0</v>
      </c>
      <c r="BB257" s="30">
        <v>169044467</v>
      </c>
      <c r="BC257" s="30">
        <v>38100313</v>
      </c>
      <c r="BD257" s="30">
        <v>169044467</v>
      </c>
      <c r="BE257" s="30">
        <v>38100313</v>
      </c>
      <c r="BF257" s="30">
        <v>104464086339</v>
      </c>
      <c r="BG257" s="30">
        <v>0</v>
      </c>
      <c r="BH257" s="30">
        <v>104464086339</v>
      </c>
      <c r="BI257" s="30">
        <v>0</v>
      </c>
    </row>
    <row r="258" spans="1:61" ht="27.75" customHeight="1" x14ac:dyDescent="0.2">
      <c r="A258" s="25">
        <f t="shared" si="3"/>
        <v>252</v>
      </c>
      <c r="B258" s="36">
        <v>2995</v>
      </c>
      <c r="C258" s="31" t="s">
        <v>1225</v>
      </c>
      <c r="D258" s="31" t="s">
        <v>1226</v>
      </c>
      <c r="E258" s="31" t="s">
        <v>1227</v>
      </c>
      <c r="F258" s="31" t="s">
        <v>28</v>
      </c>
      <c r="G258" s="37">
        <v>6492</v>
      </c>
      <c r="H258" s="31" t="s">
        <v>37</v>
      </c>
      <c r="I258" s="31" t="s">
        <v>1228</v>
      </c>
      <c r="J258" s="31" t="s">
        <v>1223</v>
      </c>
      <c r="K258" s="31" t="s">
        <v>1224</v>
      </c>
      <c r="L258" s="31" t="s">
        <v>1229</v>
      </c>
      <c r="M258" s="31" t="s">
        <v>2483</v>
      </c>
      <c r="N258" s="31" t="s">
        <v>1230</v>
      </c>
      <c r="O258" s="37">
        <v>1</v>
      </c>
      <c r="P258" s="37">
        <v>1829</v>
      </c>
      <c r="Q258" s="37">
        <v>7</v>
      </c>
      <c r="R258" s="30">
        <v>23034538126.169998</v>
      </c>
      <c r="S258" s="30">
        <v>4573271241.7700005</v>
      </c>
      <c r="T258" s="30">
        <v>2827122878</v>
      </c>
      <c r="U258" s="30">
        <v>0</v>
      </c>
      <c r="V258" s="30">
        <v>15460104148.9</v>
      </c>
      <c r="W258" s="30">
        <v>4226660</v>
      </c>
      <c r="X258" s="30">
        <v>169813197.5</v>
      </c>
      <c r="Y258" s="30">
        <v>0</v>
      </c>
      <c r="Z258" s="30">
        <v>0</v>
      </c>
      <c r="AA258" s="30">
        <v>11303553869.33</v>
      </c>
      <c r="AB258" s="30">
        <v>10684693038.4</v>
      </c>
      <c r="AC258" s="30">
        <v>0</v>
      </c>
      <c r="AD258" s="30">
        <v>58569537.909999996</v>
      </c>
      <c r="AE258" s="30">
        <v>0</v>
      </c>
      <c r="AF258" s="30">
        <v>527821016.01999998</v>
      </c>
      <c r="AG258" s="30">
        <v>32470277</v>
      </c>
      <c r="AH258" s="30">
        <v>0</v>
      </c>
      <c r="AI258" s="30">
        <v>11730984256.84</v>
      </c>
      <c r="AJ258" s="30">
        <v>1352646844.5</v>
      </c>
      <c r="AK258" s="30">
        <v>1252646844.5</v>
      </c>
      <c r="AL258" s="30">
        <v>5779684034.0500002</v>
      </c>
      <c r="AM258" s="30">
        <v>3716077412.6999998</v>
      </c>
      <c r="AN258" s="30">
        <v>0</v>
      </c>
      <c r="AO258" s="30">
        <v>864786954.59000003</v>
      </c>
      <c r="AP258" s="30">
        <v>17789011</v>
      </c>
      <c r="AQ258" s="30">
        <v>1486553024.3199999</v>
      </c>
      <c r="AR258" s="30">
        <v>1129220180.49</v>
      </c>
      <c r="AS258" s="30">
        <v>357332843.82999998</v>
      </c>
      <c r="AT258" s="30">
        <v>1486553024.3199999</v>
      </c>
      <c r="AU258" s="30">
        <v>593528935.73000002</v>
      </c>
      <c r="AV258" s="30">
        <v>28237134</v>
      </c>
      <c r="AW258" s="30">
        <v>864786954.59000003</v>
      </c>
      <c r="AX258" s="30">
        <v>0</v>
      </c>
      <c r="AY258" s="30">
        <v>0</v>
      </c>
      <c r="AZ258" s="30">
        <v>0</v>
      </c>
      <c r="BA258" s="30">
        <v>0</v>
      </c>
      <c r="BB258" s="30">
        <v>1380302</v>
      </c>
      <c r="BC258" s="30">
        <v>50073431</v>
      </c>
      <c r="BD258" s="30">
        <v>1380302</v>
      </c>
      <c r="BE258" s="30">
        <v>50073431</v>
      </c>
      <c r="BF258" s="30">
        <v>20031350319</v>
      </c>
      <c r="BG258" s="30">
        <v>0</v>
      </c>
      <c r="BH258" s="30">
        <v>20031350319</v>
      </c>
      <c r="BI258" s="30">
        <v>0</v>
      </c>
    </row>
    <row r="259" spans="1:61" ht="27.75" customHeight="1" x14ac:dyDescent="0.2">
      <c r="A259" s="25">
        <f t="shared" si="3"/>
        <v>253</v>
      </c>
      <c r="B259" s="36">
        <v>3018</v>
      </c>
      <c r="C259" s="31" t="s">
        <v>1231</v>
      </c>
      <c r="D259" s="31" t="s">
        <v>1232</v>
      </c>
      <c r="E259" s="31" t="s">
        <v>1233</v>
      </c>
      <c r="F259" s="31" t="s">
        <v>116</v>
      </c>
      <c r="G259" s="37">
        <v>6492</v>
      </c>
      <c r="H259" s="31" t="s">
        <v>37</v>
      </c>
      <c r="I259" s="31" t="s">
        <v>1234</v>
      </c>
      <c r="J259" s="31" t="s">
        <v>1223</v>
      </c>
      <c r="K259" s="31" t="s">
        <v>1224</v>
      </c>
      <c r="L259" s="31" t="s">
        <v>1716</v>
      </c>
      <c r="M259" s="31" t="s">
        <v>2484</v>
      </c>
      <c r="N259" s="31" t="s">
        <v>1235</v>
      </c>
      <c r="O259" s="37">
        <v>1</v>
      </c>
      <c r="P259" s="37">
        <v>46769</v>
      </c>
      <c r="Q259" s="37">
        <v>134</v>
      </c>
      <c r="R259" s="30">
        <v>85885395903.479996</v>
      </c>
      <c r="S259" s="30">
        <v>3002928895.3200002</v>
      </c>
      <c r="T259" s="30">
        <v>5744652801.9200001</v>
      </c>
      <c r="U259" s="30">
        <v>0</v>
      </c>
      <c r="V259" s="30">
        <v>70518569876.800003</v>
      </c>
      <c r="W259" s="30">
        <v>976535051.39999998</v>
      </c>
      <c r="X259" s="30">
        <v>5578430116.9200001</v>
      </c>
      <c r="Y259" s="30">
        <v>0</v>
      </c>
      <c r="Z259" s="30">
        <v>64279161.119999997</v>
      </c>
      <c r="AA259" s="30">
        <v>66344694704.860001</v>
      </c>
      <c r="AB259" s="30">
        <v>61804418138.559998</v>
      </c>
      <c r="AC259" s="30">
        <v>2194095431.54</v>
      </c>
      <c r="AD259" s="30">
        <v>627396700.25</v>
      </c>
      <c r="AE259" s="30">
        <v>0</v>
      </c>
      <c r="AF259" s="30">
        <v>161702765.44</v>
      </c>
      <c r="AG259" s="30">
        <v>1557081669.0699999</v>
      </c>
      <c r="AH259" s="30">
        <v>0</v>
      </c>
      <c r="AI259" s="30">
        <v>19540701198.619999</v>
      </c>
      <c r="AJ259" s="30">
        <v>9182677072.7600002</v>
      </c>
      <c r="AK259" s="30">
        <v>5642918267.7600002</v>
      </c>
      <c r="AL259" s="30">
        <v>6442556002.04</v>
      </c>
      <c r="AM259" s="30">
        <v>82142358.390000001</v>
      </c>
      <c r="AN259" s="30">
        <v>324293.84999999998</v>
      </c>
      <c r="AO259" s="30">
        <v>1706618979.0899999</v>
      </c>
      <c r="AP259" s="30">
        <v>2126382492.49</v>
      </c>
      <c r="AQ259" s="30">
        <v>13969616356.639999</v>
      </c>
      <c r="AR259" s="30">
        <v>11952014979.049999</v>
      </c>
      <c r="AS259" s="30">
        <v>2017601377.5899999</v>
      </c>
      <c r="AT259" s="30">
        <v>11321568918.799999</v>
      </c>
      <c r="AU259" s="30">
        <v>8772223052.2099991</v>
      </c>
      <c r="AV259" s="30">
        <v>842726887.5</v>
      </c>
      <c r="AW259" s="30">
        <v>1706618979.0899999</v>
      </c>
      <c r="AX259" s="30">
        <v>0</v>
      </c>
      <c r="AY259" s="30">
        <v>2648047437.8400002</v>
      </c>
      <c r="AZ259" s="30">
        <v>2648047437.8400002</v>
      </c>
      <c r="BA259" s="30">
        <v>0</v>
      </c>
      <c r="BB259" s="30">
        <v>1556421873.05</v>
      </c>
      <c r="BC259" s="30">
        <v>25447420470.990002</v>
      </c>
      <c r="BD259" s="30">
        <v>1556421873.05</v>
      </c>
      <c r="BE259" s="30">
        <v>25447420470.990002</v>
      </c>
      <c r="BF259" s="30">
        <v>183666203185.92999</v>
      </c>
      <c r="BG259" s="30">
        <v>0</v>
      </c>
      <c r="BH259" s="30">
        <v>183666203185.92999</v>
      </c>
      <c r="BI259" s="30">
        <v>0</v>
      </c>
    </row>
    <row r="260" spans="1:61" ht="27.75" customHeight="1" x14ac:dyDescent="0.2">
      <c r="A260" s="25">
        <f t="shared" si="3"/>
        <v>254</v>
      </c>
      <c r="B260" s="36">
        <v>3033</v>
      </c>
      <c r="C260" s="31" t="s">
        <v>1236</v>
      </c>
      <c r="D260" s="31" t="s">
        <v>1237</v>
      </c>
      <c r="E260" s="31"/>
      <c r="F260" s="31" t="s">
        <v>116</v>
      </c>
      <c r="G260" s="37">
        <v>6492</v>
      </c>
      <c r="H260" s="31" t="s">
        <v>37</v>
      </c>
      <c r="I260" s="31" t="s">
        <v>1238</v>
      </c>
      <c r="J260" s="31" t="s">
        <v>1223</v>
      </c>
      <c r="K260" s="31" t="s">
        <v>1224</v>
      </c>
      <c r="L260" s="31" t="s">
        <v>2485</v>
      </c>
      <c r="M260" s="31" t="s">
        <v>2486</v>
      </c>
      <c r="N260" s="31" t="s">
        <v>1999</v>
      </c>
      <c r="O260" s="37">
        <v>1</v>
      </c>
      <c r="P260" s="37">
        <v>13449</v>
      </c>
      <c r="Q260" s="37">
        <v>98</v>
      </c>
      <c r="R260" s="30">
        <v>84553084077.509995</v>
      </c>
      <c r="S260" s="30">
        <v>6718590156.5</v>
      </c>
      <c r="T260" s="30">
        <v>478737706.47000003</v>
      </c>
      <c r="U260" s="30">
        <v>114079528</v>
      </c>
      <c r="V260" s="30">
        <v>64705865575.650002</v>
      </c>
      <c r="W260" s="30">
        <v>551947476</v>
      </c>
      <c r="X260" s="30">
        <v>11878156291.889999</v>
      </c>
      <c r="Y260" s="30">
        <v>0</v>
      </c>
      <c r="Z260" s="30">
        <v>105707343</v>
      </c>
      <c r="AA260" s="30">
        <v>67651255582.870003</v>
      </c>
      <c r="AB260" s="30">
        <v>49712968493.720001</v>
      </c>
      <c r="AC260" s="30">
        <v>16640318607.879999</v>
      </c>
      <c r="AD260" s="30">
        <v>644989131.72000003</v>
      </c>
      <c r="AE260" s="30">
        <v>0</v>
      </c>
      <c r="AF260" s="30">
        <v>4117531</v>
      </c>
      <c r="AG260" s="30">
        <v>648861818.54999995</v>
      </c>
      <c r="AH260" s="30">
        <v>0</v>
      </c>
      <c r="AI260" s="30">
        <v>16901828494.639999</v>
      </c>
      <c r="AJ260" s="30">
        <v>11285630724.6</v>
      </c>
      <c r="AK260" s="30">
        <v>2301347724.5999999</v>
      </c>
      <c r="AL260" s="30">
        <v>2839397687.3699999</v>
      </c>
      <c r="AM260" s="30">
        <v>29846534.98</v>
      </c>
      <c r="AN260" s="30">
        <v>0</v>
      </c>
      <c r="AO260" s="30">
        <v>1479560617.4000001</v>
      </c>
      <c r="AP260" s="30">
        <v>1060530099.29</v>
      </c>
      <c r="AQ260" s="30">
        <v>11729679560.83</v>
      </c>
      <c r="AR260" s="30">
        <v>10147576751</v>
      </c>
      <c r="AS260" s="30">
        <v>1582102809.8299999</v>
      </c>
      <c r="AT260" s="30">
        <v>8427737775.3100004</v>
      </c>
      <c r="AU260" s="30">
        <v>6439789369.25</v>
      </c>
      <c r="AV260" s="30">
        <v>508387788.66000003</v>
      </c>
      <c r="AW260" s="30">
        <v>1479560617.4000001</v>
      </c>
      <c r="AX260" s="30">
        <v>0</v>
      </c>
      <c r="AY260" s="30">
        <v>3301941785.52</v>
      </c>
      <c r="AZ260" s="30">
        <v>3301941785.52</v>
      </c>
      <c r="BA260" s="30">
        <v>0</v>
      </c>
      <c r="BB260" s="30">
        <v>110112063</v>
      </c>
      <c r="BC260" s="30">
        <v>15550673054.809999</v>
      </c>
      <c r="BD260" s="30">
        <v>110112063</v>
      </c>
      <c r="BE260" s="30">
        <v>15550673054.809999</v>
      </c>
      <c r="BF260" s="30">
        <v>86012854121.369995</v>
      </c>
      <c r="BG260" s="30">
        <v>0</v>
      </c>
      <c r="BH260" s="30">
        <v>86012854121.369995</v>
      </c>
      <c r="BI260" s="30">
        <v>0</v>
      </c>
    </row>
    <row r="261" spans="1:61" ht="27.75" customHeight="1" x14ac:dyDescent="0.2">
      <c r="A261" s="25">
        <f t="shared" si="3"/>
        <v>255</v>
      </c>
      <c r="B261" s="36">
        <v>3034</v>
      </c>
      <c r="C261" s="31" t="s">
        <v>1239</v>
      </c>
      <c r="D261" s="31" t="s">
        <v>1240</v>
      </c>
      <c r="E261" s="31" t="s">
        <v>1241</v>
      </c>
      <c r="F261" s="31" t="s">
        <v>116</v>
      </c>
      <c r="G261" s="37">
        <v>6492</v>
      </c>
      <c r="H261" s="31" t="s">
        <v>37</v>
      </c>
      <c r="I261" s="31" t="s">
        <v>1242</v>
      </c>
      <c r="J261" s="31" t="s">
        <v>1113</v>
      </c>
      <c r="K261" s="31" t="s">
        <v>1243</v>
      </c>
      <c r="L261" s="31" t="s">
        <v>2487</v>
      </c>
      <c r="M261" s="31" t="s">
        <v>2488</v>
      </c>
      <c r="N261" s="31" t="s">
        <v>1244</v>
      </c>
      <c r="O261" s="37">
        <v>1</v>
      </c>
      <c r="P261" s="37">
        <v>3287</v>
      </c>
      <c r="Q261" s="37">
        <v>10</v>
      </c>
      <c r="R261" s="30">
        <v>7037783537.6099997</v>
      </c>
      <c r="S261" s="30">
        <v>661750871.87</v>
      </c>
      <c r="T261" s="30">
        <v>191045928.66</v>
      </c>
      <c r="U261" s="30">
        <v>0</v>
      </c>
      <c r="V261" s="30">
        <v>4970111645.8800001</v>
      </c>
      <c r="W261" s="30">
        <v>10627156</v>
      </c>
      <c r="X261" s="30">
        <v>1204147095.2</v>
      </c>
      <c r="Y261" s="30">
        <v>0</v>
      </c>
      <c r="Z261" s="30">
        <v>100840</v>
      </c>
      <c r="AA261" s="30">
        <v>3601576694.77</v>
      </c>
      <c r="AB261" s="30">
        <v>3424829269</v>
      </c>
      <c r="AC261" s="30">
        <v>45540086</v>
      </c>
      <c r="AD261" s="30">
        <v>40515128.350000001</v>
      </c>
      <c r="AE261" s="30">
        <v>0</v>
      </c>
      <c r="AF261" s="30">
        <v>11306798.43</v>
      </c>
      <c r="AG261" s="30">
        <v>79385412.989999995</v>
      </c>
      <c r="AH261" s="30">
        <v>0</v>
      </c>
      <c r="AI261" s="30">
        <v>3436206842.6799998</v>
      </c>
      <c r="AJ261" s="30">
        <v>1501023731.0999999</v>
      </c>
      <c r="AK261" s="30">
        <v>541991631.10000002</v>
      </c>
      <c r="AL261" s="30">
        <v>1429635761</v>
      </c>
      <c r="AM261" s="30">
        <v>7476.44</v>
      </c>
      <c r="AN261" s="30">
        <v>4374198</v>
      </c>
      <c r="AO261" s="30">
        <v>68071740.140000001</v>
      </c>
      <c r="AP261" s="30">
        <v>433093936</v>
      </c>
      <c r="AQ261" s="30">
        <v>1081609002.54</v>
      </c>
      <c r="AR261" s="30">
        <v>895742136</v>
      </c>
      <c r="AS261" s="30">
        <v>185866866.53999999</v>
      </c>
      <c r="AT261" s="30">
        <v>889023244.49000001</v>
      </c>
      <c r="AU261" s="30">
        <v>803104570.29999995</v>
      </c>
      <c r="AV261" s="30">
        <v>17846934.050000001</v>
      </c>
      <c r="AW261" s="30">
        <v>68071740.140000001</v>
      </c>
      <c r="AX261" s="30">
        <v>0</v>
      </c>
      <c r="AY261" s="30">
        <v>192585758.05000001</v>
      </c>
      <c r="AZ261" s="30">
        <v>192585758.05000001</v>
      </c>
      <c r="BA261" s="30">
        <v>0</v>
      </c>
      <c r="BB261" s="30">
        <v>34815872</v>
      </c>
      <c r="BC261" s="30">
        <v>1999758299.3</v>
      </c>
      <c r="BD261" s="30">
        <v>34815872</v>
      </c>
      <c r="BE261" s="30">
        <v>1999758299</v>
      </c>
      <c r="BF261" s="30">
        <v>7412166625</v>
      </c>
      <c r="BG261" s="30">
        <v>1140510895</v>
      </c>
      <c r="BH261" s="30">
        <v>7412166625</v>
      </c>
      <c r="BI261" s="30">
        <v>1140510895</v>
      </c>
    </row>
    <row r="262" spans="1:61" ht="27.75" customHeight="1" x14ac:dyDescent="0.2">
      <c r="A262" s="25">
        <f t="shared" si="3"/>
        <v>256</v>
      </c>
      <c r="B262" s="36">
        <v>3048</v>
      </c>
      <c r="C262" s="31" t="s">
        <v>1245</v>
      </c>
      <c r="D262" s="31" t="s">
        <v>1246</v>
      </c>
      <c r="E262" s="31" t="s">
        <v>1247</v>
      </c>
      <c r="F262" s="31" t="s">
        <v>116</v>
      </c>
      <c r="G262" s="37">
        <v>6424</v>
      </c>
      <c r="H262" s="31" t="s">
        <v>38</v>
      </c>
      <c r="I262" s="31" t="s">
        <v>1248</v>
      </c>
      <c r="J262" s="31" t="s">
        <v>34</v>
      </c>
      <c r="K262" s="31" t="s">
        <v>1249</v>
      </c>
      <c r="L262" s="31" t="s">
        <v>2489</v>
      </c>
      <c r="M262" s="31" t="s">
        <v>2490</v>
      </c>
      <c r="N262" s="31" t="s">
        <v>2000</v>
      </c>
      <c r="O262" s="37">
        <v>1</v>
      </c>
      <c r="P262" s="37">
        <v>4123</v>
      </c>
      <c r="Q262" s="37">
        <v>16</v>
      </c>
      <c r="R262" s="30">
        <v>14173964807.120001</v>
      </c>
      <c r="S262" s="30">
        <v>1173090893.24</v>
      </c>
      <c r="T262" s="30">
        <v>282615380.88</v>
      </c>
      <c r="U262" s="30">
        <v>0</v>
      </c>
      <c r="V262" s="30">
        <v>12394343826</v>
      </c>
      <c r="W262" s="30">
        <v>7780000</v>
      </c>
      <c r="X262" s="30">
        <v>309577206</v>
      </c>
      <c r="Y262" s="30">
        <v>0</v>
      </c>
      <c r="Z262" s="30">
        <v>6557501</v>
      </c>
      <c r="AA262" s="30">
        <v>9705837954.6299992</v>
      </c>
      <c r="AB262" s="30">
        <v>6387093943.5500002</v>
      </c>
      <c r="AC262" s="30">
        <v>3058114981</v>
      </c>
      <c r="AD262" s="30">
        <v>89986395.079999998</v>
      </c>
      <c r="AE262" s="30">
        <v>0</v>
      </c>
      <c r="AF262" s="30">
        <v>19208800</v>
      </c>
      <c r="AG262" s="30">
        <v>74920916</v>
      </c>
      <c r="AH262" s="30">
        <v>76512919</v>
      </c>
      <c r="AI262" s="30">
        <v>4468126852.4899998</v>
      </c>
      <c r="AJ262" s="30">
        <v>2295304234.79</v>
      </c>
      <c r="AK262" s="30">
        <v>810944434.78999996</v>
      </c>
      <c r="AL262" s="30">
        <v>1829283030.7</v>
      </c>
      <c r="AM262" s="30">
        <v>0</v>
      </c>
      <c r="AN262" s="30">
        <v>66446.710000000006</v>
      </c>
      <c r="AO262" s="30">
        <v>200645145.28999999</v>
      </c>
      <c r="AP262" s="30">
        <v>142827995</v>
      </c>
      <c r="AQ262" s="30">
        <v>2221540459.2800002</v>
      </c>
      <c r="AR262" s="30">
        <v>2011316200</v>
      </c>
      <c r="AS262" s="30">
        <v>210224259.28</v>
      </c>
      <c r="AT262" s="30">
        <v>1711709626.5799999</v>
      </c>
      <c r="AU262" s="30">
        <v>1414296540</v>
      </c>
      <c r="AV262" s="30">
        <v>96767941.290000007</v>
      </c>
      <c r="AW262" s="30">
        <v>200645145.28999999</v>
      </c>
      <c r="AX262" s="30">
        <v>0</v>
      </c>
      <c r="AY262" s="30">
        <v>509830832.69999999</v>
      </c>
      <c r="AZ262" s="30">
        <v>509830832.69999999</v>
      </c>
      <c r="BA262" s="30">
        <v>0</v>
      </c>
      <c r="BB262" s="30">
        <v>622744627</v>
      </c>
      <c r="BC262" s="30">
        <v>355579807.19</v>
      </c>
      <c r="BD262" s="30">
        <v>622744627</v>
      </c>
      <c r="BE262" s="30">
        <v>355579807.19</v>
      </c>
      <c r="BF262" s="30">
        <v>11405241713</v>
      </c>
      <c r="BG262" s="30">
        <v>0</v>
      </c>
      <c r="BH262" s="30">
        <v>11405241713</v>
      </c>
      <c r="BI262" s="30">
        <v>0</v>
      </c>
    </row>
    <row r="263" spans="1:61" ht="27.75" customHeight="1" x14ac:dyDescent="0.2">
      <c r="A263" s="25">
        <f t="shared" si="3"/>
        <v>257</v>
      </c>
      <c r="B263" s="36">
        <v>3049</v>
      </c>
      <c r="C263" s="31" t="s">
        <v>1250</v>
      </c>
      <c r="D263" s="31" t="s">
        <v>1251</v>
      </c>
      <c r="E263" s="31" t="s">
        <v>1252</v>
      </c>
      <c r="F263" s="31" t="s">
        <v>126</v>
      </c>
      <c r="G263" s="37">
        <v>6492</v>
      </c>
      <c r="H263" s="31" t="s">
        <v>37</v>
      </c>
      <c r="I263" s="31" t="s">
        <v>1253</v>
      </c>
      <c r="J263" s="31" t="s">
        <v>34</v>
      </c>
      <c r="K263" s="31" t="s">
        <v>1254</v>
      </c>
      <c r="L263" s="31" t="s">
        <v>2491</v>
      </c>
      <c r="M263" s="31" t="s">
        <v>2492</v>
      </c>
      <c r="N263" s="31" t="s">
        <v>1756</v>
      </c>
      <c r="O263" s="37">
        <v>1</v>
      </c>
      <c r="P263" s="37">
        <v>7977</v>
      </c>
      <c r="Q263" s="37">
        <v>36</v>
      </c>
      <c r="R263" s="30">
        <v>50180008829.889999</v>
      </c>
      <c r="S263" s="30">
        <v>1505610212.1199999</v>
      </c>
      <c r="T263" s="30">
        <v>2532764935.04</v>
      </c>
      <c r="U263" s="30">
        <v>0</v>
      </c>
      <c r="V263" s="30">
        <v>41212679850.25</v>
      </c>
      <c r="W263" s="30">
        <v>40479793.719999999</v>
      </c>
      <c r="X263" s="30">
        <v>4867212287.1599998</v>
      </c>
      <c r="Y263" s="30">
        <v>0</v>
      </c>
      <c r="Z263" s="30">
        <v>21261751.600000001</v>
      </c>
      <c r="AA263" s="30">
        <v>36638494909.739998</v>
      </c>
      <c r="AB263" s="30">
        <v>25841278665.369999</v>
      </c>
      <c r="AC263" s="30">
        <v>9925206253</v>
      </c>
      <c r="AD263" s="30">
        <v>371991288</v>
      </c>
      <c r="AE263" s="30">
        <v>0</v>
      </c>
      <c r="AF263" s="30">
        <v>152683125.38</v>
      </c>
      <c r="AG263" s="30">
        <v>347335577.99000001</v>
      </c>
      <c r="AH263" s="30">
        <v>0</v>
      </c>
      <c r="AI263" s="30">
        <v>13541513920.15</v>
      </c>
      <c r="AJ263" s="30">
        <v>5234621368.2799997</v>
      </c>
      <c r="AK263" s="30">
        <v>547169368.27999997</v>
      </c>
      <c r="AL263" s="30">
        <v>2843702409.9899998</v>
      </c>
      <c r="AM263" s="30">
        <v>325243432.05000001</v>
      </c>
      <c r="AN263" s="30">
        <v>6532860</v>
      </c>
      <c r="AO263" s="30">
        <v>1407986734.8299999</v>
      </c>
      <c r="AP263" s="30">
        <v>3723427115</v>
      </c>
      <c r="AQ263" s="30">
        <v>6736624886.6899996</v>
      </c>
      <c r="AR263" s="30">
        <v>6043738089.5799999</v>
      </c>
      <c r="AS263" s="30">
        <v>692886797.11000001</v>
      </c>
      <c r="AT263" s="30">
        <v>4529862715.8400002</v>
      </c>
      <c r="AU263" s="30">
        <v>3107877159.4000001</v>
      </c>
      <c r="AV263" s="30">
        <v>13998821.609999999</v>
      </c>
      <c r="AW263" s="30">
        <v>1407986734.8299999</v>
      </c>
      <c r="AX263" s="30">
        <v>0</v>
      </c>
      <c r="AY263" s="30">
        <v>2206762170.8499999</v>
      </c>
      <c r="AZ263" s="30">
        <v>2206762170.8499999</v>
      </c>
      <c r="BA263" s="30">
        <v>0</v>
      </c>
      <c r="BB263" s="30">
        <v>2377891238.3400002</v>
      </c>
      <c r="BC263" s="30">
        <v>671048454.26999998</v>
      </c>
      <c r="BD263" s="30">
        <v>2377891238.3400002</v>
      </c>
      <c r="BE263" s="30">
        <v>671048454.26999998</v>
      </c>
      <c r="BF263" s="30">
        <v>90845994405.610001</v>
      </c>
      <c r="BG263" s="30">
        <v>0</v>
      </c>
      <c r="BH263" s="30">
        <v>90845994405.610001</v>
      </c>
      <c r="BI263" s="30">
        <v>0</v>
      </c>
    </row>
    <row r="264" spans="1:61" ht="27.75" customHeight="1" x14ac:dyDescent="0.2">
      <c r="A264" s="25">
        <f t="shared" si="3"/>
        <v>258</v>
      </c>
      <c r="B264" s="36">
        <v>3070</v>
      </c>
      <c r="C264" s="31" t="s">
        <v>1255</v>
      </c>
      <c r="D264" s="31" t="s">
        <v>1256</v>
      </c>
      <c r="E264" s="31" t="s">
        <v>1257</v>
      </c>
      <c r="F264" s="31" t="s">
        <v>116</v>
      </c>
      <c r="G264" s="37">
        <v>6424</v>
      </c>
      <c r="H264" s="31" t="s">
        <v>38</v>
      </c>
      <c r="I264" s="31" t="s">
        <v>1258</v>
      </c>
      <c r="J264" s="31" t="s">
        <v>34</v>
      </c>
      <c r="K264" s="31" t="s">
        <v>1259</v>
      </c>
      <c r="L264" s="31" t="s">
        <v>2493</v>
      </c>
      <c r="M264" s="31" t="s">
        <v>2494</v>
      </c>
      <c r="N264" s="31" t="s">
        <v>1918</v>
      </c>
      <c r="O264" s="37">
        <v>1</v>
      </c>
      <c r="P264" s="37">
        <v>2907</v>
      </c>
      <c r="Q264" s="37">
        <v>8</v>
      </c>
      <c r="R264" s="30">
        <v>8812678965</v>
      </c>
      <c r="S264" s="30">
        <v>250772908</v>
      </c>
      <c r="T264" s="30">
        <v>367203499</v>
      </c>
      <c r="U264" s="30">
        <v>0</v>
      </c>
      <c r="V264" s="30">
        <v>8134765100</v>
      </c>
      <c r="W264" s="30">
        <v>468997</v>
      </c>
      <c r="X264" s="30">
        <v>57571073</v>
      </c>
      <c r="Y264" s="30">
        <v>0</v>
      </c>
      <c r="Z264" s="30">
        <v>1897388</v>
      </c>
      <c r="AA264" s="30">
        <v>5543569654.1199999</v>
      </c>
      <c r="AB264" s="30">
        <v>3448745079.5</v>
      </c>
      <c r="AC264" s="30">
        <v>1885982001</v>
      </c>
      <c r="AD264" s="30">
        <v>33288300.620000001</v>
      </c>
      <c r="AE264" s="30">
        <v>0</v>
      </c>
      <c r="AF264" s="30">
        <v>0</v>
      </c>
      <c r="AG264" s="30">
        <v>175554273</v>
      </c>
      <c r="AH264" s="30">
        <v>0</v>
      </c>
      <c r="AI264" s="30">
        <v>3269109310.8400002</v>
      </c>
      <c r="AJ264" s="30">
        <v>1991269027</v>
      </c>
      <c r="AK264" s="30">
        <v>99563452</v>
      </c>
      <c r="AL264" s="30">
        <v>1207161439</v>
      </c>
      <c r="AM264" s="30">
        <v>6591252</v>
      </c>
      <c r="AN264" s="30">
        <v>90000</v>
      </c>
      <c r="AO264" s="30">
        <v>63997592.840000004</v>
      </c>
      <c r="AP264" s="30">
        <v>0</v>
      </c>
      <c r="AQ264" s="30">
        <v>1542969651.1900001</v>
      </c>
      <c r="AR264" s="30">
        <v>1370497971.1900001</v>
      </c>
      <c r="AS264" s="30">
        <v>172471680</v>
      </c>
      <c r="AT264" s="30">
        <v>1201504400.5</v>
      </c>
      <c r="AU264" s="30">
        <v>1050049295.6</v>
      </c>
      <c r="AV264" s="30">
        <v>87457512</v>
      </c>
      <c r="AW264" s="30">
        <v>63997592.899999999</v>
      </c>
      <c r="AX264" s="30">
        <v>0</v>
      </c>
      <c r="AY264" s="30">
        <v>341465250.69999999</v>
      </c>
      <c r="AZ264" s="30">
        <v>341465250.69999999</v>
      </c>
      <c r="BA264" s="30">
        <v>0</v>
      </c>
      <c r="BB264" s="30">
        <v>740844106</v>
      </c>
      <c r="BC264" s="30">
        <v>465832149</v>
      </c>
      <c r="BD264" s="30">
        <v>740844106</v>
      </c>
      <c r="BE264" s="30">
        <v>465832149</v>
      </c>
      <c r="BF264" s="30">
        <v>9351344784</v>
      </c>
      <c r="BG264" s="30">
        <v>0</v>
      </c>
      <c r="BH264" s="30">
        <v>9351344784</v>
      </c>
      <c r="BI264" s="30">
        <v>0</v>
      </c>
    </row>
    <row r="265" spans="1:61" ht="27.75" customHeight="1" x14ac:dyDescent="0.2">
      <c r="A265" s="25">
        <f t="shared" ref="A265:A328" si="4">+A264+1</f>
        <v>259</v>
      </c>
      <c r="B265" s="36">
        <v>3072</v>
      </c>
      <c r="C265" s="31" t="s">
        <v>1260</v>
      </c>
      <c r="D265" s="31" t="s">
        <v>1261</v>
      </c>
      <c r="E265" s="31" t="s">
        <v>1262</v>
      </c>
      <c r="F265" s="31" t="s">
        <v>116</v>
      </c>
      <c r="G265" s="37">
        <v>6492</v>
      </c>
      <c r="H265" s="31" t="s">
        <v>37</v>
      </c>
      <c r="I265" s="31" t="s">
        <v>1263</v>
      </c>
      <c r="J265" s="31" t="s">
        <v>34</v>
      </c>
      <c r="K265" s="31" t="s">
        <v>1264</v>
      </c>
      <c r="L265" s="31" t="s">
        <v>1265</v>
      </c>
      <c r="M265" s="31" t="s">
        <v>2495</v>
      </c>
      <c r="N265" s="31" t="s">
        <v>1266</v>
      </c>
      <c r="O265" s="37">
        <v>1</v>
      </c>
      <c r="P265" s="37">
        <v>135651</v>
      </c>
      <c r="Q265" s="37">
        <v>348</v>
      </c>
      <c r="R265" s="30">
        <v>405244400518.32001</v>
      </c>
      <c r="S265" s="30">
        <v>27925285122.02</v>
      </c>
      <c r="T265" s="30">
        <v>65531743440.300003</v>
      </c>
      <c r="U265" s="30">
        <v>0</v>
      </c>
      <c r="V265" s="30">
        <v>296800892323.57001</v>
      </c>
      <c r="W265" s="30">
        <v>1592398115.1800001</v>
      </c>
      <c r="X265" s="30">
        <v>12675949687.190001</v>
      </c>
      <c r="Y265" s="30">
        <v>0</v>
      </c>
      <c r="Z265" s="30">
        <v>718131830.05999994</v>
      </c>
      <c r="AA265" s="30">
        <v>281482305470.03998</v>
      </c>
      <c r="AB265" s="30">
        <v>270306299070.48001</v>
      </c>
      <c r="AC265" s="30">
        <v>6295700058</v>
      </c>
      <c r="AD265" s="30">
        <v>1922144839.5599999</v>
      </c>
      <c r="AE265" s="30">
        <v>0</v>
      </c>
      <c r="AF265" s="30">
        <v>404353081</v>
      </c>
      <c r="AG265" s="30">
        <v>662854279</v>
      </c>
      <c r="AH265" s="30">
        <v>1890954142</v>
      </c>
      <c r="AI265" s="30">
        <v>123762095048.28</v>
      </c>
      <c r="AJ265" s="30">
        <v>39606752551.139999</v>
      </c>
      <c r="AK265" s="30">
        <v>8357072551.1400003</v>
      </c>
      <c r="AL265" s="30">
        <v>69325961579.75</v>
      </c>
      <c r="AM265" s="30">
        <v>313057105.88</v>
      </c>
      <c r="AN265" s="30">
        <v>0</v>
      </c>
      <c r="AO265" s="30">
        <v>9923779238.8799992</v>
      </c>
      <c r="AP265" s="30">
        <v>3175825971.23</v>
      </c>
      <c r="AQ265" s="30">
        <v>46755413330.040001</v>
      </c>
      <c r="AR265" s="30">
        <v>40041401821.400002</v>
      </c>
      <c r="AS265" s="30">
        <v>6714011508.6400003</v>
      </c>
      <c r="AT265" s="30">
        <v>35835725037.339996</v>
      </c>
      <c r="AU265" s="30">
        <v>25568054680.16</v>
      </c>
      <c r="AV265" s="30">
        <v>343891118.30000001</v>
      </c>
      <c r="AW265" s="30">
        <v>9923779238.8799992</v>
      </c>
      <c r="AX265" s="30">
        <v>0</v>
      </c>
      <c r="AY265" s="30">
        <v>10919688292.700001</v>
      </c>
      <c r="AZ265" s="30">
        <v>10919688292.700001</v>
      </c>
      <c r="BA265" s="30">
        <v>0</v>
      </c>
      <c r="BB265" s="30">
        <v>4154686301</v>
      </c>
      <c r="BC265" s="30">
        <v>5628882809.75</v>
      </c>
      <c r="BD265" s="30">
        <v>4154686301</v>
      </c>
      <c r="BE265" s="30">
        <v>5628882809.75</v>
      </c>
      <c r="BF265" s="30">
        <v>735250606964</v>
      </c>
      <c r="BG265" s="30">
        <v>0</v>
      </c>
      <c r="BH265" s="30">
        <v>735250606964</v>
      </c>
      <c r="BI265" s="30">
        <v>0</v>
      </c>
    </row>
    <row r="266" spans="1:61" ht="27.75" customHeight="1" x14ac:dyDescent="0.2">
      <c r="A266" s="25">
        <f t="shared" si="4"/>
        <v>260</v>
      </c>
      <c r="B266" s="36">
        <v>3081</v>
      </c>
      <c r="C266" s="31" t="s">
        <v>1267</v>
      </c>
      <c r="D266" s="31" t="s">
        <v>1268</v>
      </c>
      <c r="E266" s="31" t="s">
        <v>1269</v>
      </c>
      <c r="F266" s="31" t="s">
        <v>42</v>
      </c>
      <c r="G266" s="37">
        <v>4620</v>
      </c>
      <c r="H266" s="31" t="s">
        <v>729</v>
      </c>
      <c r="I266" s="31" t="s">
        <v>1270</v>
      </c>
      <c r="J266" s="31" t="s">
        <v>34</v>
      </c>
      <c r="K266" s="31" t="s">
        <v>90</v>
      </c>
      <c r="L266" s="31" t="s">
        <v>2496</v>
      </c>
      <c r="M266" s="31" t="s">
        <v>2497</v>
      </c>
      <c r="N266" s="31" t="s">
        <v>1919</v>
      </c>
      <c r="O266" s="37">
        <v>1</v>
      </c>
      <c r="P266" s="37">
        <v>1</v>
      </c>
      <c r="Q266" s="37">
        <v>30</v>
      </c>
      <c r="R266" s="30">
        <v>16359366190</v>
      </c>
      <c r="S266" s="30">
        <v>3717604590</v>
      </c>
      <c r="T266" s="30">
        <v>124900373</v>
      </c>
      <c r="U266" s="30">
        <v>3038192270</v>
      </c>
      <c r="V266" s="30">
        <v>0</v>
      </c>
      <c r="W266" s="30">
        <v>1443631635</v>
      </c>
      <c r="X266" s="30">
        <v>8035037322</v>
      </c>
      <c r="Y266" s="30">
        <v>0</v>
      </c>
      <c r="Z266" s="30">
        <v>0</v>
      </c>
      <c r="AA266" s="30">
        <v>3900706385</v>
      </c>
      <c r="AB266" s="30">
        <v>0</v>
      </c>
      <c r="AC266" s="30">
        <v>3626119725</v>
      </c>
      <c r="AD266" s="30">
        <v>138803531</v>
      </c>
      <c r="AE266" s="30">
        <v>0</v>
      </c>
      <c r="AF266" s="30">
        <v>29178387</v>
      </c>
      <c r="AG266" s="30">
        <v>12731355</v>
      </c>
      <c r="AH266" s="30">
        <v>93873387</v>
      </c>
      <c r="AI266" s="30">
        <v>12458659805</v>
      </c>
      <c r="AJ266" s="30">
        <v>2235723676</v>
      </c>
      <c r="AK266" s="30">
        <v>438867076</v>
      </c>
      <c r="AL266" s="30">
        <v>4047486103</v>
      </c>
      <c r="AM266" s="30">
        <v>769756959</v>
      </c>
      <c r="AN266" s="30">
        <v>0</v>
      </c>
      <c r="AO266" s="30">
        <v>-532692374</v>
      </c>
      <c r="AP266" s="30">
        <v>5696633751</v>
      </c>
      <c r="AQ266" s="30">
        <v>40345393198</v>
      </c>
      <c r="AR266" s="30">
        <v>40249824166</v>
      </c>
      <c r="AS266" s="30">
        <v>95569032</v>
      </c>
      <c r="AT266" s="30">
        <v>261806111</v>
      </c>
      <c r="AU266" s="30">
        <v>567936052</v>
      </c>
      <c r="AV266" s="30">
        <v>226562433</v>
      </c>
      <c r="AW266" s="30">
        <v>-532692374</v>
      </c>
      <c r="AX266" s="30">
        <v>0</v>
      </c>
      <c r="AY266" s="30">
        <v>40083587087</v>
      </c>
      <c r="AZ266" s="30">
        <v>40083587087</v>
      </c>
      <c r="BA266" s="30">
        <v>0</v>
      </c>
      <c r="BB266" s="30">
        <v>0</v>
      </c>
      <c r="BC266" s="30">
        <v>0</v>
      </c>
      <c r="BD266" s="30">
        <v>0</v>
      </c>
      <c r="BE266" s="30">
        <v>0</v>
      </c>
      <c r="BF266" s="30">
        <v>0</v>
      </c>
      <c r="BG266" s="30">
        <v>0</v>
      </c>
      <c r="BH266" s="30">
        <v>0</v>
      </c>
      <c r="BI266" s="30">
        <v>0</v>
      </c>
    </row>
    <row r="267" spans="1:61" ht="27.75" customHeight="1" x14ac:dyDescent="0.2">
      <c r="A267" s="25">
        <f t="shared" si="4"/>
        <v>261</v>
      </c>
      <c r="B267" s="36">
        <v>3096</v>
      </c>
      <c r="C267" s="31" t="s">
        <v>1271</v>
      </c>
      <c r="D267" s="31" t="s">
        <v>1272</v>
      </c>
      <c r="E267" s="31" t="s">
        <v>1273</v>
      </c>
      <c r="F267" s="31" t="s">
        <v>31</v>
      </c>
      <c r="G267" s="37">
        <v>6619</v>
      </c>
      <c r="H267" s="31" t="s">
        <v>246</v>
      </c>
      <c r="I267" s="31" t="s">
        <v>1274</v>
      </c>
      <c r="J267" s="31" t="s">
        <v>34</v>
      </c>
      <c r="K267" s="31" t="s">
        <v>755</v>
      </c>
      <c r="L267" s="31" t="s">
        <v>2498</v>
      </c>
      <c r="M267" s="31" t="s">
        <v>2499</v>
      </c>
      <c r="N267" s="31" t="s">
        <v>2500</v>
      </c>
      <c r="O267" s="37">
        <v>1</v>
      </c>
      <c r="P267" s="37">
        <v>124364</v>
      </c>
      <c r="Q267" s="37">
        <v>111</v>
      </c>
      <c r="R267" s="30">
        <v>44890930793.720001</v>
      </c>
      <c r="S267" s="30">
        <v>2281250283.5799999</v>
      </c>
      <c r="T267" s="30">
        <v>2522543598.5599999</v>
      </c>
      <c r="U267" s="30">
        <v>0</v>
      </c>
      <c r="V267" s="30">
        <v>36047666036.269997</v>
      </c>
      <c r="W267" s="30">
        <v>2613199012.8200002</v>
      </c>
      <c r="X267" s="30">
        <v>694874771.09000003</v>
      </c>
      <c r="Y267" s="30">
        <v>0</v>
      </c>
      <c r="Z267" s="30">
        <v>731397091.39999998</v>
      </c>
      <c r="AA267" s="30">
        <v>39513776772.82</v>
      </c>
      <c r="AB267" s="30">
        <v>0</v>
      </c>
      <c r="AC267" s="30">
        <v>37954223849.709999</v>
      </c>
      <c r="AD267" s="30">
        <v>474223756.55000001</v>
      </c>
      <c r="AE267" s="30">
        <v>0</v>
      </c>
      <c r="AF267" s="30">
        <v>755190277.95000005</v>
      </c>
      <c r="AG267" s="30">
        <v>63206667.609999999</v>
      </c>
      <c r="AH267" s="30">
        <v>266932221</v>
      </c>
      <c r="AI267" s="30">
        <v>5377154021.6199999</v>
      </c>
      <c r="AJ267" s="30">
        <v>4283973549.5100002</v>
      </c>
      <c r="AK267" s="30">
        <v>2721489549.5100002</v>
      </c>
      <c r="AL267" s="30">
        <v>997055388.52999997</v>
      </c>
      <c r="AM267" s="30">
        <v>0</v>
      </c>
      <c r="AN267" s="30">
        <v>475734</v>
      </c>
      <c r="AO267" s="30">
        <v>253349335.58000001</v>
      </c>
      <c r="AP267" s="30">
        <v>-157699986</v>
      </c>
      <c r="AQ267" s="30">
        <v>8779364767.5699997</v>
      </c>
      <c r="AR267" s="30">
        <v>8328750375.8900003</v>
      </c>
      <c r="AS267" s="30">
        <v>450614391.68000001</v>
      </c>
      <c r="AT267" s="30">
        <v>6861625329.8800001</v>
      </c>
      <c r="AU267" s="30">
        <v>6467618212.8000002</v>
      </c>
      <c r="AV267" s="30">
        <v>140657781.5</v>
      </c>
      <c r="AW267" s="30">
        <v>253349335.58000001</v>
      </c>
      <c r="AX267" s="30">
        <v>0</v>
      </c>
      <c r="AY267" s="30">
        <v>1917739437.6900001</v>
      </c>
      <c r="AZ267" s="30">
        <v>1917739437.6900001</v>
      </c>
      <c r="BA267" s="30">
        <v>0</v>
      </c>
      <c r="BB267" s="30">
        <v>4507014922.75</v>
      </c>
      <c r="BC267" s="30">
        <v>1863625875</v>
      </c>
      <c r="BD267" s="30">
        <v>4507014922.75</v>
      </c>
      <c r="BE267" s="30">
        <v>1863625875</v>
      </c>
      <c r="BF267" s="30">
        <v>35332362074</v>
      </c>
      <c r="BG267" s="30">
        <v>1562484000</v>
      </c>
      <c r="BH267" s="30">
        <v>35414819128</v>
      </c>
      <c r="BI267" s="30">
        <v>1480026946</v>
      </c>
    </row>
    <row r="268" spans="1:61" ht="27.75" customHeight="1" x14ac:dyDescent="0.2">
      <c r="A268" s="25">
        <f t="shared" si="4"/>
        <v>262</v>
      </c>
      <c r="B268" s="36">
        <v>3123</v>
      </c>
      <c r="C268" s="31" t="s">
        <v>1275</v>
      </c>
      <c r="D268" s="31" t="s">
        <v>1276</v>
      </c>
      <c r="E268" s="31" t="s">
        <v>1277</v>
      </c>
      <c r="F268" s="31" t="s">
        <v>116</v>
      </c>
      <c r="G268" s="37">
        <v>6499</v>
      </c>
      <c r="H268" s="31" t="s">
        <v>41</v>
      </c>
      <c r="I268" s="31" t="s">
        <v>1278</v>
      </c>
      <c r="J268" s="31" t="s">
        <v>34</v>
      </c>
      <c r="K268" s="31" t="s">
        <v>755</v>
      </c>
      <c r="L268" s="31" t="s">
        <v>1717</v>
      </c>
      <c r="M268" s="31" t="s">
        <v>2501</v>
      </c>
      <c r="N268" s="31" t="s">
        <v>1718</v>
      </c>
      <c r="O268" s="37">
        <v>1</v>
      </c>
      <c r="P268" s="37">
        <v>9931</v>
      </c>
      <c r="Q268" s="37">
        <v>44</v>
      </c>
      <c r="R268" s="30">
        <v>44460614082.959999</v>
      </c>
      <c r="S268" s="30">
        <v>2781449810.6500001</v>
      </c>
      <c r="T268" s="30">
        <v>685131907.64999998</v>
      </c>
      <c r="U268" s="30">
        <v>0</v>
      </c>
      <c r="V268" s="30">
        <v>36737236066</v>
      </c>
      <c r="W268" s="30">
        <v>2005057033.6600001</v>
      </c>
      <c r="X268" s="30">
        <v>1858349420</v>
      </c>
      <c r="Y268" s="30">
        <v>0</v>
      </c>
      <c r="Z268" s="30">
        <v>393389845</v>
      </c>
      <c r="AA268" s="30">
        <v>15895677368.030001</v>
      </c>
      <c r="AB268" s="30">
        <v>13896166169.700001</v>
      </c>
      <c r="AC268" s="30">
        <v>1287194544</v>
      </c>
      <c r="AD268" s="30">
        <v>353964527.00999999</v>
      </c>
      <c r="AE268" s="30">
        <v>0</v>
      </c>
      <c r="AF268" s="30">
        <v>175262732.31999999</v>
      </c>
      <c r="AG268" s="30">
        <v>147993645</v>
      </c>
      <c r="AH268" s="30">
        <v>35095750</v>
      </c>
      <c r="AI268" s="30">
        <v>28564936714.93</v>
      </c>
      <c r="AJ268" s="30">
        <v>22508881230</v>
      </c>
      <c r="AK268" s="30">
        <v>11180872230</v>
      </c>
      <c r="AL268" s="30">
        <v>3334062925.9200001</v>
      </c>
      <c r="AM268" s="30">
        <v>1205113349.1300001</v>
      </c>
      <c r="AN268" s="30">
        <v>0</v>
      </c>
      <c r="AO268" s="30">
        <v>1276351272.8800001</v>
      </c>
      <c r="AP268" s="30">
        <v>240527937</v>
      </c>
      <c r="AQ268" s="30">
        <v>4852464011.3199997</v>
      </c>
      <c r="AR268" s="30">
        <v>4746247228</v>
      </c>
      <c r="AS268" s="30">
        <v>106216783.31999999</v>
      </c>
      <c r="AT268" s="30">
        <v>4156424118.3899999</v>
      </c>
      <c r="AU268" s="30">
        <v>2407809041.0799999</v>
      </c>
      <c r="AV268" s="30">
        <v>472263804.43000001</v>
      </c>
      <c r="AW268" s="30">
        <v>1276351272.8800001</v>
      </c>
      <c r="AX268" s="30">
        <v>0</v>
      </c>
      <c r="AY268" s="30">
        <v>696039892.92999995</v>
      </c>
      <c r="AZ268" s="30">
        <v>696039892.92999995</v>
      </c>
      <c r="BA268" s="30">
        <v>0</v>
      </c>
      <c r="BB268" s="30">
        <v>202580995</v>
      </c>
      <c r="BC268" s="30">
        <v>1461930369.22</v>
      </c>
      <c r="BD268" s="30">
        <v>202580995</v>
      </c>
      <c r="BE268" s="30">
        <v>1461930369.22</v>
      </c>
      <c r="BF268" s="30">
        <v>0</v>
      </c>
      <c r="BG268" s="30">
        <v>0</v>
      </c>
      <c r="BH268" s="30">
        <v>0</v>
      </c>
      <c r="BI268" s="30">
        <v>0</v>
      </c>
    </row>
    <row r="269" spans="1:61" ht="27.75" customHeight="1" x14ac:dyDescent="0.2">
      <c r="A269" s="25">
        <f t="shared" si="4"/>
        <v>263</v>
      </c>
      <c r="B269" s="36">
        <v>3125</v>
      </c>
      <c r="C269" s="31" t="s">
        <v>1279</v>
      </c>
      <c r="D269" s="31" t="s">
        <v>1280</v>
      </c>
      <c r="E269" s="31" t="s">
        <v>1281</v>
      </c>
      <c r="F269" s="31" t="s">
        <v>42</v>
      </c>
      <c r="G269" s="37">
        <v>1051</v>
      </c>
      <c r="H269" s="31" t="s">
        <v>1282</v>
      </c>
      <c r="I269" s="31" t="s">
        <v>1283</v>
      </c>
      <c r="J269" s="31" t="s">
        <v>34</v>
      </c>
      <c r="K269" s="31" t="s">
        <v>755</v>
      </c>
      <c r="L269" s="31" t="s">
        <v>1846</v>
      </c>
      <c r="M269" s="31" t="s">
        <v>2502</v>
      </c>
      <c r="N269" s="31" t="s">
        <v>1284</v>
      </c>
      <c r="O269" s="37">
        <v>1</v>
      </c>
      <c r="P269" s="37">
        <v>45</v>
      </c>
      <c r="Q269" s="37">
        <v>57</v>
      </c>
      <c r="R269" s="30">
        <v>20483152186.439999</v>
      </c>
      <c r="S269" s="30">
        <v>306126941.92000002</v>
      </c>
      <c r="T269" s="30">
        <v>22827057.960000001</v>
      </c>
      <c r="U269" s="30">
        <v>4243871186.6700001</v>
      </c>
      <c r="V269" s="30">
        <v>0</v>
      </c>
      <c r="W269" s="30">
        <v>1500474284.54</v>
      </c>
      <c r="X269" s="30">
        <v>13993330349.35</v>
      </c>
      <c r="Y269" s="30">
        <v>0</v>
      </c>
      <c r="Z269" s="30">
        <v>416522366</v>
      </c>
      <c r="AA269" s="30">
        <v>3966287171.9099998</v>
      </c>
      <c r="AB269" s="30">
        <v>0</v>
      </c>
      <c r="AC269" s="30">
        <v>1068800769</v>
      </c>
      <c r="AD269" s="30">
        <v>2194594025.8800001</v>
      </c>
      <c r="AE269" s="30">
        <v>0</v>
      </c>
      <c r="AF269" s="30">
        <v>483070292.02999997</v>
      </c>
      <c r="AG269" s="30">
        <v>140841339</v>
      </c>
      <c r="AH269" s="30">
        <v>78980746</v>
      </c>
      <c r="AI269" s="30">
        <v>16516865014.530001</v>
      </c>
      <c r="AJ269" s="30">
        <v>437208590.52999997</v>
      </c>
      <c r="AK269" s="30">
        <v>18974061.43</v>
      </c>
      <c r="AL269" s="30">
        <v>2124127671.9000001</v>
      </c>
      <c r="AM269" s="30">
        <v>1448899966</v>
      </c>
      <c r="AN269" s="30">
        <v>0</v>
      </c>
      <c r="AO269" s="30">
        <v>50976129.130000003</v>
      </c>
      <c r="AP269" s="30">
        <v>12455652656.969999</v>
      </c>
      <c r="AQ269" s="30">
        <v>17635127367.07</v>
      </c>
      <c r="AR269" s="30">
        <v>17512147790.150002</v>
      </c>
      <c r="AS269" s="30">
        <v>122979576.92</v>
      </c>
      <c r="AT269" s="30">
        <v>2703836928.5</v>
      </c>
      <c r="AU269" s="30">
        <v>909670101</v>
      </c>
      <c r="AV269" s="30">
        <v>176972179.69</v>
      </c>
      <c r="AW269" s="30">
        <v>50976129.130000003</v>
      </c>
      <c r="AX269" s="30">
        <v>1566218518.6800001</v>
      </c>
      <c r="AY269" s="30">
        <v>14931290438.57</v>
      </c>
      <c r="AZ269" s="30">
        <v>14931290438.57</v>
      </c>
      <c r="BA269" s="30">
        <v>0</v>
      </c>
      <c r="BB269" s="30">
        <v>0</v>
      </c>
      <c r="BC269" s="30">
        <v>0</v>
      </c>
      <c r="BD269" s="30">
        <v>0</v>
      </c>
      <c r="BE269" s="30">
        <v>0</v>
      </c>
      <c r="BF269" s="30">
        <v>0</v>
      </c>
      <c r="BG269" s="30">
        <v>0</v>
      </c>
      <c r="BH269" s="30">
        <v>0</v>
      </c>
      <c r="BI269" s="30">
        <v>0</v>
      </c>
    </row>
    <row r="270" spans="1:61" ht="27.75" customHeight="1" x14ac:dyDescent="0.2">
      <c r="A270" s="25">
        <f t="shared" si="4"/>
        <v>264</v>
      </c>
      <c r="B270" s="36">
        <v>3127</v>
      </c>
      <c r="C270" s="31" t="s">
        <v>1285</v>
      </c>
      <c r="D270" s="31" t="s">
        <v>1286</v>
      </c>
      <c r="E270" s="31" t="s">
        <v>1287</v>
      </c>
      <c r="F270" s="31" t="s">
        <v>28</v>
      </c>
      <c r="G270" s="37">
        <v>6492</v>
      </c>
      <c r="H270" s="31" t="s">
        <v>37</v>
      </c>
      <c r="I270" s="31" t="s">
        <v>1288</v>
      </c>
      <c r="J270" s="31" t="s">
        <v>34</v>
      </c>
      <c r="K270" s="31" t="s">
        <v>830</v>
      </c>
      <c r="L270" s="31" t="s">
        <v>2503</v>
      </c>
      <c r="M270" s="31" t="s">
        <v>2504</v>
      </c>
      <c r="N270" s="31" t="s">
        <v>1719</v>
      </c>
      <c r="O270" s="37">
        <v>1</v>
      </c>
      <c r="P270" s="37">
        <v>1857</v>
      </c>
      <c r="Q270" s="37">
        <v>15</v>
      </c>
      <c r="R270" s="30">
        <v>40360165258.580002</v>
      </c>
      <c r="S270" s="30">
        <v>5988832328.4200001</v>
      </c>
      <c r="T270" s="30">
        <v>1639235124.3900001</v>
      </c>
      <c r="U270" s="30">
        <v>0</v>
      </c>
      <c r="V270" s="30">
        <v>32538391952.110001</v>
      </c>
      <c r="W270" s="30">
        <v>94368536</v>
      </c>
      <c r="X270" s="30">
        <v>60467860.969999999</v>
      </c>
      <c r="Y270" s="30">
        <v>0</v>
      </c>
      <c r="Z270" s="30">
        <v>38869456.689999998</v>
      </c>
      <c r="AA270" s="30">
        <v>34862355248.650002</v>
      </c>
      <c r="AB270" s="30">
        <v>33535237612.27</v>
      </c>
      <c r="AC270" s="30">
        <v>1982750</v>
      </c>
      <c r="AD270" s="30">
        <v>171075717</v>
      </c>
      <c r="AE270" s="30">
        <v>0</v>
      </c>
      <c r="AF270" s="30">
        <v>116788230</v>
      </c>
      <c r="AG270" s="30">
        <v>23982795</v>
      </c>
      <c r="AH270" s="30">
        <v>1013288144.38</v>
      </c>
      <c r="AI270" s="30">
        <v>5497810009.9300003</v>
      </c>
      <c r="AJ270" s="30">
        <v>2261166320.2600002</v>
      </c>
      <c r="AK270" s="30">
        <v>1479924320.26</v>
      </c>
      <c r="AL270" s="30">
        <v>1909589701.9100001</v>
      </c>
      <c r="AM270" s="30">
        <v>463502518.75</v>
      </c>
      <c r="AN270" s="30">
        <v>4297</v>
      </c>
      <c r="AO270" s="30">
        <v>536684022.81999999</v>
      </c>
      <c r="AP270" s="30">
        <v>12806959.189999999</v>
      </c>
      <c r="AQ270" s="30">
        <v>3634908795.7800002</v>
      </c>
      <c r="AR270" s="30">
        <v>3432334972.6100001</v>
      </c>
      <c r="AS270" s="30">
        <v>202573823.16999999</v>
      </c>
      <c r="AT270" s="30">
        <v>2001769583.72</v>
      </c>
      <c r="AU270" s="30">
        <v>1462085163.74</v>
      </c>
      <c r="AV270" s="30">
        <v>3000397.16</v>
      </c>
      <c r="AW270" s="30">
        <v>536684022.81999999</v>
      </c>
      <c r="AX270" s="30">
        <v>0</v>
      </c>
      <c r="AY270" s="30">
        <v>1633139212.0599999</v>
      </c>
      <c r="AZ270" s="30">
        <v>1633139212.0599999</v>
      </c>
      <c r="BA270" s="30">
        <v>0</v>
      </c>
      <c r="BB270" s="30">
        <v>30866965</v>
      </c>
      <c r="BC270" s="30">
        <v>125830192.36</v>
      </c>
      <c r="BD270" s="30">
        <v>30866965</v>
      </c>
      <c r="BE270" s="30">
        <v>125830192.36</v>
      </c>
      <c r="BF270" s="30">
        <v>29116168412</v>
      </c>
      <c r="BG270" s="30">
        <v>0</v>
      </c>
      <c r="BH270" s="30">
        <v>29116168412</v>
      </c>
      <c r="BI270" s="30">
        <v>0</v>
      </c>
    </row>
    <row r="271" spans="1:61" ht="27.75" customHeight="1" x14ac:dyDescent="0.2">
      <c r="A271" s="25">
        <f t="shared" si="4"/>
        <v>265</v>
      </c>
      <c r="B271" s="36">
        <v>3150</v>
      </c>
      <c r="C271" s="31" t="s">
        <v>1290</v>
      </c>
      <c r="D271" s="31" t="s">
        <v>1291</v>
      </c>
      <c r="E271" s="31" t="s">
        <v>1292</v>
      </c>
      <c r="F271" s="31" t="s">
        <v>31</v>
      </c>
      <c r="G271" s="37">
        <v>4620</v>
      </c>
      <c r="H271" s="31" t="s">
        <v>729</v>
      </c>
      <c r="I271" s="31" t="s">
        <v>1293</v>
      </c>
      <c r="J271" s="31" t="s">
        <v>1223</v>
      </c>
      <c r="K271" s="31" t="s">
        <v>1289</v>
      </c>
      <c r="L271" s="31" t="s">
        <v>1815</v>
      </c>
      <c r="M271" s="31" t="s">
        <v>2505</v>
      </c>
      <c r="N271" s="31" t="s">
        <v>1294</v>
      </c>
      <c r="O271" s="37">
        <v>1</v>
      </c>
      <c r="P271" s="37">
        <v>1545</v>
      </c>
      <c r="Q271" s="37">
        <v>38</v>
      </c>
      <c r="R271" s="30">
        <v>25042853185</v>
      </c>
      <c r="S271" s="30">
        <v>1458936323</v>
      </c>
      <c r="T271" s="30">
        <v>893617873</v>
      </c>
      <c r="U271" s="30">
        <v>5407876117</v>
      </c>
      <c r="V271" s="30">
        <v>911364955</v>
      </c>
      <c r="W271" s="30">
        <v>3066279604</v>
      </c>
      <c r="X271" s="30">
        <v>13232357115</v>
      </c>
      <c r="Y271" s="30">
        <v>0</v>
      </c>
      <c r="Z271" s="30">
        <v>72421198</v>
      </c>
      <c r="AA271" s="30">
        <v>9669646037</v>
      </c>
      <c r="AB271" s="30">
        <v>0</v>
      </c>
      <c r="AC271" s="30">
        <v>2899841532</v>
      </c>
      <c r="AD271" s="30">
        <v>2756870396</v>
      </c>
      <c r="AE271" s="30">
        <v>0</v>
      </c>
      <c r="AF271" s="30">
        <v>365436346</v>
      </c>
      <c r="AG271" s="30">
        <v>3535670819</v>
      </c>
      <c r="AH271" s="30">
        <v>111826944</v>
      </c>
      <c r="AI271" s="30">
        <v>15373207148</v>
      </c>
      <c r="AJ271" s="30">
        <v>2616352741</v>
      </c>
      <c r="AK271" s="30">
        <v>1137596113</v>
      </c>
      <c r="AL271" s="30">
        <v>1171199663</v>
      </c>
      <c r="AM271" s="30">
        <v>1212462617</v>
      </c>
      <c r="AN271" s="30">
        <v>264213136</v>
      </c>
      <c r="AO271" s="30">
        <v>-540029427</v>
      </c>
      <c r="AP271" s="30">
        <v>10649008418</v>
      </c>
      <c r="AQ271" s="30">
        <v>41733278479</v>
      </c>
      <c r="AR271" s="30">
        <v>41420331623</v>
      </c>
      <c r="AS271" s="30">
        <v>312946856</v>
      </c>
      <c r="AT271" s="30">
        <v>2165595149</v>
      </c>
      <c r="AU271" s="30">
        <v>728215289</v>
      </c>
      <c r="AV271" s="30">
        <v>374628032</v>
      </c>
      <c r="AW271" s="30">
        <v>-540029427</v>
      </c>
      <c r="AX271" s="30">
        <v>1602781255</v>
      </c>
      <c r="AY271" s="30">
        <v>39567683330</v>
      </c>
      <c r="AZ271" s="30">
        <v>39567683330</v>
      </c>
      <c r="BA271" s="30">
        <v>0</v>
      </c>
      <c r="BB271" s="30">
        <v>0</v>
      </c>
      <c r="BC271" s="30">
        <v>0</v>
      </c>
      <c r="BD271" s="30">
        <v>0</v>
      </c>
      <c r="BE271" s="30">
        <v>0</v>
      </c>
      <c r="BF271" s="30">
        <v>0</v>
      </c>
      <c r="BG271" s="30">
        <v>0</v>
      </c>
      <c r="BH271" s="30">
        <v>0</v>
      </c>
      <c r="BI271" s="30">
        <v>0</v>
      </c>
    </row>
    <row r="272" spans="1:61" ht="27.75" customHeight="1" x14ac:dyDescent="0.2">
      <c r="A272" s="25">
        <f t="shared" si="4"/>
        <v>266</v>
      </c>
      <c r="B272" s="36">
        <v>3186</v>
      </c>
      <c r="C272" s="31" t="s">
        <v>1297</v>
      </c>
      <c r="D272" s="31" t="s">
        <v>1298</v>
      </c>
      <c r="E272" s="31" t="s">
        <v>1299</v>
      </c>
      <c r="F272" s="31" t="s">
        <v>28</v>
      </c>
      <c r="G272" s="37">
        <v>6492</v>
      </c>
      <c r="H272" s="31" t="s">
        <v>37</v>
      </c>
      <c r="I272" s="31" t="s">
        <v>1300</v>
      </c>
      <c r="J272" s="31" t="s">
        <v>1295</v>
      </c>
      <c r="K272" s="31" t="s">
        <v>1296</v>
      </c>
      <c r="L272" s="31" t="s">
        <v>1920</v>
      </c>
      <c r="M272" s="31" t="s">
        <v>2506</v>
      </c>
      <c r="N272" s="31" t="s">
        <v>1301</v>
      </c>
      <c r="O272" s="37">
        <v>1</v>
      </c>
      <c r="P272" s="37">
        <v>2727</v>
      </c>
      <c r="Q272" s="37">
        <v>18</v>
      </c>
      <c r="R272" s="30">
        <v>27895762833.66</v>
      </c>
      <c r="S272" s="30">
        <v>2189693336.5500002</v>
      </c>
      <c r="T272" s="30">
        <v>657984102.13999999</v>
      </c>
      <c r="U272" s="30">
        <v>0</v>
      </c>
      <c r="V272" s="30">
        <v>15834721547.9</v>
      </c>
      <c r="W272" s="30">
        <v>1305124494</v>
      </c>
      <c r="X272" s="30">
        <v>7897911789.0699997</v>
      </c>
      <c r="Y272" s="30">
        <v>0</v>
      </c>
      <c r="Z272" s="30">
        <v>10327564</v>
      </c>
      <c r="AA272" s="30">
        <v>21790649291.27</v>
      </c>
      <c r="AB272" s="30">
        <v>16941910983.4</v>
      </c>
      <c r="AC272" s="30">
        <v>4059311995</v>
      </c>
      <c r="AD272" s="30">
        <v>558329165.20000005</v>
      </c>
      <c r="AE272" s="30">
        <v>0</v>
      </c>
      <c r="AF272" s="30">
        <v>17044238.670000002</v>
      </c>
      <c r="AG272" s="30">
        <v>214052909</v>
      </c>
      <c r="AH272" s="30">
        <v>0</v>
      </c>
      <c r="AI272" s="30">
        <v>6105113542.3900003</v>
      </c>
      <c r="AJ272" s="30">
        <v>5901729405.6599998</v>
      </c>
      <c r="AK272" s="30">
        <v>2776761405.6599998</v>
      </c>
      <c r="AL272" s="30">
        <v>465910229.79000002</v>
      </c>
      <c r="AM272" s="30">
        <v>107141397.37</v>
      </c>
      <c r="AN272" s="30">
        <v>0</v>
      </c>
      <c r="AO272" s="30">
        <v>-448163695.43000001</v>
      </c>
      <c r="AP272" s="30">
        <v>78496205</v>
      </c>
      <c r="AQ272" s="30">
        <v>2510882480.54</v>
      </c>
      <c r="AR272" s="30">
        <v>1911328578.03</v>
      </c>
      <c r="AS272" s="30">
        <v>599553902.50999999</v>
      </c>
      <c r="AT272" s="30">
        <v>1548035617.4400001</v>
      </c>
      <c r="AU272" s="30">
        <v>1890235276.1199999</v>
      </c>
      <c r="AV272" s="30">
        <v>105964036.75</v>
      </c>
      <c r="AW272" s="30">
        <v>-448163695.43000001</v>
      </c>
      <c r="AX272" s="30">
        <v>0</v>
      </c>
      <c r="AY272" s="30">
        <v>962846863.10000002</v>
      </c>
      <c r="AZ272" s="30">
        <v>962846863.10000002</v>
      </c>
      <c r="BA272" s="30">
        <v>0</v>
      </c>
      <c r="BB272" s="30">
        <v>88738039</v>
      </c>
      <c r="BC272" s="30">
        <v>535243137.12</v>
      </c>
      <c r="BD272" s="30">
        <v>88738039</v>
      </c>
      <c r="BE272" s="30">
        <v>535243137.12</v>
      </c>
      <c r="BF272" s="30">
        <v>29229808580</v>
      </c>
      <c r="BG272" s="30">
        <v>0</v>
      </c>
      <c r="BH272" s="30">
        <v>29229808580</v>
      </c>
      <c r="BI272" s="30">
        <v>0</v>
      </c>
    </row>
    <row r="273" spans="1:61" ht="27.75" customHeight="1" x14ac:dyDescent="0.2">
      <c r="A273" s="25">
        <f t="shared" si="4"/>
        <v>267</v>
      </c>
      <c r="B273" s="36">
        <v>3207</v>
      </c>
      <c r="C273" s="31" t="s">
        <v>1303</v>
      </c>
      <c r="D273" s="31" t="s">
        <v>1304</v>
      </c>
      <c r="E273" s="31" t="s">
        <v>1305</v>
      </c>
      <c r="F273" s="31" t="s">
        <v>42</v>
      </c>
      <c r="G273" s="37">
        <v>6499</v>
      </c>
      <c r="H273" s="31" t="s">
        <v>41</v>
      </c>
      <c r="I273" s="31" t="s">
        <v>1306</v>
      </c>
      <c r="J273" s="31" t="s">
        <v>937</v>
      </c>
      <c r="K273" s="31" t="s">
        <v>1302</v>
      </c>
      <c r="L273" s="31" t="s">
        <v>1847</v>
      </c>
      <c r="M273" s="31" t="s">
        <v>2507</v>
      </c>
      <c r="N273" s="31" t="s">
        <v>1757</v>
      </c>
      <c r="O273" s="37">
        <v>1</v>
      </c>
      <c r="P273" s="37">
        <v>3698</v>
      </c>
      <c r="Q273" s="37">
        <v>31</v>
      </c>
      <c r="R273" s="30">
        <v>21927288055.09</v>
      </c>
      <c r="S273" s="30">
        <v>326233263.70999998</v>
      </c>
      <c r="T273" s="30">
        <v>131285260.51000001</v>
      </c>
      <c r="U273" s="30">
        <v>0</v>
      </c>
      <c r="V273" s="30">
        <v>18474351108.869999</v>
      </c>
      <c r="W273" s="30">
        <v>359613470</v>
      </c>
      <c r="X273" s="30">
        <v>2628691239</v>
      </c>
      <c r="Y273" s="30">
        <v>0</v>
      </c>
      <c r="Z273" s="30">
        <v>7113713</v>
      </c>
      <c r="AA273" s="30">
        <v>12528251443.68</v>
      </c>
      <c r="AB273" s="30">
        <v>0</v>
      </c>
      <c r="AC273" s="30">
        <v>10173352998</v>
      </c>
      <c r="AD273" s="30">
        <v>686729595</v>
      </c>
      <c r="AE273" s="30">
        <v>0</v>
      </c>
      <c r="AF273" s="30">
        <v>1522291647.78</v>
      </c>
      <c r="AG273" s="30">
        <v>145877202.90000001</v>
      </c>
      <c r="AH273" s="30">
        <v>0</v>
      </c>
      <c r="AI273" s="30">
        <v>9399036611.4099998</v>
      </c>
      <c r="AJ273" s="30">
        <v>4999926427.2200003</v>
      </c>
      <c r="AK273" s="30">
        <v>4759659468</v>
      </c>
      <c r="AL273" s="30">
        <v>2403359082.73</v>
      </c>
      <c r="AM273" s="30">
        <v>132237054</v>
      </c>
      <c r="AN273" s="30">
        <v>10686400</v>
      </c>
      <c r="AO273" s="30">
        <v>664022925.64999998</v>
      </c>
      <c r="AP273" s="30">
        <v>864081031.73000002</v>
      </c>
      <c r="AQ273" s="30">
        <v>3238426708.1700001</v>
      </c>
      <c r="AR273" s="30">
        <v>3086513422.0900002</v>
      </c>
      <c r="AS273" s="30">
        <v>151913286.08000001</v>
      </c>
      <c r="AT273" s="30">
        <v>2366179643.1700001</v>
      </c>
      <c r="AU273" s="30">
        <v>1641741157.1600001</v>
      </c>
      <c r="AV273" s="30">
        <v>60415560.359999999</v>
      </c>
      <c r="AW273" s="30">
        <v>664022925.64999998</v>
      </c>
      <c r="AX273" s="30">
        <v>0</v>
      </c>
      <c r="AY273" s="30">
        <v>872247065</v>
      </c>
      <c r="AZ273" s="30">
        <v>872247065</v>
      </c>
      <c r="BA273" s="30">
        <v>0</v>
      </c>
      <c r="BB273" s="30">
        <v>284745760</v>
      </c>
      <c r="BC273" s="30">
        <v>1769257645</v>
      </c>
      <c r="BD273" s="30">
        <v>284745760</v>
      </c>
      <c r="BE273" s="30">
        <v>1769257645</v>
      </c>
      <c r="BF273" s="30">
        <v>19017956975</v>
      </c>
      <c r="BG273" s="30">
        <v>0</v>
      </c>
      <c r="BH273" s="30">
        <v>19017956975</v>
      </c>
      <c r="BI273" s="30">
        <v>0</v>
      </c>
    </row>
    <row r="274" spans="1:61" ht="27.75" customHeight="1" x14ac:dyDescent="0.2">
      <c r="A274" s="25">
        <f t="shared" si="4"/>
        <v>268</v>
      </c>
      <c r="B274" s="36">
        <v>3225</v>
      </c>
      <c r="C274" s="31" t="s">
        <v>1307</v>
      </c>
      <c r="D274" s="31" t="s">
        <v>1308</v>
      </c>
      <c r="E274" s="31" t="s">
        <v>1309</v>
      </c>
      <c r="F274" s="31" t="s">
        <v>31</v>
      </c>
      <c r="G274" s="37">
        <v>4620</v>
      </c>
      <c r="H274" s="31" t="s">
        <v>729</v>
      </c>
      <c r="I274" s="31" t="s">
        <v>1310</v>
      </c>
      <c r="J274" s="31" t="s">
        <v>937</v>
      </c>
      <c r="K274" s="31" t="s">
        <v>1302</v>
      </c>
      <c r="L274" s="31" t="s">
        <v>2508</v>
      </c>
      <c r="M274" s="31" t="s">
        <v>2509</v>
      </c>
      <c r="N274" s="31" t="s">
        <v>2001</v>
      </c>
      <c r="O274" s="37">
        <v>1</v>
      </c>
      <c r="P274" s="37">
        <v>3013</v>
      </c>
      <c r="Q274" s="37">
        <v>73</v>
      </c>
      <c r="R274" s="30">
        <v>59505280818</v>
      </c>
      <c r="S274" s="30">
        <v>10656074191</v>
      </c>
      <c r="T274" s="30">
        <v>1119627661</v>
      </c>
      <c r="U274" s="30">
        <v>12203570409</v>
      </c>
      <c r="V274" s="30">
        <v>0</v>
      </c>
      <c r="W274" s="30">
        <v>17896690188</v>
      </c>
      <c r="X274" s="30">
        <v>17586318369</v>
      </c>
      <c r="Y274" s="30">
        <v>0</v>
      </c>
      <c r="Z274" s="30">
        <v>43000000</v>
      </c>
      <c r="AA274" s="30">
        <v>30272806407</v>
      </c>
      <c r="AB274" s="30">
        <v>0</v>
      </c>
      <c r="AC274" s="30">
        <v>15500497535</v>
      </c>
      <c r="AD274" s="30">
        <v>4881164854</v>
      </c>
      <c r="AE274" s="30">
        <v>0</v>
      </c>
      <c r="AF274" s="30">
        <v>1921535456</v>
      </c>
      <c r="AG274" s="30">
        <v>7356468589</v>
      </c>
      <c r="AH274" s="30">
        <v>613139973</v>
      </c>
      <c r="AI274" s="30">
        <v>29232474411.009998</v>
      </c>
      <c r="AJ274" s="30">
        <v>1969395699.01</v>
      </c>
      <c r="AK274" s="30">
        <v>1969395699</v>
      </c>
      <c r="AL274" s="30">
        <v>5430304827</v>
      </c>
      <c r="AM274" s="30">
        <v>6571249944</v>
      </c>
      <c r="AN274" s="30">
        <v>0</v>
      </c>
      <c r="AO274" s="30">
        <v>2074705428</v>
      </c>
      <c r="AP274" s="30">
        <v>13186818513</v>
      </c>
      <c r="AQ274" s="30">
        <v>224698823227</v>
      </c>
      <c r="AR274" s="30">
        <v>224209959602</v>
      </c>
      <c r="AS274" s="30">
        <v>488863625</v>
      </c>
      <c r="AT274" s="30">
        <v>8394580390</v>
      </c>
      <c r="AU274" s="30">
        <v>2114772601</v>
      </c>
      <c r="AV274" s="30">
        <v>46937625</v>
      </c>
      <c r="AW274" s="30">
        <v>2074705428</v>
      </c>
      <c r="AX274" s="30">
        <v>4158164736</v>
      </c>
      <c r="AY274" s="30">
        <v>214562140194</v>
      </c>
      <c r="AZ274" s="30">
        <v>214562140194</v>
      </c>
      <c r="BA274" s="30">
        <v>0</v>
      </c>
      <c r="BB274" s="30">
        <v>0</v>
      </c>
      <c r="BC274" s="30">
        <v>0</v>
      </c>
      <c r="BD274" s="30">
        <v>0</v>
      </c>
      <c r="BE274" s="30">
        <v>0</v>
      </c>
      <c r="BF274" s="30">
        <v>0</v>
      </c>
      <c r="BG274" s="30">
        <v>0</v>
      </c>
      <c r="BH274" s="30">
        <v>0</v>
      </c>
      <c r="BI274" s="30">
        <v>0</v>
      </c>
    </row>
    <row r="275" spans="1:61" ht="27.75" customHeight="1" x14ac:dyDescent="0.2">
      <c r="A275" s="25">
        <f t="shared" si="4"/>
        <v>269</v>
      </c>
      <c r="B275" s="36">
        <v>3246</v>
      </c>
      <c r="C275" s="31" t="s">
        <v>1803</v>
      </c>
      <c r="D275" s="31" t="s">
        <v>1311</v>
      </c>
      <c r="E275" s="31" t="s">
        <v>1312</v>
      </c>
      <c r="F275" s="31" t="s">
        <v>116</v>
      </c>
      <c r="G275" s="37">
        <v>6492</v>
      </c>
      <c r="H275" s="31" t="s">
        <v>37</v>
      </c>
      <c r="I275" s="31" t="s">
        <v>1804</v>
      </c>
      <c r="J275" s="31" t="s">
        <v>1295</v>
      </c>
      <c r="K275" s="31" t="s">
        <v>1313</v>
      </c>
      <c r="L275" s="31" t="s">
        <v>1848</v>
      </c>
      <c r="M275" s="31" t="s">
        <v>2510</v>
      </c>
      <c r="N275" s="31" t="s">
        <v>1314</v>
      </c>
      <c r="O275" s="37">
        <v>1</v>
      </c>
      <c r="P275" s="37">
        <v>102402</v>
      </c>
      <c r="Q275" s="37">
        <v>228</v>
      </c>
      <c r="R275" s="30">
        <v>512433490360.40002</v>
      </c>
      <c r="S275" s="30">
        <v>57432432637.709999</v>
      </c>
      <c r="T275" s="30">
        <v>2646742702.6900001</v>
      </c>
      <c r="U275" s="30">
        <v>0</v>
      </c>
      <c r="V275" s="30">
        <v>432806811705</v>
      </c>
      <c r="W275" s="30">
        <v>469589261</v>
      </c>
      <c r="X275" s="30">
        <v>18734753801</v>
      </c>
      <c r="Y275" s="30">
        <v>0</v>
      </c>
      <c r="Z275" s="30">
        <v>343160253</v>
      </c>
      <c r="AA275" s="30">
        <v>318088925354.53998</v>
      </c>
      <c r="AB275" s="30">
        <v>287527782174.63</v>
      </c>
      <c r="AC275" s="30">
        <v>25603411789</v>
      </c>
      <c r="AD275" s="30">
        <v>2586158237.98</v>
      </c>
      <c r="AE275" s="30">
        <v>0</v>
      </c>
      <c r="AF275" s="30">
        <v>563431443.92999995</v>
      </c>
      <c r="AG275" s="30">
        <v>1808141709</v>
      </c>
      <c r="AH275" s="30">
        <v>0</v>
      </c>
      <c r="AI275" s="30">
        <v>194344565005.85999</v>
      </c>
      <c r="AJ275" s="30">
        <v>28996078578.75</v>
      </c>
      <c r="AK275" s="30">
        <v>13371238578.75</v>
      </c>
      <c r="AL275" s="30">
        <v>154462724077.69</v>
      </c>
      <c r="AM275" s="30">
        <v>264968675.28999999</v>
      </c>
      <c r="AN275" s="30">
        <v>20050433</v>
      </c>
      <c r="AO275" s="30">
        <v>3931414785.1300001</v>
      </c>
      <c r="AP275" s="30">
        <v>6669328456</v>
      </c>
      <c r="AQ275" s="30">
        <v>65714762604.739998</v>
      </c>
      <c r="AR275" s="30">
        <v>57834863704</v>
      </c>
      <c r="AS275" s="30">
        <v>7879898900.7399998</v>
      </c>
      <c r="AT275" s="30">
        <v>54286025279.529999</v>
      </c>
      <c r="AU275" s="30">
        <v>31454040451.439999</v>
      </c>
      <c r="AV275" s="30">
        <v>18900570042.959999</v>
      </c>
      <c r="AW275" s="30">
        <v>3931414785.1300001</v>
      </c>
      <c r="AX275" s="30">
        <v>0</v>
      </c>
      <c r="AY275" s="30">
        <v>11428737325.209999</v>
      </c>
      <c r="AZ275" s="30">
        <v>11428737325.209999</v>
      </c>
      <c r="BA275" s="30">
        <v>0</v>
      </c>
      <c r="BB275" s="30">
        <v>35943791100</v>
      </c>
      <c r="BC275" s="30">
        <v>115692361551.64999</v>
      </c>
      <c r="BD275" s="30">
        <v>35943791100</v>
      </c>
      <c r="BE275" s="30">
        <v>115692361551.64999</v>
      </c>
      <c r="BF275" s="30">
        <v>720422418949</v>
      </c>
      <c r="BG275" s="30">
        <v>0</v>
      </c>
      <c r="BH275" s="30">
        <v>720422418949</v>
      </c>
      <c r="BI275" s="30">
        <v>0</v>
      </c>
    </row>
    <row r="276" spans="1:61" ht="27.75" customHeight="1" x14ac:dyDescent="0.2">
      <c r="A276" s="25">
        <f t="shared" si="4"/>
        <v>270</v>
      </c>
      <c r="B276" s="36">
        <v>3249</v>
      </c>
      <c r="C276" s="31" t="s">
        <v>1315</v>
      </c>
      <c r="D276" s="31" t="s">
        <v>1316</v>
      </c>
      <c r="E276" s="31" t="s">
        <v>1317</v>
      </c>
      <c r="F276" s="31" t="s">
        <v>116</v>
      </c>
      <c r="G276" s="37">
        <v>6424</v>
      </c>
      <c r="H276" s="31" t="s">
        <v>38</v>
      </c>
      <c r="I276" s="31" t="s">
        <v>1318</v>
      </c>
      <c r="J276" s="31" t="s">
        <v>1295</v>
      </c>
      <c r="K276" s="31" t="s">
        <v>1319</v>
      </c>
      <c r="L276" s="31" t="s">
        <v>1805</v>
      </c>
      <c r="M276" s="31" t="s">
        <v>2511</v>
      </c>
      <c r="N276" s="31" t="s">
        <v>2002</v>
      </c>
      <c r="O276" s="37">
        <v>1</v>
      </c>
      <c r="P276" s="37">
        <v>3663</v>
      </c>
      <c r="Q276" s="37">
        <v>11</v>
      </c>
      <c r="R276" s="30">
        <v>11600293283</v>
      </c>
      <c r="S276" s="30">
        <v>1400974021</v>
      </c>
      <c r="T276" s="30">
        <v>57755257</v>
      </c>
      <c r="U276" s="30">
        <v>0</v>
      </c>
      <c r="V276" s="30">
        <v>9505553136</v>
      </c>
      <c r="W276" s="30">
        <v>40031000</v>
      </c>
      <c r="X276" s="30">
        <v>595979869</v>
      </c>
      <c r="Y276" s="30">
        <v>0</v>
      </c>
      <c r="Z276" s="30">
        <v>0</v>
      </c>
      <c r="AA276" s="30">
        <v>7517824276</v>
      </c>
      <c r="AB276" s="30">
        <v>6208614362</v>
      </c>
      <c r="AC276" s="30">
        <v>1176480140</v>
      </c>
      <c r="AD276" s="30">
        <v>23671269</v>
      </c>
      <c r="AE276" s="30">
        <v>0</v>
      </c>
      <c r="AF276" s="30">
        <v>9149710</v>
      </c>
      <c r="AG276" s="30">
        <v>99908795</v>
      </c>
      <c r="AH276" s="30">
        <v>0</v>
      </c>
      <c r="AI276" s="30">
        <v>4082469007</v>
      </c>
      <c r="AJ276" s="30">
        <v>1681107828</v>
      </c>
      <c r="AK276" s="30">
        <v>235227384</v>
      </c>
      <c r="AL276" s="30">
        <v>1547883971</v>
      </c>
      <c r="AM276" s="30">
        <v>495185650</v>
      </c>
      <c r="AN276" s="30">
        <v>66691127</v>
      </c>
      <c r="AO276" s="30">
        <v>154527913</v>
      </c>
      <c r="AP276" s="30">
        <v>137072518</v>
      </c>
      <c r="AQ276" s="30">
        <v>1411431630</v>
      </c>
      <c r="AR276" s="30">
        <v>1331289773</v>
      </c>
      <c r="AS276" s="30">
        <v>80141857</v>
      </c>
      <c r="AT276" s="30">
        <v>1048357617</v>
      </c>
      <c r="AU276" s="30">
        <v>856738972</v>
      </c>
      <c r="AV276" s="30">
        <v>37090732</v>
      </c>
      <c r="AW276" s="30">
        <v>154527913</v>
      </c>
      <c r="AX276" s="30">
        <v>0</v>
      </c>
      <c r="AY276" s="30">
        <v>363074013</v>
      </c>
      <c r="AZ276" s="30">
        <v>363074013</v>
      </c>
      <c r="BA276" s="30">
        <v>0</v>
      </c>
      <c r="BB276" s="30">
        <v>45592060</v>
      </c>
      <c r="BC276" s="30">
        <v>108718371</v>
      </c>
      <c r="BD276" s="30">
        <v>45592060</v>
      </c>
      <c r="BE276" s="30">
        <v>108718371</v>
      </c>
      <c r="BF276" s="30">
        <v>12177710155</v>
      </c>
      <c r="BG276" s="30">
        <v>1289049300</v>
      </c>
      <c r="BH276" s="30">
        <v>12177710155</v>
      </c>
      <c r="BI276" s="30">
        <v>1289049300</v>
      </c>
    </row>
    <row r="277" spans="1:61" ht="27.75" customHeight="1" x14ac:dyDescent="0.2">
      <c r="A277" s="25">
        <f t="shared" si="4"/>
        <v>271</v>
      </c>
      <c r="B277" s="36">
        <v>3278</v>
      </c>
      <c r="C277" s="31" t="s">
        <v>1320</v>
      </c>
      <c r="D277" s="31" t="s">
        <v>1321</v>
      </c>
      <c r="E277" s="31" t="s">
        <v>1322</v>
      </c>
      <c r="F277" s="31" t="s">
        <v>116</v>
      </c>
      <c r="G277" s="37">
        <v>6492</v>
      </c>
      <c r="H277" s="31" t="s">
        <v>37</v>
      </c>
      <c r="I277" s="31" t="s">
        <v>1323</v>
      </c>
      <c r="J277" s="31" t="s">
        <v>1295</v>
      </c>
      <c r="K277" s="31" t="s">
        <v>1324</v>
      </c>
      <c r="L277" s="31" t="s">
        <v>2003</v>
      </c>
      <c r="M277" s="31"/>
      <c r="N277" s="31" t="s">
        <v>2004</v>
      </c>
      <c r="O277" s="37">
        <v>1</v>
      </c>
      <c r="P277" s="37">
        <v>2550</v>
      </c>
      <c r="Q277" s="37">
        <v>10</v>
      </c>
      <c r="R277" s="30">
        <v>6871352935.8500004</v>
      </c>
      <c r="S277" s="30">
        <v>613205579.47000003</v>
      </c>
      <c r="T277" s="30">
        <v>76446387.959999993</v>
      </c>
      <c r="U277" s="30">
        <v>0</v>
      </c>
      <c r="V277" s="30">
        <v>5943993048.4200001</v>
      </c>
      <c r="W277" s="30">
        <v>1000000</v>
      </c>
      <c r="X277" s="30">
        <v>236707920</v>
      </c>
      <c r="Y277" s="30">
        <v>0</v>
      </c>
      <c r="Z277" s="30">
        <v>0</v>
      </c>
      <c r="AA277" s="30">
        <v>4340528198.0500002</v>
      </c>
      <c r="AB277" s="30">
        <v>4041902019.0500002</v>
      </c>
      <c r="AC277" s="30">
        <v>160248058</v>
      </c>
      <c r="AD277" s="30">
        <v>34001600</v>
      </c>
      <c r="AE277" s="30">
        <v>0</v>
      </c>
      <c r="AF277" s="30">
        <v>13709261</v>
      </c>
      <c r="AG277" s="30">
        <v>90667260</v>
      </c>
      <c r="AH277" s="30">
        <v>0</v>
      </c>
      <c r="AI277" s="30">
        <v>2530824737.8000002</v>
      </c>
      <c r="AJ277" s="30">
        <v>1392251070.3699999</v>
      </c>
      <c r="AK277" s="30">
        <v>532884870.37</v>
      </c>
      <c r="AL277" s="30">
        <v>997276877.33000004</v>
      </c>
      <c r="AM277" s="30">
        <v>8268890.5599999996</v>
      </c>
      <c r="AN277" s="30">
        <v>50962026</v>
      </c>
      <c r="AO277" s="30">
        <v>82065873.540000007</v>
      </c>
      <c r="AP277" s="30">
        <v>0</v>
      </c>
      <c r="AQ277" s="30">
        <v>974012011.67999995</v>
      </c>
      <c r="AR277" s="30">
        <v>932635428</v>
      </c>
      <c r="AS277" s="30">
        <v>41376583.68</v>
      </c>
      <c r="AT277" s="30">
        <v>756289164.35000002</v>
      </c>
      <c r="AU277" s="30">
        <v>569019263</v>
      </c>
      <c r="AV277" s="30">
        <v>105204027.81</v>
      </c>
      <c r="AW277" s="30">
        <v>82065873.540000007</v>
      </c>
      <c r="AX277" s="30">
        <v>0</v>
      </c>
      <c r="AY277" s="30">
        <v>217722847.33000001</v>
      </c>
      <c r="AZ277" s="30">
        <v>217722847.33000001</v>
      </c>
      <c r="BA277" s="30">
        <v>0</v>
      </c>
      <c r="BB277" s="30">
        <v>60421291</v>
      </c>
      <c r="BC277" s="30">
        <v>967484209</v>
      </c>
      <c r="BD277" s="30">
        <v>60421291</v>
      </c>
      <c r="BE277" s="30">
        <v>967484209</v>
      </c>
      <c r="BF277" s="30">
        <v>8157511528</v>
      </c>
      <c r="BG277" s="30">
        <v>0</v>
      </c>
      <c r="BH277" s="30">
        <v>8157511528</v>
      </c>
      <c r="BI277" s="30">
        <v>0</v>
      </c>
    </row>
    <row r="278" spans="1:61" ht="27.75" customHeight="1" x14ac:dyDescent="0.2">
      <c r="A278" s="25">
        <f t="shared" si="4"/>
        <v>272</v>
      </c>
      <c r="B278" s="36">
        <v>3282</v>
      </c>
      <c r="C278" s="31" t="s">
        <v>1325</v>
      </c>
      <c r="D278" s="31" t="s">
        <v>1326</v>
      </c>
      <c r="E278" s="31" t="s">
        <v>1327</v>
      </c>
      <c r="F278" s="31" t="s">
        <v>116</v>
      </c>
      <c r="G278" s="37">
        <v>6424</v>
      </c>
      <c r="H278" s="31" t="s">
        <v>38</v>
      </c>
      <c r="I278" s="31" t="s">
        <v>1328</v>
      </c>
      <c r="J278" s="31" t="s">
        <v>1295</v>
      </c>
      <c r="K278" s="31" t="s">
        <v>1296</v>
      </c>
      <c r="L278" s="31" t="s">
        <v>2512</v>
      </c>
      <c r="M278" s="31" t="s">
        <v>2513</v>
      </c>
      <c r="N278" s="31" t="s">
        <v>1921</v>
      </c>
      <c r="O278" s="37">
        <v>1</v>
      </c>
      <c r="P278" s="37">
        <v>1783</v>
      </c>
      <c r="Q278" s="37">
        <v>12</v>
      </c>
      <c r="R278" s="30">
        <v>6095810232.71</v>
      </c>
      <c r="S278" s="30">
        <v>556655956.00999999</v>
      </c>
      <c r="T278" s="30">
        <v>107271563.37</v>
      </c>
      <c r="U278" s="30">
        <v>0</v>
      </c>
      <c r="V278" s="30">
        <v>4742811446.3299999</v>
      </c>
      <c r="W278" s="30">
        <v>68048465.700000003</v>
      </c>
      <c r="X278" s="30">
        <v>548552371.29999995</v>
      </c>
      <c r="Y278" s="30">
        <v>0</v>
      </c>
      <c r="Z278" s="30">
        <v>72470430</v>
      </c>
      <c r="AA278" s="30">
        <v>1283593008.1099999</v>
      </c>
      <c r="AB278" s="30">
        <v>896190938.5</v>
      </c>
      <c r="AC278" s="30">
        <v>161154834</v>
      </c>
      <c r="AD278" s="30">
        <v>181839086.66999999</v>
      </c>
      <c r="AE278" s="30">
        <v>0</v>
      </c>
      <c r="AF278" s="30">
        <v>2385469.2200000002</v>
      </c>
      <c r="AG278" s="30">
        <v>42022679.719999999</v>
      </c>
      <c r="AH278" s="30">
        <v>0</v>
      </c>
      <c r="AI278" s="30">
        <v>4812217224.6000004</v>
      </c>
      <c r="AJ278" s="30">
        <v>3822746880.5300002</v>
      </c>
      <c r="AK278" s="30">
        <v>1869641880.53</v>
      </c>
      <c r="AL278" s="30">
        <v>332838210</v>
      </c>
      <c r="AM278" s="30">
        <v>151577768.06999999</v>
      </c>
      <c r="AN278" s="30">
        <v>0</v>
      </c>
      <c r="AO278" s="30">
        <v>130194145.7</v>
      </c>
      <c r="AP278" s="30">
        <v>374860220.30000001</v>
      </c>
      <c r="AQ278" s="30">
        <v>825340953.59000003</v>
      </c>
      <c r="AR278" s="30">
        <v>801552884.64999998</v>
      </c>
      <c r="AS278" s="30">
        <v>23788068.940000001</v>
      </c>
      <c r="AT278" s="30">
        <v>746498455.63</v>
      </c>
      <c r="AU278" s="30">
        <v>601635124.92999995</v>
      </c>
      <c r="AV278" s="30">
        <v>14669185</v>
      </c>
      <c r="AW278" s="30">
        <v>130194145.7</v>
      </c>
      <c r="AX278" s="30">
        <v>0</v>
      </c>
      <c r="AY278" s="30">
        <v>78842497.959999993</v>
      </c>
      <c r="AZ278" s="30">
        <v>78842497.959999993</v>
      </c>
      <c r="BA278" s="30">
        <v>0</v>
      </c>
      <c r="BB278" s="30">
        <v>33985753</v>
      </c>
      <c r="BC278" s="30">
        <v>116514389.2</v>
      </c>
      <c r="BD278" s="30">
        <v>33985753</v>
      </c>
      <c r="BE278" s="30">
        <v>116514389.2</v>
      </c>
      <c r="BF278" s="30">
        <v>0</v>
      </c>
      <c r="BG278" s="30">
        <v>0</v>
      </c>
      <c r="BH278" s="30">
        <v>0</v>
      </c>
      <c r="BI278" s="30">
        <v>0</v>
      </c>
    </row>
    <row r="279" spans="1:61" ht="27.75" customHeight="1" x14ac:dyDescent="0.2">
      <c r="A279" s="25">
        <f t="shared" si="4"/>
        <v>273</v>
      </c>
      <c r="B279" s="36">
        <v>3283</v>
      </c>
      <c r="C279" s="31" t="s">
        <v>1329</v>
      </c>
      <c r="D279" s="31" t="s">
        <v>1330</v>
      </c>
      <c r="E279" s="31" t="s">
        <v>1331</v>
      </c>
      <c r="F279" s="31" t="s">
        <v>107</v>
      </c>
      <c r="G279" s="37">
        <v>9603</v>
      </c>
      <c r="H279" s="31" t="s">
        <v>108</v>
      </c>
      <c r="I279" s="31" t="s">
        <v>1332</v>
      </c>
      <c r="J279" s="31" t="s">
        <v>1295</v>
      </c>
      <c r="K279" s="31" t="s">
        <v>1296</v>
      </c>
      <c r="L279" s="31" t="s">
        <v>2514</v>
      </c>
      <c r="M279" s="31" t="s">
        <v>2515</v>
      </c>
      <c r="N279" s="31" t="s">
        <v>1758</v>
      </c>
      <c r="O279" s="37">
        <v>1</v>
      </c>
      <c r="P279" s="37">
        <v>16</v>
      </c>
      <c r="Q279" s="37">
        <v>232</v>
      </c>
      <c r="R279" s="30">
        <v>18483542542.880001</v>
      </c>
      <c r="S279" s="30">
        <v>2338438563.5300002</v>
      </c>
      <c r="T279" s="30">
        <v>4432151897.3900003</v>
      </c>
      <c r="U279" s="30">
        <v>1873960880.04</v>
      </c>
      <c r="V279" s="30">
        <v>0</v>
      </c>
      <c r="W279" s="30">
        <v>1334436897.5699999</v>
      </c>
      <c r="X279" s="30">
        <v>7691623007.4399996</v>
      </c>
      <c r="Y279" s="30">
        <v>0</v>
      </c>
      <c r="Z279" s="30">
        <v>812931296.90999997</v>
      </c>
      <c r="AA279" s="30">
        <v>12354115122.290001</v>
      </c>
      <c r="AB279" s="30">
        <v>0</v>
      </c>
      <c r="AC279" s="30">
        <v>0</v>
      </c>
      <c r="AD279" s="30">
        <v>807478992.67999995</v>
      </c>
      <c r="AE279" s="30">
        <v>0</v>
      </c>
      <c r="AF279" s="30">
        <v>15733024</v>
      </c>
      <c r="AG279" s="30">
        <v>10881978628.610001</v>
      </c>
      <c r="AH279" s="30">
        <v>648924477</v>
      </c>
      <c r="AI279" s="30">
        <v>6129427420.5900002</v>
      </c>
      <c r="AJ279" s="30">
        <v>1575552859.26</v>
      </c>
      <c r="AK279" s="30">
        <v>728751564.25999999</v>
      </c>
      <c r="AL279" s="30">
        <v>429656972.55000001</v>
      </c>
      <c r="AM279" s="30">
        <v>3653567433.98</v>
      </c>
      <c r="AN279" s="30">
        <v>0</v>
      </c>
      <c r="AO279" s="30">
        <v>470650154.80000001</v>
      </c>
      <c r="AP279" s="30">
        <v>0</v>
      </c>
      <c r="AQ279" s="30">
        <v>15336854417.23</v>
      </c>
      <c r="AR279" s="30">
        <v>15259792238.120001</v>
      </c>
      <c r="AS279" s="30">
        <v>77062179.109999999</v>
      </c>
      <c r="AT279" s="30">
        <v>10714521411.35</v>
      </c>
      <c r="AU279" s="30">
        <v>9677480503.2199993</v>
      </c>
      <c r="AV279" s="30">
        <v>566390753.33000004</v>
      </c>
      <c r="AW279" s="30">
        <v>470650154.80000001</v>
      </c>
      <c r="AX279" s="30">
        <v>0</v>
      </c>
      <c r="AY279" s="30">
        <v>4622333005.8800001</v>
      </c>
      <c r="AZ279" s="30">
        <v>4622333005.8800001</v>
      </c>
      <c r="BA279" s="30">
        <v>0</v>
      </c>
      <c r="BB279" s="30">
        <v>0</v>
      </c>
      <c r="BC279" s="30">
        <v>1477822446</v>
      </c>
      <c r="BD279" s="30">
        <v>0</v>
      </c>
      <c r="BE279" s="30">
        <v>1477822446</v>
      </c>
      <c r="BF279" s="30">
        <v>0</v>
      </c>
      <c r="BG279" s="30">
        <v>0</v>
      </c>
      <c r="BH279" s="30">
        <v>0</v>
      </c>
      <c r="BI279" s="30">
        <v>0</v>
      </c>
    </row>
    <row r="280" spans="1:61" ht="27.75" customHeight="1" x14ac:dyDescent="0.2">
      <c r="A280" s="25">
        <f t="shared" si="4"/>
        <v>274</v>
      </c>
      <c r="B280" s="36">
        <v>3292</v>
      </c>
      <c r="C280" s="31" t="s">
        <v>1333</v>
      </c>
      <c r="D280" s="31" t="s">
        <v>1334</v>
      </c>
      <c r="E280" s="31" t="s">
        <v>1335</v>
      </c>
      <c r="F280" s="31" t="s">
        <v>31</v>
      </c>
      <c r="G280" s="37">
        <v>1051</v>
      </c>
      <c r="H280" s="31" t="s">
        <v>1282</v>
      </c>
      <c r="I280" s="31" t="s">
        <v>1336</v>
      </c>
      <c r="J280" s="31" t="s">
        <v>1295</v>
      </c>
      <c r="K280" s="31" t="s">
        <v>1296</v>
      </c>
      <c r="L280" s="31" t="s">
        <v>2516</v>
      </c>
      <c r="M280" s="31" t="s">
        <v>2517</v>
      </c>
      <c r="N280" s="31" t="s">
        <v>1337</v>
      </c>
      <c r="O280" s="37">
        <v>1</v>
      </c>
      <c r="P280" s="37">
        <v>522</v>
      </c>
      <c r="Q280" s="37">
        <v>203</v>
      </c>
      <c r="R280" s="30">
        <v>71394308481.559998</v>
      </c>
      <c r="S280" s="30">
        <v>5839040125.5</v>
      </c>
      <c r="T280" s="30">
        <v>1464414334.3399999</v>
      </c>
      <c r="U280" s="30">
        <v>10654040233.450001</v>
      </c>
      <c r="V280" s="30">
        <v>4876235729.2799997</v>
      </c>
      <c r="W280" s="30">
        <v>12593060932.870001</v>
      </c>
      <c r="X280" s="30">
        <v>35724525738.839996</v>
      </c>
      <c r="Y280" s="30">
        <v>0</v>
      </c>
      <c r="Z280" s="30">
        <v>200361795.83000001</v>
      </c>
      <c r="AA280" s="30">
        <v>37880969132.220001</v>
      </c>
      <c r="AB280" s="30">
        <v>0</v>
      </c>
      <c r="AC280" s="30">
        <v>4381103601.1700001</v>
      </c>
      <c r="AD280" s="30">
        <v>12821309622.51</v>
      </c>
      <c r="AE280" s="30">
        <v>0</v>
      </c>
      <c r="AF280" s="30">
        <v>14701087028.27</v>
      </c>
      <c r="AG280" s="30">
        <v>1898091880.27</v>
      </c>
      <c r="AH280" s="30">
        <v>4079377000</v>
      </c>
      <c r="AI280" s="30">
        <v>33513339349.34</v>
      </c>
      <c r="AJ280" s="30">
        <v>15233699434.780001</v>
      </c>
      <c r="AK280" s="30">
        <v>14733699434.780001</v>
      </c>
      <c r="AL280" s="30">
        <v>2053853911.75</v>
      </c>
      <c r="AM280" s="30">
        <v>4824317171.4700003</v>
      </c>
      <c r="AN280" s="30">
        <v>862148790.79999995</v>
      </c>
      <c r="AO280" s="30">
        <v>556477689.90999997</v>
      </c>
      <c r="AP280" s="30">
        <v>9982842350.6299992</v>
      </c>
      <c r="AQ280" s="30">
        <v>113640947531.42</v>
      </c>
      <c r="AR280" s="30">
        <v>112249380001.45</v>
      </c>
      <c r="AS280" s="30">
        <v>1391567529.97</v>
      </c>
      <c r="AT280" s="30">
        <v>17214990919.25</v>
      </c>
      <c r="AU280" s="30">
        <v>2979541043.6300001</v>
      </c>
      <c r="AV280" s="30">
        <v>7772202316.8400002</v>
      </c>
      <c r="AW280" s="30">
        <v>556477689.90999997</v>
      </c>
      <c r="AX280" s="30">
        <v>5906769868.8699999</v>
      </c>
      <c r="AY280" s="30">
        <v>96425956612.169998</v>
      </c>
      <c r="AZ280" s="30">
        <v>96425956612.169998</v>
      </c>
      <c r="BA280" s="30">
        <v>0</v>
      </c>
      <c r="BB280" s="30">
        <v>0</v>
      </c>
      <c r="BC280" s="30">
        <v>2200935960.4099998</v>
      </c>
      <c r="BD280" s="30">
        <v>0</v>
      </c>
      <c r="BE280" s="30">
        <v>2200935960.4099998</v>
      </c>
      <c r="BF280" s="30">
        <v>4182441042.77</v>
      </c>
      <c r="BG280" s="30">
        <v>3172000</v>
      </c>
      <c r="BH280" s="30">
        <v>4185613042.77</v>
      </c>
      <c r="BI280" s="30">
        <v>0</v>
      </c>
    </row>
    <row r="281" spans="1:61" ht="27.75" customHeight="1" x14ac:dyDescent="0.2">
      <c r="A281" s="25">
        <f t="shared" si="4"/>
        <v>275</v>
      </c>
      <c r="B281" s="36">
        <v>3316</v>
      </c>
      <c r="C281" s="31" t="s">
        <v>1338</v>
      </c>
      <c r="D281" s="31" t="s">
        <v>1339</v>
      </c>
      <c r="E281" s="31" t="s">
        <v>1340</v>
      </c>
      <c r="F281" s="31" t="s">
        <v>116</v>
      </c>
      <c r="G281" s="37">
        <v>6499</v>
      </c>
      <c r="H281" s="31" t="s">
        <v>41</v>
      </c>
      <c r="I281" s="31" t="s">
        <v>1341</v>
      </c>
      <c r="J281" s="31" t="s">
        <v>1295</v>
      </c>
      <c r="K281" s="31" t="s">
        <v>1342</v>
      </c>
      <c r="L281" s="31" t="s">
        <v>1343</v>
      </c>
      <c r="M281" s="31"/>
      <c r="N281" s="31" t="s">
        <v>1344</v>
      </c>
      <c r="O281" s="37">
        <v>1</v>
      </c>
      <c r="P281" s="37">
        <v>2738</v>
      </c>
      <c r="Q281" s="37">
        <v>8</v>
      </c>
      <c r="R281" s="30">
        <v>9497521821.5</v>
      </c>
      <c r="S281" s="30">
        <v>747818038.58000004</v>
      </c>
      <c r="T281" s="30">
        <v>270673225.92000002</v>
      </c>
      <c r="U281" s="30">
        <v>0</v>
      </c>
      <c r="V281" s="30">
        <v>7414463941</v>
      </c>
      <c r="W281" s="30">
        <v>1500000</v>
      </c>
      <c r="X281" s="30">
        <v>1054747000</v>
      </c>
      <c r="Y281" s="30">
        <v>0</v>
      </c>
      <c r="Z281" s="30">
        <v>8319616</v>
      </c>
      <c r="AA281" s="30">
        <v>5348347015.5</v>
      </c>
      <c r="AB281" s="30">
        <v>4704134608.54</v>
      </c>
      <c r="AC281" s="30">
        <v>543349264</v>
      </c>
      <c r="AD281" s="30">
        <v>42244366</v>
      </c>
      <c r="AE281" s="30">
        <v>0</v>
      </c>
      <c r="AF281" s="30">
        <v>14657704.960000001</v>
      </c>
      <c r="AG281" s="30">
        <v>43961072</v>
      </c>
      <c r="AH281" s="30">
        <v>0</v>
      </c>
      <c r="AI281" s="30">
        <v>4149174806</v>
      </c>
      <c r="AJ281" s="30">
        <v>1703730142.99</v>
      </c>
      <c r="AK281" s="30">
        <v>453742942.99000001</v>
      </c>
      <c r="AL281" s="30">
        <v>2156251937.4699998</v>
      </c>
      <c r="AM281" s="30">
        <v>0</v>
      </c>
      <c r="AN281" s="30">
        <v>522540</v>
      </c>
      <c r="AO281" s="30">
        <v>160108383.53999999</v>
      </c>
      <c r="AP281" s="30">
        <v>128561802</v>
      </c>
      <c r="AQ281" s="30">
        <v>1072456907.04</v>
      </c>
      <c r="AR281" s="30">
        <v>1029025940</v>
      </c>
      <c r="AS281" s="30">
        <v>43430967.039999999</v>
      </c>
      <c r="AT281" s="30">
        <v>847355455.85000002</v>
      </c>
      <c r="AU281" s="30">
        <v>668172365.00999999</v>
      </c>
      <c r="AV281" s="30">
        <v>19074707.300000001</v>
      </c>
      <c r="AW281" s="30">
        <v>160108383.53999999</v>
      </c>
      <c r="AX281" s="30">
        <v>0</v>
      </c>
      <c r="AY281" s="30">
        <v>225101451.19</v>
      </c>
      <c r="AZ281" s="30">
        <v>225101451.19</v>
      </c>
      <c r="BA281" s="30">
        <v>0</v>
      </c>
      <c r="BB281" s="30">
        <v>374224592</v>
      </c>
      <c r="BC281" s="30">
        <v>1567705142</v>
      </c>
      <c r="BD281" s="30">
        <v>374224592</v>
      </c>
      <c r="BE281" s="30">
        <v>1567705142</v>
      </c>
      <c r="BF281" s="30">
        <v>12037437842</v>
      </c>
      <c r="BG281" s="30">
        <v>0</v>
      </c>
      <c r="BH281" s="30">
        <v>11666422656</v>
      </c>
      <c r="BI281" s="30">
        <v>371015186</v>
      </c>
    </row>
    <row r="282" spans="1:61" ht="27.75" customHeight="1" x14ac:dyDescent="0.2">
      <c r="A282" s="25">
        <f t="shared" si="4"/>
        <v>276</v>
      </c>
      <c r="B282" s="36">
        <v>3341</v>
      </c>
      <c r="C282" s="31" t="s">
        <v>1345</v>
      </c>
      <c r="D282" s="31" t="s">
        <v>1346</v>
      </c>
      <c r="E282" s="31" t="s">
        <v>1347</v>
      </c>
      <c r="F282" s="31" t="s">
        <v>116</v>
      </c>
      <c r="G282" s="37">
        <v>6492</v>
      </c>
      <c r="H282" s="31" t="s">
        <v>37</v>
      </c>
      <c r="I282" s="31" t="s">
        <v>1348</v>
      </c>
      <c r="J282" s="31" t="s">
        <v>150</v>
      </c>
      <c r="K282" s="31" t="s">
        <v>151</v>
      </c>
      <c r="L282" s="31" t="s">
        <v>2518</v>
      </c>
      <c r="M282" s="31" t="s">
        <v>2519</v>
      </c>
      <c r="N282" s="31" t="s">
        <v>1349</v>
      </c>
      <c r="O282" s="37">
        <v>1</v>
      </c>
      <c r="P282" s="37">
        <v>53513</v>
      </c>
      <c r="Q282" s="37">
        <v>183</v>
      </c>
      <c r="R282" s="30">
        <v>85311073153.490005</v>
      </c>
      <c r="S282" s="30">
        <v>4800809970.0500002</v>
      </c>
      <c r="T282" s="30">
        <v>3961052234.2399998</v>
      </c>
      <c r="U282" s="30">
        <v>0</v>
      </c>
      <c r="V282" s="30">
        <v>72591272328.020004</v>
      </c>
      <c r="W282" s="30">
        <v>277486306.23000002</v>
      </c>
      <c r="X282" s="30">
        <v>3676123786.9499998</v>
      </c>
      <c r="Y282" s="30">
        <v>0</v>
      </c>
      <c r="Z282" s="30">
        <v>4328528</v>
      </c>
      <c r="AA282" s="30">
        <v>58847458729.800003</v>
      </c>
      <c r="AB282" s="30">
        <v>52269691464.699997</v>
      </c>
      <c r="AC282" s="30">
        <v>3256944619.2800002</v>
      </c>
      <c r="AD282" s="30">
        <v>732638007.27999997</v>
      </c>
      <c r="AE282" s="30">
        <v>0</v>
      </c>
      <c r="AF282" s="30">
        <v>1238267191.9400001</v>
      </c>
      <c r="AG282" s="30">
        <v>1349917446.5999999</v>
      </c>
      <c r="AH282" s="30">
        <v>0</v>
      </c>
      <c r="AI282" s="30">
        <v>26463614423.689999</v>
      </c>
      <c r="AJ282" s="30">
        <v>15421150885.450001</v>
      </c>
      <c r="AK282" s="30">
        <v>6865963250.4499998</v>
      </c>
      <c r="AL282" s="30">
        <v>7110070083.7600002</v>
      </c>
      <c r="AM282" s="30">
        <v>0</v>
      </c>
      <c r="AN282" s="30">
        <v>0</v>
      </c>
      <c r="AO282" s="30">
        <v>2171129649.0900002</v>
      </c>
      <c r="AP282" s="30">
        <v>1761263805.3900001</v>
      </c>
      <c r="AQ282" s="30">
        <v>13493181484.27</v>
      </c>
      <c r="AR282" s="30">
        <v>12074201912.84</v>
      </c>
      <c r="AS282" s="30">
        <v>1418979571.4300001</v>
      </c>
      <c r="AT282" s="30">
        <v>11366939880.879999</v>
      </c>
      <c r="AU282" s="30">
        <v>9047098085.0599995</v>
      </c>
      <c r="AV282" s="30">
        <v>148712146.25999999</v>
      </c>
      <c r="AW282" s="30">
        <v>2171129649.5599999</v>
      </c>
      <c r="AX282" s="30">
        <v>0</v>
      </c>
      <c r="AY282" s="30">
        <v>2126241603.3900001</v>
      </c>
      <c r="AZ282" s="30">
        <v>2126241603.3900001</v>
      </c>
      <c r="BA282" s="30">
        <v>0</v>
      </c>
      <c r="BB282" s="30">
        <v>1152674282</v>
      </c>
      <c r="BC282" s="30">
        <v>4020905503.8699999</v>
      </c>
      <c r="BD282" s="30">
        <v>1152674282</v>
      </c>
      <c r="BE282" s="30">
        <v>4020905503.8699999</v>
      </c>
      <c r="BF282" s="30">
        <v>101644939664.14</v>
      </c>
      <c r="BG282" s="30">
        <v>0</v>
      </c>
      <c r="BH282" s="30">
        <v>101644939664.14</v>
      </c>
      <c r="BI282" s="30">
        <v>0</v>
      </c>
    </row>
    <row r="283" spans="1:61" ht="27.75" customHeight="1" x14ac:dyDescent="0.2">
      <c r="A283" s="25">
        <f t="shared" si="4"/>
        <v>277</v>
      </c>
      <c r="B283" s="36">
        <v>3360</v>
      </c>
      <c r="C283" s="31" t="s">
        <v>1350</v>
      </c>
      <c r="D283" s="31" t="s">
        <v>1351</v>
      </c>
      <c r="E283" s="31" t="s">
        <v>1352</v>
      </c>
      <c r="F283" s="31" t="s">
        <v>116</v>
      </c>
      <c r="G283" s="37">
        <v>6492</v>
      </c>
      <c r="H283" s="31" t="s">
        <v>37</v>
      </c>
      <c r="I283" s="31" t="s">
        <v>1353</v>
      </c>
      <c r="J283" s="31" t="s">
        <v>1354</v>
      </c>
      <c r="K283" s="31" t="s">
        <v>1355</v>
      </c>
      <c r="L283" s="31" t="s">
        <v>1720</v>
      </c>
      <c r="M283" s="31" t="s">
        <v>2520</v>
      </c>
      <c r="N283" s="31" t="s">
        <v>1922</v>
      </c>
      <c r="O283" s="37">
        <v>1</v>
      </c>
      <c r="P283" s="37">
        <v>16876</v>
      </c>
      <c r="Q283" s="37">
        <v>49</v>
      </c>
      <c r="R283" s="30">
        <v>59656037066.120003</v>
      </c>
      <c r="S283" s="30">
        <v>6405010132.3100004</v>
      </c>
      <c r="T283" s="30">
        <v>120437269.58</v>
      </c>
      <c r="U283" s="30">
        <v>0</v>
      </c>
      <c r="V283" s="30">
        <v>48078901475.709999</v>
      </c>
      <c r="W283" s="30">
        <v>65844804</v>
      </c>
      <c r="X283" s="30">
        <v>4950243851.5200005</v>
      </c>
      <c r="Y283" s="30">
        <v>0</v>
      </c>
      <c r="Z283" s="30">
        <v>35599533</v>
      </c>
      <c r="AA283" s="30">
        <v>33196779806.439999</v>
      </c>
      <c r="AB283" s="30">
        <v>24693905024.529999</v>
      </c>
      <c r="AC283" s="30">
        <v>5951368398</v>
      </c>
      <c r="AD283" s="30">
        <v>1579277762.5</v>
      </c>
      <c r="AE283" s="30">
        <v>0</v>
      </c>
      <c r="AF283" s="30">
        <v>471306945.07999998</v>
      </c>
      <c r="AG283" s="30">
        <v>500921676.32999998</v>
      </c>
      <c r="AH283" s="30">
        <v>0</v>
      </c>
      <c r="AI283" s="30">
        <v>26459257259.68</v>
      </c>
      <c r="AJ283" s="30">
        <v>19708690582.5</v>
      </c>
      <c r="AK283" s="30">
        <v>13458754582.5</v>
      </c>
      <c r="AL283" s="30">
        <v>2390683208.6999998</v>
      </c>
      <c r="AM283" s="30">
        <v>766059900.59000003</v>
      </c>
      <c r="AN283" s="30">
        <v>0</v>
      </c>
      <c r="AO283" s="30">
        <v>1029628927.74</v>
      </c>
      <c r="AP283" s="30">
        <v>2564194640.1500001</v>
      </c>
      <c r="AQ283" s="30">
        <v>6469817409.8000002</v>
      </c>
      <c r="AR283" s="30">
        <v>6280983981.54</v>
      </c>
      <c r="AS283" s="30">
        <v>188833428.25999999</v>
      </c>
      <c r="AT283" s="30">
        <v>5193234649.04</v>
      </c>
      <c r="AU283" s="30">
        <v>3964749402.6300001</v>
      </c>
      <c r="AV283" s="30">
        <v>198856318.66999999</v>
      </c>
      <c r="AW283" s="30">
        <v>1029628927.74</v>
      </c>
      <c r="AX283" s="30">
        <v>0</v>
      </c>
      <c r="AY283" s="30">
        <v>1276582760.76</v>
      </c>
      <c r="AZ283" s="30">
        <v>1276582760.76</v>
      </c>
      <c r="BA283" s="30">
        <v>0</v>
      </c>
      <c r="BB283" s="30">
        <v>0</v>
      </c>
      <c r="BC283" s="30">
        <v>0</v>
      </c>
      <c r="BD283" s="30">
        <v>0</v>
      </c>
      <c r="BE283" s="30">
        <v>0</v>
      </c>
      <c r="BF283" s="30">
        <v>0</v>
      </c>
      <c r="BG283" s="30">
        <v>0</v>
      </c>
      <c r="BH283" s="30">
        <v>0</v>
      </c>
      <c r="BI283" s="30">
        <v>0</v>
      </c>
    </row>
    <row r="284" spans="1:61" ht="27.75" customHeight="1" x14ac:dyDescent="0.2">
      <c r="A284" s="25">
        <f t="shared" si="4"/>
        <v>278</v>
      </c>
      <c r="B284" s="36">
        <v>3385</v>
      </c>
      <c r="C284" s="31" t="s">
        <v>1356</v>
      </c>
      <c r="D284" s="31" t="s">
        <v>1357</v>
      </c>
      <c r="E284" s="31" t="s">
        <v>1358</v>
      </c>
      <c r="F284" s="31" t="s">
        <v>31</v>
      </c>
      <c r="G284" s="37">
        <v>4620</v>
      </c>
      <c r="H284" s="31" t="s">
        <v>729</v>
      </c>
      <c r="I284" s="31" t="s">
        <v>1359</v>
      </c>
      <c r="J284" s="31" t="s">
        <v>34</v>
      </c>
      <c r="K284" s="31" t="s">
        <v>755</v>
      </c>
      <c r="L284" s="31" t="s">
        <v>2005</v>
      </c>
      <c r="M284" s="31" t="s">
        <v>2521</v>
      </c>
      <c r="N284" s="31" t="s">
        <v>1682</v>
      </c>
      <c r="O284" s="37">
        <v>1</v>
      </c>
      <c r="P284" s="37">
        <v>2680</v>
      </c>
      <c r="Q284" s="37">
        <v>33</v>
      </c>
      <c r="R284" s="30">
        <v>14246502306.98</v>
      </c>
      <c r="S284" s="30">
        <v>1349683551.79</v>
      </c>
      <c r="T284" s="30">
        <v>2295849074.8600001</v>
      </c>
      <c r="U284" s="30">
        <v>1312539250.48</v>
      </c>
      <c r="V284" s="30">
        <v>27021340</v>
      </c>
      <c r="W284" s="30">
        <v>1083311638.48</v>
      </c>
      <c r="X284" s="30">
        <v>8140349767.3699999</v>
      </c>
      <c r="Y284" s="30">
        <v>0</v>
      </c>
      <c r="Z284" s="30">
        <v>37747684</v>
      </c>
      <c r="AA284" s="30">
        <v>1530727505.26</v>
      </c>
      <c r="AB284" s="30">
        <v>0</v>
      </c>
      <c r="AC284" s="30">
        <v>83517864.260000005</v>
      </c>
      <c r="AD284" s="30">
        <v>266919041.06999999</v>
      </c>
      <c r="AE284" s="30">
        <v>0</v>
      </c>
      <c r="AF284" s="30">
        <v>123051883.29000001</v>
      </c>
      <c r="AG284" s="30">
        <v>1057238716.64</v>
      </c>
      <c r="AH284" s="30">
        <v>0</v>
      </c>
      <c r="AI284" s="30">
        <v>12715774801.719999</v>
      </c>
      <c r="AJ284" s="30">
        <v>1268447134.3599999</v>
      </c>
      <c r="AK284" s="30">
        <v>1168447134.3599999</v>
      </c>
      <c r="AL284" s="30">
        <v>3151407543.5599999</v>
      </c>
      <c r="AM284" s="30">
        <v>2393575770.21</v>
      </c>
      <c r="AN284" s="30">
        <v>0</v>
      </c>
      <c r="AO284" s="30">
        <v>-195301239.44999999</v>
      </c>
      <c r="AP284" s="30">
        <v>2034885297.8199999</v>
      </c>
      <c r="AQ284" s="30">
        <v>16185190632.129999</v>
      </c>
      <c r="AR284" s="30">
        <v>15904386454.889999</v>
      </c>
      <c r="AS284" s="30">
        <v>280804177.24000001</v>
      </c>
      <c r="AT284" s="30">
        <v>1839133740.3</v>
      </c>
      <c r="AU284" s="30">
        <v>680349920.94000006</v>
      </c>
      <c r="AV284" s="30">
        <v>73636990.370000005</v>
      </c>
      <c r="AW284" s="30">
        <v>-195301239.44999999</v>
      </c>
      <c r="AX284" s="30">
        <v>1280448068.4400001</v>
      </c>
      <c r="AY284" s="30">
        <v>14346056891.83</v>
      </c>
      <c r="AZ284" s="30">
        <v>14346056891.83</v>
      </c>
      <c r="BA284" s="30">
        <v>0</v>
      </c>
      <c r="BB284" s="30">
        <v>4296291</v>
      </c>
      <c r="BC284" s="30">
        <v>34245110</v>
      </c>
      <c r="BD284" s="30">
        <v>4296291</v>
      </c>
      <c r="BE284" s="30">
        <v>34245110</v>
      </c>
      <c r="BF284" s="30">
        <v>31680746</v>
      </c>
      <c r="BG284" s="30">
        <v>0</v>
      </c>
      <c r="BH284" s="30">
        <v>31680746</v>
      </c>
      <c r="BI284" s="30">
        <v>0</v>
      </c>
    </row>
    <row r="285" spans="1:61" ht="27.75" customHeight="1" x14ac:dyDescent="0.2">
      <c r="A285" s="25">
        <f t="shared" si="4"/>
        <v>279</v>
      </c>
      <c r="B285" s="36">
        <v>3386</v>
      </c>
      <c r="C285" s="31" t="s">
        <v>1360</v>
      </c>
      <c r="D285" s="31" t="s">
        <v>1361</v>
      </c>
      <c r="E285" s="31" t="s">
        <v>1362</v>
      </c>
      <c r="F285" s="31" t="s">
        <v>126</v>
      </c>
      <c r="G285" s="37">
        <v>6492</v>
      </c>
      <c r="H285" s="31" t="s">
        <v>37</v>
      </c>
      <c r="I285" s="31" t="s">
        <v>1363</v>
      </c>
      <c r="J285" s="31" t="s">
        <v>34</v>
      </c>
      <c r="K285" s="31" t="s">
        <v>1364</v>
      </c>
      <c r="L285" s="31" t="s">
        <v>2522</v>
      </c>
      <c r="M285" s="31" t="s">
        <v>2523</v>
      </c>
      <c r="N285" s="31" t="s">
        <v>2524</v>
      </c>
      <c r="O285" s="37">
        <v>1</v>
      </c>
      <c r="P285" s="37">
        <v>14842</v>
      </c>
      <c r="Q285" s="37">
        <v>25</v>
      </c>
      <c r="R285" s="30">
        <v>34964335539.260002</v>
      </c>
      <c r="S285" s="30">
        <v>1735637656.71</v>
      </c>
      <c r="T285" s="30">
        <v>2536796056.0500002</v>
      </c>
      <c r="U285" s="30">
        <v>0</v>
      </c>
      <c r="V285" s="30">
        <v>27915902436</v>
      </c>
      <c r="W285" s="30">
        <v>197986899.69999999</v>
      </c>
      <c r="X285" s="30">
        <v>2569209327.8000002</v>
      </c>
      <c r="Y285" s="30">
        <v>0</v>
      </c>
      <c r="Z285" s="30">
        <v>8803163</v>
      </c>
      <c r="AA285" s="30">
        <v>25084272850.32</v>
      </c>
      <c r="AB285" s="30">
        <v>23346663142.869999</v>
      </c>
      <c r="AC285" s="30">
        <v>1323888419</v>
      </c>
      <c r="AD285" s="30">
        <v>65676015.82</v>
      </c>
      <c r="AE285" s="30">
        <v>0</v>
      </c>
      <c r="AF285" s="30">
        <v>73533686.629999995</v>
      </c>
      <c r="AG285" s="30">
        <v>274511586</v>
      </c>
      <c r="AH285" s="30">
        <v>0</v>
      </c>
      <c r="AI285" s="30">
        <v>9880062688.9400005</v>
      </c>
      <c r="AJ285" s="30">
        <v>5095914615</v>
      </c>
      <c r="AK285" s="30">
        <v>1189704615</v>
      </c>
      <c r="AL285" s="30">
        <v>2167216191.0100002</v>
      </c>
      <c r="AM285" s="30">
        <v>341239472.82999998</v>
      </c>
      <c r="AN285" s="30">
        <v>15054234</v>
      </c>
      <c r="AO285" s="30">
        <v>881509072.10000002</v>
      </c>
      <c r="AP285" s="30">
        <v>0</v>
      </c>
      <c r="AQ285" s="30">
        <v>4227067822.9400001</v>
      </c>
      <c r="AR285" s="30">
        <v>3922171597.71</v>
      </c>
      <c r="AS285" s="30">
        <v>304896225.23000002</v>
      </c>
      <c r="AT285" s="30">
        <v>3180018699.3600001</v>
      </c>
      <c r="AU285" s="30">
        <v>2110329034.74</v>
      </c>
      <c r="AV285" s="30">
        <v>188180592.52000001</v>
      </c>
      <c r="AW285" s="30">
        <v>881509072.10000002</v>
      </c>
      <c r="AX285" s="30">
        <v>0</v>
      </c>
      <c r="AY285" s="30">
        <v>1047049123.58</v>
      </c>
      <c r="AZ285" s="30">
        <v>1047049123.58</v>
      </c>
      <c r="BA285" s="30">
        <v>0</v>
      </c>
      <c r="BB285" s="30">
        <v>2466018412</v>
      </c>
      <c r="BC285" s="30">
        <v>4380497364</v>
      </c>
      <c r="BD285" s="30">
        <v>2466018412</v>
      </c>
      <c r="BE285" s="30">
        <v>4380497364</v>
      </c>
      <c r="BF285" s="30">
        <v>76511093589</v>
      </c>
      <c r="BG285" s="30">
        <v>4530737000</v>
      </c>
      <c r="BH285" s="30">
        <v>76511093589</v>
      </c>
      <c r="BI285" s="30">
        <v>4530737000</v>
      </c>
    </row>
    <row r="286" spans="1:61" ht="27.75" customHeight="1" x14ac:dyDescent="0.2">
      <c r="A286" s="25">
        <f t="shared" si="4"/>
        <v>280</v>
      </c>
      <c r="B286" s="36">
        <v>3391</v>
      </c>
      <c r="C286" s="31" t="s">
        <v>1365</v>
      </c>
      <c r="D286" s="31" t="s">
        <v>1366</v>
      </c>
      <c r="E286" s="31" t="s">
        <v>1367</v>
      </c>
      <c r="F286" s="31" t="s">
        <v>116</v>
      </c>
      <c r="G286" s="37">
        <v>6492</v>
      </c>
      <c r="H286" s="31" t="s">
        <v>37</v>
      </c>
      <c r="I286" s="31" t="s">
        <v>1368</v>
      </c>
      <c r="J286" s="31" t="s">
        <v>34</v>
      </c>
      <c r="K286" s="31" t="s">
        <v>1369</v>
      </c>
      <c r="L286" s="31" t="s">
        <v>2525</v>
      </c>
      <c r="M286" s="31" t="s">
        <v>2526</v>
      </c>
      <c r="N286" s="31" t="s">
        <v>1370</v>
      </c>
      <c r="O286" s="37">
        <v>1</v>
      </c>
      <c r="P286" s="37">
        <v>1081</v>
      </c>
      <c r="Q286" s="37">
        <v>4</v>
      </c>
      <c r="R286" s="30">
        <v>6453939885.71</v>
      </c>
      <c r="S286" s="30">
        <v>774575223.15999997</v>
      </c>
      <c r="T286" s="30">
        <v>884051890.54999995</v>
      </c>
      <c r="U286" s="30">
        <v>0</v>
      </c>
      <c r="V286" s="30">
        <v>4788457747</v>
      </c>
      <c r="W286" s="30">
        <v>0</v>
      </c>
      <c r="X286" s="30">
        <v>4129320</v>
      </c>
      <c r="Y286" s="30">
        <v>0</v>
      </c>
      <c r="Z286" s="30">
        <v>2725705</v>
      </c>
      <c r="AA286" s="30">
        <v>3390157358.3899999</v>
      </c>
      <c r="AB286" s="30">
        <v>3343957277.02</v>
      </c>
      <c r="AC286" s="30">
        <v>0</v>
      </c>
      <c r="AD286" s="30">
        <v>11784962</v>
      </c>
      <c r="AE286" s="30">
        <v>0</v>
      </c>
      <c r="AF286" s="30">
        <v>14701288.369999999</v>
      </c>
      <c r="AG286" s="30">
        <v>19713831</v>
      </c>
      <c r="AH286" s="30">
        <v>0</v>
      </c>
      <c r="AI286" s="30">
        <v>3063782527.3200002</v>
      </c>
      <c r="AJ286" s="30">
        <v>1085175317</v>
      </c>
      <c r="AK286" s="30">
        <v>108622817</v>
      </c>
      <c r="AL286" s="30">
        <v>1863743676.02</v>
      </c>
      <c r="AM286" s="30">
        <v>0</v>
      </c>
      <c r="AN286" s="30">
        <v>21591.200000000001</v>
      </c>
      <c r="AO286" s="30">
        <v>114841943.09999999</v>
      </c>
      <c r="AP286" s="30">
        <v>0</v>
      </c>
      <c r="AQ286" s="30">
        <v>735569853.10000002</v>
      </c>
      <c r="AR286" s="30">
        <v>626526618</v>
      </c>
      <c r="AS286" s="30">
        <v>109043235.09999999</v>
      </c>
      <c r="AT286" s="30">
        <v>607434748.10000002</v>
      </c>
      <c r="AU286" s="30">
        <v>350969120</v>
      </c>
      <c r="AV286" s="30">
        <v>141623685</v>
      </c>
      <c r="AW286" s="30">
        <v>114841943.09999999</v>
      </c>
      <c r="AX286" s="30">
        <v>0</v>
      </c>
      <c r="AY286" s="30">
        <v>128135105</v>
      </c>
      <c r="AZ286" s="30">
        <v>128135105</v>
      </c>
      <c r="BA286" s="30">
        <v>0</v>
      </c>
      <c r="BB286" s="30">
        <v>355516976</v>
      </c>
      <c r="BC286" s="30">
        <v>808573930.70000005</v>
      </c>
      <c r="BD286" s="30">
        <v>355516976</v>
      </c>
      <c r="BE286" s="30">
        <v>808573930.70000005</v>
      </c>
      <c r="BF286" s="30">
        <v>4753363151</v>
      </c>
      <c r="BG286" s="30">
        <v>0</v>
      </c>
      <c r="BH286" s="30">
        <v>4753363151</v>
      </c>
      <c r="BI286" s="30">
        <v>0</v>
      </c>
    </row>
    <row r="287" spans="1:61" ht="27.75" customHeight="1" x14ac:dyDescent="0.2">
      <c r="A287" s="25">
        <f t="shared" si="4"/>
        <v>281</v>
      </c>
      <c r="B287" s="36">
        <v>3399</v>
      </c>
      <c r="C287" s="31" t="s">
        <v>1371</v>
      </c>
      <c r="D287" s="31" t="s">
        <v>1372</v>
      </c>
      <c r="E287" s="31" t="s">
        <v>1373</v>
      </c>
      <c r="F287" s="31" t="s">
        <v>116</v>
      </c>
      <c r="G287" s="37">
        <v>6492</v>
      </c>
      <c r="H287" s="31" t="s">
        <v>37</v>
      </c>
      <c r="I287" s="31" t="s">
        <v>1374</v>
      </c>
      <c r="J287" s="31" t="s">
        <v>34</v>
      </c>
      <c r="K287" s="31" t="s">
        <v>1375</v>
      </c>
      <c r="L287" s="31" t="s">
        <v>2527</v>
      </c>
      <c r="M287" s="31" t="s">
        <v>2528</v>
      </c>
      <c r="N287" s="31" t="s">
        <v>1849</v>
      </c>
      <c r="O287" s="37">
        <v>1</v>
      </c>
      <c r="P287" s="37">
        <v>5888</v>
      </c>
      <c r="Q287" s="37">
        <v>14</v>
      </c>
      <c r="R287" s="30">
        <v>19625627999</v>
      </c>
      <c r="S287" s="30">
        <v>2967134342</v>
      </c>
      <c r="T287" s="30">
        <v>72300698</v>
      </c>
      <c r="U287" s="30">
        <v>0</v>
      </c>
      <c r="V287" s="30">
        <v>15963534219</v>
      </c>
      <c r="W287" s="30">
        <v>144871735</v>
      </c>
      <c r="X287" s="30">
        <v>456022134</v>
      </c>
      <c r="Y287" s="30">
        <v>0</v>
      </c>
      <c r="Z287" s="30">
        <v>21764871</v>
      </c>
      <c r="AA287" s="30">
        <v>13000875260</v>
      </c>
      <c r="AB287" s="30">
        <v>12670976614</v>
      </c>
      <c r="AC287" s="30">
        <v>124999980</v>
      </c>
      <c r="AD287" s="30">
        <v>54925788</v>
      </c>
      <c r="AE287" s="30">
        <v>0</v>
      </c>
      <c r="AF287" s="30">
        <v>43980289</v>
      </c>
      <c r="AG287" s="30">
        <v>105992589</v>
      </c>
      <c r="AH287" s="30">
        <v>0</v>
      </c>
      <c r="AI287" s="30">
        <v>6624752739</v>
      </c>
      <c r="AJ287" s="30">
        <v>2730543270</v>
      </c>
      <c r="AK287" s="30">
        <v>1050872970</v>
      </c>
      <c r="AL287" s="30">
        <v>3425240528</v>
      </c>
      <c r="AM287" s="30">
        <v>310844</v>
      </c>
      <c r="AN287" s="30">
        <v>466005</v>
      </c>
      <c r="AO287" s="30">
        <v>468192092</v>
      </c>
      <c r="AP287" s="30">
        <v>0</v>
      </c>
      <c r="AQ287" s="30">
        <v>2613913749</v>
      </c>
      <c r="AR287" s="30">
        <v>2474155162</v>
      </c>
      <c r="AS287" s="30">
        <v>139758587</v>
      </c>
      <c r="AT287" s="30">
        <v>1975694880</v>
      </c>
      <c r="AU287" s="30">
        <v>1288500494</v>
      </c>
      <c r="AV287" s="30">
        <v>219002294</v>
      </c>
      <c r="AW287" s="30">
        <v>468192092</v>
      </c>
      <c r="AX287" s="30">
        <v>0</v>
      </c>
      <c r="AY287" s="30">
        <v>638218869</v>
      </c>
      <c r="AZ287" s="30">
        <v>638218869</v>
      </c>
      <c r="BA287" s="30">
        <v>0</v>
      </c>
      <c r="BB287" s="30">
        <v>68486044</v>
      </c>
      <c r="BC287" s="30">
        <v>3434230831.23</v>
      </c>
      <c r="BD287" s="30">
        <v>68486044</v>
      </c>
      <c r="BE287" s="30">
        <v>3434230831.23</v>
      </c>
      <c r="BF287" s="30">
        <v>10892273750</v>
      </c>
      <c r="BG287" s="30">
        <v>0</v>
      </c>
      <c r="BH287" s="30">
        <v>10892273750</v>
      </c>
      <c r="BI287" s="30">
        <v>0</v>
      </c>
    </row>
    <row r="288" spans="1:61" ht="27.75" customHeight="1" x14ac:dyDescent="0.2">
      <c r="A288" s="25">
        <f t="shared" si="4"/>
        <v>282</v>
      </c>
      <c r="B288" s="36">
        <v>3400</v>
      </c>
      <c r="C288" s="31" t="s">
        <v>1376</v>
      </c>
      <c r="D288" s="31" t="s">
        <v>1377</v>
      </c>
      <c r="E288" s="31" t="s">
        <v>1378</v>
      </c>
      <c r="F288" s="31" t="s">
        <v>116</v>
      </c>
      <c r="G288" s="37">
        <v>6424</v>
      </c>
      <c r="H288" s="31" t="s">
        <v>38</v>
      </c>
      <c r="I288" s="31" t="s">
        <v>1379</v>
      </c>
      <c r="J288" s="31" t="s">
        <v>34</v>
      </c>
      <c r="K288" s="31" t="s">
        <v>1817</v>
      </c>
      <c r="L288" s="31" t="s">
        <v>1380</v>
      </c>
      <c r="M288" s="31" t="s">
        <v>2529</v>
      </c>
      <c r="N288" s="31" t="s">
        <v>1381</v>
      </c>
      <c r="O288" s="37">
        <v>1</v>
      </c>
      <c r="P288" s="37">
        <v>25620</v>
      </c>
      <c r="Q288" s="37">
        <v>52</v>
      </c>
      <c r="R288" s="30">
        <v>61889314915.940002</v>
      </c>
      <c r="S288" s="30">
        <v>8464235492.9499998</v>
      </c>
      <c r="T288" s="30">
        <v>142719351.83000001</v>
      </c>
      <c r="U288" s="30">
        <v>0</v>
      </c>
      <c r="V288" s="30">
        <v>51734328030.199997</v>
      </c>
      <c r="W288" s="30">
        <v>88559282.900000006</v>
      </c>
      <c r="X288" s="30">
        <v>1449673570.0599999</v>
      </c>
      <c r="Y288" s="30">
        <v>0</v>
      </c>
      <c r="Z288" s="30">
        <v>9799188</v>
      </c>
      <c r="AA288" s="30">
        <v>50077578802.75</v>
      </c>
      <c r="AB288" s="30">
        <v>47124374317.459999</v>
      </c>
      <c r="AC288" s="30">
        <v>1789333316</v>
      </c>
      <c r="AD288" s="30">
        <v>259990729.28999999</v>
      </c>
      <c r="AE288" s="30">
        <v>0</v>
      </c>
      <c r="AF288" s="30">
        <v>412324768</v>
      </c>
      <c r="AG288" s="30">
        <v>314970868</v>
      </c>
      <c r="AH288" s="30">
        <v>176584804</v>
      </c>
      <c r="AI288" s="30">
        <v>11811736113.190001</v>
      </c>
      <c r="AJ288" s="30">
        <v>6565823277.6000004</v>
      </c>
      <c r="AK288" s="30">
        <v>3050234277.5999999</v>
      </c>
      <c r="AL288" s="30">
        <v>3564821993.71</v>
      </c>
      <c r="AM288" s="30">
        <v>116957136.02</v>
      </c>
      <c r="AN288" s="30">
        <v>0</v>
      </c>
      <c r="AO288" s="30">
        <v>1092155318.4400001</v>
      </c>
      <c r="AP288" s="30">
        <v>471978387.42000002</v>
      </c>
      <c r="AQ288" s="30">
        <v>8134664056.1499996</v>
      </c>
      <c r="AR288" s="30">
        <v>7297407338.1999998</v>
      </c>
      <c r="AS288" s="30">
        <v>837256717.95000005</v>
      </c>
      <c r="AT288" s="30">
        <v>5824513020.1499996</v>
      </c>
      <c r="AU288" s="30">
        <v>4448170516.6099997</v>
      </c>
      <c r="AV288" s="30">
        <v>284187185.10000002</v>
      </c>
      <c r="AW288" s="30">
        <v>1092155318.4400001</v>
      </c>
      <c r="AX288" s="30">
        <v>0</v>
      </c>
      <c r="AY288" s="30">
        <v>2310151036</v>
      </c>
      <c r="AZ288" s="30">
        <v>2310151036</v>
      </c>
      <c r="BA288" s="30">
        <v>0</v>
      </c>
      <c r="BB288" s="30">
        <v>3533575702.6100001</v>
      </c>
      <c r="BC288" s="30">
        <v>1446577457.6600001</v>
      </c>
      <c r="BD288" s="30">
        <v>3533575702.6100001</v>
      </c>
      <c r="BE288" s="30">
        <v>1446577457.6600001</v>
      </c>
      <c r="BF288" s="30">
        <v>93094808451.199997</v>
      </c>
      <c r="BG288" s="30">
        <v>0</v>
      </c>
      <c r="BH288" s="30">
        <v>93094808451.199997</v>
      </c>
      <c r="BI288" s="30">
        <v>0</v>
      </c>
    </row>
    <row r="289" spans="1:61" ht="27.75" customHeight="1" x14ac:dyDescent="0.2">
      <c r="A289" s="25">
        <f t="shared" si="4"/>
        <v>283</v>
      </c>
      <c r="B289" s="36">
        <v>3402</v>
      </c>
      <c r="C289" s="31" t="s">
        <v>1382</v>
      </c>
      <c r="D289" s="31" t="s">
        <v>1383</v>
      </c>
      <c r="E289" s="31" t="s">
        <v>1384</v>
      </c>
      <c r="F289" s="31" t="s">
        <v>116</v>
      </c>
      <c r="G289" s="37">
        <v>6492</v>
      </c>
      <c r="H289" s="31" t="s">
        <v>37</v>
      </c>
      <c r="I289" s="31" t="s">
        <v>1385</v>
      </c>
      <c r="J289" s="31" t="s">
        <v>34</v>
      </c>
      <c r="K289" s="31" t="s">
        <v>1386</v>
      </c>
      <c r="L289" s="31" t="s">
        <v>1923</v>
      </c>
      <c r="M289" s="31" t="s">
        <v>2530</v>
      </c>
      <c r="N289" s="31" t="s">
        <v>1387</v>
      </c>
      <c r="O289" s="37">
        <v>1</v>
      </c>
      <c r="P289" s="37">
        <v>8854</v>
      </c>
      <c r="Q289" s="37">
        <v>12</v>
      </c>
      <c r="R289" s="30">
        <v>28031370030.880001</v>
      </c>
      <c r="S289" s="30">
        <v>2724792802.6500001</v>
      </c>
      <c r="T289" s="30">
        <v>4012352389.1500001</v>
      </c>
      <c r="U289" s="30">
        <v>0</v>
      </c>
      <c r="V289" s="30">
        <v>20722973247</v>
      </c>
      <c r="W289" s="30">
        <v>29588802.079999998</v>
      </c>
      <c r="X289" s="30">
        <v>523162790</v>
      </c>
      <c r="Y289" s="30">
        <v>0</v>
      </c>
      <c r="Z289" s="30">
        <v>18500000</v>
      </c>
      <c r="AA289" s="30">
        <v>17571930206</v>
      </c>
      <c r="AB289" s="30">
        <v>17286997476</v>
      </c>
      <c r="AC289" s="30">
        <v>0</v>
      </c>
      <c r="AD289" s="30">
        <v>95001160</v>
      </c>
      <c r="AE289" s="30">
        <v>0</v>
      </c>
      <c r="AF289" s="30">
        <v>106173295</v>
      </c>
      <c r="AG289" s="30">
        <v>15343335</v>
      </c>
      <c r="AH289" s="30">
        <v>68414940</v>
      </c>
      <c r="AI289" s="30">
        <v>10459439824.879999</v>
      </c>
      <c r="AJ289" s="30">
        <v>4822518508.9700003</v>
      </c>
      <c r="AK289" s="30">
        <v>1697550508</v>
      </c>
      <c r="AL289" s="30">
        <v>4599892077.8599997</v>
      </c>
      <c r="AM289" s="30">
        <v>44797284.759999998</v>
      </c>
      <c r="AN289" s="30">
        <v>7825</v>
      </c>
      <c r="AO289" s="30">
        <v>443061251.29000002</v>
      </c>
      <c r="AP289" s="30">
        <v>549162877</v>
      </c>
      <c r="AQ289" s="30">
        <v>2844418786.73</v>
      </c>
      <c r="AR289" s="30">
        <v>2579435785</v>
      </c>
      <c r="AS289" s="30">
        <v>264983001.72999999</v>
      </c>
      <c r="AT289" s="30">
        <v>1934314279.5</v>
      </c>
      <c r="AU289" s="30">
        <v>1407614826</v>
      </c>
      <c r="AV289" s="30">
        <v>83638202.209999993</v>
      </c>
      <c r="AW289" s="30">
        <v>443061251.29000002</v>
      </c>
      <c r="AX289" s="30">
        <v>0</v>
      </c>
      <c r="AY289" s="30">
        <v>910104507.23000002</v>
      </c>
      <c r="AZ289" s="30">
        <v>910104507.23000002</v>
      </c>
      <c r="BA289" s="30">
        <v>0</v>
      </c>
      <c r="BB289" s="30">
        <v>1807542934</v>
      </c>
      <c r="BC289" s="30">
        <v>253297719.31999999</v>
      </c>
      <c r="BD289" s="30">
        <v>1807542934</v>
      </c>
      <c r="BE289" s="30">
        <v>253297719.31999999</v>
      </c>
      <c r="BF289" s="30">
        <v>23803267529</v>
      </c>
      <c r="BG289" s="30">
        <v>0</v>
      </c>
      <c r="BH289" s="30">
        <v>23803267529</v>
      </c>
      <c r="BI289" s="30">
        <v>0</v>
      </c>
    </row>
    <row r="290" spans="1:61" ht="27.75" customHeight="1" x14ac:dyDescent="0.2">
      <c r="A290" s="25">
        <f t="shared" si="4"/>
        <v>284</v>
      </c>
      <c r="B290" s="36">
        <v>3438</v>
      </c>
      <c r="C290" s="31" t="s">
        <v>1389</v>
      </c>
      <c r="D290" s="31" t="s">
        <v>1390</v>
      </c>
      <c r="E290" s="31" t="s">
        <v>1391</v>
      </c>
      <c r="F290" s="31" t="s">
        <v>116</v>
      </c>
      <c r="G290" s="37">
        <v>6424</v>
      </c>
      <c r="H290" s="31" t="s">
        <v>38</v>
      </c>
      <c r="I290" s="31" t="s">
        <v>1392</v>
      </c>
      <c r="J290" s="31" t="s">
        <v>34</v>
      </c>
      <c r="K290" s="31" t="s">
        <v>830</v>
      </c>
      <c r="L290" s="31" t="s">
        <v>2006</v>
      </c>
      <c r="M290" s="31" t="s">
        <v>2531</v>
      </c>
      <c r="N290" s="31" t="s">
        <v>1393</v>
      </c>
      <c r="O290" s="37">
        <v>1</v>
      </c>
      <c r="P290" s="37">
        <v>3669</v>
      </c>
      <c r="Q290" s="37">
        <v>33</v>
      </c>
      <c r="R290" s="30">
        <v>85475176179.839996</v>
      </c>
      <c r="S290" s="30">
        <v>11631193347.940001</v>
      </c>
      <c r="T290" s="30">
        <v>2210262602.1599998</v>
      </c>
      <c r="U290" s="30">
        <v>0</v>
      </c>
      <c r="V290" s="30">
        <v>69099661726.309998</v>
      </c>
      <c r="W290" s="30">
        <v>292830431.66000003</v>
      </c>
      <c r="X290" s="30">
        <v>2219269698</v>
      </c>
      <c r="Y290" s="30">
        <v>0</v>
      </c>
      <c r="Z290" s="30">
        <v>21958373.77</v>
      </c>
      <c r="AA290" s="30">
        <v>46504886058.889999</v>
      </c>
      <c r="AB290" s="30">
        <v>44464324671.379997</v>
      </c>
      <c r="AC290" s="30">
        <v>0</v>
      </c>
      <c r="AD290" s="30">
        <v>858359185.04999995</v>
      </c>
      <c r="AE290" s="30">
        <v>0</v>
      </c>
      <c r="AF290" s="30">
        <v>617260853.62</v>
      </c>
      <c r="AG290" s="30">
        <v>537770347.84000003</v>
      </c>
      <c r="AH290" s="30">
        <v>27171001</v>
      </c>
      <c r="AI290" s="30">
        <v>38970290120.949997</v>
      </c>
      <c r="AJ290" s="30">
        <v>31035791955.740002</v>
      </c>
      <c r="AK290" s="30">
        <v>18145298955.740002</v>
      </c>
      <c r="AL290" s="30">
        <v>4564262100.2700005</v>
      </c>
      <c r="AM290" s="30">
        <v>303483496.18000001</v>
      </c>
      <c r="AN290" s="30">
        <v>0</v>
      </c>
      <c r="AO290" s="30">
        <v>1990804555.22</v>
      </c>
      <c r="AP290" s="30">
        <v>1075948013.54</v>
      </c>
      <c r="AQ290" s="30">
        <v>8629298047.8700008</v>
      </c>
      <c r="AR290" s="30">
        <v>7854441249.2799997</v>
      </c>
      <c r="AS290" s="30">
        <v>774856798.59000003</v>
      </c>
      <c r="AT290" s="30">
        <v>5732856577.8699999</v>
      </c>
      <c r="AU290" s="30">
        <v>3431609502</v>
      </c>
      <c r="AV290" s="30">
        <v>310442520.64999998</v>
      </c>
      <c r="AW290" s="30">
        <v>1990804555.22</v>
      </c>
      <c r="AX290" s="30">
        <v>0</v>
      </c>
      <c r="AY290" s="30">
        <v>2896441470</v>
      </c>
      <c r="AZ290" s="30">
        <v>2896441470</v>
      </c>
      <c r="BA290" s="30">
        <v>0</v>
      </c>
      <c r="BB290" s="30">
        <v>2048105645.72</v>
      </c>
      <c r="BC290" s="30">
        <v>1970504908.01</v>
      </c>
      <c r="BD290" s="30">
        <v>2048105645.72</v>
      </c>
      <c r="BE290" s="30">
        <v>1970504908.01</v>
      </c>
      <c r="BF290" s="30">
        <v>76357015683.309998</v>
      </c>
      <c r="BG290" s="30">
        <v>12890493000</v>
      </c>
      <c r="BH290" s="30">
        <v>76357015683.309998</v>
      </c>
      <c r="BI290" s="30">
        <v>12890493000</v>
      </c>
    </row>
    <row r="291" spans="1:61" ht="27.75" customHeight="1" x14ac:dyDescent="0.2">
      <c r="A291" s="25">
        <f t="shared" si="4"/>
        <v>285</v>
      </c>
      <c r="B291" s="36">
        <v>3446</v>
      </c>
      <c r="C291" s="31" t="s">
        <v>1394</v>
      </c>
      <c r="D291" s="31" t="s">
        <v>1395</v>
      </c>
      <c r="E291" s="31" t="s">
        <v>1396</v>
      </c>
      <c r="F291" s="31" t="s">
        <v>116</v>
      </c>
      <c r="G291" s="37">
        <v>6492</v>
      </c>
      <c r="H291" s="31" t="s">
        <v>37</v>
      </c>
      <c r="I291" s="31" t="s">
        <v>1397</v>
      </c>
      <c r="J291" s="31" t="s">
        <v>34</v>
      </c>
      <c r="K291" s="31" t="s">
        <v>1119</v>
      </c>
      <c r="L291" s="31" t="s">
        <v>2532</v>
      </c>
      <c r="M291" s="31" t="s">
        <v>2533</v>
      </c>
      <c r="N291" s="31" t="s">
        <v>1398</v>
      </c>
      <c r="O291" s="37">
        <v>1</v>
      </c>
      <c r="P291" s="37">
        <v>1508</v>
      </c>
      <c r="Q291" s="37">
        <v>6</v>
      </c>
      <c r="R291" s="30">
        <v>6307259905.3199997</v>
      </c>
      <c r="S291" s="30">
        <v>234996246.31999999</v>
      </c>
      <c r="T291" s="30">
        <v>215084538</v>
      </c>
      <c r="U291" s="30">
        <v>0</v>
      </c>
      <c r="V291" s="30">
        <v>5769192283</v>
      </c>
      <c r="W291" s="30">
        <v>0</v>
      </c>
      <c r="X291" s="30">
        <v>87986838</v>
      </c>
      <c r="Y291" s="30">
        <v>0</v>
      </c>
      <c r="Z291" s="30">
        <v>0</v>
      </c>
      <c r="AA291" s="30">
        <v>3642460044.7800002</v>
      </c>
      <c r="AB291" s="30">
        <v>1810759753</v>
      </c>
      <c r="AC291" s="30">
        <v>1747429771</v>
      </c>
      <c r="AD291" s="30">
        <v>39981319.780000001</v>
      </c>
      <c r="AE291" s="30">
        <v>0</v>
      </c>
      <c r="AF291" s="30">
        <v>25745740</v>
      </c>
      <c r="AG291" s="30">
        <v>18543461</v>
      </c>
      <c r="AH291" s="30">
        <v>0</v>
      </c>
      <c r="AI291" s="30">
        <v>2664799860.54</v>
      </c>
      <c r="AJ291" s="30">
        <v>1898956082.4000001</v>
      </c>
      <c r="AK291" s="30">
        <v>189895608.40000001</v>
      </c>
      <c r="AL291" s="30">
        <v>569130938.23000002</v>
      </c>
      <c r="AM291" s="30">
        <v>22748093</v>
      </c>
      <c r="AN291" s="30">
        <v>104258120</v>
      </c>
      <c r="AO291" s="30">
        <v>69706626.909999996</v>
      </c>
      <c r="AP291" s="30">
        <v>0</v>
      </c>
      <c r="AQ291" s="30">
        <v>886115429.96000004</v>
      </c>
      <c r="AR291" s="30">
        <v>802663693</v>
      </c>
      <c r="AS291" s="30">
        <v>83451736.959999993</v>
      </c>
      <c r="AT291" s="30">
        <v>644512887.96000004</v>
      </c>
      <c r="AU291" s="30">
        <v>545805977.63999999</v>
      </c>
      <c r="AV291" s="30">
        <v>29000283.41</v>
      </c>
      <c r="AW291" s="30">
        <v>69706626.909999996</v>
      </c>
      <c r="AX291" s="30">
        <v>0</v>
      </c>
      <c r="AY291" s="30">
        <v>241602542</v>
      </c>
      <c r="AZ291" s="30">
        <v>241602542</v>
      </c>
      <c r="BA291" s="30">
        <v>0</v>
      </c>
      <c r="BB291" s="30">
        <v>349980667</v>
      </c>
      <c r="BC291" s="30">
        <v>691088466</v>
      </c>
      <c r="BD291" s="30">
        <v>349980667</v>
      </c>
      <c r="BE291" s="30">
        <v>691088466</v>
      </c>
      <c r="BF291" s="30">
        <v>0</v>
      </c>
      <c r="BG291" s="30">
        <v>0</v>
      </c>
      <c r="BH291" s="30">
        <v>0</v>
      </c>
      <c r="BI291" s="30">
        <v>0</v>
      </c>
    </row>
    <row r="292" spans="1:61" ht="27.75" customHeight="1" x14ac:dyDescent="0.2">
      <c r="A292" s="25">
        <f t="shared" si="4"/>
        <v>286</v>
      </c>
      <c r="B292" s="36">
        <v>3448</v>
      </c>
      <c r="C292" s="31" t="s">
        <v>1399</v>
      </c>
      <c r="D292" s="31" t="s">
        <v>1400</v>
      </c>
      <c r="E292" s="31" t="s">
        <v>1401</v>
      </c>
      <c r="F292" s="31" t="s">
        <v>31</v>
      </c>
      <c r="G292" s="37">
        <v>4754</v>
      </c>
      <c r="H292" s="31" t="s">
        <v>1402</v>
      </c>
      <c r="I292" s="31" t="s">
        <v>1403</v>
      </c>
      <c r="J292" s="31" t="s">
        <v>34</v>
      </c>
      <c r="K292" s="31" t="s">
        <v>755</v>
      </c>
      <c r="L292" s="31" t="s">
        <v>2534</v>
      </c>
      <c r="M292" s="31" t="s">
        <v>2535</v>
      </c>
      <c r="N292" s="31" t="s">
        <v>2007</v>
      </c>
      <c r="O292" s="37">
        <v>1</v>
      </c>
      <c r="P292" s="37">
        <v>269892</v>
      </c>
      <c r="Q292" s="37">
        <v>658</v>
      </c>
      <c r="R292" s="30">
        <v>131010416079.96001</v>
      </c>
      <c r="S292" s="30">
        <v>18370997930.68</v>
      </c>
      <c r="T292" s="30">
        <v>1960288434.53</v>
      </c>
      <c r="U292" s="30">
        <v>7352677339.5900002</v>
      </c>
      <c r="V292" s="30">
        <v>67237230499.440002</v>
      </c>
      <c r="W292" s="30">
        <v>7227491239.1599998</v>
      </c>
      <c r="X292" s="30">
        <v>28708326336.560001</v>
      </c>
      <c r="Y292" s="30">
        <v>0</v>
      </c>
      <c r="Z292" s="30">
        <v>153404300</v>
      </c>
      <c r="AA292" s="30">
        <v>23566551268.200001</v>
      </c>
      <c r="AB292" s="30">
        <v>0</v>
      </c>
      <c r="AC292" s="30">
        <v>2912799291.5500002</v>
      </c>
      <c r="AD292" s="30">
        <v>16590811852.83</v>
      </c>
      <c r="AE292" s="30">
        <v>0</v>
      </c>
      <c r="AF292" s="30">
        <v>617145459.29999995</v>
      </c>
      <c r="AG292" s="30">
        <v>2661743549.52</v>
      </c>
      <c r="AH292" s="30">
        <v>784051115</v>
      </c>
      <c r="AI292" s="30">
        <v>107443864811.75999</v>
      </c>
      <c r="AJ292" s="30">
        <v>23104416282.299999</v>
      </c>
      <c r="AK292" s="30">
        <v>13104416282.299999</v>
      </c>
      <c r="AL292" s="30">
        <v>35183596856.050003</v>
      </c>
      <c r="AM292" s="30">
        <v>29862912531.720001</v>
      </c>
      <c r="AN292" s="30">
        <v>1500000</v>
      </c>
      <c r="AO292" s="30">
        <v>3567483054.4200001</v>
      </c>
      <c r="AP292" s="30">
        <v>15723956087.27</v>
      </c>
      <c r="AQ292" s="30">
        <v>96685483291.970001</v>
      </c>
      <c r="AR292" s="30">
        <v>91819407283.779999</v>
      </c>
      <c r="AS292" s="30">
        <v>4866076008.1899996</v>
      </c>
      <c r="AT292" s="30">
        <v>32079588271.360001</v>
      </c>
      <c r="AU292" s="30">
        <v>27458083058.939999</v>
      </c>
      <c r="AV292" s="30">
        <v>1054022158</v>
      </c>
      <c r="AW292" s="30">
        <v>3567483054.4200001</v>
      </c>
      <c r="AX292" s="30">
        <v>0</v>
      </c>
      <c r="AY292" s="30">
        <v>64605895020.610001</v>
      </c>
      <c r="AZ292" s="30">
        <v>64605895020.610001</v>
      </c>
      <c r="BA292" s="30">
        <v>0</v>
      </c>
      <c r="BB292" s="30">
        <v>1222455993</v>
      </c>
      <c r="BC292" s="30">
        <v>9817050092.2199993</v>
      </c>
      <c r="BD292" s="30">
        <v>1222455993</v>
      </c>
      <c r="BE292" s="30">
        <v>9817050092.2199993</v>
      </c>
      <c r="BF292" s="30">
        <v>30566652746.16</v>
      </c>
      <c r="BG292" s="30">
        <v>0</v>
      </c>
      <c r="BH292" s="30">
        <v>30566652746.16</v>
      </c>
      <c r="BI292" s="30">
        <v>0</v>
      </c>
    </row>
    <row r="293" spans="1:61" ht="27.75" customHeight="1" x14ac:dyDescent="0.2">
      <c r="A293" s="25">
        <f t="shared" si="4"/>
        <v>287</v>
      </c>
      <c r="B293" s="36">
        <v>3488</v>
      </c>
      <c r="C293" s="31" t="s">
        <v>1405</v>
      </c>
      <c r="D293" s="31" t="s">
        <v>1406</v>
      </c>
      <c r="E293" s="31" t="s">
        <v>1407</v>
      </c>
      <c r="F293" s="31" t="s">
        <v>116</v>
      </c>
      <c r="G293" s="37">
        <v>6424</v>
      </c>
      <c r="H293" s="31" t="s">
        <v>38</v>
      </c>
      <c r="I293" s="31" t="s">
        <v>1408</v>
      </c>
      <c r="J293" s="31" t="s">
        <v>34</v>
      </c>
      <c r="K293" s="31" t="s">
        <v>90</v>
      </c>
      <c r="L293" s="31" t="s">
        <v>2536</v>
      </c>
      <c r="M293" s="31" t="s">
        <v>2537</v>
      </c>
      <c r="N293" s="31" t="s">
        <v>2538</v>
      </c>
      <c r="O293" s="37">
        <v>1</v>
      </c>
      <c r="P293" s="37">
        <v>10038</v>
      </c>
      <c r="Q293" s="37">
        <v>42</v>
      </c>
      <c r="R293" s="30">
        <v>29374798963.560001</v>
      </c>
      <c r="S293" s="30">
        <v>1481303195.6700001</v>
      </c>
      <c r="T293" s="30">
        <v>1086573126.9200001</v>
      </c>
      <c r="U293" s="30">
        <v>0</v>
      </c>
      <c r="V293" s="30">
        <v>25389109335</v>
      </c>
      <c r="W293" s="30">
        <v>28297138.66</v>
      </c>
      <c r="X293" s="30">
        <v>1389516167.3099999</v>
      </c>
      <c r="Y293" s="30">
        <v>0</v>
      </c>
      <c r="Z293" s="30">
        <v>0</v>
      </c>
      <c r="AA293" s="30">
        <v>23466887130.700001</v>
      </c>
      <c r="AB293" s="30">
        <v>14159826808.02</v>
      </c>
      <c r="AC293" s="30">
        <v>8850542073.3199997</v>
      </c>
      <c r="AD293" s="30">
        <v>290175548.73000002</v>
      </c>
      <c r="AE293" s="30">
        <v>0</v>
      </c>
      <c r="AF293" s="30">
        <v>41997519.630000003</v>
      </c>
      <c r="AG293" s="30">
        <v>124345181</v>
      </c>
      <c r="AH293" s="30">
        <v>0</v>
      </c>
      <c r="AI293" s="30">
        <v>5907911832.8599997</v>
      </c>
      <c r="AJ293" s="30">
        <v>3230849839.6300001</v>
      </c>
      <c r="AK293" s="30">
        <v>1079521979.8800001</v>
      </c>
      <c r="AL293" s="30">
        <v>1566185756.1199999</v>
      </c>
      <c r="AM293" s="30">
        <v>95370369.879999995</v>
      </c>
      <c r="AN293" s="30">
        <v>0</v>
      </c>
      <c r="AO293" s="30">
        <v>725505739.94000006</v>
      </c>
      <c r="AP293" s="30">
        <v>-12722745.710000001</v>
      </c>
      <c r="AQ293" s="30">
        <v>4249734999.73</v>
      </c>
      <c r="AR293" s="30">
        <v>4024511060.8000002</v>
      </c>
      <c r="AS293" s="30">
        <v>225223938.93000001</v>
      </c>
      <c r="AT293" s="30">
        <v>2985054637.7399998</v>
      </c>
      <c r="AU293" s="30">
        <v>2189368086.8299999</v>
      </c>
      <c r="AV293" s="30">
        <v>70180810.969999999</v>
      </c>
      <c r="AW293" s="30">
        <v>725505739.94000006</v>
      </c>
      <c r="AX293" s="30">
        <v>0</v>
      </c>
      <c r="AY293" s="30">
        <v>1264680361.99</v>
      </c>
      <c r="AZ293" s="30">
        <v>1264680361.99</v>
      </c>
      <c r="BA293" s="30">
        <v>0</v>
      </c>
      <c r="BB293" s="30">
        <v>5540550505.5200005</v>
      </c>
      <c r="BC293" s="30">
        <v>1531902145.79</v>
      </c>
      <c r="BD293" s="30">
        <v>5540550505.5200005</v>
      </c>
      <c r="BE293" s="30">
        <v>1531902145.79</v>
      </c>
      <c r="BF293" s="30">
        <v>9461808427</v>
      </c>
      <c r="BG293" s="30">
        <v>0</v>
      </c>
      <c r="BH293" s="30">
        <v>9461808427</v>
      </c>
      <c r="BI293" s="30">
        <v>0</v>
      </c>
    </row>
    <row r="294" spans="1:61" ht="27.75" customHeight="1" x14ac:dyDescent="0.2">
      <c r="A294" s="25">
        <f t="shared" si="4"/>
        <v>288</v>
      </c>
      <c r="B294" s="36">
        <v>3550</v>
      </c>
      <c r="C294" s="31" t="s">
        <v>1409</v>
      </c>
      <c r="D294" s="31" t="s">
        <v>1410</v>
      </c>
      <c r="E294" s="31" t="s">
        <v>1411</v>
      </c>
      <c r="F294" s="31" t="s">
        <v>42</v>
      </c>
      <c r="G294" s="37">
        <v>6492</v>
      </c>
      <c r="H294" s="31" t="s">
        <v>37</v>
      </c>
      <c r="I294" s="31" t="s">
        <v>1412</v>
      </c>
      <c r="J294" s="31" t="s">
        <v>1181</v>
      </c>
      <c r="K294" s="31" t="s">
        <v>1182</v>
      </c>
      <c r="L294" s="31" t="s">
        <v>1413</v>
      </c>
      <c r="M294" s="31" t="s">
        <v>2539</v>
      </c>
      <c r="N294" s="31" t="s">
        <v>1414</v>
      </c>
      <c r="O294" s="37">
        <v>1</v>
      </c>
      <c r="P294" s="37">
        <v>3213</v>
      </c>
      <c r="Q294" s="37">
        <v>26</v>
      </c>
      <c r="R294" s="30">
        <v>28854866486.049999</v>
      </c>
      <c r="S294" s="30">
        <v>325080971.22000003</v>
      </c>
      <c r="T294" s="30">
        <v>549606010.54999995</v>
      </c>
      <c r="U294" s="30">
        <v>0</v>
      </c>
      <c r="V294" s="30">
        <v>20984539889.919998</v>
      </c>
      <c r="W294" s="30">
        <v>55770025.359999999</v>
      </c>
      <c r="X294" s="30">
        <v>6914871061</v>
      </c>
      <c r="Y294" s="30">
        <v>0</v>
      </c>
      <c r="Z294" s="30">
        <v>24998528</v>
      </c>
      <c r="AA294" s="30">
        <v>7565703819.25</v>
      </c>
      <c r="AB294" s="30">
        <v>0</v>
      </c>
      <c r="AC294" s="30">
        <v>5866618207.6599998</v>
      </c>
      <c r="AD294" s="30">
        <v>956096793.62</v>
      </c>
      <c r="AE294" s="30">
        <v>0</v>
      </c>
      <c r="AF294" s="30">
        <v>212618222.97</v>
      </c>
      <c r="AG294" s="30">
        <v>511957262</v>
      </c>
      <c r="AH294" s="30">
        <v>18413333</v>
      </c>
      <c r="AI294" s="30">
        <v>21289162666.799999</v>
      </c>
      <c r="AJ294" s="30">
        <v>14104542701.83</v>
      </c>
      <c r="AK294" s="30">
        <v>4339017701.8299999</v>
      </c>
      <c r="AL294" s="30">
        <v>1648777975.75</v>
      </c>
      <c r="AM294" s="30">
        <v>1074015910.22</v>
      </c>
      <c r="AN294" s="30">
        <v>0</v>
      </c>
      <c r="AO294" s="30">
        <v>895299352.79999995</v>
      </c>
      <c r="AP294" s="30">
        <v>3566526726.1999998</v>
      </c>
      <c r="AQ294" s="30">
        <v>4126138477.6300001</v>
      </c>
      <c r="AR294" s="30">
        <v>3706972334</v>
      </c>
      <c r="AS294" s="30">
        <v>419166143.63</v>
      </c>
      <c r="AT294" s="30">
        <v>3865995173.4899998</v>
      </c>
      <c r="AU294" s="30">
        <v>2400626653.6799998</v>
      </c>
      <c r="AV294" s="30">
        <v>570069167.00999999</v>
      </c>
      <c r="AW294" s="30">
        <v>895299352.79999995</v>
      </c>
      <c r="AX294" s="30">
        <v>0</v>
      </c>
      <c r="AY294" s="30">
        <v>260143304.13999999</v>
      </c>
      <c r="AZ294" s="30">
        <v>260143304.13999999</v>
      </c>
      <c r="BA294" s="30">
        <v>0</v>
      </c>
      <c r="BB294" s="30">
        <v>146863481</v>
      </c>
      <c r="BC294" s="30">
        <v>251051223</v>
      </c>
      <c r="BD294" s="30">
        <v>146863481</v>
      </c>
      <c r="BE294" s="30">
        <v>251051223</v>
      </c>
      <c r="BF294" s="30">
        <v>15942784851.530001</v>
      </c>
      <c r="BG294" s="30">
        <v>0</v>
      </c>
      <c r="BH294" s="30">
        <v>15942784851.530001</v>
      </c>
      <c r="BI294" s="30">
        <v>0</v>
      </c>
    </row>
    <row r="295" spans="1:61" ht="27.75" customHeight="1" x14ac:dyDescent="0.2">
      <c r="A295" s="25">
        <f t="shared" si="4"/>
        <v>289</v>
      </c>
      <c r="B295" s="36">
        <v>3620</v>
      </c>
      <c r="C295" s="31" t="s">
        <v>1415</v>
      </c>
      <c r="D295" s="31" t="s">
        <v>1416</v>
      </c>
      <c r="E295" s="31" t="s">
        <v>1417</v>
      </c>
      <c r="F295" s="31" t="s">
        <v>126</v>
      </c>
      <c r="G295" s="37">
        <v>6492</v>
      </c>
      <c r="H295" s="31" t="s">
        <v>37</v>
      </c>
      <c r="I295" s="31" t="s">
        <v>1418</v>
      </c>
      <c r="J295" s="31" t="s">
        <v>846</v>
      </c>
      <c r="K295" s="31" t="s">
        <v>847</v>
      </c>
      <c r="L295" s="31" t="s">
        <v>1806</v>
      </c>
      <c r="M295" s="31" t="s">
        <v>2540</v>
      </c>
      <c r="N295" s="31" t="s">
        <v>1419</v>
      </c>
      <c r="O295" s="37">
        <v>1</v>
      </c>
      <c r="P295" s="37">
        <v>9363</v>
      </c>
      <c r="Q295" s="37">
        <v>37</v>
      </c>
      <c r="R295" s="30">
        <v>15915238702.280001</v>
      </c>
      <c r="S295" s="30">
        <v>1053086239.88</v>
      </c>
      <c r="T295" s="30">
        <v>303395729</v>
      </c>
      <c r="U295" s="30">
        <v>0</v>
      </c>
      <c r="V295" s="30">
        <v>13092977139</v>
      </c>
      <c r="W295" s="30">
        <v>292787817.39999998</v>
      </c>
      <c r="X295" s="30">
        <v>960583981</v>
      </c>
      <c r="Y295" s="30">
        <v>0</v>
      </c>
      <c r="Z295" s="30">
        <v>212407796</v>
      </c>
      <c r="AA295" s="30">
        <v>9618934119.6900005</v>
      </c>
      <c r="AB295" s="30">
        <v>6828193789</v>
      </c>
      <c r="AC295" s="30">
        <v>1677170409.52</v>
      </c>
      <c r="AD295" s="30">
        <v>785521947.91999996</v>
      </c>
      <c r="AE295" s="30">
        <v>0</v>
      </c>
      <c r="AF295" s="30">
        <v>133448322.25</v>
      </c>
      <c r="AG295" s="30">
        <v>194599651</v>
      </c>
      <c r="AH295" s="30">
        <v>0</v>
      </c>
      <c r="AI295" s="30">
        <v>6296304582.4300003</v>
      </c>
      <c r="AJ295" s="30">
        <v>5068899383</v>
      </c>
      <c r="AK295" s="30">
        <v>2256428183</v>
      </c>
      <c r="AL295" s="30">
        <v>702535634.5</v>
      </c>
      <c r="AM295" s="30">
        <v>172101132.22999999</v>
      </c>
      <c r="AN295" s="30">
        <v>39199376</v>
      </c>
      <c r="AO295" s="30">
        <v>208187787.69999999</v>
      </c>
      <c r="AP295" s="30">
        <v>105381269</v>
      </c>
      <c r="AQ295" s="30">
        <v>2709038463.96</v>
      </c>
      <c r="AR295" s="30">
        <v>2486585332</v>
      </c>
      <c r="AS295" s="30">
        <v>222453131.96000001</v>
      </c>
      <c r="AT295" s="30">
        <v>2362456190.0599999</v>
      </c>
      <c r="AU295" s="30">
        <v>2127314189</v>
      </c>
      <c r="AV295" s="30">
        <v>26954213.34</v>
      </c>
      <c r="AW295" s="30">
        <v>208187787.72</v>
      </c>
      <c r="AX295" s="30">
        <v>0</v>
      </c>
      <c r="AY295" s="30">
        <v>346582273</v>
      </c>
      <c r="AZ295" s="30">
        <v>346582273</v>
      </c>
      <c r="BA295" s="30">
        <v>0</v>
      </c>
      <c r="BB295" s="30">
        <v>517720210</v>
      </c>
      <c r="BC295" s="30">
        <v>366520791</v>
      </c>
      <c r="BD295" s="30">
        <v>517720210</v>
      </c>
      <c r="BE295" s="30">
        <v>366520791</v>
      </c>
      <c r="BF295" s="30">
        <v>0</v>
      </c>
      <c r="BG295" s="30">
        <v>3120017</v>
      </c>
      <c r="BH295" s="30">
        <v>0</v>
      </c>
      <c r="BI295" s="30">
        <v>3120017</v>
      </c>
    </row>
    <row r="296" spans="1:61" ht="27.75" customHeight="1" x14ac:dyDescent="0.2">
      <c r="A296" s="25">
        <f t="shared" si="4"/>
        <v>290</v>
      </c>
      <c r="B296" s="36">
        <v>3640</v>
      </c>
      <c r="C296" s="31" t="s">
        <v>1420</v>
      </c>
      <c r="D296" s="31" t="s">
        <v>1421</v>
      </c>
      <c r="E296" s="31" t="s">
        <v>1422</v>
      </c>
      <c r="F296" s="31" t="s">
        <v>116</v>
      </c>
      <c r="G296" s="37">
        <v>6492</v>
      </c>
      <c r="H296" s="31" t="s">
        <v>37</v>
      </c>
      <c r="I296" s="31" t="s">
        <v>1423</v>
      </c>
      <c r="J296" s="31" t="s">
        <v>1152</v>
      </c>
      <c r="K296" s="31" t="s">
        <v>1160</v>
      </c>
      <c r="L296" s="31" t="s">
        <v>2541</v>
      </c>
      <c r="M296" s="31" t="s">
        <v>2542</v>
      </c>
      <c r="N296" s="31" t="s">
        <v>1424</v>
      </c>
      <c r="O296" s="37">
        <v>1</v>
      </c>
      <c r="P296" s="37">
        <v>87461</v>
      </c>
      <c r="Q296" s="37">
        <v>186</v>
      </c>
      <c r="R296" s="30">
        <v>223802518776.66</v>
      </c>
      <c r="S296" s="30">
        <v>15909075540.65</v>
      </c>
      <c r="T296" s="30">
        <v>2529952581.6500001</v>
      </c>
      <c r="U296" s="30">
        <v>0</v>
      </c>
      <c r="V296" s="30">
        <v>191263279300.01001</v>
      </c>
      <c r="W296" s="30">
        <v>1270939404.6600001</v>
      </c>
      <c r="X296" s="30">
        <v>12827371949.690001</v>
      </c>
      <c r="Y296" s="30">
        <v>0</v>
      </c>
      <c r="Z296" s="30">
        <v>1900000</v>
      </c>
      <c r="AA296" s="30">
        <v>160913703519.14999</v>
      </c>
      <c r="AB296" s="30">
        <v>131480828750.53</v>
      </c>
      <c r="AC296" s="30">
        <v>14889584609.07</v>
      </c>
      <c r="AD296" s="30">
        <v>7339195849.7600002</v>
      </c>
      <c r="AE296" s="30">
        <v>0</v>
      </c>
      <c r="AF296" s="30">
        <v>1080719602.03</v>
      </c>
      <c r="AG296" s="30">
        <v>5367769559.8199997</v>
      </c>
      <c r="AH296" s="30">
        <v>755605147.94000006</v>
      </c>
      <c r="AI296" s="30">
        <v>62888815257.510002</v>
      </c>
      <c r="AJ296" s="30">
        <v>50664227388.370003</v>
      </c>
      <c r="AK296" s="30">
        <v>31133177388.369999</v>
      </c>
      <c r="AL296" s="30">
        <v>7506937718.0799999</v>
      </c>
      <c r="AM296" s="30">
        <v>9013.23</v>
      </c>
      <c r="AN296" s="30">
        <v>0</v>
      </c>
      <c r="AO296" s="30">
        <v>1987096393.5</v>
      </c>
      <c r="AP296" s="30">
        <v>2730544744.3299999</v>
      </c>
      <c r="AQ296" s="30">
        <v>29880182041.93</v>
      </c>
      <c r="AR296" s="30">
        <v>27645800108.779999</v>
      </c>
      <c r="AS296" s="30">
        <v>2234381933.1500001</v>
      </c>
      <c r="AT296" s="30">
        <v>22912219421.150002</v>
      </c>
      <c r="AU296" s="30">
        <v>19698688816.27</v>
      </c>
      <c r="AV296" s="30">
        <v>1226434211.3800001</v>
      </c>
      <c r="AW296" s="30">
        <v>1987096393.5</v>
      </c>
      <c r="AX296" s="30">
        <v>0</v>
      </c>
      <c r="AY296" s="30">
        <v>6967962620.7799997</v>
      </c>
      <c r="AZ296" s="30">
        <v>6967962620.7799997</v>
      </c>
      <c r="BA296" s="30">
        <v>0</v>
      </c>
      <c r="BB296" s="30">
        <v>725327561.15999997</v>
      </c>
      <c r="BC296" s="30">
        <v>9080467846.3700008</v>
      </c>
      <c r="BD296" s="30">
        <v>725327561.15999997</v>
      </c>
      <c r="BE296" s="30">
        <v>9080467846.3700008</v>
      </c>
      <c r="BF296" s="30">
        <v>205364255195.01999</v>
      </c>
      <c r="BG296" s="30">
        <v>1936011688</v>
      </c>
      <c r="BH296" s="30">
        <v>205364255195.01999</v>
      </c>
      <c r="BI296" s="30">
        <v>1936011688</v>
      </c>
    </row>
    <row r="297" spans="1:61" ht="27.75" customHeight="1" x14ac:dyDescent="0.2">
      <c r="A297" s="25">
        <f t="shared" si="4"/>
        <v>291</v>
      </c>
      <c r="B297" s="36">
        <v>3667</v>
      </c>
      <c r="C297" s="31" t="s">
        <v>1425</v>
      </c>
      <c r="D297" s="31" t="s">
        <v>1426</v>
      </c>
      <c r="E297" s="31" t="s">
        <v>1427</v>
      </c>
      <c r="F297" s="31" t="s">
        <v>28</v>
      </c>
      <c r="G297" s="37">
        <v>6492</v>
      </c>
      <c r="H297" s="31" t="s">
        <v>37</v>
      </c>
      <c r="I297" s="31" t="s">
        <v>1428</v>
      </c>
      <c r="J297" s="31" t="s">
        <v>39</v>
      </c>
      <c r="K297" s="31" t="s">
        <v>152</v>
      </c>
      <c r="L297" s="31" t="s">
        <v>1924</v>
      </c>
      <c r="M297" s="31" t="s">
        <v>2543</v>
      </c>
      <c r="N297" s="31" t="s">
        <v>1429</v>
      </c>
      <c r="O297" s="37">
        <v>1</v>
      </c>
      <c r="P297" s="37">
        <v>1072</v>
      </c>
      <c r="Q297" s="37">
        <v>7</v>
      </c>
      <c r="R297" s="30">
        <v>19214523047</v>
      </c>
      <c r="S297" s="30">
        <v>10197780837</v>
      </c>
      <c r="T297" s="30">
        <v>294542361</v>
      </c>
      <c r="U297" s="30">
        <v>0</v>
      </c>
      <c r="V297" s="30">
        <v>8628245349</v>
      </c>
      <c r="W297" s="30">
        <v>87782878</v>
      </c>
      <c r="X297" s="30">
        <v>4971709</v>
      </c>
      <c r="Y297" s="30">
        <v>0</v>
      </c>
      <c r="Z297" s="30">
        <v>1199913</v>
      </c>
      <c r="AA297" s="30">
        <v>15990525179</v>
      </c>
      <c r="AB297" s="30">
        <v>13945041618</v>
      </c>
      <c r="AC297" s="30">
        <v>0</v>
      </c>
      <c r="AD297" s="30">
        <v>121038233</v>
      </c>
      <c r="AE297" s="30">
        <v>0</v>
      </c>
      <c r="AF297" s="30">
        <v>1660580231</v>
      </c>
      <c r="AG297" s="30">
        <v>69491314</v>
      </c>
      <c r="AH297" s="30">
        <v>194373783</v>
      </c>
      <c r="AI297" s="30">
        <v>3223997868</v>
      </c>
      <c r="AJ297" s="30">
        <v>2787266850</v>
      </c>
      <c r="AK297" s="30">
        <v>2178014054</v>
      </c>
      <c r="AL297" s="30">
        <v>221600316</v>
      </c>
      <c r="AM297" s="30">
        <v>143150662</v>
      </c>
      <c r="AN297" s="30">
        <v>0</v>
      </c>
      <c r="AO297" s="30">
        <v>71980040</v>
      </c>
      <c r="AP297" s="30">
        <v>0</v>
      </c>
      <c r="AQ297" s="30">
        <v>1139399947</v>
      </c>
      <c r="AR297" s="30">
        <v>778684684</v>
      </c>
      <c r="AS297" s="30">
        <v>360715263</v>
      </c>
      <c r="AT297" s="30">
        <v>909899508</v>
      </c>
      <c r="AU297" s="30">
        <v>820230819</v>
      </c>
      <c r="AV297" s="30">
        <v>17688649</v>
      </c>
      <c r="AW297" s="30">
        <v>71980040</v>
      </c>
      <c r="AX297" s="30">
        <v>0</v>
      </c>
      <c r="AY297" s="30">
        <v>229500439</v>
      </c>
      <c r="AZ297" s="30">
        <v>229500439</v>
      </c>
      <c r="BA297" s="30">
        <v>0</v>
      </c>
      <c r="BB297" s="30">
        <v>0</v>
      </c>
      <c r="BC297" s="30">
        <v>2729481390</v>
      </c>
      <c r="BD297" s="30">
        <v>0</v>
      </c>
      <c r="BE297" s="30">
        <v>2729481390</v>
      </c>
      <c r="BF297" s="30">
        <v>14968749906</v>
      </c>
      <c r="BG297" s="30">
        <v>0</v>
      </c>
      <c r="BH297" s="30">
        <v>14968749906</v>
      </c>
      <c r="BI297" s="30">
        <v>0</v>
      </c>
    </row>
    <row r="298" spans="1:61" ht="27.75" customHeight="1" x14ac:dyDescent="0.2">
      <c r="A298" s="25">
        <f t="shared" si="4"/>
        <v>292</v>
      </c>
      <c r="B298" s="36">
        <v>4004</v>
      </c>
      <c r="C298" s="31" t="s">
        <v>1430</v>
      </c>
      <c r="D298" s="31" t="s">
        <v>1431</v>
      </c>
      <c r="E298" s="31" t="s">
        <v>1432</v>
      </c>
      <c r="F298" s="31" t="s">
        <v>126</v>
      </c>
      <c r="G298" s="37">
        <v>6492</v>
      </c>
      <c r="H298" s="31" t="s">
        <v>37</v>
      </c>
      <c r="I298" s="31" t="s">
        <v>1433</v>
      </c>
      <c r="J298" s="31" t="s">
        <v>739</v>
      </c>
      <c r="K298" s="31" t="s">
        <v>741</v>
      </c>
      <c r="L298" s="31" t="s">
        <v>1434</v>
      </c>
      <c r="M298" s="31" t="s">
        <v>2544</v>
      </c>
      <c r="N298" s="31" t="s">
        <v>1435</v>
      </c>
      <c r="O298" s="37">
        <v>1</v>
      </c>
      <c r="P298" s="37">
        <v>8230</v>
      </c>
      <c r="Q298" s="37">
        <v>25</v>
      </c>
      <c r="R298" s="30">
        <v>96500939817.029999</v>
      </c>
      <c r="S298" s="30">
        <v>15391992356.709999</v>
      </c>
      <c r="T298" s="30">
        <v>747260257.54999995</v>
      </c>
      <c r="U298" s="30">
        <v>0</v>
      </c>
      <c r="V298" s="30">
        <v>73807265353.770004</v>
      </c>
      <c r="W298" s="30">
        <v>403641925</v>
      </c>
      <c r="X298" s="30">
        <v>6150779924</v>
      </c>
      <c r="Y298" s="30">
        <v>0</v>
      </c>
      <c r="Z298" s="30">
        <v>0</v>
      </c>
      <c r="AA298" s="30">
        <v>44999262793.010002</v>
      </c>
      <c r="AB298" s="30">
        <v>34418649031.629997</v>
      </c>
      <c r="AC298" s="30">
        <v>0</v>
      </c>
      <c r="AD298" s="30">
        <v>513624424.05000001</v>
      </c>
      <c r="AE298" s="30">
        <v>0</v>
      </c>
      <c r="AF298" s="30">
        <v>9818204295.3299999</v>
      </c>
      <c r="AG298" s="30">
        <v>248785042</v>
      </c>
      <c r="AH298" s="30">
        <v>0</v>
      </c>
      <c r="AI298" s="30">
        <v>51501677024.019997</v>
      </c>
      <c r="AJ298" s="30">
        <v>34923913829.489998</v>
      </c>
      <c r="AK298" s="30">
        <v>19299073829.490002</v>
      </c>
      <c r="AL298" s="30">
        <v>10385982779.389999</v>
      </c>
      <c r="AM298" s="30">
        <v>628233576.77999997</v>
      </c>
      <c r="AN298" s="30">
        <v>0</v>
      </c>
      <c r="AO298" s="30">
        <v>2458362831.3600001</v>
      </c>
      <c r="AP298" s="30">
        <v>3105184007</v>
      </c>
      <c r="AQ298" s="30">
        <v>7480525101.7399998</v>
      </c>
      <c r="AR298" s="30">
        <v>7031837853.3100004</v>
      </c>
      <c r="AS298" s="30">
        <v>448687248.43000001</v>
      </c>
      <c r="AT298" s="30">
        <v>6044642106.4099998</v>
      </c>
      <c r="AU298" s="30">
        <v>3479551210.0500002</v>
      </c>
      <c r="AV298" s="30">
        <v>106728065</v>
      </c>
      <c r="AW298" s="30">
        <v>2458362831.3600001</v>
      </c>
      <c r="AX298" s="30">
        <v>0</v>
      </c>
      <c r="AY298" s="30">
        <v>1435882995.3299999</v>
      </c>
      <c r="AZ298" s="30">
        <v>1435882995.3299999</v>
      </c>
      <c r="BA298" s="30">
        <v>0</v>
      </c>
      <c r="BB298" s="30">
        <v>369313076</v>
      </c>
      <c r="BC298" s="30">
        <v>872354154</v>
      </c>
      <c r="BD298" s="30">
        <v>369313076</v>
      </c>
      <c r="BE298" s="30">
        <v>872354154</v>
      </c>
      <c r="BF298" s="30">
        <v>78655772738.720001</v>
      </c>
      <c r="BG298" s="30">
        <v>0</v>
      </c>
      <c r="BH298" s="30">
        <v>78655772738.720001</v>
      </c>
      <c r="BI298" s="30">
        <v>0</v>
      </c>
    </row>
    <row r="299" spans="1:61" ht="27.75" customHeight="1" x14ac:dyDescent="0.2">
      <c r="A299" s="25">
        <f t="shared" si="4"/>
        <v>293</v>
      </c>
      <c r="B299" s="36">
        <v>4011</v>
      </c>
      <c r="C299" s="31" t="s">
        <v>1437</v>
      </c>
      <c r="D299" s="31" t="s">
        <v>1438</v>
      </c>
      <c r="E299" s="31" t="s">
        <v>1439</v>
      </c>
      <c r="F299" s="31" t="s">
        <v>116</v>
      </c>
      <c r="G299" s="37">
        <v>6424</v>
      </c>
      <c r="H299" s="31" t="s">
        <v>38</v>
      </c>
      <c r="I299" s="31" t="s">
        <v>1440</v>
      </c>
      <c r="J299" s="31" t="s">
        <v>739</v>
      </c>
      <c r="K299" s="31" t="s">
        <v>740</v>
      </c>
      <c r="L299" s="31" t="s">
        <v>2545</v>
      </c>
      <c r="M299" s="31" t="s">
        <v>2546</v>
      </c>
      <c r="N299" s="31" t="s">
        <v>2008</v>
      </c>
      <c r="O299" s="37">
        <v>1</v>
      </c>
      <c r="P299" s="37">
        <v>16757</v>
      </c>
      <c r="Q299" s="37">
        <v>53</v>
      </c>
      <c r="R299" s="30">
        <v>27478073550.619999</v>
      </c>
      <c r="S299" s="30">
        <v>1583232421.3199999</v>
      </c>
      <c r="T299" s="30">
        <v>2463162274.7199998</v>
      </c>
      <c r="U299" s="30">
        <v>0</v>
      </c>
      <c r="V299" s="30">
        <v>21616466080</v>
      </c>
      <c r="W299" s="30">
        <v>145627274.09</v>
      </c>
      <c r="X299" s="30">
        <v>1646698398.49</v>
      </c>
      <c r="Y299" s="30">
        <v>0</v>
      </c>
      <c r="Z299" s="30">
        <v>22887102</v>
      </c>
      <c r="AA299" s="30">
        <v>20057931332.810001</v>
      </c>
      <c r="AB299" s="30">
        <v>19429609105.25</v>
      </c>
      <c r="AC299" s="30">
        <v>116988777</v>
      </c>
      <c r="AD299" s="30">
        <v>359911058.01999998</v>
      </c>
      <c r="AE299" s="30">
        <v>0</v>
      </c>
      <c r="AF299" s="30">
        <v>11433658</v>
      </c>
      <c r="AG299" s="30">
        <v>139988734.53999999</v>
      </c>
      <c r="AH299" s="30">
        <v>0</v>
      </c>
      <c r="AI299" s="30">
        <v>7420142217.8100004</v>
      </c>
      <c r="AJ299" s="30">
        <v>5801567646.6800003</v>
      </c>
      <c r="AK299" s="30">
        <v>2213348167.71</v>
      </c>
      <c r="AL299" s="30">
        <v>750474296.58000004</v>
      </c>
      <c r="AM299" s="30">
        <v>0</v>
      </c>
      <c r="AN299" s="30">
        <v>0</v>
      </c>
      <c r="AO299" s="30">
        <v>-43084145.859999999</v>
      </c>
      <c r="AP299" s="30">
        <v>911184420.40999997</v>
      </c>
      <c r="AQ299" s="30">
        <v>3966633774.1799998</v>
      </c>
      <c r="AR299" s="30">
        <v>3313715580.0999999</v>
      </c>
      <c r="AS299" s="30">
        <v>652918194.08000004</v>
      </c>
      <c r="AT299" s="30">
        <v>3087086915.3099999</v>
      </c>
      <c r="AU299" s="30">
        <v>3024198495.2199998</v>
      </c>
      <c r="AV299" s="30">
        <v>105972565.95</v>
      </c>
      <c r="AW299" s="30">
        <v>-43084145.859999999</v>
      </c>
      <c r="AX299" s="30">
        <v>0</v>
      </c>
      <c r="AY299" s="30">
        <v>879546858.87</v>
      </c>
      <c r="AZ299" s="30">
        <v>879546858.87</v>
      </c>
      <c r="BA299" s="30">
        <v>0</v>
      </c>
      <c r="BB299" s="30">
        <v>1178211004</v>
      </c>
      <c r="BC299" s="30">
        <v>2702448552.4099998</v>
      </c>
      <c r="BD299" s="30">
        <v>1178211004</v>
      </c>
      <c r="BE299" s="30">
        <v>2702448552.4099998</v>
      </c>
      <c r="BF299" s="30">
        <v>8078175628.46</v>
      </c>
      <c r="BG299" s="30">
        <v>0</v>
      </c>
      <c r="BH299" s="30">
        <v>8078175628.46</v>
      </c>
      <c r="BI299" s="30">
        <v>0</v>
      </c>
    </row>
    <row r="300" spans="1:61" ht="27.75" customHeight="1" x14ac:dyDescent="0.2">
      <c r="A300" s="25">
        <f t="shared" si="4"/>
        <v>294</v>
      </c>
      <c r="B300" s="36">
        <v>4054</v>
      </c>
      <c r="C300" s="31" t="s">
        <v>1441</v>
      </c>
      <c r="D300" s="31" t="s">
        <v>1442</v>
      </c>
      <c r="E300" s="31" t="s">
        <v>1443</v>
      </c>
      <c r="F300" s="31" t="s">
        <v>116</v>
      </c>
      <c r="G300" s="37">
        <v>6424</v>
      </c>
      <c r="H300" s="31" t="s">
        <v>38</v>
      </c>
      <c r="I300" s="31" t="s">
        <v>1444</v>
      </c>
      <c r="J300" s="31" t="s">
        <v>739</v>
      </c>
      <c r="K300" s="31" t="s">
        <v>741</v>
      </c>
      <c r="L300" s="31" t="s">
        <v>2547</v>
      </c>
      <c r="M300" s="31" t="s">
        <v>2548</v>
      </c>
      <c r="N300" s="31" t="s">
        <v>1445</v>
      </c>
      <c r="O300" s="37">
        <v>1</v>
      </c>
      <c r="P300" s="37">
        <v>1574</v>
      </c>
      <c r="Q300" s="37">
        <v>18</v>
      </c>
      <c r="R300" s="30">
        <v>20329011744.07</v>
      </c>
      <c r="S300" s="30">
        <v>2456648104.2399998</v>
      </c>
      <c r="T300" s="30">
        <v>1294384803.97</v>
      </c>
      <c r="U300" s="30">
        <v>0</v>
      </c>
      <c r="V300" s="30">
        <v>15598359426.780001</v>
      </c>
      <c r="W300" s="30">
        <v>499025679.07999998</v>
      </c>
      <c r="X300" s="30">
        <v>480593730</v>
      </c>
      <c r="Y300" s="30">
        <v>0</v>
      </c>
      <c r="Z300" s="30">
        <v>0</v>
      </c>
      <c r="AA300" s="30">
        <v>10803498041.780001</v>
      </c>
      <c r="AB300" s="30">
        <v>10003846925.360001</v>
      </c>
      <c r="AC300" s="30">
        <v>0</v>
      </c>
      <c r="AD300" s="30">
        <v>231315361.34999999</v>
      </c>
      <c r="AE300" s="30">
        <v>0</v>
      </c>
      <c r="AF300" s="30">
        <v>407209803.94</v>
      </c>
      <c r="AG300" s="30">
        <v>142905951.13</v>
      </c>
      <c r="AH300" s="30">
        <v>18220000</v>
      </c>
      <c r="AI300" s="30">
        <v>9525513702.2900009</v>
      </c>
      <c r="AJ300" s="30">
        <v>7364813658.5100002</v>
      </c>
      <c r="AK300" s="30">
        <v>4044535158.5100002</v>
      </c>
      <c r="AL300" s="30">
        <v>1416178910.76</v>
      </c>
      <c r="AM300" s="30">
        <v>365151634.99000001</v>
      </c>
      <c r="AN300" s="30">
        <v>523807.84</v>
      </c>
      <c r="AO300" s="30">
        <v>346842436.83999997</v>
      </c>
      <c r="AP300" s="30">
        <v>32003253.350000001</v>
      </c>
      <c r="AQ300" s="30">
        <v>1831593810.1900001</v>
      </c>
      <c r="AR300" s="30">
        <v>1653168636.3699999</v>
      </c>
      <c r="AS300" s="30">
        <v>178425173.81999999</v>
      </c>
      <c r="AT300" s="30">
        <v>1284909928.95</v>
      </c>
      <c r="AU300" s="30">
        <v>921990502.50999999</v>
      </c>
      <c r="AV300" s="30">
        <v>16076989.6</v>
      </c>
      <c r="AW300" s="30">
        <v>346842436.83999997</v>
      </c>
      <c r="AX300" s="30">
        <v>0</v>
      </c>
      <c r="AY300" s="30">
        <v>546683881.24000001</v>
      </c>
      <c r="AZ300" s="30">
        <v>546683881.24000001</v>
      </c>
      <c r="BA300" s="30">
        <v>0</v>
      </c>
      <c r="BB300" s="30">
        <v>8140399536</v>
      </c>
      <c r="BC300" s="30">
        <v>300755027</v>
      </c>
      <c r="BD300" s="30">
        <v>8140399536</v>
      </c>
      <c r="BE300" s="30">
        <v>300755027</v>
      </c>
      <c r="BF300" s="30">
        <v>17749555117.689999</v>
      </c>
      <c r="BG300" s="30">
        <v>0</v>
      </c>
      <c r="BH300" s="30">
        <v>17749555117.689999</v>
      </c>
      <c r="BI300" s="30">
        <v>0</v>
      </c>
    </row>
    <row r="301" spans="1:61" ht="27.75" customHeight="1" x14ac:dyDescent="0.2">
      <c r="A301" s="25">
        <f t="shared" si="4"/>
        <v>295</v>
      </c>
      <c r="B301" s="36">
        <v>4055</v>
      </c>
      <c r="C301" s="31" t="s">
        <v>1446</v>
      </c>
      <c r="D301" s="31" t="s">
        <v>1447</v>
      </c>
      <c r="E301" s="31" t="s">
        <v>1388</v>
      </c>
      <c r="F301" s="31" t="s">
        <v>31</v>
      </c>
      <c r="G301" s="37">
        <v>4620</v>
      </c>
      <c r="H301" s="31" t="s">
        <v>729</v>
      </c>
      <c r="I301" s="31" t="s">
        <v>1448</v>
      </c>
      <c r="J301" s="31" t="s">
        <v>45</v>
      </c>
      <c r="K301" s="31" t="s">
        <v>1404</v>
      </c>
      <c r="L301" s="31" t="s">
        <v>1449</v>
      </c>
      <c r="M301" s="31" t="s">
        <v>2549</v>
      </c>
      <c r="N301" s="31" t="s">
        <v>1925</v>
      </c>
      <c r="O301" s="37">
        <v>1</v>
      </c>
      <c r="P301" s="37">
        <v>1957</v>
      </c>
      <c r="Q301" s="37">
        <v>85</v>
      </c>
      <c r="R301" s="30">
        <v>32313460073.669998</v>
      </c>
      <c r="S301" s="30">
        <v>1502438469.75</v>
      </c>
      <c r="T301" s="30">
        <v>10710490068.08</v>
      </c>
      <c r="U301" s="30">
        <v>5006593837.7700005</v>
      </c>
      <c r="V301" s="30">
        <v>2690907639.0500002</v>
      </c>
      <c r="W301" s="30">
        <v>2680823818.7800002</v>
      </c>
      <c r="X301" s="30">
        <v>9644804487.2399998</v>
      </c>
      <c r="Y301" s="30">
        <v>0</v>
      </c>
      <c r="Z301" s="30">
        <v>77401753</v>
      </c>
      <c r="AA301" s="30">
        <v>5698950390.79</v>
      </c>
      <c r="AB301" s="30">
        <v>0</v>
      </c>
      <c r="AC301" s="30">
        <v>320095915.38999999</v>
      </c>
      <c r="AD301" s="30">
        <v>3424867286.9499998</v>
      </c>
      <c r="AE301" s="30">
        <v>0</v>
      </c>
      <c r="AF301" s="30">
        <v>347507884.44999999</v>
      </c>
      <c r="AG301" s="30">
        <v>1209501612</v>
      </c>
      <c r="AH301" s="30">
        <v>396977692</v>
      </c>
      <c r="AI301" s="30">
        <v>26614509682.880001</v>
      </c>
      <c r="AJ301" s="30">
        <v>6463294057.9499998</v>
      </c>
      <c r="AK301" s="30">
        <v>6232827667.9499998</v>
      </c>
      <c r="AL301" s="30">
        <v>3572697036.1399999</v>
      </c>
      <c r="AM301" s="30">
        <v>4826329307.8599997</v>
      </c>
      <c r="AN301" s="30">
        <v>3013343.32</v>
      </c>
      <c r="AO301" s="30">
        <v>955876917.22000003</v>
      </c>
      <c r="AP301" s="30">
        <v>9314147387.25</v>
      </c>
      <c r="AQ301" s="30">
        <v>50601406333.230003</v>
      </c>
      <c r="AR301" s="30">
        <v>49146341048.209999</v>
      </c>
      <c r="AS301" s="30">
        <v>1455065285.02</v>
      </c>
      <c r="AT301" s="30">
        <v>6695217127.6599998</v>
      </c>
      <c r="AU301" s="30">
        <v>2262024995.71</v>
      </c>
      <c r="AV301" s="30">
        <v>265300352.38999999</v>
      </c>
      <c r="AW301" s="30">
        <v>955876917.22000003</v>
      </c>
      <c r="AX301" s="30">
        <v>3212014862.3400002</v>
      </c>
      <c r="AY301" s="30">
        <v>43906189205.57</v>
      </c>
      <c r="AZ301" s="30">
        <v>43906189205.57</v>
      </c>
      <c r="BA301" s="30">
        <v>0</v>
      </c>
      <c r="BB301" s="30">
        <v>12789172</v>
      </c>
      <c r="BC301" s="30">
        <v>4871157161.5100002</v>
      </c>
      <c r="BD301" s="30">
        <v>12789172</v>
      </c>
      <c r="BE301" s="30">
        <v>4871157161.5100002</v>
      </c>
      <c r="BF301" s="30">
        <v>2321642228</v>
      </c>
      <c r="BG301" s="30">
        <v>74720203.349999994</v>
      </c>
      <c r="BH301" s="30">
        <v>2321642228</v>
      </c>
      <c r="BI301" s="30">
        <v>74720203.349999994</v>
      </c>
    </row>
    <row r="302" spans="1:61" ht="27.75" customHeight="1" x14ac:dyDescent="0.2">
      <c r="A302" s="25">
        <f t="shared" si="4"/>
        <v>296</v>
      </c>
      <c r="B302" s="36">
        <v>4063</v>
      </c>
      <c r="C302" s="31" t="s">
        <v>1450</v>
      </c>
      <c r="D302" s="31" t="s">
        <v>1451</v>
      </c>
      <c r="E302" s="31" t="s">
        <v>1452</v>
      </c>
      <c r="F302" s="31" t="s">
        <v>47</v>
      </c>
      <c r="G302" s="37">
        <v>9499</v>
      </c>
      <c r="H302" s="31" t="s">
        <v>40</v>
      </c>
      <c r="I302" s="31" t="s">
        <v>1453</v>
      </c>
      <c r="J302" s="31" t="s">
        <v>739</v>
      </c>
      <c r="K302" s="31" t="s">
        <v>741</v>
      </c>
      <c r="L302" s="31" t="s">
        <v>1807</v>
      </c>
      <c r="M302" s="31" t="s">
        <v>2550</v>
      </c>
      <c r="N302" s="31" t="s">
        <v>1721</v>
      </c>
      <c r="O302" s="37">
        <v>1</v>
      </c>
      <c r="P302" s="37">
        <v>6160</v>
      </c>
      <c r="Q302" s="37">
        <v>13</v>
      </c>
      <c r="R302" s="30">
        <v>39576188220.830002</v>
      </c>
      <c r="S302" s="30">
        <v>2497716116.4899998</v>
      </c>
      <c r="T302" s="30">
        <v>4752753568.9099998</v>
      </c>
      <c r="U302" s="30">
        <v>0</v>
      </c>
      <c r="V302" s="30">
        <v>27446994005.43</v>
      </c>
      <c r="W302" s="30">
        <v>46774778</v>
      </c>
      <c r="X302" s="30">
        <v>4831949752</v>
      </c>
      <c r="Y302" s="30">
        <v>0</v>
      </c>
      <c r="Z302" s="30">
        <v>0</v>
      </c>
      <c r="AA302" s="30">
        <v>4259431503.3099999</v>
      </c>
      <c r="AB302" s="30">
        <v>0</v>
      </c>
      <c r="AC302" s="30">
        <v>0</v>
      </c>
      <c r="AD302" s="30">
        <v>745746138.63999999</v>
      </c>
      <c r="AE302" s="30">
        <v>0</v>
      </c>
      <c r="AF302" s="30">
        <v>3441681548.6700001</v>
      </c>
      <c r="AG302" s="30">
        <v>72003816</v>
      </c>
      <c r="AH302" s="30">
        <v>0</v>
      </c>
      <c r="AI302" s="30">
        <v>35316756717.519997</v>
      </c>
      <c r="AJ302" s="30">
        <v>19112275197.720001</v>
      </c>
      <c r="AK302" s="30">
        <v>0</v>
      </c>
      <c r="AL302" s="30">
        <v>8562547861.8599997</v>
      </c>
      <c r="AM302" s="30">
        <v>3223590190.25</v>
      </c>
      <c r="AN302" s="30">
        <v>1517615</v>
      </c>
      <c r="AO302" s="30">
        <v>3595933944.6900001</v>
      </c>
      <c r="AP302" s="30">
        <v>820891908</v>
      </c>
      <c r="AQ302" s="30">
        <v>5034766601.9799995</v>
      </c>
      <c r="AR302" s="30">
        <v>4701901712.5299997</v>
      </c>
      <c r="AS302" s="30">
        <v>332864889.44999999</v>
      </c>
      <c r="AT302" s="30">
        <v>5034766601.9799995</v>
      </c>
      <c r="AU302" s="30">
        <v>1349081588</v>
      </c>
      <c r="AV302" s="30">
        <v>89751069.290000007</v>
      </c>
      <c r="AW302" s="30">
        <v>3595933944.6900001</v>
      </c>
      <c r="AX302" s="30">
        <v>0</v>
      </c>
      <c r="AY302" s="30">
        <v>0</v>
      </c>
      <c r="AZ302" s="30">
        <v>0</v>
      </c>
      <c r="BA302" s="30">
        <v>0</v>
      </c>
      <c r="BB302" s="30">
        <v>0</v>
      </c>
      <c r="BC302" s="30">
        <v>0</v>
      </c>
      <c r="BD302" s="30">
        <v>0</v>
      </c>
      <c r="BE302" s="30">
        <v>0</v>
      </c>
      <c r="BF302" s="30">
        <v>0</v>
      </c>
      <c r="BG302" s="30">
        <v>0</v>
      </c>
      <c r="BH302" s="30">
        <v>0</v>
      </c>
      <c r="BI302" s="30">
        <v>0</v>
      </c>
    </row>
    <row r="303" spans="1:61" ht="27.75" customHeight="1" x14ac:dyDescent="0.2">
      <c r="A303" s="25">
        <f t="shared" si="4"/>
        <v>297</v>
      </c>
      <c r="B303" s="36">
        <v>4270</v>
      </c>
      <c r="C303" s="31" t="s">
        <v>1455</v>
      </c>
      <c r="D303" s="31" t="s">
        <v>1456</v>
      </c>
      <c r="E303" s="31" t="s">
        <v>1457</v>
      </c>
      <c r="F303" s="31" t="s">
        <v>28</v>
      </c>
      <c r="G303" s="37">
        <v>6492</v>
      </c>
      <c r="H303" s="31" t="s">
        <v>37</v>
      </c>
      <c r="I303" s="31" t="s">
        <v>1458</v>
      </c>
      <c r="J303" s="31" t="s">
        <v>29</v>
      </c>
      <c r="K303" s="31" t="s">
        <v>30</v>
      </c>
      <c r="L303" s="31" t="s">
        <v>2551</v>
      </c>
      <c r="M303" s="31" t="s">
        <v>2552</v>
      </c>
      <c r="N303" s="31" t="s">
        <v>1459</v>
      </c>
      <c r="O303" s="37">
        <v>1</v>
      </c>
      <c r="P303" s="37">
        <v>13181</v>
      </c>
      <c r="Q303" s="37">
        <v>29</v>
      </c>
      <c r="R303" s="30">
        <v>100564695148.96001</v>
      </c>
      <c r="S303" s="30">
        <v>7302221762.3999996</v>
      </c>
      <c r="T303" s="30">
        <v>3197646050.71</v>
      </c>
      <c r="U303" s="30">
        <v>0</v>
      </c>
      <c r="V303" s="30">
        <v>89784749262.460007</v>
      </c>
      <c r="W303" s="30">
        <v>145751229</v>
      </c>
      <c r="X303" s="30">
        <v>51423844.390000001</v>
      </c>
      <c r="Y303" s="30">
        <v>0</v>
      </c>
      <c r="Z303" s="30">
        <v>82903000</v>
      </c>
      <c r="AA303" s="30">
        <v>79645266097.740005</v>
      </c>
      <c r="AB303" s="30">
        <v>73115902761.360001</v>
      </c>
      <c r="AC303" s="30">
        <v>6943616.8799999999</v>
      </c>
      <c r="AD303" s="30">
        <v>1276378085.5</v>
      </c>
      <c r="AE303" s="30">
        <v>0</v>
      </c>
      <c r="AF303" s="30">
        <v>4992674514</v>
      </c>
      <c r="AG303" s="30">
        <v>253367120</v>
      </c>
      <c r="AH303" s="30">
        <v>0</v>
      </c>
      <c r="AI303" s="30">
        <v>20919429051.220001</v>
      </c>
      <c r="AJ303" s="30">
        <v>13717425186</v>
      </c>
      <c r="AK303" s="30">
        <v>12545562186</v>
      </c>
      <c r="AL303" s="30">
        <v>3228818801.96</v>
      </c>
      <c r="AM303" s="30">
        <v>2632472616.75</v>
      </c>
      <c r="AN303" s="30">
        <v>0</v>
      </c>
      <c r="AO303" s="30">
        <v>1340712446.51</v>
      </c>
      <c r="AP303" s="30">
        <v>0</v>
      </c>
      <c r="AQ303" s="30">
        <v>8621383706.0100002</v>
      </c>
      <c r="AR303" s="30">
        <v>8200331912.6300001</v>
      </c>
      <c r="AS303" s="30">
        <v>421051793.38</v>
      </c>
      <c r="AT303" s="30">
        <v>5591573829.4899998</v>
      </c>
      <c r="AU303" s="30">
        <v>3960690398.77</v>
      </c>
      <c r="AV303" s="30">
        <v>290170984.20999998</v>
      </c>
      <c r="AW303" s="30">
        <v>1340712446.51</v>
      </c>
      <c r="AX303" s="30">
        <v>0</v>
      </c>
      <c r="AY303" s="30">
        <v>3029809876.52</v>
      </c>
      <c r="AZ303" s="30">
        <v>3029809876.52</v>
      </c>
      <c r="BA303" s="30">
        <v>0</v>
      </c>
      <c r="BB303" s="30">
        <v>388357519</v>
      </c>
      <c r="BC303" s="30">
        <v>767047124</v>
      </c>
      <c r="BD303" s="30">
        <v>388357519</v>
      </c>
      <c r="BE303" s="30">
        <v>767047124</v>
      </c>
      <c r="BF303" s="30">
        <v>377766907639</v>
      </c>
      <c r="BG303" s="30">
        <v>0</v>
      </c>
      <c r="BH303" s="30">
        <v>377766907639</v>
      </c>
      <c r="BI303" s="30">
        <v>0</v>
      </c>
    </row>
    <row r="304" spans="1:61" ht="27.75" customHeight="1" x14ac:dyDescent="0.2">
      <c r="A304" s="25">
        <f t="shared" si="4"/>
        <v>298</v>
      </c>
      <c r="B304" s="36">
        <v>4292</v>
      </c>
      <c r="C304" s="31" t="s">
        <v>1460</v>
      </c>
      <c r="D304" s="31" t="s">
        <v>1461</v>
      </c>
      <c r="E304" s="31" t="s">
        <v>1460</v>
      </c>
      <c r="F304" s="31" t="s">
        <v>42</v>
      </c>
      <c r="G304" s="37">
        <v>6492</v>
      </c>
      <c r="H304" s="31" t="s">
        <v>37</v>
      </c>
      <c r="I304" s="31" t="s">
        <v>1462</v>
      </c>
      <c r="J304" s="31" t="s">
        <v>29</v>
      </c>
      <c r="K304" s="31" t="s">
        <v>30</v>
      </c>
      <c r="L304" s="31" t="s">
        <v>2553</v>
      </c>
      <c r="M304" s="31" t="s">
        <v>2554</v>
      </c>
      <c r="N304" s="31" t="s">
        <v>1463</v>
      </c>
      <c r="O304" s="37">
        <v>1</v>
      </c>
      <c r="P304" s="37">
        <v>1404</v>
      </c>
      <c r="Q304" s="37">
        <v>10</v>
      </c>
      <c r="R304" s="30">
        <v>18635528042.09</v>
      </c>
      <c r="S304" s="30">
        <v>4665380686.8199997</v>
      </c>
      <c r="T304" s="30">
        <v>3153704938</v>
      </c>
      <c r="U304" s="30">
        <v>0</v>
      </c>
      <c r="V304" s="30">
        <v>8960822353</v>
      </c>
      <c r="W304" s="30">
        <v>181830240.09999999</v>
      </c>
      <c r="X304" s="30">
        <v>1673789824.1700001</v>
      </c>
      <c r="Y304" s="30">
        <v>0</v>
      </c>
      <c r="Z304" s="30">
        <v>0</v>
      </c>
      <c r="AA304" s="30">
        <v>1096696463.0999999</v>
      </c>
      <c r="AB304" s="30">
        <v>0</v>
      </c>
      <c r="AC304" s="30">
        <v>0</v>
      </c>
      <c r="AD304" s="30">
        <v>503791103.10000002</v>
      </c>
      <c r="AE304" s="30">
        <v>0</v>
      </c>
      <c r="AF304" s="30">
        <v>149721943</v>
      </c>
      <c r="AG304" s="30">
        <v>40512710</v>
      </c>
      <c r="AH304" s="30">
        <v>402670707</v>
      </c>
      <c r="AI304" s="30">
        <v>17538831578.990002</v>
      </c>
      <c r="AJ304" s="30">
        <v>11457298188.139999</v>
      </c>
      <c r="AK304" s="30">
        <v>3644878188.1399999</v>
      </c>
      <c r="AL304" s="30">
        <v>2204184351.0300002</v>
      </c>
      <c r="AM304" s="30">
        <v>1022624035</v>
      </c>
      <c r="AN304" s="30">
        <v>0</v>
      </c>
      <c r="AO304" s="30">
        <v>254825731.81999999</v>
      </c>
      <c r="AP304" s="30">
        <v>2599899273</v>
      </c>
      <c r="AQ304" s="30">
        <v>1556879083</v>
      </c>
      <c r="AR304" s="30">
        <v>1146142003</v>
      </c>
      <c r="AS304" s="30">
        <v>410737080</v>
      </c>
      <c r="AT304" s="30">
        <v>1556879083</v>
      </c>
      <c r="AU304" s="30">
        <v>1026741748.4</v>
      </c>
      <c r="AV304" s="30">
        <v>275311602.77999997</v>
      </c>
      <c r="AW304" s="30">
        <v>254825731.81999999</v>
      </c>
      <c r="AX304" s="30">
        <v>0</v>
      </c>
      <c r="AY304" s="30">
        <v>0</v>
      </c>
      <c r="AZ304" s="30">
        <v>0</v>
      </c>
      <c r="BA304" s="30">
        <v>0</v>
      </c>
      <c r="BB304" s="30">
        <v>622212</v>
      </c>
      <c r="BC304" s="30">
        <v>568566250</v>
      </c>
      <c r="BD304" s="30">
        <v>622212</v>
      </c>
      <c r="BE304" s="30">
        <v>568566250</v>
      </c>
      <c r="BF304" s="30">
        <v>9591442618</v>
      </c>
      <c r="BG304" s="30">
        <v>6894550000</v>
      </c>
      <c r="BH304" s="30">
        <v>9591442618</v>
      </c>
      <c r="BI304" s="30">
        <v>6894550000</v>
      </c>
    </row>
    <row r="305" spans="1:61" ht="27.75" customHeight="1" x14ac:dyDescent="0.2">
      <c r="A305" s="25">
        <f t="shared" si="4"/>
        <v>299</v>
      </c>
      <c r="B305" s="36">
        <v>4403</v>
      </c>
      <c r="C305" s="31" t="s">
        <v>1464</v>
      </c>
      <c r="D305" s="31" t="s">
        <v>1465</v>
      </c>
      <c r="E305" s="31" t="s">
        <v>1466</v>
      </c>
      <c r="F305" s="31" t="s">
        <v>116</v>
      </c>
      <c r="G305" s="37">
        <v>6424</v>
      </c>
      <c r="H305" s="31" t="s">
        <v>38</v>
      </c>
      <c r="I305" s="31" t="s">
        <v>1467</v>
      </c>
      <c r="J305" s="31" t="s">
        <v>1051</v>
      </c>
      <c r="K305" s="31" t="s">
        <v>1069</v>
      </c>
      <c r="L305" s="31" t="s">
        <v>1468</v>
      </c>
      <c r="M305" s="31" t="s">
        <v>2555</v>
      </c>
      <c r="N305" s="31" t="s">
        <v>1926</v>
      </c>
      <c r="O305" s="37">
        <v>1</v>
      </c>
      <c r="P305" s="37">
        <v>24106</v>
      </c>
      <c r="Q305" s="37">
        <v>86</v>
      </c>
      <c r="R305" s="30">
        <v>52144102741.019997</v>
      </c>
      <c r="S305" s="30">
        <v>8848118221.3500004</v>
      </c>
      <c r="T305" s="30">
        <v>1312287693.75</v>
      </c>
      <c r="U305" s="30">
        <v>0</v>
      </c>
      <c r="V305" s="30">
        <v>38299833787.080002</v>
      </c>
      <c r="W305" s="30">
        <v>98749799.599999994</v>
      </c>
      <c r="X305" s="30">
        <v>3508989852.71</v>
      </c>
      <c r="Y305" s="30">
        <v>0</v>
      </c>
      <c r="Z305" s="30">
        <v>76123386.530000001</v>
      </c>
      <c r="AA305" s="30">
        <v>34156582983.349998</v>
      </c>
      <c r="AB305" s="30">
        <v>32759396751.32</v>
      </c>
      <c r="AC305" s="30">
        <v>0</v>
      </c>
      <c r="AD305" s="30">
        <v>353755067.82999998</v>
      </c>
      <c r="AE305" s="30">
        <v>0</v>
      </c>
      <c r="AF305" s="30">
        <v>210574705.50999999</v>
      </c>
      <c r="AG305" s="30">
        <v>832856458.69000006</v>
      </c>
      <c r="AH305" s="30">
        <v>0</v>
      </c>
      <c r="AI305" s="30">
        <v>17987519757.669998</v>
      </c>
      <c r="AJ305" s="30">
        <v>12062359527.440001</v>
      </c>
      <c r="AK305" s="30">
        <v>7374907527.4399996</v>
      </c>
      <c r="AL305" s="30">
        <v>2182301127.8899999</v>
      </c>
      <c r="AM305" s="30">
        <v>1192405688.3599999</v>
      </c>
      <c r="AN305" s="30">
        <v>77298221</v>
      </c>
      <c r="AO305" s="30">
        <v>907479062.59000003</v>
      </c>
      <c r="AP305" s="30">
        <v>1530421185.3900001</v>
      </c>
      <c r="AQ305" s="30">
        <v>8014689518.54</v>
      </c>
      <c r="AR305" s="30">
        <v>6991456622.3800001</v>
      </c>
      <c r="AS305" s="30">
        <v>1023232896.16</v>
      </c>
      <c r="AT305" s="30">
        <v>6603475841.6499996</v>
      </c>
      <c r="AU305" s="30">
        <v>5599993229.8699999</v>
      </c>
      <c r="AV305" s="30">
        <v>96003549.189999998</v>
      </c>
      <c r="AW305" s="30">
        <v>907479062.59000003</v>
      </c>
      <c r="AX305" s="30">
        <v>0</v>
      </c>
      <c r="AY305" s="30">
        <v>1411213676.8900001</v>
      </c>
      <c r="AZ305" s="30">
        <v>1411213676.8900001</v>
      </c>
      <c r="BA305" s="30">
        <v>0</v>
      </c>
      <c r="BB305" s="30">
        <v>2850057071</v>
      </c>
      <c r="BC305" s="30">
        <v>15664521442.280001</v>
      </c>
      <c r="BD305" s="30">
        <v>2850057071</v>
      </c>
      <c r="BE305" s="30">
        <v>15664521442.280001</v>
      </c>
      <c r="BF305" s="30">
        <v>126427605758.23</v>
      </c>
      <c r="BG305" s="30">
        <v>0</v>
      </c>
      <c r="BH305" s="30">
        <v>126427605758.23</v>
      </c>
      <c r="BI305" s="30">
        <v>0</v>
      </c>
    </row>
    <row r="306" spans="1:61" ht="27.75" customHeight="1" x14ac:dyDescent="0.2">
      <c r="A306" s="25">
        <f t="shared" si="4"/>
        <v>300</v>
      </c>
      <c r="B306" s="36">
        <v>4458</v>
      </c>
      <c r="C306" s="31" t="s">
        <v>1469</v>
      </c>
      <c r="D306" s="31" t="s">
        <v>1470</v>
      </c>
      <c r="E306" s="31" t="s">
        <v>1471</v>
      </c>
      <c r="F306" s="31" t="s">
        <v>116</v>
      </c>
      <c r="G306" s="37">
        <v>6492</v>
      </c>
      <c r="H306" s="31" t="s">
        <v>37</v>
      </c>
      <c r="I306" s="31" t="s">
        <v>1472</v>
      </c>
      <c r="J306" s="31" t="s">
        <v>649</v>
      </c>
      <c r="K306" s="31" t="s">
        <v>2556</v>
      </c>
      <c r="L306" s="31" t="s">
        <v>2557</v>
      </c>
      <c r="M306" s="31" t="s">
        <v>2558</v>
      </c>
      <c r="N306" s="31" t="s">
        <v>1473</v>
      </c>
      <c r="O306" s="37">
        <v>1</v>
      </c>
      <c r="P306" s="37">
        <v>24974</v>
      </c>
      <c r="Q306" s="37">
        <v>58</v>
      </c>
      <c r="R306" s="30">
        <v>44157262345.93</v>
      </c>
      <c r="S306" s="30">
        <v>3910931378.5300002</v>
      </c>
      <c r="T306" s="30">
        <v>807003389.53999996</v>
      </c>
      <c r="U306" s="30">
        <v>0</v>
      </c>
      <c r="V306" s="30">
        <v>36443718695.779999</v>
      </c>
      <c r="W306" s="30">
        <v>38276206.609999999</v>
      </c>
      <c r="X306" s="30">
        <v>2822289086.6999998</v>
      </c>
      <c r="Y306" s="30">
        <v>0</v>
      </c>
      <c r="Z306" s="30">
        <v>135043588.75999999</v>
      </c>
      <c r="AA306" s="30">
        <v>27987113707.52</v>
      </c>
      <c r="AB306" s="30">
        <v>24666669861.779999</v>
      </c>
      <c r="AC306" s="30">
        <v>2439977279.2399998</v>
      </c>
      <c r="AD306" s="30">
        <v>384684922.06</v>
      </c>
      <c r="AE306" s="30">
        <v>0</v>
      </c>
      <c r="AF306" s="30">
        <v>262165021.59999999</v>
      </c>
      <c r="AG306" s="30">
        <v>233616622.84</v>
      </c>
      <c r="AH306" s="30">
        <v>0</v>
      </c>
      <c r="AI306" s="30">
        <v>16170148638.4</v>
      </c>
      <c r="AJ306" s="30">
        <v>5839689412</v>
      </c>
      <c r="AK306" s="30">
        <v>1933479412</v>
      </c>
      <c r="AL306" s="30">
        <v>7293836153</v>
      </c>
      <c r="AM306" s="30">
        <v>120150371.81999999</v>
      </c>
      <c r="AN306" s="30">
        <v>6643166</v>
      </c>
      <c r="AO306" s="30">
        <v>1625120625.3399999</v>
      </c>
      <c r="AP306" s="30">
        <v>1284708910.24</v>
      </c>
      <c r="AQ306" s="30">
        <v>5716124093.1499996</v>
      </c>
      <c r="AR306" s="30">
        <v>5366354982</v>
      </c>
      <c r="AS306" s="30">
        <v>349769111.14999998</v>
      </c>
      <c r="AT306" s="30">
        <v>4688372703.9099998</v>
      </c>
      <c r="AU306" s="30">
        <v>2935816987.7199998</v>
      </c>
      <c r="AV306" s="30">
        <v>127435090.84999999</v>
      </c>
      <c r="AW306" s="30">
        <v>1625120625.3399999</v>
      </c>
      <c r="AX306" s="30">
        <v>0</v>
      </c>
      <c r="AY306" s="30">
        <v>1027751389.24</v>
      </c>
      <c r="AZ306" s="30">
        <v>1027751389.24</v>
      </c>
      <c r="BA306" s="30">
        <v>0</v>
      </c>
      <c r="BB306" s="30">
        <v>1565154673</v>
      </c>
      <c r="BC306" s="30">
        <v>154170785</v>
      </c>
      <c r="BD306" s="30">
        <v>1565154673</v>
      </c>
      <c r="BE306" s="30">
        <v>154170785</v>
      </c>
      <c r="BF306" s="30">
        <v>90340538965.429993</v>
      </c>
      <c r="BG306" s="30">
        <v>3944560000</v>
      </c>
      <c r="BH306" s="30">
        <v>90340538965.429993</v>
      </c>
      <c r="BI306" s="30">
        <v>3944560000</v>
      </c>
    </row>
    <row r="307" spans="1:61" ht="27.75" customHeight="1" x14ac:dyDescent="0.2">
      <c r="A307" s="25">
        <f t="shared" si="4"/>
        <v>301</v>
      </c>
      <c r="B307" s="36">
        <v>4510</v>
      </c>
      <c r="C307" s="31" t="s">
        <v>1474</v>
      </c>
      <c r="D307" s="31" t="s">
        <v>1475</v>
      </c>
      <c r="E307" s="31" t="s">
        <v>1476</v>
      </c>
      <c r="F307" s="31" t="s">
        <v>28</v>
      </c>
      <c r="G307" s="37">
        <v>6492</v>
      </c>
      <c r="H307" s="31" t="s">
        <v>37</v>
      </c>
      <c r="I307" s="31" t="s">
        <v>1477</v>
      </c>
      <c r="J307" s="31" t="s">
        <v>45</v>
      </c>
      <c r="K307" s="31" t="s">
        <v>49</v>
      </c>
      <c r="L307" s="31" t="s">
        <v>1478</v>
      </c>
      <c r="M307" s="31" t="s">
        <v>2559</v>
      </c>
      <c r="N307" s="31" t="s">
        <v>1479</v>
      </c>
      <c r="O307" s="37">
        <v>1</v>
      </c>
      <c r="P307" s="37">
        <v>1270</v>
      </c>
      <c r="Q307" s="37">
        <v>16</v>
      </c>
      <c r="R307" s="30">
        <v>33543070028</v>
      </c>
      <c r="S307" s="30">
        <v>1870901268</v>
      </c>
      <c r="T307" s="30">
        <v>898375514</v>
      </c>
      <c r="U307" s="30">
        <v>0</v>
      </c>
      <c r="V307" s="30">
        <v>29119564478</v>
      </c>
      <c r="W307" s="30">
        <v>736880789</v>
      </c>
      <c r="X307" s="30">
        <v>879928305</v>
      </c>
      <c r="Y307" s="30">
        <v>0</v>
      </c>
      <c r="Z307" s="30">
        <v>37419674</v>
      </c>
      <c r="AA307" s="30">
        <v>20232211596</v>
      </c>
      <c r="AB307" s="30">
        <v>17414891178</v>
      </c>
      <c r="AC307" s="30">
        <v>2388540</v>
      </c>
      <c r="AD307" s="30">
        <v>249975054</v>
      </c>
      <c r="AE307" s="30">
        <v>0</v>
      </c>
      <c r="AF307" s="30">
        <v>1467461661</v>
      </c>
      <c r="AG307" s="30">
        <v>801578557</v>
      </c>
      <c r="AH307" s="30">
        <v>295916606</v>
      </c>
      <c r="AI307" s="30">
        <v>13310858432</v>
      </c>
      <c r="AJ307" s="30">
        <v>10576176778</v>
      </c>
      <c r="AK307" s="30">
        <v>10083994318</v>
      </c>
      <c r="AL307" s="30">
        <v>1780207861</v>
      </c>
      <c r="AM307" s="30">
        <v>453615867</v>
      </c>
      <c r="AN307" s="30">
        <v>0</v>
      </c>
      <c r="AO307" s="30">
        <v>500857926</v>
      </c>
      <c r="AP307" s="30">
        <v>0</v>
      </c>
      <c r="AQ307" s="30">
        <v>2741268212</v>
      </c>
      <c r="AR307" s="30">
        <v>2696014799</v>
      </c>
      <c r="AS307" s="30">
        <v>45253413</v>
      </c>
      <c r="AT307" s="30">
        <v>1838733673</v>
      </c>
      <c r="AU307" s="30">
        <v>1053541297</v>
      </c>
      <c r="AV307" s="30">
        <v>284334450</v>
      </c>
      <c r="AW307" s="30">
        <v>500857926</v>
      </c>
      <c r="AX307" s="30">
        <v>0</v>
      </c>
      <c r="AY307" s="30">
        <v>902534539</v>
      </c>
      <c r="AZ307" s="30">
        <v>902534539</v>
      </c>
      <c r="BA307" s="30">
        <v>0</v>
      </c>
      <c r="BB307" s="30">
        <v>39372826</v>
      </c>
      <c r="BC307" s="30">
        <v>301349406</v>
      </c>
      <c r="BD307" s="30">
        <v>39372826</v>
      </c>
      <c r="BE307" s="30">
        <v>301349406</v>
      </c>
      <c r="BF307" s="30">
        <v>34146178477</v>
      </c>
      <c r="BG307" s="30">
        <v>0</v>
      </c>
      <c r="BH307" s="30">
        <v>34146178477</v>
      </c>
      <c r="BI307" s="30">
        <v>0</v>
      </c>
    </row>
    <row r="308" spans="1:61" ht="27.75" customHeight="1" x14ac:dyDescent="0.2">
      <c r="A308" s="25">
        <f t="shared" si="4"/>
        <v>302</v>
      </c>
      <c r="B308" s="36">
        <v>4617</v>
      </c>
      <c r="C308" s="31" t="s">
        <v>1480</v>
      </c>
      <c r="D308" s="31" t="s">
        <v>1481</v>
      </c>
      <c r="E308" s="31" t="s">
        <v>1482</v>
      </c>
      <c r="F308" s="31" t="s">
        <v>116</v>
      </c>
      <c r="G308" s="37">
        <v>6492</v>
      </c>
      <c r="H308" s="31" t="s">
        <v>37</v>
      </c>
      <c r="I308" s="31" t="s">
        <v>1483</v>
      </c>
      <c r="J308" s="31" t="s">
        <v>32</v>
      </c>
      <c r="K308" s="31" t="s">
        <v>1454</v>
      </c>
      <c r="L308" s="31" t="s">
        <v>1722</v>
      </c>
      <c r="M308" s="31" t="s">
        <v>2560</v>
      </c>
      <c r="N308" s="31" t="s">
        <v>1723</v>
      </c>
      <c r="O308" s="37">
        <v>1</v>
      </c>
      <c r="P308" s="37">
        <v>47539</v>
      </c>
      <c r="Q308" s="37">
        <v>90</v>
      </c>
      <c r="R308" s="30">
        <v>202677606374.29999</v>
      </c>
      <c r="S308" s="30">
        <v>19217283516.860001</v>
      </c>
      <c r="T308" s="30">
        <v>446159812.11000001</v>
      </c>
      <c r="U308" s="30">
        <v>0</v>
      </c>
      <c r="V308" s="30">
        <v>168598927325.51001</v>
      </c>
      <c r="W308" s="30">
        <v>410843509.31</v>
      </c>
      <c r="X308" s="30">
        <v>14004392210.51</v>
      </c>
      <c r="Y308" s="30">
        <v>0</v>
      </c>
      <c r="Z308" s="30">
        <v>0</v>
      </c>
      <c r="AA308" s="30">
        <v>128331029812.23</v>
      </c>
      <c r="AB308" s="30">
        <v>116432804197.67999</v>
      </c>
      <c r="AC308" s="30">
        <v>8750000000</v>
      </c>
      <c r="AD308" s="30">
        <v>1786893206.03</v>
      </c>
      <c r="AE308" s="30">
        <v>0</v>
      </c>
      <c r="AF308" s="30">
        <v>576449584</v>
      </c>
      <c r="AG308" s="30">
        <v>784882824.51999998</v>
      </c>
      <c r="AH308" s="30">
        <v>0</v>
      </c>
      <c r="AI308" s="30">
        <v>74346576562.070007</v>
      </c>
      <c r="AJ308" s="30">
        <v>46892016238.919998</v>
      </c>
      <c r="AK308" s="30">
        <v>11736126238.92</v>
      </c>
      <c r="AL308" s="30">
        <v>8559816022.2200003</v>
      </c>
      <c r="AM308" s="30">
        <v>802517146</v>
      </c>
      <c r="AN308" s="30">
        <v>217160745</v>
      </c>
      <c r="AO308" s="30">
        <v>5649920196.3500004</v>
      </c>
      <c r="AP308" s="30">
        <v>12225146213.58</v>
      </c>
      <c r="AQ308" s="30">
        <v>23036548167.25</v>
      </c>
      <c r="AR308" s="30">
        <v>20370759622.540001</v>
      </c>
      <c r="AS308" s="30">
        <v>2665788544.71</v>
      </c>
      <c r="AT308" s="30">
        <v>17378484536.25</v>
      </c>
      <c r="AU308" s="30">
        <v>10810733434.790001</v>
      </c>
      <c r="AV308" s="30">
        <v>917830905.11000001</v>
      </c>
      <c r="AW308" s="30">
        <v>5649920196.3500004</v>
      </c>
      <c r="AX308" s="30">
        <v>0</v>
      </c>
      <c r="AY308" s="30">
        <v>5658063631</v>
      </c>
      <c r="AZ308" s="30">
        <v>5658063631</v>
      </c>
      <c r="BA308" s="30">
        <v>0</v>
      </c>
      <c r="BB308" s="30">
        <v>899729625</v>
      </c>
      <c r="BC308" s="30">
        <v>50678225077.699997</v>
      </c>
      <c r="BD308" s="30">
        <v>899729624.47000003</v>
      </c>
      <c r="BE308" s="30">
        <v>50678225078.230003</v>
      </c>
      <c r="BF308" s="30">
        <v>78287889154.020004</v>
      </c>
      <c r="BG308" s="30">
        <v>35155890000</v>
      </c>
      <c r="BH308" s="30">
        <v>78287889154.020004</v>
      </c>
      <c r="BI308" s="30">
        <v>35155890000</v>
      </c>
    </row>
    <row r="309" spans="1:61" ht="27.75" customHeight="1" x14ac:dyDescent="0.2">
      <c r="A309" s="25">
        <f t="shared" si="4"/>
        <v>303</v>
      </c>
      <c r="B309" s="36">
        <v>4637</v>
      </c>
      <c r="C309" s="31" t="s">
        <v>1484</v>
      </c>
      <c r="D309" s="31" t="s">
        <v>1485</v>
      </c>
      <c r="E309" s="31" t="s">
        <v>1486</v>
      </c>
      <c r="F309" s="31" t="s">
        <v>28</v>
      </c>
      <c r="G309" s="37">
        <v>6492</v>
      </c>
      <c r="H309" s="31" t="s">
        <v>37</v>
      </c>
      <c r="I309" s="31" t="s">
        <v>1487</v>
      </c>
      <c r="J309" s="31" t="s">
        <v>29</v>
      </c>
      <c r="K309" s="31" t="s">
        <v>30</v>
      </c>
      <c r="L309" s="31" t="s">
        <v>1759</v>
      </c>
      <c r="M309" s="31" t="s">
        <v>2561</v>
      </c>
      <c r="N309" s="31" t="s">
        <v>1702</v>
      </c>
      <c r="O309" s="37">
        <v>1</v>
      </c>
      <c r="P309" s="37">
        <v>1799</v>
      </c>
      <c r="Q309" s="37">
        <v>17</v>
      </c>
      <c r="R309" s="30">
        <v>23090215556.290001</v>
      </c>
      <c r="S309" s="30">
        <v>3073078131.8299999</v>
      </c>
      <c r="T309" s="30">
        <v>2672504362</v>
      </c>
      <c r="U309" s="30">
        <v>0</v>
      </c>
      <c r="V309" s="30">
        <v>13281620056.49</v>
      </c>
      <c r="W309" s="30">
        <v>21031745.52</v>
      </c>
      <c r="X309" s="30">
        <v>4041981260.4499998</v>
      </c>
      <c r="Y309" s="30">
        <v>0</v>
      </c>
      <c r="Z309" s="30">
        <v>0</v>
      </c>
      <c r="AA309" s="30">
        <v>12768553326.209999</v>
      </c>
      <c r="AB309" s="30">
        <v>12217046755.15</v>
      </c>
      <c r="AC309" s="30">
        <v>0</v>
      </c>
      <c r="AD309" s="30">
        <v>100969162.2</v>
      </c>
      <c r="AE309" s="30">
        <v>0</v>
      </c>
      <c r="AF309" s="30">
        <v>385342257.86000001</v>
      </c>
      <c r="AG309" s="30">
        <v>65195151</v>
      </c>
      <c r="AH309" s="30">
        <v>0</v>
      </c>
      <c r="AI309" s="30">
        <v>10321662230.08</v>
      </c>
      <c r="AJ309" s="30">
        <v>1190883331.1300001</v>
      </c>
      <c r="AK309" s="30">
        <v>956510731.13</v>
      </c>
      <c r="AL309" s="30">
        <v>4461945950.1499996</v>
      </c>
      <c r="AM309" s="30">
        <v>2114887764</v>
      </c>
      <c r="AN309" s="30">
        <v>0</v>
      </c>
      <c r="AO309" s="30">
        <v>289758589.80000001</v>
      </c>
      <c r="AP309" s="30">
        <v>0</v>
      </c>
      <c r="AQ309" s="30">
        <v>1802573149.03</v>
      </c>
      <c r="AR309" s="30">
        <v>1395921621.7</v>
      </c>
      <c r="AS309" s="30">
        <v>406651527.32999998</v>
      </c>
      <c r="AT309" s="30">
        <v>1513408206.03</v>
      </c>
      <c r="AU309" s="30">
        <v>1177060808.55</v>
      </c>
      <c r="AV309" s="30">
        <v>46588807.68</v>
      </c>
      <c r="AW309" s="30">
        <v>289758589.80000001</v>
      </c>
      <c r="AX309" s="30">
        <v>0</v>
      </c>
      <c r="AY309" s="30">
        <v>289164943</v>
      </c>
      <c r="AZ309" s="30">
        <v>289164943</v>
      </c>
      <c r="BA309" s="30">
        <v>0</v>
      </c>
      <c r="BB309" s="30">
        <v>34576572</v>
      </c>
      <c r="BC309" s="30">
        <v>625152432.83000004</v>
      </c>
      <c r="BD309" s="30">
        <v>34576572</v>
      </c>
      <c r="BE309" s="30">
        <v>625152432.83000004</v>
      </c>
      <c r="BF309" s="30">
        <v>27170059018</v>
      </c>
      <c r="BG309" s="30">
        <v>0</v>
      </c>
      <c r="BH309" s="30">
        <v>27170059018</v>
      </c>
      <c r="BI309" s="30">
        <v>0</v>
      </c>
    </row>
    <row r="310" spans="1:61" ht="27.75" customHeight="1" x14ac:dyDescent="0.2">
      <c r="A310" s="25">
        <f t="shared" si="4"/>
        <v>304</v>
      </c>
      <c r="B310" s="36">
        <v>5174</v>
      </c>
      <c r="C310" s="31" t="s">
        <v>1489</v>
      </c>
      <c r="D310" s="31" t="s">
        <v>1490</v>
      </c>
      <c r="E310" s="31" t="s">
        <v>1491</v>
      </c>
      <c r="F310" s="31" t="s">
        <v>28</v>
      </c>
      <c r="G310" s="37">
        <v>6492</v>
      </c>
      <c r="H310" s="31" t="s">
        <v>37</v>
      </c>
      <c r="I310" s="31" t="s">
        <v>1492</v>
      </c>
      <c r="J310" s="31" t="s">
        <v>29</v>
      </c>
      <c r="K310" s="31" t="s">
        <v>30</v>
      </c>
      <c r="L310" s="31" t="s">
        <v>1760</v>
      </c>
      <c r="M310" s="31" t="s">
        <v>2562</v>
      </c>
      <c r="N310" s="31" t="s">
        <v>1761</v>
      </c>
      <c r="O310" s="37">
        <v>1</v>
      </c>
      <c r="P310" s="37">
        <v>2652</v>
      </c>
      <c r="Q310" s="37">
        <v>26</v>
      </c>
      <c r="R310" s="30">
        <v>49412456782.779999</v>
      </c>
      <c r="S310" s="30">
        <v>243952846.52000001</v>
      </c>
      <c r="T310" s="30">
        <v>2370233442.9200001</v>
      </c>
      <c r="U310" s="30">
        <v>0</v>
      </c>
      <c r="V310" s="30">
        <v>42780541708.07</v>
      </c>
      <c r="W310" s="30">
        <v>2337330331.4299998</v>
      </c>
      <c r="X310" s="30">
        <v>1582700966.8399999</v>
      </c>
      <c r="Y310" s="30">
        <v>0</v>
      </c>
      <c r="Z310" s="30">
        <v>97697487</v>
      </c>
      <c r="AA310" s="30">
        <v>32412369558.439999</v>
      </c>
      <c r="AB310" s="30">
        <v>17329436479.259998</v>
      </c>
      <c r="AC310" s="30">
        <v>13772730889.389999</v>
      </c>
      <c r="AD310" s="30">
        <v>667168245.71000004</v>
      </c>
      <c r="AE310" s="30">
        <v>0</v>
      </c>
      <c r="AF310" s="30">
        <v>409206262.50999999</v>
      </c>
      <c r="AG310" s="30">
        <v>228827681.56999999</v>
      </c>
      <c r="AH310" s="30">
        <v>5000000</v>
      </c>
      <c r="AI310" s="30">
        <v>17000087224.34</v>
      </c>
      <c r="AJ310" s="30">
        <v>12271827285</v>
      </c>
      <c r="AK310" s="30">
        <v>6021891285</v>
      </c>
      <c r="AL310" s="30">
        <v>1171507951.9200001</v>
      </c>
      <c r="AM310" s="30">
        <v>380518011.89999998</v>
      </c>
      <c r="AN310" s="30">
        <v>7600000</v>
      </c>
      <c r="AO310" s="30">
        <v>1994036077.52</v>
      </c>
      <c r="AP310" s="30">
        <v>1015485303</v>
      </c>
      <c r="AQ310" s="30">
        <v>6415783554.7299995</v>
      </c>
      <c r="AR310" s="30">
        <v>4396296001</v>
      </c>
      <c r="AS310" s="30">
        <v>2019487553.73</v>
      </c>
      <c r="AT310" s="30">
        <v>4302699539.3999996</v>
      </c>
      <c r="AU310" s="30">
        <v>2198050456.8699999</v>
      </c>
      <c r="AV310" s="30">
        <v>88916931.010000005</v>
      </c>
      <c r="AW310" s="30">
        <v>1994036077.52</v>
      </c>
      <c r="AX310" s="30">
        <v>21696074</v>
      </c>
      <c r="AY310" s="30">
        <v>2113084015.3299999</v>
      </c>
      <c r="AZ310" s="30">
        <v>2113084015.3299999</v>
      </c>
      <c r="BA310" s="30">
        <v>0</v>
      </c>
      <c r="BB310" s="30">
        <v>2223158224</v>
      </c>
      <c r="BC310" s="30">
        <v>893704037</v>
      </c>
      <c r="BD310" s="30">
        <v>2223158223.96</v>
      </c>
      <c r="BE310" s="30">
        <v>893704036.75999999</v>
      </c>
      <c r="BF310" s="30">
        <v>24267833801</v>
      </c>
      <c r="BG310" s="30">
        <v>6249936000</v>
      </c>
      <c r="BH310" s="30">
        <v>24184496373</v>
      </c>
      <c r="BI310" s="30">
        <v>6333273428</v>
      </c>
    </row>
    <row r="311" spans="1:61" ht="27.75" customHeight="1" x14ac:dyDescent="0.2">
      <c r="A311" s="25">
        <f t="shared" si="4"/>
        <v>305</v>
      </c>
      <c r="B311" s="36">
        <v>5175</v>
      </c>
      <c r="C311" s="31" t="s">
        <v>1493</v>
      </c>
      <c r="D311" s="31" t="s">
        <v>1494</v>
      </c>
      <c r="E311" s="31" t="s">
        <v>1495</v>
      </c>
      <c r="F311" s="31" t="s">
        <v>28</v>
      </c>
      <c r="G311" s="37">
        <v>6492</v>
      </c>
      <c r="H311" s="31" t="s">
        <v>37</v>
      </c>
      <c r="I311" s="31" t="s">
        <v>1496</v>
      </c>
      <c r="J311" s="31" t="s">
        <v>29</v>
      </c>
      <c r="K311" s="31" t="s">
        <v>30</v>
      </c>
      <c r="L311" s="31" t="s">
        <v>2563</v>
      </c>
      <c r="M311" s="31" t="s">
        <v>2564</v>
      </c>
      <c r="N311" s="31" t="s">
        <v>1497</v>
      </c>
      <c r="O311" s="37">
        <v>1</v>
      </c>
      <c r="P311" s="37">
        <v>3127</v>
      </c>
      <c r="Q311" s="37">
        <v>26</v>
      </c>
      <c r="R311" s="30">
        <v>38051517400.07</v>
      </c>
      <c r="S311" s="30">
        <v>149760729.41999999</v>
      </c>
      <c r="T311" s="30">
        <v>1210996040.6800001</v>
      </c>
      <c r="U311" s="30">
        <v>0</v>
      </c>
      <c r="V311" s="30">
        <v>15380763089.18</v>
      </c>
      <c r="W311" s="30">
        <v>1606735494.6099999</v>
      </c>
      <c r="X311" s="30">
        <v>19692786568.18</v>
      </c>
      <c r="Y311" s="30">
        <v>0</v>
      </c>
      <c r="Z311" s="30">
        <v>10475478</v>
      </c>
      <c r="AA311" s="30">
        <v>26671249330.07</v>
      </c>
      <c r="AB311" s="30">
        <v>19295979343.720001</v>
      </c>
      <c r="AC311" s="30">
        <v>0</v>
      </c>
      <c r="AD311" s="30">
        <v>6832723662.1000004</v>
      </c>
      <c r="AE311" s="30">
        <v>0</v>
      </c>
      <c r="AF311" s="30">
        <v>3512811.34</v>
      </c>
      <c r="AG311" s="30">
        <v>516368104.91000003</v>
      </c>
      <c r="AH311" s="30">
        <v>22665408</v>
      </c>
      <c r="AI311" s="30">
        <v>11380268070</v>
      </c>
      <c r="AJ311" s="30">
        <v>8701111245.8799992</v>
      </c>
      <c r="AK311" s="30">
        <v>6487960245.8800001</v>
      </c>
      <c r="AL311" s="30">
        <v>0</v>
      </c>
      <c r="AM311" s="30">
        <v>0</v>
      </c>
      <c r="AN311" s="30">
        <v>0</v>
      </c>
      <c r="AO311" s="30">
        <v>536712506.49000001</v>
      </c>
      <c r="AP311" s="30">
        <v>19178676762.759998</v>
      </c>
      <c r="AQ311" s="30">
        <v>3366329967.1999998</v>
      </c>
      <c r="AR311" s="30">
        <v>2140405898.1099999</v>
      </c>
      <c r="AS311" s="30">
        <v>1225924069.0899999</v>
      </c>
      <c r="AT311" s="30">
        <v>3184759739.0799999</v>
      </c>
      <c r="AU311" s="30">
        <v>2196236253.0599999</v>
      </c>
      <c r="AV311" s="30">
        <v>451810979.52999997</v>
      </c>
      <c r="AW311" s="30">
        <v>536712506.49000001</v>
      </c>
      <c r="AX311" s="30">
        <v>0</v>
      </c>
      <c r="AY311" s="30">
        <v>181570228.12</v>
      </c>
      <c r="AZ311" s="30">
        <v>181570228.12</v>
      </c>
      <c r="BA311" s="30">
        <v>0</v>
      </c>
      <c r="BB311" s="30">
        <v>551621300</v>
      </c>
      <c r="BC311" s="30">
        <v>12306141689.82</v>
      </c>
      <c r="BD311" s="30">
        <v>551621300</v>
      </c>
      <c r="BE311" s="30">
        <v>12306141689.82</v>
      </c>
      <c r="BF311" s="30">
        <v>92366688934.800003</v>
      </c>
      <c r="BG311" s="30">
        <v>3525042623.21</v>
      </c>
      <c r="BH311" s="30">
        <v>92366688934.800003</v>
      </c>
      <c r="BI311" s="30">
        <v>3525042623.21</v>
      </c>
    </row>
    <row r="312" spans="1:61" ht="27.75" customHeight="1" x14ac:dyDescent="0.2">
      <c r="A312" s="25">
        <f t="shared" si="4"/>
        <v>306</v>
      </c>
      <c r="B312" s="36">
        <v>5399</v>
      </c>
      <c r="C312" s="31" t="s">
        <v>1498</v>
      </c>
      <c r="D312" s="31" t="s">
        <v>1499</v>
      </c>
      <c r="E312" s="31" t="s">
        <v>1500</v>
      </c>
      <c r="F312" s="31" t="s">
        <v>31</v>
      </c>
      <c r="G312" s="37">
        <v>6492</v>
      </c>
      <c r="H312" s="31" t="s">
        <v>37</v>
      </c>
      <c r="I312" s="31" t="s">
        <v>1501</v>
      </c>
      <c r="J312" s="31" t="s">
        <v>29</v>
      </c>
      <c r="K312" s="31" t="s">
        <v>30</v>
      </c>
      <c r="L312" s="31" t="s">
        <v>2565</v>
      </c>
      <c r="M312" s="31" t="s">
        <v>2566</v>
      </c>
      <c r="N312" s="31" t="s">
        <v>1502</v>
      </c>
      <c r="O312" s="37">
        <v>1</v>
      </c>
      <c r="P312" s="37">
        <v>5761</v>
      </c>
      <c r="Q312" s="37">
        <v>36</v>
      </c>
      <c r="R312" s="30">
        <v>46000082694.43</v>
      </c>
      <c r="S312" s="30">
        <v>1905232513.95</v>
      </c>
      <c r="T312" s="30">
        <v>0</v>
      </c>
      <c r="U312" s="30">
        <v>0</v>
      </c>
      <c r="V312" s="30">
        <v>38133231852.699997</v>
      </c>
      <c r="W312" s="30">
        <v>1605471172.78</v>
      </c>
      <c r="X312" s="30">
        <v>4305260885</v>
      </c>
      <c r="Y312" s="30">
        <v>0</v>
      </c>
      <c r="Z312" s="30">
        <v>50886270</v>
      </c>
      <c r="AA312" s="30">
        <v>3304155464.1300001</v>
      </c>
      <c r="AB312" s="30">
        <v>0</v>
      </c>
      <c r="AC312" s="30">
        <v>0</v>
      </c>
      <c r="AD312" s="30">
        <v>977182873.83000004</v>
      </c>
      <c r="AE312" s="30">
        <v>0</v>
      </c>
      <c r="AF312" s="30">
        <v>1684617504.3</v>
      </c>
      <c r="AG312" s="30">
        <v>642355086</v>
      </c>
      <c r="AH312" s="30">
        <v>0</v>
      </c>
      <c r="AI312" s="30">
        <v>42695927230.300003</v>
      </c>
      <c r="AJ312" s="30">
        <v>36894275795.949997</v>
      </c>
      <c r="AK312" s="30">
        <v>36457296855.949997</v>
      </c>
      <c r="AL312" s="30">
        <v>1923925391</v>
      </c>
      <c r="AM312" s="30">
        <v>0</v>
      </c>
      <c r="AN312" s="30">
        <v>0</v>
      </c>
      <c r="AO312" s="30">
        <v>1100865234.3499999</v>
      </c>
      <c r="AP312" s="30">
        <v>0</v>
      </c>
      <c r="AQ312" s="30">
        <v>3969465606.0700002</v>
      </c>
      <c r="AR312" s="30">
        <v>3128603928.6500001</v>
      </c>
      <c r="AS312" s="30">
        <v>840861677.41999996</v>
      </c>
      <c r="AT312" s="30">
        <v>3967003849.27</v>
      </c>
      <c r="AU312" s="30">
        <v>2801731170.52</v>
      </c>
      <c r="AV312" s="30">
        <v>64407444.399999999</v>
      </c>
      <c r="AW312" s="30">
        <v>1100865234.3499999</v>
      </c>
      <c r="AX312" s="30">
        <v>0</v>
      </c>
      <c r="AY312" s="30">
        <v>2461756.7999999998</v>
      </c>
      <c r="AZ312" s="30">
        <v>2461756.7999999998</v>
      </c>
      <c r="BA312" s="30">
        <v>0</v>
      </c>
      <c r="BB312" s="30">
        <v>219284508</v>
      </c>
      <c r="BC312" s="30">
        <v>96936889</v>
      </c>
      <c r="BD312" s="30">
        <v>219284508</v>
      </c>
      <c r="BE312" s="30">
        <v>96936889</v>
      </c>
      <c r="BF312" s="30">
        <v>140998005395.25</v>
      </c>
      <c r="BG312" s="30">
        <v>0</v>
      </c>
      <c r="BH312" s="30">
        <v>140998005395.25</v>
      </c>
      <c r="BI312" s="30">
        <v>0</v>
      </c>
    </row>
    <row r="313" spans="1:61" ht="27.75" customHeight="1" x14ac:dyDescent="0.2">
      <c r="A313" s="25">
        <f t="shared" si="4"/>
        <v>307</v>
      </c>
      <c r="B313" s="36">
        <v>5433</v>
      </c>
      <c r="C313" s="31" t="s">
        <v>1927</v>
      </c>
      <c r="D313" s="31" t="s">
        <v>1928</v>
      </c>
      <c r="E313" s="31" t="s">
        <v>1927</v>
      </c>
      <c r="F313" s="31" t="s">
        <v>28</v>
      </c>
      <c r="G313" s="37">
        <v>6492</v>
      </c>
      <c r="H313" s="31" t="s">
        <v>37</v>
      </c>
      <c r="I313" s="31" t="s">
        <v>1929</v>
      </c>
      <c r="J313" s="31" t="s">
        <v>29</v>
      </c>
      <c r="K313" s="31" t="s">
        <v>30</v>
      </c>
      <c r="L313" s="31" t="s">
        <v>1930</v>
      </c>
      <c r="M313" s="31" t="s">
        <v>2567</v>
      </c>
      <c r="N313" s="31" t="s">
        <v>2568</v>
      </c>
      <c r="O313" s="37">
        <v>1</v>
      </c>
      <c r="P313" s="37">
        <v>8978</v>
      </c>
      <c r="Q313" s="37">
        <v>19</v>
      </c>
      <c r="R313" s="30">
        <v>28688392138.150002</v>
      </c>
      <c r="S313" s="30">
        <v>5595463070.8000002</v>
      </c>
      <c r="T313" s="30">
        <v>611705287.70000005</v>
      </c>
      <c r="U313" s="30">
        <v>0</v>
      </c>
      <c r="V313" s="30">
        <v>22380810784.48</v>
      </c>
      <c r="W313" s="30">
        <v>65804150.469999999</v>
      </c>
      <c r="X313" s="30">
        <v>18885037.699999999</v>
      </c>
      <c r="Y313" s="30">
        <v>0</v>
      </c>
      <c r="Z313" s="30">
        <v>15723807</v>
      </c>
      <c r="AA313" s="30">
        <v>25122458734.919998</v>
      </c>
      <c r="AB313" s="30">
        <v>20130832042</v>
      </c>
      <c r="AC313" s="30">
        <v>0</v>
      </c>
      <c r="AD313" s="30">
        <v>4728105400.8000002</v>
      </c>
      <c r="AE313" s="30">
        <v>0</v>
      </c>
      <c r="AF313" s="30">
        <v>187780674.66999999</v>
      </c>
      <c r="AG313" s="30">
        <v>7306249.4500000002</v>
      </c>
      <c r="AH313" s="30">
        <v>68434368</v>
      </c>
      <c r="AI313" s="30">
        <v>3565933403.23</v>
      </c>
      <c r="AJ313" s="30">
        <v>2477106905</v>
      </c>
      <c r="AK313" s="30">
        <v>1742739425</v>
      </c>
      <c r="AL313" s="30">
        <v>199976464.93000001</v>
      </c>
      <c r="AM313" s="30">
        <v>0</v>
      </c>
      <c r="AN313" s="30">
        <v>0</v>
      </c>
      <c r="AO313" s="30">
        <v>888850033.29999995</v>
      </c>
      <c r="AP313" s="30">
        <v>0</v>
      </c>
      <c r="AQ313" s="30">
        <v>2879771771.9000001</v>
      </c>
      <c r="AR313" s="30">
        <v>2255427968</v>
      </c>
      <c r="AS313" s="30">
        <v>624343803.89999998</v>
      </c>
      <c r="AT313" s="30">
        <v>2879771772.1599998</v>
      </c>
      <c r="AU313" s="30">
        <v>1960138552.73</v>
      </c>
      <c r="AV313" s="30">
        <v>30783186.129999999</v>
      </c>
      <c r="AW313" s="30">
        <v>888850033.29999995</v>
      </c>
      <c r="AX313" s="30">
        <v>0</v>
      </c>
      <c r="AY313" s="30">
        <v>0</v>
      </c>
      <c r="AZ313" s="30">
        <v>0</v>
      </c>
      <c r="BA313" s="30">
        <v>0</v>
      </c>
      <c r="BB313" s="30">
        <v>0</v>
      </c>
      <c r="BC313" s="30">
        <v>1495803902</v>
      </c>
      <c r="BD313" s="30">
        <v>0</v>
      </c>
      <c r="BE313" s="30">
        <v>1495803902</v>
      </c>
      <c r="BF313" s="30">
        <v>0</v>
      </c>
      <c r="BG313" s="30">
        <v>0</v>
      </c>
      <c r="BH313" s="30">
        <v>0</v>
      </c>
      <c r="BI313" s="30">
        <v>0</v>
      </c>
    </row>
    <row r="314" spans="1:61" ht="27.75" customHeight="1" x14ac:dyDescent="0.2">
      <c r="A314" s="25">
        <f t="shared" si="4"/>
        <v>308</v>
      </c>
      <c r="B314" s="36">
        <v>5804</v>
      </c>
      <c r="C314" s="31" t="s">
        <v>1504</v>
      </c>
      <c r="D314" s="31" t="s">
        <v>1505</v>
      </c>
      <c r="E314" s="31" t="s">
        <v>1506</v>
      </c>
      <c r="F314" s="31" t="s">
        <v>42</v>
      </c>
      <c r="G314" s="37">
        <v>6492</v>
      </c>
      <c r="H314" s="31" t="s">
        <v>37</v>
      </c>
      <c r="I314" s="31" t="s">
        <v>1507</v>
      </c>
      <c r="J314" s="31" t="s">
        <v>150</v>
      </c>
      <c r="K314" s="31" t="s">
        <v>1488</v>
      </c>
      <c r="L314" s="31" t="s">
        <v>2569</v>
      </c>
      <c r="M314" s="31" t="s">
        <v>2570</v>
      </c>
      <c r="N314" s="31" t="s">
        <v>1508</v>
      </c>
      <c r="O314" s="37">
        <v>1</v>
      </c>
      <c r="P314" s="37">
        <v>11866</v>
      </c>
      <c r="Q314" s="37">
        <v>39</v>
      </c>
      <c r="R314" s="30">
        <v>68299499634.879997</v>
      </c>
      <c r="S314" s="30">
        <v>2918597578.04</v>
      </c>
      <c r="T314" s="30">
        <v>76080207</v>
      </c>
      <c r="U314" s="30">
        <v>0</v>
      </c>
      <c r="V314" s="30">
        <v>62309843121</v>
      </c>
      <c r="W314" s="30">
        <v>59064698</v>
      </c>
      <c r="X314" s="30">
        <v>2905818816.8400002</v>
      </c>
      <c r="Y314" s="30">
        <v>0</v>
      </c>
      <c r="Z314" s="30">
        <v>30095214</v>
      </c>
      <c r="AA314" s="30">
        <v>6587274601.2600002</v>
      </c>
      <c r="AB314" s="30">
        <v>0</v>
      </c>
      <c r="AC314" s="30">
        <v>296935748.29000002</v>
      </c>
      <c r="AD314" s="30">
        <v>1092731461.1099999</v>
      </c>
      <c r="AE314" s="30">
        <v>0</v>
      </c>
      <c r="AF314" s="30">
        <v>5009249629.8599997</v>
      </c>
      <c r="AG314" s="30">
        <v>188357762</v>
      </c>
      <c r="AH314" s="30">
        <v>0</v>
      </c>
      <c r="AI314" s="30">
        <v>61712225033.620003</v>
      </c>
      <c r="AJ314" s="30">
        <v>50491515371.660004</v>
      </c>
      <c r="AK314" s="30">
        <v>50270183732.660004</v>
      </c>
      <c r="AL314" s="30">
        <v>5786440114.8999996</v>
      </c>
      <c r="AM314" s="30">
        <v>838759600.19000006</v>
      </c>
      <c r="AN314" s="30">
        <v>0</v>
      </c>
      <c r="AO314" s="30">
        <v>2770914176.3200002</v>
      </c>
      <c r="AP314" s="30">
        <v>0</v>
      </c>
      <c r="AQ314" s="30">
        <v>7192828141.2200003</v>
      </c>
      <c r="AR314" s="30">
        <v>6726637326</v>
      </c>
      <c r="AS314" s="30">
        <v>466190815.22000003</v>
      </c>
      <c r="AT314" s="30">
        <v>7192828141.2200003</v>
      </c>
      <c r="AU314" s="30">
        <v>4222382006.0999999</v>
      </c>
      <c r="AV314" s="30">
        <v>199531958.80000001</v>
      </c>
      <c r="AW314" s="30">
        <v>2770914176.3200002</v>
      </c>
      <c r="AX314" s="30">
        <v>0</v>
      </c>
      <c r="AY314" s="30">
        <v>0</v>
      </c>
      <c r="AZ314" s="30">
        <v>0</v>
      </c>
      <c r="BA314" s="30">
        <v>0</v>
      </c>
      <c r="BB314" s="30">
        <v>487574170</v>
      </c>
      <c r="BC314" s="30">
        <v>608963167</v>
      </c>
      <c r="BD314" s="30">
        <v>487574170</v>
      </c>
      <c r="BE314" s="30">
        <v>608963167</v>
      </c>
      <c r="BF314" s="30">
        <v>5110954770</v>
      </c>
      <c r="BG314" s="30">
        <v>15645708356</v>
      </c>
      <c r="BH314" s="30">
        <v>5110954770</v>
      </c>
      <c r="BI314" s="30">
        <v>15645708356</v>
      </c>
    </row>
    <row r="315" spans="1:61" ht="27.75" customHeight="1" x14ac:dyDescent="0.2">
      <c r="A315" s="25">
        <f t="shared" si="4"/>
        <v>309</v>
      </c>
      <c r="B315" s="36">
        <v>6037</v>
      </c>
      <c r="C315" s="31" t="s">
        <v>1509</v>
      </c>
      <c r="D315" s="31" t="s">
        <v>1510</v>
      </c>
      <c r="E315" s="31" t="s">
        <v>1511</v>
      </c>
      <c r="F315" s="31" t="s">
        <v>44</v>
      </c>
      <c r="G315" s="37">
        <v>8299</v>
      </c>
      <c r="H315" s="31" t="s">
        <v>450</v>
      </c>
      <c r="I315" s="31" t="s">
        <v>1512</v>
      </c>
      <c r="J315" s="31" t="s">
        <v>29</v>
      </c>
      <c r="K315" s="31" t="s">
        <v>30</v>
      </c>
      <c r="L315" s="31" t="s">
        <v>2571</v>
      </c>
      <c r="M315" s="31" t="s">
        <v>2135</v>
      </c>
      <c r="N315" s="31" t="s">
        <v>2009</v>
      </c>
      <c r="O315" s="37">
        <v>1</v>
      </c>
      <c r="P315" s="37">
        <v>11</v>
      </c>
      <c r="Q315" s="37">
        <v>0</v>
      </c>
      <c r="R315" s="30">
        <v>2015264848.1500001</v>
      </c>
      <c r="S315" s="30">
        <v>188318711.63</v>
      </c>
      <c r="T315" s="30">
        <v>580672177.78999996</v>
      </c>
      <c r="U315" s="30">
        <v>0</v>
      </c>
      <c r="V315" s="30">
        <v>21051775.489999998</v>
      </c>
      <c r="W315" s="30">
        <v>1180412552.6900001</v>
      </c>
      <c r="X315" s="30">
        <v>44809630.549999997</v>
      </c>
      <c r="Y315" s="30">
        <v>0</v>
      </c>
      <c r="Z315" s="30">
        <v>0</v>
      </c>
      <c r="AA315" s="30">
        <v>1934790146.96</v>
      </c>
      <c r="AB315" s="30">
        <v>0</v>
      </c>
      <c r="AC315" s="30">
        <v>0</v>
      </c>
      <c r="AD315" s="30">
        <v>1436029962.53</v>
      </c>
      <c r="AE315" s="30">
        <v>0</v>
      </c>
      <c r="AF315" s="30">
        <v>426036911.25</v>
      </c>
      <c r="AG315" s="30">
        <v>72723273.180000007</v>
      </c>
      <c r="AH315" s="30">
        <v>0</v>
      </c>
      <c r="AI315" s="30">
        <v>80474701</v>
      </c>
      <c r="AJ315" s="30">
        <v>31617761</v>
      </c>
      <c r="AK315" s="30">
        <v>21617761</v>
      </c>
      <c r="AL315" s="30">
        <v>1171517643.8800001</v>
      </c>
      <c r="AM315" s="30">
        <v>519801085.06</v>
      </c>
      <c r="AN315" s="30">
        <v>0</v>
      </c>
      <c r="AO315" s="30">
        <v>-1557714250.98</v>
      </c>
      <c r="AP315" s="30">
        <v>151210634.06999999</v>
      </c>
      <c r="AQ315" s="30">
        <v>2311330245.0700002</v>
      </c>
      <c r="AR315" s="30">
        <v>2255905479</v>
      </c>
      <c r="AS315" s="30">
        <v>55424766.07</v>
      </c>
      <c r="AT315" s="30">
        <v>2311330245.0700002</v>
      </c>
      <c r="AU315" s="30">
        <v>3805369745.6999998</v>
      </c>
      <c r="AV315" s="30">
        <v>63674750.350000001</v>
      </c>
      <c r="AW315" s="30">
        <v>-1557714250.98</v>
      </c>
      <c r="AX315" s="30">
        <v>0</v>
      </c>
      <c r="AY315" s="30">
        <v>0</v>
      </c>
      <c r="AZ315" s="30">
        <v>0</v>
      </c>
      <c r="BA315" s="30">
        <v>0</v>
      </c>
      <c r="BB315" s="30">
        <v>2207712777</v>
      </c>
      <c r="BC315" s="30">
        <v>0</v>
      </c>
      <c r="BD315" s="30">
        <v>2207712777</v>
      </c>
      <c r="BE315" s="30">
        <v>0</v>
      </c>
      <c r="BF315" s="30">
        <v>4678496261.5100002</v>
      </c>
      <c r="BG315" s="30">
        <v>0</v>
      </c>
      <c r="BH315" s="30">
        <v>4678496261.5100002</v>
      </c>
      <c r="BI315" s="30">
        <v>0</v>
      </c>
    </row>
    <row r="316" spans="1:61" ht="27.75" customHeight="1" x14ac:dyDescent="0.2">
      <c r="A316" s="25">
        <f t="shared" si="4"/>
        <v>310</v>
      </c>
      <c r="B316" s="36">
        <v>6789</v>
      </c>
      <c r="C316" s="31" t="s">
        <v>1762</v>
      </c>
      <c r="D316" s="31" t="s">
        <v>1763</v>
      </c>
      <c r="E316" s="31"/>
      <c r="F316" s="31" t="s">
        <v>31</v>
      </c>
      <c r="G316" s="37">
        <v>9499</v>
      </c>
      <c r="H316" s="31" t="s">
        <v>40</v>
      </c>
      <c r="I316" s="31" t="s">
        <v>1764</v>
      </c>
      <c r="J316" s="31" t="s">
        <v>29</v>
      </c>
      <c r="K316" s="31" t="s">
        <v>30</v>
      </c>
      <c r="L316" s="31" t="s">
        <v>1931</v>
      </c>
      <c r="M316" s="31" t="s">
        <v>2572</v>
      </c>
      <c r="N316" s="31" t="s">
        <v>2573</v>
      </c>
      <c r="O316" s="37">
        <v>1</v>
      </c>
      <c r="P316" s="37">
        <v>677</v>
      </c>
      <c r="Q316" s="37">
        <v>11</v>
      </c>
      <c r="R316" s="30">
        <v>17472977251.869999</v>
      </c>
      <c r="S316" s="30">
        <v>34154346.109999999</v>
      </c>
      <c r="T316" s="30">
        <v>1389422605.8</v>
      </c>
      <c r="U316" s="30">
        <v>0</v>
      </c>
      <c r="V316" s="30">
        <v>15853245903.559999</v>
      </c>
      <c r="W316" s="30">
        <v>109869386</v>
      </c>
      <c r="X316" s="30">
        <v>80882866.400000006</v>
      </c>
      <c r="Y316" s="30">
        <v>0</v>
      </c>
      <c r="Z316" s="30">
        <v>5402144</v>
      </c>
      <c r="AA316" s="30">
        <v>10917370048.440001</v>
      </c>
      <c r="AB316" s="30">
        <v>0</v>
      </c>
      <c r="AC316" s="30">
        <v>7649874812.4200001</v>
      </c>
      <c r="AD316" s="30">
        <v>698153047.38999999</v>
      </c>
      <c r="AE316" s="30">
        <v>0</v>
      </c>
      <c r="AF316" s="30">
        <v>2456325784.6300001</v>
      </c>
      <c r="AG316" s="30">
        <v>113016404</v>
      </c>
      <c r="AH316" s="30">
        <v>0</v>
      </c>
      <c r="AI316" s="30">
        <v>6555607203.4300003</v>
      </c>
      <c r="AJ316" s="30">
        <v>6650464597</v>
      </c>
      <c r="AK316" s="30">
        <v>0</v>
      </c>
      <c r="AL316" s="30">
        <v>276583421.70999998</v>
      </c>
      <c r="AM316" s="30">
        <v>63142662.130000003</v>
      </c>
      <c r="AN316" s="30">
        <v>0</v>
      </c>
      <c r="AO316" s="30">
        <v>-19225963.640000001</v>
      </c>
      <c r="AP316" s="30">
        <v>-415357513.76999998</v>
      </c>
      <c r="AQ316" s="30">
        <v>2259603264.1300001</v>
      </c>
      <c r="AR316" s="30">
        <v>2019871356</v>
      </c>
      <c r="AS316" s="30">
        <v>239731908.13</v>
      </c>
      <c r="AT316" s="30">
        <v>1598889817.5899999</v>
      </c>
      <c r="AU316" s="30">
        <v>1581821592.23</v>
      </c>
      <c r="AV316" s="30">
        <v>36294189</v>
      </c>
      <c r="AW316" s="30">
        <v>-19225963.640000001</v>
      </c>
      <c r="AX316" s="30">
        <v>0</v>
      </c>
      <c r="AY316" s="30">
        <v>660713446.53999996</v>
      </c>
      <c r="AZ316" s="30">
        <v>660713446.53999996</v>
      </c>
      <c r="BA316" s="30">
        <v>0</v>
      </c>
      <c r="BB316" s="30">
        <v>828557369</v>
      </c>
      <c r="BC316" s="30">
        <v>964800795</v>
      </c>
      <c r="BD316" s="30">
        <v>828557369</v>
      </c>
      <c r="BE316" s="30">
        <v>964800795</v>
      </c>
      <c r="BF316" s="30">
        <v>32732493343</v>
      </c>
      <c r="BG316" s="30">
        <v>0</v>
      </c>
      <c r="BH316" s="30">
        <v>32732493343</v>
      </c>
      <c r="BI316" s="30">
        <v>0</v>
      </c>
    </row>
    <row r="317" spans="1:61" ht="27.75" customHeight="1" x14ac:dyDescent="0.2">
      <c r="A317" s="25">
        <f t="shared" si="4"/>
        <v>311</v>
      </c>
      <c r="B317" s="36">
        <v>6833</v>
      </c>
      <c r="C317" s="31" t="s">
        <v>1513</v>
      </c>
      <c r="D317" s="31" t="s">
        <v>1514</v>
      </c>
      <c r="E317" s="31" t="s">
        <v>1436</v>
      </c>
      <c r="F317" s="31" t="s">
        <v>116</v>
      </c>
      <c r="G317" s="37">
        <v>6492</v>
      </c>
      <c r="H317" s="31" t="s">
        <v>37</v>
      </c>
      <c r="I317" s="31" t="s">
        <v>1515</v>
      </c>
      <c r="J317" s="31" t="s">
        <v>45</v>
      </c>
      <c r="K317" s="31" t="s">
        <v>49</v>
      </c>
      <c r="L317" s="31" t="s">
        <v>2010</v>
      </c>
      <c r="M317" s="31" t="s">
        <v>2574</v>
      </c>
      <c r="N317" s="31" t="s">
        <v>1516</v>
      </c>
      <c r="O317" s="37">
        <v>1</v>
      </c>
      <c r="P317" s="37">
        <v>7612</v>
      </c>
      <c r="Q317" s="37">
        <v>20</v>
      </c>
      <c r="R317" s="30">
        <v>14363794545.41</v>
      </c>
      <c r="S317" s="30">
        <v>1284774112.6700001</v>
      </c>
      <c r="T317" s="30">
        <v>641539104.94000006</v>
      </c>
      <c r="U317" s="30">
        <v>0</v>
      </c>
      <c r="V317" s="30">
        <v>10742397379</v>
      </c>
      <c r="W317" s="30">
        <v>76882863</v>
      </c>
      <c r="X317" s="30">
        <v>1618201085.8</v>
      </c>
      <c r="Y317" s="30">
        <v>0</v>
      </c>
      <c r="Z317" s="30">
        <v>0</v>
      </c>
      <c r="AA317" s="30">
        <v>6580724658.2799997</v>
      </c>
      <c r="AB317" s="30">
        <v>4301962055</v>
      </c>
      <c r="AC317" s="30">
        <v>1829653368.74</v>
      </c>
      <c r="AD317" s="30">
        <v>157508980</v>
      </c>
      <c r="AE317" s="30">
        <v>0</v>
      </c>
      <c r="AF317" s="30">
        <v>203664695.53999999</v>
      </c>
      <c r="AG317" s="30">
        <v>3989265</v>
      </c>
      <c r="AH317" s="30">
        <v>83946294</v>
      </c>
      <c r="AI317" s="30">
        <v>7783069887.9300003</v>
      </c>
      <c r="AJ317" s="30">
        <v>5734608259</v>
      </c>
      <c r="AK317" s="30">
        <v>3000261259</v>
      </c>
      <c r="AL317" s="30">
        <v>774920423.50999999</v>
      </c>
      <c r="AM317" s="30">
        <v>11540786.4</v>
      </c>
      <c r="AN317" s="30">
        <v>0</v>
      </c>
      <c r="AO317" s="30">
        <v>175681089.02000001</v>
      </c>
      <c r="AP317" s="30">
        <v>1086319330</v>
      </c>
      <c r="AQ317" s="30">
        <v>2375719210.3000002</v>
      </c>
      <c r="AR317" s="30">
        <v>1911413238</v>
      </c>
      <c r="AS317" s="30">
        <v>464305972.30000001</v>
      </c>
      <c r="AT317" s="30">
        <v>1918438186.3</v>
      </c>
      <c r="AU317" s="30">
        <v>1705277408</v>
      </c>
      <c r="AV317" s="30">
        <v>37479689.280000001</v>
      </c>
      <c r="AW317" s="30">
        <v>175681089.02000001</v>
      </c>
      <c r="AX317" s="30">
        <v>0</v>
      </c>
      <c r="AY317" s="30">
        <v>457281024</v>
      </c>
      <c r="AZ317" s="30">
        <v>457281024</v>
      </c>
      <c r="BA317" s="30">
        <v>0</v>
      </c>
      <c r="BB317" s="30">
        <v>9156348</v>
      </c>
      <c r="BC317" s="30">
        <v>394796835</v>
      </c>
      <c r="BD317" s="30">
        <v>9156348</v>
      </c>
      <c r="BE317" s="30">
        <v>394796835</v>
      </c>
      <c r="BF317" s="30">
        <v>23656508460</v>
      </c>
      <c r="BG317" s="30">
        <v>0</v>
      </c>
      <c r="BH317" s="30">
        <v>23656508460</v>
      </c>
      <c r="BI317" s="30">
        <v>0</v>
      </c>
    </row>
    <row r="318" spans="1:61" ht="27.75" customHeight="1" x14ac:dyDescent="0.2">
      <c r="A318" s="25">
        <f t="shared" si="4"/>
        <v>312</v>
      </c>
      <c r="B318" s="36">
        <v>6948</v>
      </c>
      <c r="C318" s="31" t="s">
        <v>1517</v>
      </c>
      <c r="D318" s="31" t="s">
        <v>1518</v>
      </c>
      <c r="E318" s="31" t="s">
        <v>1519</v>
      </c>
      <c r="F318" s="31" t="s">
        <v>31</v>
      </c>
      <c r="G318" s="37">
        <v>144</v>
      </c>
      <c r="H318" s="31" t="s">
        <v>1520</v>
      </c>
      <c r="I318" s="31" t="s">
        <v>1521</v>
      </c>
      <c r="J318" s="31" t="s">
        <v>739</v>
      </c>
      <c r="K318" s="31" t="s">
        <v>741</v>
      </c>
      <c r="L318" s="31" t="s">
        <v>2575</v>
      </c>
      <c r="M318" s="31" t="s">
        <v>2576</v>
      </c>
      <c r="N318" s="31" t="s">
        <v>1522</v>
      </c>
      <c r="O318" s="37">
        <v>1</v>
      </c>
      <c r="P318" s="37">
        <v>22</v>
      </c>
      <c r="Q318" s="37">
        <v>102</v>
      </c>
      <c r="R318" s="30">
        <v>21180561467.84</v>
      </c>
      <c r="S318" s="30">
        <v>462314541.69</v>
      </c>
      <c r="T318" s="30">
        <v>5630326</v>
      </c>
      <c r="U318" s="30">
        <v>4717488085.54</v>
      </c>
      <c r="V318" s="30">
        <v>0</v>
      </c>
      <c r="W318" s="30">
        <v>5493514841.4300003</v>
      </c>
      <c r="X318" s="30">
        <v>9491684818.1599998</v>
      </c>
      <c r="Y318" s="30">
        <v>0</v>
      </c>
      <c r="Z318" s="30">
        <v>100292775.77</v>
      </c>
      <c r="AA318" s="30">
        <v>17518574184.630001</v>
      </c>
      <c r="AB318" s="30">
        <v>0</v>
      </c>
      <c r="AC318" s="30">
        <v>1522884016.4100001</v>
      </c>
      <c r="AD318" s="30">
        <v>15241952801.540001</v>
      </c>
      <c r="AE318" s="30">
        <v>0</v>
      </c>
      <c r="AF318" s="30">
        <v>199664911</v>
      </c>
      <c r="AG318" s="30">
        <v>554072455.67999995</v>
      </c>
      <c r="AH318" s="30">
        <v>0</v>
      </c>
      <c r="AI318" s="30">
        <v>3661987283.21</v>
      </c>
      <c r="AJ318" s="30">
        <v>2036840355.74</v>
      </c>
      <c r="AK318" s="30">
        <v>1958716355.74</v>
      </c>
      <c r="AL318" s="30">
        <v>276739883.05000001</v>
      </c>
      <c r="AM318" s="30">
        <v>187525710.03999999</v>
      </c>
      <c r="AN318" s="30">
        <v>0</v>
      </c>
      <c r="AO318" s="30">
        <v>-267020790.25999999</v>
      </c>
      <c r="AP318" s="30">
        <v>0</v>
      </c>
      <c r="AQ318" s="30">
        <v>50129869830.209999</v>
      </c>
      <c r="AR318" s="30">
        <v>50028451931.349998</v>
      </c>
      <c r="AS318" s="30">
        <v>101417898.86</v>
      </c>
      <c r="AT318" s="30">
        <v>2377515473.6500001</v>
      </c>
      <c r="AU318" s="30">
        <v>2048466241.0999999</v>
      </c>
      <c r="AV318" s="30">
        <v>270316169.82999998</v>
      </c>
      <c r="AW318" s="30">
        <v>-267020790.25999999</v>
      </c>
      <c r="AX318" s="30">
        <v>325753852.98000002</v>
      </c>
      <c r="AY318" s="30">
        <v>47752354356.559998</v>
      </c>
      <c r="AZ318" s="30">
        <v>47752354356.559998</v>
      </c>
      <c r="BA318" s="30">
        <v>0</v>
      </c>
      <c r="BB318" s="30">
        <v>0</v>
      </c>
      <c r="BC318" s="30">
        <v>0</v>
      </c>
      <c r="BD318" s="30">
        <v>0</v>
      </c>
      <c r="BE318" s="30">
        <v>0</v>
      </c>
      <c r="BF318" s="30">
        <v>0</v>
      </c>
      <c r="BG318" s="30">
        <v>0</v>
      </c>
      <c r="BH318" s="30">
        <v>0</v>
      </c>
      <c r="BI318" s="30">
        <v>0</v>
      </c>
    </row>
    <row r="319" spans="1:61" ht="27.75" customHeight="1" x14ac:dyDescent="0.2">
      <c r="A319" s="25">
        <f t="shared" si="4"/>
        <v>313</v>
      </c>
      <c r="B319" s="36">
        <v>7046</v>
      </c>
      <c r="C319" s="31" t="s">
        <v>1523</v>
      </c>
      <c r="D319" s="31" t="s">
        <v>1524</v>
      </c>
      <c r="E319" s="31" t="s">
        <v>1525</v>
      </c>
      <c r="F319" s="31" t="s">
        <v>31</v>
      </c>
      <c r="G319" s="37">
        <v>9499</v>
      </c>
      <c r="H319" s="31" t="s">
        <v>40</v>
      </c>
      <c r="I319" s="31" t="s">
        <v>1526</v>
      </c>
      <c r="J319" s="31" t="s">
        <v>29</v>
      </c>
      <c r="K319" s="31" t="s">
        <v>30</v>
      </c>
      <c r="L319" s="31" t="s">
        <v>2577</v>
      </c>
      <c r="M319" s="31" t="s">
        <v>2578</v>
      </c>
      <c r="N319" s="31" t="s">
        <v>1527</v>
      </c>
      <c r="O319" s="37">
        <v>1</v>
      </c>
      <c r="P319" s="37">
        <v>406</v>
      </c>
      <c r="Q319" s="37">
        <v>1</v>
      </c>
      <c r="R319" s="30">
        <v>1078097273.05</v>
      </c>
      <c r="S319" s="30">
        <v>301043975.39999998</v>
      </c>
      <c r="T319" s="30">
        <v>0</v>
      </c>
      <c r="U319" s="30">
        <v>0</v>
      </c>
      <c r="V319" s="30">
        <v>0</v>
      </c>
      <c r="W319" s="30">
        <v>754481786.72000003</v>
      </c>
      <c r="X319" s="30">
        <v>14885458.880000001</v>
      </c>
      <c r="Y319" s="30">
        <v>0</v>
      </c>
      <c r="Z319" s="30">
        <v>7686052.0499999998</v>
      </c>
      <c r="AA319" s="30">
        <v>1000365000.1799999</v>
      </c>
      <c r="AB319" s="30">
        <v>0</v>
      </c>
      <c r="AC319" s="30">
        <v>0</v>
      </c>
      <c r="AD319" s="30">
        <v>998651986.17999995</v>
      </c>
      <c r="AE319" s="30">
        <v>0</v>
      </c>
      <c r="AF319" s="30">
        <v>1320000</v>
      </c>
      <c r="AG319" s="30">
        <v>0</v>
      </c>
      <c r="AH319" s="30">
        <v>393014</v>
      </c>
      <c r="AI319" s="30">
        <v>77732272.870000005</v>
      </c>
      <c r="AJ319" s="30">
        <v>14249992</v>
      </c>
      <c r="AK319" s="30">
        <v>7083984</v>
      </c>
      <c r="AL319" s="30">
        <v>37497459.090000004</v>
      </c>
      <c r="AM319" s="30">
        <v>23095711.48</v>
      </c>
      <c r="AN319" s="30">
        <v>0</v>
      </c>
      <c r="AO319" s="30">
        <v>8416255.0500000007</v>
      </c>
      <c r="AP319" s="30">
        <v>-6360100.1100000003</v>
      </c>
      <c r="AQ319" s="30">
        <v>113330703.04000001</v>
      </c>
      <c r="AR319" s="30">
        <v>95181702</v>
      </c>
      <c r="AS319" s="30">
        <v>18149001.039999999</v>
      </c>
      <c r="AT319" s="30">
        <v>113330703.04000001</v>
      </c>
      <c r="AU319" s="30">
        <v>78250586.420000002</v>
      </c>
      <c r="AV319" s="30">
        <v>24268741.57</v>
      </c>
      <c r="AW319" s="30">
        <v>8416255.0500000007</v>
      </c>
      <c r="AX319" s="30">
        <v>2395120</v>
      </c>
      <c r="AY319" s="30">
        <v>0</v>
      </c>
      <c r="AZ319" s="30">
        <v>0</v>
      </c>
      <c r="BA319" s="30">
        <v>0</v>
      </c>
      <c r="BB319" s="30">
        <v>0</v>
      </c>
      <c r="BC319" s="30">
        <v>0</v>
      </c>
      <c r="BD319" s="30">
        <v>0</v>
      </c>
      <c r="BE319" s="30">
        <v>0</v>
      </c>
      <c r="BF319" s="30">
        <v>0</v>
      </c>
      <c r="BG319" s="30">
        <v>0</v>
      </c>
      <c r="BH319" s="30">
        <v>0</v>
      </c>
      <c r="BI319" s="30">
        <v>0</v>
      </c>
    </row>
    <row r="320" spans="1:61" ht="27.75" customHeight="1" x14ac:dyDescent="0.2">
      <c r="A320" s="25">
        <f t="shared" si="4"/>
        <v>314</v>
      </c>
      <c r="B320" s="36">
        <v>7049</v>
      </c>
      <c r="C320" s="31" t="s">
        <v>1528</v>
      </c>
      <c r="D320" s="31" t="s">
        <v>1529</v>
      </c>
      <c r="E320" s="31" t="s">
        <v>1530</v>
      </c>
      <c r="F320" s="31" t="s">
        <v>107</v>
      </c>
      <c r="G320" s="37">
        <v>8544</v>
      </c>
      <c r="H320" s="31" t="s">
        <v>223</v>
      </c>
      <c r="I320" s="31" t="s">
        <v>1531</v>
      </c>
      <c r="J320" s="31" t="s">
        <v>29</v>
      </c>
      <c r="K320" s="31" t="s">
        <v>30</v>
      </c>
      <c r="L320" s="31" t="s">
        <v>1532</v>
      </c>
      <c r="M320" s="31" t="s">
        <v>2579</v>
      </c>
      <c r="N320" s="31" t="s">
        <v>2580</v>
      </c>
      <c r="O320" s="37">
        <v>1</v>
      </c>
      <c r="P320" s="37">
        <v>6</v>
      </c>
      <c r="Q320" s="37">
        <v>29</v>
      </c>
      <c r="R320" s="30">
        <v>627599360571</v>
      </c>
      <c r="S320" s="30">
        <v>9865890847</v>
      </c>
      <c r="T320" s="30">
        <v>1290546556</v>
      </c>
      <c r="U320" s="30">
        <v>0</v>
      </c>
      <c r="V320" s="30">
        <v>625305401</v>
      </c>
      <c r="W320" s="30">
        <v>26760541288</v>
      </c>
      <c r="X320" s="30">
        <v>585401804563</v>
      </c>
      <c r="Y320" s="30">
        <v>0</v>
      </c>
      <c r="Z320" s="30">
        <v>3655271916</v>
      </c>
      <c r="AA320" s="30">
        <v>297029653487</v>
      </c>
      <c r="AB320" s="30">
        <v>0</v>
      </c>
      <c r="AC320" s="30">
        <v>199884213994</v>
      </c>
      <c r="AD320" s="30">
        <v>29935291185</v>
      </c>
      <c r="AE320" s="30">
        <v>0</v>
      </c>
      <c r="AF320" s="30">
        <v>104694377</v>
      </c>
      <c r="AG320" s="30">
        <v>61205406527</v>
      </c>
      <c r="AH320" s="30">
        <v>5900047404</v>
      </c>
      <c r="AI320" s="30">
        <v>330569707084</v>
      </c>
      <c r="AJ320" s="30">
        <v>19000000</v>
      </c>
      <c r="AK320" s="30">
        <v>0</v>
      </c>
      <c r="AL320" s="30">
        <v>31034991564</v>
      </c>
      <c r="AM320" s="30">
        <v>850143222</v>
      </c>
      <c r="AN320" s="30">
        <v>1573140583</v>
      </c>
      <c r="AO320" s="30">
        <v>14645879166</v>
      </c>
      <c r="AP320" s="30">
        <v>282446552549</v>
      </c>
      <c r="AQ320" s="30">
        <v>298984651458</v>
      </c>
      <c r="AR320" s="30">
        <v>293250242678</v>
      </c>
      <c r="AS320" s="30">
        <v>5734408780</v>
      </c>
      <c r="AT320" s="30">
        <v>117231388509</v>
      </c>
      <c r="AU320" s="30">
        <v>83638731391</v>
      </c>
      <c r="AV320" s="30">
        <v>18946777952</v>
      </c>
      <c r="AW320" s="30">
        <v>14645879166</v>
      </c>
      <c r="AX320" s="30">
        <v>0</v>
      </c>
      <c r="AY320" s="30">
        <v>0</v>
      </c>
      <c r="AZ320" s="30">
        <v>0</v>
      </c>
      <c r="BA320" s="30">
        <v>0</v>
      </c>
      <c r="BB320" s="30">
        <v>0</v>
      </c>
      <c r="BC320" s="30">
        <v>44045856509</v>
      </c>
      <c r="BD320" s="30">
        <v>0</v>
      </c>
      <c r="BE320" s="30">
        <v>44045856509</v>
      </c>
      <c r="BF320" s="30">
        <v>0</v>
      </c>
      <c r="BG320" s="30">
        <v>0</v>
      </c>
      <c r="BH320" s="30">
        <v>0</v>
      </c>
      <c r="BI320" s="30">
        <v>0</v>
      </c>
    </row>
    <row r="321" spans="1:61" ht="27.75" customHeight="1" x14ac:dyDescent="0.2">
      <c r="A321" s="25">
        <f t="shared" si="4"/>
        <v>315</v>
      </c>
      <c r="B321" s="36">
        <v>7099</v>
      </c>
      <c r="C321" s="31" t="s">
        <v>1533</v>
      </c>
      <c r="D321" s="31" t="s">
        <v>1534</v>
      </c>
      <c r="E321" s="31" t="s">
        <v>1535</v>
      </c>
      <c r="F321" s="31" t="s">
        <v>116</v>
      </c>
      <c r="G321" s="37">
        <v>6424</v>
      </c>
      <c r="H321" s="31" t="s">
        <v>38</v>
      </c>
      <c r="I321" s="31" t="s">
        <v>1536</v>
      </c>
      <c r="J321" s="31" t="s">
        <v>45</v>
      </c>
      <c r="K321" s="31" t="s">
        <v>49</v>
      </c>
      <c r="L321" s="31" t="s">
        <v>2581</v>
      </c>
      <c r="M321" s="31" t="s">
        <v>2582</v>
      </c>
      <c r="N321" s="31" t="s">
        <v>1537</v>
      </c>
      <c r="O321" s="37">
        <v>1</v>
      </c>
      <c r="P321" s="37">
        <v>1206</v>
      </c>
      <c r="Q321" s="37">
        <v>12</v>
      </c>
      <c r="R321" s="30">
        <v>3925926161.6500001</v>
      </c>
      <c r="S321" s="30">
        <v>297594285.99000001</v>
      </c>
      <c r="T321" s="30">
        <v>70856586</v>
      </c>
      <c r="U321" s="30">
        <v>0</v>
      </c>
      <c r="V321" s="30">
        <v>3055899670.79</v>
      </c>
      <c r="W321" s="30">
        <v>23268281</v>
      </c>
      <c r="X321" s="30">
        <v>472839154.87</v>
      </c>
      <c r="Y321" s="30">
        <v>0</v>
      </c>
      <c r="Z321" s="30">
        <v>5468183</v>
      </c>
      <c r="AA321" s="30">
        <v>1068391041.04</v>
      </c>
      <c r="AB321" s="30">
        <v>797902382.49000001</v>
      </c>
      <c r="AC321" s="30">
        <v>52857472</v>
      </c>
      <c r="AD321" s="30">
        <v>127905058.8</v>
      </c>
      <c r="AE321" s="30">
        <v>0</v>
      </c>
      <c r="AF321" s="30">
        <v>44745475.75</v>
      </c>
      <c r="AG321" s="30">
        <v>44980652</v>
      </c>
      <c r="AH321" s="30">
        <v>0</v>
      </c>
      <c r="AI321" s="30">
        <v>2857535120.6100001</v>
      </c>
      <c r="AJ321" s="30">
        <v>1856686143</v>
      </c>
      <c r="AK321" s="30">
        <v>304003053.13999999</v>
      </c>
      <c r="AL321" s="30">
        <v>386803187.14999998</v>
      </c>
      <c r="AM321" s="30">
        <v>221645170.69</v>
      </c>
      <c r="AN321" s="30">
        <v>5932366</v>
      </c>
      <c r="AO321" s="30">
        <v>74365445.450000003</v>
      </c>
      <c r="AP321" s="30">
        <v>444760626</v>
      </c>
      <c r="AQ321" s="30">
        <v>699171244.16999996</v>
      </c>
      <c r="AR321" s="30">
        <v>604850567</v>
      </c>
      <c r="AS321" s="30">
        <v>94320677.170000002</v>
      </c>
      <c r="AT321" s="30">
        <v>651133076.87</v>
      </c>
      <c r="AU321" s="30">
        <v>568939019.70000005</v>
      </c>
      <c r="AV321" s="30">
        <v>7828611.7199999997</v>
      </c>
      <c r="AW321" s="30">
        <v>74365445.450000003</v>
      </c>
      <c r="AX321" s="30">
        <v>0</v>
      </c>
      <c r="AY321" s="30">
        <v>48038167.299999997</v>
      </c>
      <c r="AZ321" s="30">
        <v>48038167.299999997</v>
      </c>
      <c r="BA321" s="30">
        <v>0</v>
      </c>
      <c r="BB321" s="30">
        <v>128410627.65000001</v>
      </c>
      <c r="BC321" s="30">
        <v>549352599.79999995</v>
      </c>
      <c r="BD321" s="30">
        <v>128410627.65000001</v>
      </c>
      <c r="BE321" s="30">
        <v>549352599.79999995</v>
      </c>
      <c r="BF321" s="30">
        <v>10286678396</v>
      </c>
      <c r="BG321" s="30">
        <v>1552683089.8599999</v>
      </c>
      <c r="BH321" s="30">
        <v>10286678396</v>
      </c>
      <c r="BI321" s="30">
        <v>1552683089.8599999</v>
      </c>
    </row>
    <row r="322" spans="1:61" ht="27.75" customHeight="1" x14ac:dyDescent="0.2">
      <c r="A322" s="25">
        <f t="shared" si="4"/>
        <v>316</v>
      </c>
      <c r="B322" s="36">
        <v>7243</v>
      </c>
      <c r="C322" s="31" t="s">
        <v>1538</v>
      </c>
      <c r="D322" s="31" t="s">
        <v>1539</v>
      </c>
      <c r="E322" s="31" t="s">
        <v>1540</v>
      </c>
      <c r="F322" s="31" t="s">
        <v>28</v>
      </c>
      <c r="G322" s="37">
        <v>6492</v>
      </c>
      <c r="H322" s="31" t="s">
        <v>37</v>
      </c>
      <c r="I322" s="31" t="s">
        <v>1541</v>
      </c>
      <c r="J322" s="31" t="s">
        <v>45</v>
      </c>
      <c r="K322" s="31" t="s">
        <v>49</v>
      </c>
      <c r="L322" s="31" t="s">
        <v>1932</v>
      </c>
      <c r="M322" s="31" t="s">
        <v>2583</v>
      </c>
      <c r="N322" s="31" t="s">
        <v>1850</v>
      </c>
      <c r="O322" s="37">
        <v>1</v>
      </c>
      <c r="P322" s="37">
        <v>10677</v>
      </c>
      <c r="Q322" s="37">
        <v>75</v>
      </c>
      <c r="R322" s="30">
        <v>83800919539</v>
      </c>
      <c r="S322" s="30">
        <v>1132502413</v>
      </c>
      <c r="T322" s="30">
        <v>6011025557</v>
      </c>
      <c r="U322" s="30">
        <v>0</v>
      </c>
      <c r="V322" s="30">
        <v>72608798511</v>
      </c>
      <c r="W322" s="30">
        <v>3602488335</v>
      </c>
      <c r="X322" s="30">
        <v>418782728</v>
      </c>
      <c r="Y322" s="30">
        <v>0</v>
      </c>
      <c r="Z322" s="30">
        <v>27321995</v>
      </c>
      <c r="AA322" s="30">
        <v>58099160300</v>
      </c>
      <c r="AB322" s="30">
        <v>46356208444</v>
      </c>
      <c r="AC322" s="30">
        <v>139504243</v>
      </c>
      <c r="AD322" s="30">
        <v>4667550701</v>
      </c>
      <c r="AE322" s="30">
        <v>0</v>
      </c>
      <c r="AF322" s="30">
        <v>5518691071</v>
      </c>
      <c r="AG322" s="30">
        <v>855134250</v>
      </c>
      <c r="AH322" s="30">
        <v>562071591</v>
      </c>
      <c r="AI322" s="30">
        <v>25701759239</v>
      </c>
      <c r="AJ322" s="30">
        <v>21216718046</v>
      </c>
      <c r="AK322" s="30">
        <v>9102518219</v>
      </c>
      <c r="AL322" s="30">
        <v>2766761123</v>
      </c>
      <c r="AM322" s="30">
        <v>215183026</v>
      </c>
      <c r="AN322" s="30">
        <v>0</v>
      </c>
      <c r="AO322" s="30">
        <v>1233769888</v>
      </c>
      <c r="AP322" s="30">
        <v>274963084</v>
      </c>
      <c r="AQ322" s="30">
        <v>11386584829</v>
      </c>
      <c r="AR322" s="30">
        <v>9253702759</v>
      </c>
      <c r="AS322" s="30">
        <v>2132882070</v>
      </c>
      <c r="AT322" s="30">
        <v>9081745234</v>
      </c>
      <c r="AU322" s="30">
        <v>7193148705</v>
      </c>
      <c r="AV322" s="30">
        <v>654826641</v>
      </c>
      <c r="AW322" s="30">
        <v>1233769888</v>
      </c>
      <c r="AX322" s="30">
        <v>0</v>
      </c>
      <c r="AY322" s="30">
        <v>2304839595</v>
      </c>
      <c r="AZ322" s="30">
        <v>2304839595</v>
      </c>
      <c r="BA322" s="30">
        <v>0</v>
      </c>
      <c r="BB322" s="30">
        <v>262860601</v>
      </c>
      <c r="BC322" s="30">
        <v>19318739629</v>
      </c>
      <c r="BD322" s="30">
        <v>262860601</v>
      </c>
      <c r="BE322" s="30">
        <v>19318739629</v>
      </c>
      <c r="BF322" s="30">
        <v>13831719961</v>
      </c>
      <c r="BG322" s="30">
        <v>84031821614</v>
      </c>
      <c r="BH322" s="30">
        <v>13831719961</v>
      </c>
      <c r="BI322" s="30">
        <v>84031821614</v>
      </c>
    </row>
    <row r="323" spans="1:61" ht="27.75" customHeight="1" x14ac:dyDescent="0.2">
      <c r="A323" s="25">
        <f t="shared" si="4"/>
        <v>317</v>
      </c>
      <c r="B323" s="36">
        <v>7571</v>
      </c>
      <c r="C323" s="31" t="s">
        <v>1542</v>
      </c>
      <c r="D323" s="31" t="s">
        <v>1543</v>
      </c>
      <c r="E323" s="31" t="s">
        <v>1544</v>
      </c>
      <c r="F323" s="31" t="s">
        <v>116</v>
      </c>
      <c r="G323" s="37">
        <v>6492</v>
      </c>
      <c r="H323" s="31" t="s">
        <v>37</v>
      </c>
      <c r="I323" s="31" t="s">
        <v>1545</v>
      </c>
      <c r="J323" s="31" t="s">
        <v>45</v>
      </c>
      <c r="K323" s="31" t="s">
        <v>49</v>
      </c>
      <c r="L323" s="31" t="s">
        <v>2584</v>
      </c>
      <c r="M323" s="31" t="s">
        <v>2585</v>
      </c>
      <c r="N323" s="31" t="s">
        <v>2586</v>
      </c>
      <c r="O323" s="37">
        <v>1</v>
      </c>
      <c r="P323" s="37">
        <v>20036</v>
      </c>
      <c r="Q323" s="37">
        <v>46</v>
      </c>
      <c r="R323" s="30">
        <v>36631366990.910004</v>
      </c>
      <c r="S323" s="30">
        <v>2492948204.52</v>
      </c>
      <c r="T323" s="30">
        <v>1183035573</v>
      </c>
      <c r="U323" s="30">
        <v>0</v>
      </c>
      <c r="V323" s="30">
        <v>32055415677</v>
      </c>
      <c r="W323" s="30">
        <v>10399950.390000001</v>
      </c>
      <c r="X323" s="30">
        <v>889567586</v>
      </c>
      <c r="Y323" s="30">
        <v>0</v>
      </c>
      <c r="Z323" s="30">
        <v>0</v>
      </c>
      <c r="AA323" s="30">
        <v>8854601971.6000004</v>
      </c>
      <c r="AB323" s="30">
        <v>5252380417.6300001</v>
      </c>
      <c r="AC323" s="30">
        <v>0</v>
      </c>
      <c r="AD323" s="30">
        <v>725973491</v>
      </c>
      <c r="AE323" s="30">
        <v>0</v>
      </c>
      <c r="AF323" s="30">
        <v>2367813808.4699998</v>
      </c>
      <c r="AG323" s="30">
        <v>481189115.5</v>
      </c>
      <c r="AH323" s="30">
        <v>27245139</v>
      </c>
      <c r="AI323" s="30">
        <v>27776765019.310001</v>
      </c>
      <c r="AJ323" s="30">
        <v>16383644103.26</v>
      </c>
      <c r="AK323" s="30">
        <v>4200767880.48</v>
      </c>
      <c r="AL323" s="30">
        <v>9499051854.5</v>
      </c>
      <c r="AM323" s="30">
        <v>526721096.22000003</v>
      </c>
      <c r="AN323" s="30">
        <v>0</v>
      </c>
      <c r="AO323" s="30">
        <v>707805720.88</v>
      </c>
      <c r="AP323" s="30">
        <v>619032605.17999995</v>
      </c>
      <c r="AQ323" s="30">
        <v>5339185720.2399998</v>
      </c>
      <c r="AR323" s="30">
        <v>4320152191</v>
      </c>
      <c r="AS323" s="30">
        <v>1019033529.24</v>
      </c>
      <c r="AT323" s="30">
        <v>5175342310.1999998</v>
      </c>
      <c r="AU323" s="30">
        <v>3677987896.1999998</v>
      </c>
      <c r="AV323" s="30">
        <v>789548693.12</v>
      </c>
      <c r="AW323" s="30">
        <v>707805720.88</v>
      </c>
      <c r="AX323" s="30">
        <v>0</v>
      </c>
      <c r="AY323" s="30">
        <v>163843410.03999999</v>
      </c>
      <c r="AZ323" s="30">
        <v>163843410.03999999</v>
      </c>
      <c r="BA323" s="30">
        <v>0</v>
      </c>
      <c r="BB323" s="30">
        <v>530197262</v>
      </c>
      <c r="BC323" s="30">
        <v>1886867340.4100001</v>
      </c>
      <c r="BD323" s="30">
        <v>530197262</v>
      </c>
      <c r="BE323" s="30">
        <v>1886867340.4100001</v>
      </c>
      <c r="BF323" s="30">
        <v>58288555671</v>
      </c>
      <c r="BG323" s="30">
        <v>0</v>
      </c>
      <c r="BH323" s="30">
        <v>58288555671</v>
      </c>
      <c r="BI323" s="30">
        <v>0</v>
      </c>
    </row>
    <row r="324" spans="1:61" ht="27.75" customHeight="1" x14ac:dyDescent="0.2">
      <c r="A324" s="25">
        <f t="shared" si="4"/>
        <v>318</v>
      </c>
      <c r="B324" s="36">
        <v>7626</v>
      </c>
      <c r="C324" s="31" t="s">
        <v>1546</v>
      </c>
      <c r="D324" s="31" t="s">
        <v>1547</v>
      </c>
      <c r="E324" s="31" t="s">
        <v>1548</v>
      </c>
      <c r="F324" s="31" t="s">
        <v>28</v>
      </c>
      <c r="G324" s="37">
        <v>6492</v>
      </c>
      <c r="H324" s="31" t="s">
        <v>37</v>
      </c>
      <c r="I324" s="31" t="s">
        <v>1549</v>
      </c>
      <c r="J324" s="31" t="s">
        <v>29</v>
      </c>
      <c r="K324" s="31" t="s">
        <v>30</v>
      </c>
      <c r="L324" s="31" t="s">
        <v>2011</v>
      </c>
      <c r="M324" s="31" t="s">
        <v>2587</v>
      </c>
      <c r="N324" s="31" t="s">
        <v>1851</v>
      </c>
      <c r="O324" s="37">
        <v>1</v>
      </c>
      <c r="P324" s="37">
        <v>755</v>
      </c>
      <c r="Q324" s="37">
        <v>8</v>
      </c>
      <c r="R324" s="30">
        <v>18779122483.150002</v>
      </c>
      <c r="S324" s="30">
        <v>133840944.89</v>
      </c>
      <c r="T324" s="30">
        <v>374047979.20999998</v>
      </c>
      <c r="U324" s="30">
        <v>0</v>
      </c>
      <c r="V324" s="30">
        <v>17327793414</v>
      </c>
      <c r="W324" s="30">
        <v>105290336.05</v>
      </c>
      <c r="X324" s="30">
        <v>796524884</v>
      </c>
      <c r="Y324" s="30">
        <v>0</v>
      </c>
      <c r="Z324" s="30">
        <v>41624925</v>
      </c>
      <c r="AA324" s="30">
        <v>15795153632.07</v>
      </c>
      <c r="AB324" s="30">
        <v>13697018017.07</v>
      </c>
      <c r="AC324" s="30">
        <v>1106646408</v>
      </c>
      <c r="AD324" s="30">
        <v>475633202</v>
      </c>
      <c r="AE324" s="30">
        <v>0</v>
      </c>
      <c r="AF324" s="30">
        <v>1740824</v>
      </c>
      <c r="AG324" s="30">
        <v>514115181</v>
      </c>
      <c r="AH324" s="30">
        <v>0</v>
      </c>
      <c r="AI324" s="30">
        <v>2983968851.0799999</v>
      </c>
      <c r="AJ324" s="30">
        <v>2601709311.04</v>
      </c>
      <c r="AK324" s="30">
        <v>1901709311.04</v>
      </c>
      <c r="AL324" s="30">
        <v>125216481.17</v>
      </c>
      <c r="AM324" s="30">
        <v>139938010.71000001</v>
      </c>
      <c r="AN324" s="30">
        <v>7870000</v>
      </c>
      <c r="AO324" s="30">
        <v>109235048.16</v>
      </c>
      <c r="AP324" s="30">
        <v>0</v>
      </c>
      <c r="AQ324" s="30">
        <v>1680816434.28</v>
      </c>
      <c r="AR324" s="30">
        <v>1563508386</v>
      </c>
      <c r="AS324" s="30">
        <v>117308048.28</v>
      </c>
      <c r="AT324" s="30">
        <v>1144634204.8499999</v>
      </c>
      <c r="AU324" s="30">
        <v>954391188.91999996</v>
      </c>
      <c r="AV324" s="30">
        <v>81007967.769999996</v>
      </c>
      <c r="AW324" s="30">
        <v>109235048.16</v>
      </c>
      <c r="AX324" s="30">
        <v>0</v>
      </c>
      <c r="AY324" s="30">
        <v>536182229.43000001</v>
      </c>
      <c r="AZ324" s="30">
        <v>536182229.43000001</v>
      </c>
      <c r="BA324" s="30">
        <v>0</v>
      </c>
      <c r="BB324" s="30">
        <v>16474499</v>
      </c>
      <c r="BC324" s="30">
        <v>36673204</v>
      </c>
      <c r="BD324" s="30">
        <v>16474499</v>
      </c>
      <c r="BE324" s="30">
        <v>36673204</v>
      </c>
      <c r="BF324" s="30">
        <v>48204055429</v>
      </c>
      <c r="BG324" s="30">
        <v>0</v>
      </c>
      <c r="BH324" s="30">
        <v>48204055429</v>
      </c>
      <c r="BI324" s="30">
        <v>0</v>
      </c>
    </row>
    <row r="325" spans="1:61" ht="27.75" customHeight="1" x14ac:dyDescent="0.2">
      <c r="A325" s="25">
        <f t="shared" si="4"/>
        <v>319</v>
      </c>
      <c r="B325" s="36">
        <v>7759</v>
      </c>
      <c r="C325" s="31" t="s">
        <v>1550</v>
      </c>
      <c r="D325" s="31" t="s">
        <v>1551</v>
      </c>
      <c r="E325" s="31" t="s">
        <v>1552</v>
      </c>
      <c r="F325" s="31" t="s">
        <v>31</v>
      </c>
      <c r="G325" s="37">
        <v>4620</v>
      </c>
      <c r="H325" s="31" t="s">
        <v>729</v>
      </c>
      <c r="I325" s="31" t="s">
        <v>1553</v>
      </c>
      <c r="J325" s="31" t="s">
        <v>32</v>
      </c>
      <c r="K325" s="31" t="s">
        <v>33</v>
      </c>
      <c r="L325" s="31" t="s">
        <v>1933</v>
      </c>
      <c r="M325" s="31" t="s">
        <v>2588</v>
      </c>
      <c r="N325" s="31" t="s">
        <v>1554</v>
      </c>
      <c r="O325" s="37">
        <v>1</v>
      </c>
      <c r="P325" s="37">
        <v>11589</v>
      </c>
      <c r="Q325" s="37">
        <v>122</v>
      </c>
      <c r="R325" s="30">
        <v>42367414349</v>
      </c>
      <c r="S325" s="30">
        <v>5974812876</v>
      </c>
      <c r="T325" s="30">
        <v>4624389162</v>
      </c>
      <c r="U325" s="30">
        <v>10641649472</v>
      </c>
      <c r="V325" s="30">
        <v>2772165479</v>
      </c>
      <c r="W325" s="30">
        <v>2812242393</v>
      </c>
      <c r="X325" s="30">
        <v>15542154967</v>
      </c>
      <c r="Y325" s="30">
        <v>0</v>
      </c>
      <c r="Z325" s="30">
        <v>0</v>
      </c>
      <c r="AA325" s="30">
        <v>11877724225</v>
      </c>
      <c r="AB325" s="30">
        <v>0</v>
      </c>
      <c r="AC325" s="30">
        <v>1089614629</v>
      </c>
      <c r="AD325" s="30">
        <v>6499549256</v>
      </c>
      <c r="AE325" s="30">
        <v>0</v>
      </c>
      <c r="AF325" s="30">
        <v>1605227727</v>
      </c>
      <c r="AG325" s="30">
        <v>2208332613</v>
      </c>
      <c r="AH325" s="30">
        <v>475000000</v>
      </c>
      <c r="AI325" s="30">
        <v>30489690124</v>
      </c>
      <c r="AJ325" s="30">
        <v>10502985879</v>
      </c>
      <c r="AK325" s="30">
        <v>3114652254</v>
      </c>
      <c r="AL325" s="30">
        <v>2416081623</v>
      </c>
      <c r="AM325" s="30">
        <v>5745227018</v>
      </c>
      <c r="AN325" s="30">
        <v>180396597</v>
      </c>
      <c r="AO325" s="30">
        <v>-432740500</v>
      </c>
      <c r="AP325" s="30">
        <v>12077739507</v>
      </c>
      <c r="AQ325" s="30">
        <v>128250253778</v>
      </c>
      <c r="AR325" s="30">
        <v>127363892763</v>
      </c>
      <c r="AS325" s="30">
        <v>886361015</v>
      </c>
      <c r="AT325" s="30">
        <v>9670674093</v>
      </c>
      <c r="AU325" s="30">
        <v>2217938351</v>
      </c>
      <c r="AV325" s="30">
        <v>414368273</v>
      </c>
      <c r="AW325" s="30">
        <v>-432740500</v>
      </c>
      <c r="AX325" s="30">
        <v>7471107969</v>
      </c>
      <c r="AY325" s="30">
        <v>118579579685</v>
      </c>
      <c r="AZ325" s="30">
        <v>118579579685</v>
      </c>
      <c r="BA325" s="30">
        <v>0</v>
      </c>
      <c r="BB325" s="30">
        <v>4686698074</v>
      </c>
      <c r="BC325" s="30">
        <v>17291422848</v>
      </c>
      <c r="BD325" s="30">
        <v>4686698074</v>
      </c>
      <c r="BE325" s="30">
        <v>17291422848</v>
      </c>
      <c r="BF325" s="30">
        <v>5930902904</v>
      </c>
      <c r="BG325" s="30">
        <v>0</v>
      </c>
      <c r="BH325" s="30">
        <v>5930902904</v>
      </c>
      <c r="BI325" s="30">
        <v>0</v>
      </c>
    </row>
    <row r="326" spans="1:61" ht="27.75" customHeight="1" x14ac:dyDescent="0.2">
      <c r="A326" s="25">
        <f t="shared" si="4"/>
        <v>320</v>
      </c>
      <c r="B326" s="36">
        <v>7961</v>
      </c>
      <c r="C326" s="31" t="s">
        <v>1555</v>
      </c>
      <c r="D326" s="31" t="s">
        <v>1556</v>
      </c>
      <c r="E326" s="31" t="s">
        <v>1557</v>
      </c>
      <c r="F326" s="31" t="s">
        <v>116</v>
      </c>
      <c r="G326" s="37">
        <v>6492</v>
      </c>
      <c r="H326" s="31" t="s">
        <v>37</v>
      </c>
      <c r="I326" s="31" t="s">
        <v>1558</v>
      </c>
      <c r="J326" s="31" t="s">
        <v>1152</v>
      </c>
      <c r="K326" s="31" t="s">
        <v>1559</v>
      </c>
      <c r="L326" s="31" t="s">
        <v>1852</v>
      </c>
      <c r="M326" s="31" t="s">
        <v>2589</v>
      </c>
      <c r="N326" s="31" t="s">
        <v>1808</v>
      </c>
      <c r="O326" s="37">
        <v>1</v>
      </c>
      <c r="P326" s="37">
        <v>6973</v>
      </c>
      <c r="Q326" s="37">
        <v>12</v>
      </c>
      <c r="R326" s="30">
        <v>20006947218.240002</v>
      </c>
      <c r="S326" s="30">
        <v>1732311506.1300001</v>
      </c>
      <c r="T326" s="30">
        <v>498609394.89999998</v>
      </c>
      <c r="U326" s="30">
        <v>0</v>
      </c>
      <c r="V326" s="30">
        <v>16377173642</v>
      </c>
      <c r="W326" s="30">
        <v>137052756.27000001</v>
      </c>
      <c r="X326" s="30">
        <v>1261799918.9400001</v>
      </c>
      <c r="Y326" s="30">
        <v>0</v>
      </c>
      <c r="Z326" s="30">
        <v>0</v>
      </c>
      <c r="AA326" s="30">
        <v>10181902610.040001</v>
      </c>
      <c r="AB326" s="30">
        <v>7852176683.1400003</v>
      </c>
      <c r="AC326" s="30">
        <v>2126627514</v>
      </c>
      <c r="AD326" s="30">
        <v>44299133.950000003</v>
      </c>
      <c r="AE326" s="30">
        <v>0</v>
      </c>
      <c r="AF326" s="30">
        <v>53898233.729999997</v>
      </c>
      <c r="AG326" s="30">
        <v>104901045.22</v>
      </c>
      <c r="AH326" s="30">
        <v>0</v>
      </c>
      <c r="AI326" s="30">
        <v>9825044608.2000008</v>
      </c>
      <c r="AJ326" s="30">
        <v>7738345153.8999996</v>
      </c>
      <c r="AK326" s="30">
        <v>4195756153.9000001</v>
      </c>
      <c r="AL326" s="30">
        <v>1105077856</v>
      </c>
      <c r="AM326" s="30">
        <v>68328901.519999996</v>
      </c>
      <c r="AN326" s="30">
        <v>1800000</v>
      </c>
      <c r="AO326" s="30">
        <v>502474786.38</v>
      </c>
      <c r="AP326" s="30">
        <v>0</v>
      </c>
      <c r="AQ326" s="30">
        <v>2701797191.29</v>
      </c>
      <c r="AR326" s="30">
        <v>2486902703</v>
      </c>
      <c r="AS326" s="30">
        <v>214894488.28999999</v>
      </c>
      <c r="AT326" s="30">
        <v>2117730032.05</v>
      </c>
      <c r="AU326" s="30">
        <v>1490898776.48</v>
      </c>
      <c r="AV326" s="30">
        <v>124356469.19</v>
      </c>
      <c r="AW326" s="30">
        <v>502474786.38</v>
      </c>
      <c r="AX326" s="30">
        <v>0</v>
      </c>
      <c r="AY326" s="30">
        <v>584067159.24000001</v>
      </c>
      <c r="AZ326" s="30">
        <v>584067159.24000001</v>
      </c>
      <c r="BA326" s="30">
        <v>0</v>
      </c>
      <c r="BB326" s="30">
        <v>56053244</v>
      </c>
      <c r="BC326" s="30">
        <v>670549507.60000002</v>
      </c>
      <c r="BD326" s="30">
        <v>56053244</v>
      </c>
      <c r="BE326" s="30">
        <v>670549507.60000002</v>
      </c>
      <c r="BF326" s="30">
        <v>0</v>
      </c>
      <c r="BG326" s="30">
        <v>0</v>
      </c>
      <c r="BH326" s="30">
        <v>0</v>
      </c>
      <c r="BI326" s="30">
        <v>0</v>
      </c>
    </row>
    <row r="327" spans="1:61" ht="27.75" customHeight="1" x14ac:dyDescent="0.2">
      <c r="A327" s="25">
        <f t="shared" si="4"/>
        <v>321</v>
      </c>
      <c r="B327" s="36">
        <v>8024</v>
      </c>
      <c r="C327" s="31" t="s">
        <v>1560</v>
      </c>
      <c r="D327" s="31" t="s">
        <v>1561</v>
      </c>
      <c r="E327" s="31" t="s">
        <v>1562</v>
      </c>
      <c r="F327" s="31" t="s">
        <v>116</v>
      </c>
      <c r="G327" s="37">
        <v>6424</v>
      </c>
      <c r="H327" s="31" t="s">
        <v>38</v>
      </c>
      <c r="I327" s="31" t="s">
        <v>1563</v>
      </c>
      <c r="J327" s="31" t="s">
        <v>34</v>
      </c>
      <c r="K327" s="31" t="s">
        <v>755</v>
      </c>
      <c r="L327" s="31" t="s">
        <v>2012</v>
      </c>
      <c r="M327" s="31" t="s">
        <v>2590</v>
      </c>
      <c r="N327" s="31" t="s">
        <v>2013</v>
      </c>
      <c r="O327" s="37">
        <v>1</v>
      </c>
      <c r="P327" s="37">
        <v>407098</v>
      </c>
      <c r="Q327" s="37">
        <v>1079</v>
      </c>
      <c r="R327" s="30">
        <v>1250506052220.1101</v>
      </c>
      <c r="S327" s="30">
        <v>45765471451.080002</v>
      </c>
      <c r="T327" s="30">
        <v>117242659463.71001</v>
      </c>
      <c r="U327" s="30">
        <v>0</v>
      </c>
      <c r="V327" s="30">
        <v>1025581858751.76</v>
      </c>
      <c r="W327" s="30">
        <v>1572534329.3199999</v>
      </c>
      <c r="X327" s="30">
        <v>56442761377.419998</v>
      </c>
      <c r="Y327" s="30">
        <v>95000000</v>
      </c>
      <c r="Z327" s="30">
        <v>3805766846.8200002</v>
      </c>
      <c r="AA327" s="30">
        <v>808601122352.54004</v>
      </c>
      <c r="AB327" s="30">
        <v>752780326965.31995</v>
      </c>
      <c r="AC327" s="30">
        <v>22723537021</v>
      </c>
      <c r="AD327" s="30">
        <v>5314348609.8299999</v>
      </c>
      <c r="AE327" s="30">
        <v>0</v>
      </c>
      <c r="AF327" s="30">
        <v>18465548678.790001</v>
      </c>
      <c r="AG327" s="30">
        <v>6522051735.46</v>
      </c>
      <c r="AH327" s="30">
        <v>2795309342.1399999</v>
      </c>
      <c r="AI327" s="30">
        <v>441904929867.57001</v>
      </c>
      <c r="AJ327" s="30">
        <v>130795753618.09</v>
      </c>
      <c r="AK327" s="30">
        <v>9703243618.0900002</v>
      </c>
      <c r="AL327" s="30">
        <v>222769540581.20999</v>
      </c>
      <c r="AM327" s="30">
        <v>16431269091.139999</v>
      </c>
      <c r="AN327" s="30">
        <v>0</v>
      </c>
      <c r="AO327" s="30">
        <v>38470763912.93</v>
      </c>
      <c r="AP327" s="30">
        <v>4675816259.0200005</v>
      </c>
      <c r="AQ327" s="30">
        <v>181626304744.09</v>
      </c>
      <c r="AR327" s="30">
        <v>159077245268.14001</v>
      </c>
      <c r="AS327" s="30">
        <v>22549059475.950001</v>
      </c>
      <c r="AT327" s="30">
        <v>150534560929.87</v>
      </c>
      <c r="AU327" s="30">
        <v>105559673768.82001</v>
      </c>
      <c r="AV327" s="30">
        <v>6504123248.1199999</v>
      </c>
      <c r="AW327" s="30">
        <v>38470763912.93</v>
      </c>
      <c r="AX327" s="30">
        <v>0</v>
      </c>
      <c r="AY327" s="30">
        <v>31091743814.220001</v>
      </c>
      <c r="AZ327" s="30">
        <v>31091743814.220001</v>
      </c>
      <c r="BA327" s="30">
        <v>0</v>
      </c>
      <c r="BB327" s="30">
        <v>84033649979.419998</v>
      </c>
      <c r="BC327" s="30">
        <v>275058459151.87</v>
      </c>
      <c r="BD327" s="30">
        <v>84033649979.419998</v>
      </c>
      <c r="BE327" s="30">
        <v>275058459151.87</v>
      </c>
      <c r="BF327" s="30">
        <v>622828007454.16003</v>
      </c>
      <c r="BG327" s="30">
        <v>0</v>
      </c>
      <c r="BH327" s="30">
        <v>622828007454.16003</v>
      </c>
      <c r="BI327" s="30">
        <v>0</v>
      </c>
    </row>
    <row r="328" spans="1:61" ht="27.75" customHeight="1" x14ac:dyDescent="0.2">
      <c r="A328" s="25">
        <f t="shared" si="4"/>
        <v>322</v>
      </c>
      <c r="B328" s="36">
        <v>8202</v>
      </c>
      <c r="C328" s="31" t="s">
        <v>1564</v>
      </c>
      <c r="D328" s="31" t="s">
        <v>1565</v>
      </c>
      <c r="E328" s="31" t="s">
        <v>1566</v>
      </c>
      <c r="F328" s="31" t="s">
        <v>262</v>
      </c>
      <c r="G328" s="37">
        <v>6492</v>
      </c>
      <c r="H328" s="31" t="s">
        <v>37</v>
      </c>
      <c r="I328" s="31" t="s">
        <v>1567</v>
      </c>
      <c r="J328" s="31" t="s">
        <v>739</v>
      </c>
      <c r="K328" s="31" t="s">
        <v>741</v>
      </c>
      <c r="L328" s="31" t="s">
        <v>2591</v>
      </c>
      <c r="M328" s="31" t="s">
        <v>2592</v>
      </c>
      <c r="N328" s="31" t="s">
        <v>2593</v>
      </c>
      <c r="O328" s="37">
        <v>1</v>
      </c>
      <c r="P328" s="37">
        <v>1149</v>
      </c>
      <c r="Q328" s="37">
        <v>13</v>
      </c>
      <c r="R328" s="30">
        <v>9220020982.4599991</v>
      </c>
      <c r="S328" s="30">
        <v>1791198964.21</v>
      </c>
      <c r="T328" s="30">
        <v>410857128.97000003</v>
      </c>
      <c r="U328" s="30">
        <v>0</v>
      </c>
      <c r="V328" s="30">
        <v>6421431315.8400002</v>
      </c>
      <c r="W328" s="30">
        <v>46603815</v>
      </c>
      <c r="X328" s="30">
        <v>549929758.44000006</v>
      </c>
      <c r="Y328" s="30">
        <v>0</v>
      </c>
      <c r="Z328" s="30">
        <v>0</v>
      </c>
      <c r="AA328" s="30">
        <v>4956866271.6199999</v>
      </c>
      <c r="AB328" s="30">
        <v>4729992772.75</v>
      </c>
      <c r="AC328" s="30">
        <v>0</v>
      </c>
      <c r="AD328" s="30">
        <v>88445760</v>
      </c>
      <c r="AE328" s="30">
        <v>0</v>
      </c>
      <c r="AF328" s="30">
        <v>59900688.75</v>
      </c>
      <c r="AG328" s="30">
        <v>60420105.119999997</v>
      </c>
      <c r="AH328" s="30">
        <v>18106945</v>
      </c>
      <c r="AI328" s="30">
        <v>4263154710.8400002</v>
      </c>
      <c r="AJ328" s="30">
        <v>3086450864.5100002</v>
      </c>
      <c r="AK328" s="30">
        <v>1024675259</v>
      </c>
      <c r="AL328" s="30">
        <v>309693987.33999997</v>
      </c>
      <c r="AM328" s="30">
        <v>45985555.640000001</v>
      </c>
      <c r="AN328" s="30">
        <v>0</v>
      </c>
      <c r="AO328" s="30">
        <v>61246612.840000004</v>
      </c>
      <c r="AP328" s="30">
        <v>759777690.50999999</v>
      </c>
      <c r="AQ328" s="30">
        <v>945391276.84000003</v>
      </c>
      <c r="AR328" s="30">
        <v>830462076</v>
      </c>
      <c r="AS328" s="30">
        <v>114929200.84</v>
      </c>
      <c r="AT328" s="30">
        <v>640201222.25</v>
      </c>
      <c r="AU328" s="30">
        <v>545450865.84000003</v>
      </c>
      <c r="AV328" s="30">
        <v>33503743.57</v>
      </c>
      <c r="AW328" s="30">
        <v>61246612.840000004</v>
      </c>
      <c r="AX328" s="30">
        <v>0</v>
      </c>
      <c r="AY328" s="30">
        <v>305190054.58999997</v>
      </c>
      <c r="AZ328" s="30">
        <v>305190054.58999997</v>
      </c>
      <c r="BA328" s="30">
        <v>0</v>
      </c>
      <c r="BB328" s="30">
        <v>77109495</v>
      </c>
      <c r="BC328" s="30">
        <v>36230118</v>
      </c>
      <c r="BD328" s="30">
        <v>77109495</v>
      </c>
      <c r="BE328" s="30">
        <v>36230118</v>
      </c>
      <c r="BF328" s="30">
        <v>10521340782.84</v>
      </c>
      <c r="BG328" s="30">
        <v>2000000000</v>
      </c>
      <c r="BH328" s="30">
        <v>10521340782.84</v>
      </c>
      <c r="BI328" s="30">
        <v>2000000000</v>
      </c>
    </row>
    <row r="329" spans="1:61" ht="27.75" customHeight="1" x14ac:dyDescent="0.2">
      <c r="A329" s="25">
        <f t="shared" ref="A329:A356" si="5">+A328+1</f>
        <v>323</v>
      </c>
      <c r="B329" s="36">
        <v>8209</v>
      </c>
      <c r="C329" s="31" t="s">
        <v>1568</v>
      </c>
      <c r="D329" s="31" t="s">
        <v>1569</v>
      </c>
      <c r="E329" s="31" t="s">
        <v>1570</v>
      </c>
      <c r="F329" s="31" t="s">
        <v>31</v>
      </c>
      <c r="G329" s="37">
        <v>6492</v>
      </c>
      <c r="H329" s="31" t="s">
        <v>37</v>
      </c>
      <c r="I329" s="31" t="s">
        <v>1571</v>
      </c>
      <c r="J329" s="31" t="s">
        <v>45</v>
      </c>
      <c r="K329" s="31" t="s">
        <v>49</v>
      </c>
      <c r="L329" s="31" t="s">
        <v>1853</v>
      </c>
      <c r="M329" s="31" t="s">
        <v>2583</v>
      </c>
      <c r="N329" s="31" t="s">
        <v>2014</v>
      </c>
      <c r="O329" s="37">
        <v>1</v>
      </c>
      <c r="P329" s="37">
        <v>230210</v>
      </c>
      <c r="Q329" s="37">
        <v>6040</v>
      </c>
      <c r="R329" s="30">
        <v>4035853162022</v>
      </c>
      <c r="S329" s="30">
        <v>164251124436</v>
      </c>
      <c r="T329" s="30">
        <v>3383652409117</v>
      </c>
      <c r="U329" s="30">
        <v>5997464130</v>
      </c>
      <c r="V329" s="30">
        <v>114325001017</v>
      </c>
      <c r="W329" s="30">
        <v>42647198676</v>
      </c>
      <c r="X329" s="30">
        <v>324407025868</v>
      </c>
      <c r="Y329" s="30">
        <v>0</v>
      </c>
      <c r="Z329" s="30">
        <v>572938778</v>
      </c>
      <c r="AA329" s="30">
        <v>2704809640456</v>
      </c>
      <c r="AB329" s="30">
        <v>0</v>
      </c>
      <c r="AC329" s="30">
        <v>0</v>
      </c>
      <c r="AD329" s="30">
        <v>85886685294</v>
      </c>
      <c r="AE329" s="30">
        <v>0</v>
      </c>
      <c r="AF329" s="30">
        <v>2601028048243</v>
      </c>
      <c r="AG329" s="30">
        <v>9382907031</v>
      </c>
      <c r="AH329" s="30">
        <v>8511999888</v>
      </c>
      <c r="AI329" s="30">
        <v>1331043521566</v>
      </c>
      <c r="AJ329" s="30">
        <v>857266918587</v>
      </c>
      <c r="AK329" s="30">
        <v>0</v>
      </c>
      <c r="AL329" s="30">
        <v>73462278049</v>
      </c>
      <c r="AM329" s="30">
        <v>6763054246</v>
      </c>
      <c r="AN329" s="30">
        <v>0</v>
      </c>
      <c r="AO329" s="30">
        <v>49644199036</v>
      </c>
      <c r="AP329" s="30">
        <v>339525465525</v>
      </c>
      <c r="AQ329" s="30">
        <v>229545869827</v>
      </c>
      <c r="AR329" s="30">
        <v>46248483522</v>
      </c>
      <c r="AS329" s="30">
        <v>183297386305</v>
      </c>
      <c r="AT329" s="30">
        <v>222607430227</v>
      </c>
      <c r="AU329" s="30">
        <v>152003681774</v>
      </c>
      <c r="AV329" s="30">
        <v>20959549417</v>
      </c>
      <c r="AW329" s="30">
        <v>49644199036</v>
      </c>
      <c r="AX329" s="30">
        <v>0</v>
      </c>
      <c r="AY329" s="30">
        <v>6938439600</v>
      </c>
      <c r="AZ329" s="30">
        <v>6938439600</v>
      </c>
      <c r="BA329" s="30">
        <v>0</v>
      </c>
      <c r="BB329" s="30">
        <v>533631353</v>
      </c>
      <c r="BC329" s="30">
        <v>4802498359906</v>
      </c>
      <c r="BD329" s="30">
        <v>533631353</v>
      </c>
      <c r="BE329" s="30">
        <v>4802498359906</v>
      </c>
      <c r="BF329" s="30">
        <v>126107128305</v>
      </c>
      <c r="BG329" s="30">
        <v>0</v>
      </c>
      <c r="BH329" s="30">
        <v>126107128305</v>
      </c>
      <c r="BI329" s="30">
        <v>0</v>
      </c>
    </row>
    <row r="330" spans="1:61" ht="27.75" customHeight="1" x14ac:dyDescent="0.2">
      <c r="A330" s="25">
        <f t="shared" si="5"/>
        <v>324</v>
      </c>
      <c r="B330" s="36">
        <v>8384</v>
      </c>
      <c r="C330" s="31" t="s">
        <v>1572</v>
      </c>
      <c r="D330" s="31" t="s">
        <v>1573</v>
      </c>
      <c r="E330" s="31"/>
      <c r="F330" s="31" t="s">
        <v>31</v>
      </c>
      <c r="G330" s="37">
        <v>4631</v>
      </c>
      <c r="H330" s="31" t="s">
        <v>218</v>
      </c>
      <c r="I330" s="31" t="s">
        <v>1574</v>
      </c>
      <c r="J330" s="31" t="s">
        <v>45</v>
      </c>
      <c r="K330" s="31" t="s">
        <v>49</v>
      </c>
      <c r="L330" s="31" t="s">
        <v>1809</v>
      </c>
      <c r="M330" s="31" t="s">
        <v>2594</v>
      </c>
      <c r="N330" s="31" t="s">
        <v>1575</v>
      </c>
      <c r="O330" s="37">
        <v>1</v>
      </c>
      <c r="P330" s="37">
        <v>20</v>
      </c>
      <c r="Q330" s="37">
        <v>82</v>
      </c>
      <c r="R330" s="30">
        <v>45656588473.82</v>
      </c>
      <c r="S330" s="30">
        <v>3183405766.5500002</v>
      </c>
      <c r="T330" s="30">
        <v>0</v>
      </c>
      <c r="U330" s="30">
        <v>5172210770.46</v>
      </c>
      <c r="V330" s="30">
        <v>0</v>
      </c>
      <c r="W330" s="30">
        <v>35216960919.809998</v>
      </c>
      <c r="X330" s="30">
        <v>665610441</v>
      </c>
      <c r="Y330" s="30">
        <v>0</v>
      </c>
      <c r="Z330" s="30">
        <v>0</v>
      </c>
      <c r="AA330" s="30">
        <v>42831975809.150002</v>
      </c>
      <c r="AB330" s="30">
        <v>0</v>
      </c>
      <c r="AC330" s="30">
        <v>6323206058.6000004</v>
      </c>
      <c r="AD330" s="30">
        <v>35574163819.150002</v>
      </c>
      <c r="AE330" s="30">
        <v>0</v>
      </c>
      <c r="AF330" s="30">
        <v>8349306.4000000004</v>
      </c>
      <c r="AG330" s="30">
        <v>917196084</v>
      </c>
      <c r="AH330" s="30">
        <v>9060541</v>
      </c>
      <c r="AI330" s="30">
        <v>2824612664.6700001</v>
      </c>
      <c r="AJ330" s="30">
        <v>148000000</v>
      </c>
      <c r="AK330" s="30">
        <v>0</v>
      </c>
      <c r="AL330" s="30">
        <v>1165364929.1600001</v>
      </c>
      <c r="AM330" s="30">
        <v>64125000</v>
      </c>
      <c r="AN330" s="30">
        <v>0</v>
      </c>
      <c r="AO330" s="30">
        <v>166603264.97999999</v>
      </c>
      <c r="AP330" s="30">
        <v>1280519470.53</v>
      </c>
      <c r="AQ330" s="30">
        <v>109185504284.72</v>
      </c>
      <c r="AR330" s="30">
        <v>108703537341</v>
      </c>
      <c r="AS330" s="30">
        <v>481966943.72000003</v>
      </c>
      <c r="AT330" s="30">
        <v>7237790822.5799999</v>
      </c>
      <c r="AU330" s="30">
        <v>6522102903.4300003</v>
      </c>
      <c r="AV330" s="30">
        <v>549084654.16999996</v>
      </c>
      <c r="AW330" s="30">
        <v>166603264.97999999</v>
      </c>
      <c r="AX330" s="30">
        <v>0</v>
      </c>
      <c r="AY330" s="30">
        <v>101947713462.14</v>
      </c>
      <c r="AZ330" s="30">
        <v>101944905362.14</v>
      </c>
      <c r="BA330" s="30">
        <v>2808100</v>
      </c>
      <c r="BB330" s="30">
        <v>480617012</v>
      </c>
      <c r="BC330" s="30">
        <v>480617012</v>
      </c>
      <c r="BD330" s="30">
        <v>480617012</v>
      </c>
      <c r="BE330" s="30">
        <v>480617012</v>
      </c>
      <c r="BF330" s="30">
        <v>0</v>
      </c>
      <c r="BG330" s="30">
        <v>0</v>
      </c>
      <c r="BH330" s="30">
        <v>0</v>
      </c>
      <c r="BI330" s="30">
        <v>0</v>
      </c>
    </row>
    <row r="331" spans="1:61" ht="27.75" customHeight="1" x14ac:dyDescent="0.2">
      <c r="A331" s="25">
        <f t="shared" si="5"/>
        <v>325</v>
      </c>
      <c r="B331" s="36">
        <v>8424</v>
      </c>
      <c r="C331" s="31" t="s">
        <v>1576</v>
      </c>
      <c r="D331" s="31" t="s">
        <v>1577</v>
      </c>
      <c r="E331" s="31" t="s">
        <v>1576</v>
      </c>
      <c r="F331" s="31" t="s">
        <v>31</v>
      </c>
      <c r="G331" s="37">
        <v>4631</v>
      </c>
      <c r="H331" s="31" t="s">
        <v>218</v>
      </c>
      <c r="I331" s="31" t="s">
        <v>1578</v>
      </c>
      <c r="J331" s="31" t="s">
        <v>45</v>
      </c>
      <c r="K331" s="31" t="s">
        <v>49</v>
      </c>
      <c r="L331" s="31" t="s">
        <v>2595</v>
      </c>
      <c r="M331" s="31" t="s">
        <v>2596</v>
      </c>
      <c r="N331" s="31" t="s">
        <v>1579</v>
      </c>
      <c r="O331" s="37">
        <v>1</v>
      </c>
      <c r="P331" s="37">
        <v>20</v>
      </c>
      <c r="Q331" s="37">
        <v>4</v>
      </c>
      <c r="R331" s="30">
        <v>16406996807</v>
      </c>
      <c r="S331" s="30">
        <v>7009146407</v>
      </c>
      <c r="T331" s="30">
        <v>0</v>
      </c>
      <c r="U331" s="30">
        <v>445183286</v>
      </c>
      <c r="V331" s="30">
        <v>0</v>
      </c>
      <c r="W331" s="30">
        <v>8944930362</v>
      </c>
      <c r="X331" s="30">
        <v>7736752</v>
      </c>
      <c r="Y331" s="30">
        <v>0</v>
      </c>
      <c r="Z331" s="30">
        <v>0</v>
      </c>
      <c r="AA331" s="30">
        <v>15163448486</v>
      </c>
      <c r="AB331" s="30">
        <v>0</v>
      </c>
      <c r="AC331" s="30">
        <v>0</v>
      </c>
      <c r="AD331" s="30">
        <v>15111785224</v>
      </c>
      <c r="AE331" s="30">
        <v>0</v>
      </c>
      <c r="AF331" s="30">
        <v>45427010</v>
      </c>
      <c r="AG331" s="30">
        <v>0</v>
      </c>
      <c r="AH331" s="30">
        <v>6236252</v>
      </c>
      <c r="AI331" s="30">
        <v>1243548321</v>
      </c>
      <c r="AJ331" s="30">
        <v>100000000</v>
      </c>
      <c r="AK331" s="30">
        <v>0</v>
      </c>
      <c r="AL331" s="30">
        <v>253934089</v>
      </c>
      <c r="AM331" s="30">
        <v>120693848</v>
      </c>
      <c r="AN331" s="30">
        <v>0</v>
      </c>
      <c r="AO331" s="30">
        <v>768920384</v>
      </c>
      <c r="AP331" s="30">
        <v>0</v>
      </c>
      <c r="AQ331" s="30">
        <v>52007620762</v>
      </c>
      <c r="AR331" s="30">
        <v>51332822217</v>
      </c>
      <c r="AS331" s="30">
        <v>674798545</v>
      </c>
      <c r="AT331" s="30">
        <v>2146441027</v>
      </c>
      <c r="AU331" s="30">
        <v>140836764</v>
      </c>
      <c r="AV331" s="30">
        <v>128234636</v>
      </c>
      <c r="AW331" s="30">
        <v>768920384</v>
      </c>
      <c r="AX331" s="30">
        <v>1108449243</v>
      </c>
      <c r="AY331" s="30">
        <v>49861179735</v>
      </c>
      <c r="AZ331" s="30">
        <v>49861179735</v>
      </c>
      <c r="BA331" s="30">
        <v>0</v>
      </c>
      <c r="BB331" s="30">
        <v>0</v>
      </c>
      <c r="BC331" s="30">
        <v>0</v>
      </c>
      <c r="BD331" s="30">
        <v>0</v>
      </c>
      <c r="BE331" s="30">
        <v>0</v>
      </c>
      <c r="BF331" s="30">
        <v>0</v>
      </c>
      <c r="BG331" s="30">
        <v>0</v>
      </c>
      <c r="BH331" s="30">
        <v>0</v>
      </c>
      <c r="BI331" s="30">
        <v>0</v>
      </c>
    </row>
    <row r="332" spans="1:61" ht="27.75" customHeight="1" x14ac:dyDescent="0.2">
      <c r="A332" s="25">
        <f t="shared" si="5"/>
        <v>326</v>
      </c>
      <c r="B332" s="36">
        <v>8480</v>
      </c>
      <c r="C332" s="31" t="s">
        <v>1580</v>
      </c>
      <c r="D332" s="31" t="s">
        <v>1581</v>
      </c>
      <c r="E332" s="31" t="s">
        <v>1582</v>
      </c>
      <c r="F332" s="31" t="s">
        <v>116</v>
      </c>
      <c r="G332" s="37">
        <v>6492</v>
      </c>
      <c r="H332" s="31" t="s">
        <v>37</v>
      </c>
      <c r="I332" s="31" t="s">
        <v>1583</v>
      </c>
      <c r="J332" s="31" t="s">
        <v>29</v>
      </c>
      <c r="K332" s="31" t="s">
        <v>30</v>
      </c>
      <c r="L332" s="31" t="s">
        <v>2597</v>
      </c>
      <c r="M332" s="31" t="s">
        <v>2598</v>
      </c>
      <c r="N332" s="31" t="s">
        <v>1584</v>
      </c>
      <c r="O332" s="37">
        <v>1</v>
      </c>
      <c r="P332" s="37">
        <v>170120</v>
      </c>
      <c r="Q332" s="37">
        <v>371</v>
      </c>
      <c r="R332" s="30">
        <v>509751967139.31</v>
      </c>
      <c r="S332" s="30">
        <v>2778999731.1100001</v>
      </c>
      <c r="T332" s="30">
        <v>27293308260.75</v>
      </c>
      <c r="U332" s="30">
        <v>0</v>
      </c>
      <c r="V332" s="30">
        <v>435597575214.33002</v>
      </c>
      <c r="W332" s="30">
        <v>2094510568.0899999</v>
      </c>
      <c r="X332" s="30">
        <v>41295500952.5</v>
      </c>
      <c r="Y332" s="30">
        <v>0</v>
      </c>
      <c r="Z332" s="30">
        <v>692072412.52999997</v>
      </c>
      <c r="AA332" s="30">
        <v>375356738550.37</v>
      </c>
      <c r="AB332" s="30">
        <v>274192141362.23001</v>
      </c>
      <c r="AC332" s="30">
        <v>84593781563.570007</v>
      </c>
      <c r="AD332" s="30">
        <v>6921242342.8900003</v>
      </c>
      <c r="AE332" s="30">
        <v>0</v>
      </c>
      <c r="AF332" s="30">
        <v>2271022594.8800001</v>
      </c>
      <c r="AG332" s="30">
        <v>6434707607.8000002</v>
      </c>
      <c r="AH332" s="30">
        <v>943843079</v>
      </c>
      <c r="AI332" s="30">
        <v>134395228588.94</v>
      </c>
      <c r="AJ332" s="30">
        <v>89912691954.809998</v>
      </c>
      <c r="AK332" s="30">
        <v>44600655954.809998</v>
      </c>
      <c r="AL332" s="30">
        <v>28261205096.419998</v>
      </c>
      <c r="AM332" s="30">
        <v>5043382781.5</v>
      </c>
      <c r="AN332" s="30">
        <v>0</v>
      </c>
      <c r="AO332" s="30">
        <v>9945382191.2099991</v>
      </c>
      <c r="AP332" s="30">
        <v>797671565</v>
      </c>
      <c r="AQ332" s="30">
        <v>74863563431.5</v>
      </c>
      <c r="AR332" s="30">
        <v>62966071666.739998</v>
      </c>
      <c r="AS332" s="30">
        <v>11897491764.76</v>
      </c>
      <c r="AT332" s="30">
        <v>59897653877.650002</v>
      </c>
      <c r="AU332" s="30">
        <v>47603283705.769997</v>
      </c>
      <c r="AV332" s="30">
        <v>2348987980.6700001</v>
      </c>
      <c r="AW332" s="30">
        <v>9945382191.2099991</v>
      </c>
      <c r="AX332" s="30">
        <v>0</v>
      </c>
      <c r="AY332" s="30">
        <v>14965909553.85</v>
      </c>
      <c r="AZ332" s="30">
        <v>14965909553.85</v>
      </c>
      <c r="BA332" s="30">
        <v>0</v>
      </c>
      <c r="BB332" s="30">
        <v>2041947822</v>
      </c>
      <c r="BC332" s="30">
        <v>53591915399.779999</v>
      </c>
      <c r="BD332" s="30">
        <v>2041947822</v>
      </c>
      <c r="BE332" s="30">
        <v>53591915399.779999</v>
      </c>
      <c r="BF332" s="30">
        <v>559056403272.94995</v>
      </c>
      <c r="BG332" s="30">
        <v>8838401372.6499996</v>
      </c>
      <c r="BH332" s="30">
        <v>559056403272.94995</v>
      </c>
      <c r="BI332" s="30">
        <v>8838401372.6499996</v>
      </c>
    </row>
    <row r="333" spans="1:61" ht="27.75" customHeight="1" x14ac:dyDescent="0.2">
      <c r="A333" s="25">
        <f t="shared" si="5"/>
        <v>327</v>
      </c>
      <c r="B333" s="36">
        <v>8487</v>
      </c>
      <c r="C333" s="31" t="s">
        <v>1585</v>
      </c>
      <c r="D333" s="31" t="s">
        <v>1586</v>
      </c>
      <c r="E333" s="31" t="s">
        <v>1587</v>
      </c>
      <c r="F333" s="31" t="s">
        <v>116</v>
      </c>
      <c r="G333" s="37">
        <v>6492</v>
      </c>
      <c r="H333" s="31" t="s">
        <v>37</v>
      </c>
      <c r="I333" s="31" t="s">
        <v>1588</v>
      </c>
      <c r="J333" s="31" t="s">
        <v>32</v>
      </c>
      <c r="K333" s="31" t="s">
        <v>33</v>
      </c>
      <c r="L333" s="31" t="s">
        <v>2015</v>
      </c>
      <c r="M333" s="31" t="s">
        <v>2599</v>
      </c>
      <c r="N333" s="31" t="s">
        <v>2600</v>
      </c>
      <c r="O333" s="37">
        <v>1</v>
      </c>
      <c r="P333" s="37">
        <v>68461</v>
      </c>
      <c r="Q333" s="37">
        <v>172</v>
      </c>
      <c r="R333" s="30">
        <v>198491291157</v>
      </c>
      <c r="S333" s="30">
        <v>13146795094</v>
      </c>
      <c r="T333" s="30">
        <v>15916170737</v>
      </c>
      <c r="U333" s="30">
        <v>0</v>
      </c>
      <c r="V333" s="30">
        <v>161533510612</v>
      </c>
      <c r="W333" s="30">
        <v>675340743</v>
      </c>
      <c r="X333" s="30">
        <v>3568803349</v>
      </c>
      <c r="Y333" s="30">
        <v>0</v>
      </c>
      <c r="Z333" s="30">
        <v>3650670622</v>
      </c>
      <c r="AA333" s="30">
        <v>158433236267</v>
      </c>
      <c r="AB333" s="30">
        <v>151711349499</v>
      </c>
      <c r="AC333" s="30">
        <v>3357997569</v>
      </c>
      <c r="AD333" s="30">
        <v>1477105604</v>
      </c>
      <c r="AE333" s="30">
        <v>0</v>
      </c>
      <c r="AF333" s="30">
        <v>464645856</v>
      </c>
      <c r="AG333" s="30">
        <v>1359979260</v>
      </c>
      <c r="AH333" s="30">
        <v>62158479</v>
      </c>
      <c r="AI333" s="30">
        <v>40058054890</v>
      </c>
      <c r="AJ333" s="30">
        <v>16945397273</v>
      </c>
      <c r="AK333" s="30">
        <v>0</v>
      </c>
      <c r="AL333" s="30">
        <v>12097885655</v>
      </c>
      <c r="AM333" s="30">
        <v>6680544837</v>
      </c>
      <c r="AN333" s="30">
        <v>0</v>
      </c>
      <c r="AO333" s="30">
        <v>2708526042</v>
      </c>
      <c r="AP333" s="30">
        <v>1103235885</v>
      </c>
      <c r="AQ333" s="30">
        <v>28472231164</v>
      </c>
      <c r="AR333" s="30">
        <v>24000816394</v>
      </c>
      <c r="AS333" s="30">
        <v>4471414770</v>
      </c>
      <c r="AT333" s="30">
        <v>21922469446</v>
      </c>
      <c r="AU333" s="30">
        <v>18961727361</v>
      </c>
      <c r="AV333" s="30">
        <v>252216043</v>
      </c>
      <c r="AW333" s="30">
        <v>2708526042</v>
      </c>
      <c r="AX333" s="30">
        <v>0</v>
      </c>
      <c r="AY333" s="30">
        <v>6549761718</v>
      </c>
      <c r="AZ333" s="30">
        <v>6549761718</v>
      </c>
      <c r="BA333" s="30">
        <v>0</v>
      </c>
      <c r="BB333" s="30">
        <v>1270651873</v>
      </c>
      <c r="BC333" s="30">
        <v>20366157263</v>
      </c>
      <c r="BD333" s="30">
        <v>1270651873</v>
      </c>
      <c r="BE333" s="30">
        <v>20366157263</v>
      </c>
      <c r="BF333" s="30">
        <v>265478227012</v>
      </c>
      <c r="BG333" s="30">
        <v>23245500</v>
      </c>
      <c r="BH333" s="30">
        <v>265501472512</v>
      </c>
      <c r="BI333" s="30">
        <v>0</v>
      </c>
    </row>
    <row r="334" spans="1:61" ht="27.75" customHeight="1" x14ac:dyDescent="0.2">
      <c r="A334" s="25">
        <f t="shared" si="5"/>
        <v>328</v>
      </c>
      <c r="B334" s="36">
        <v>8550</v>
      </c>
      <c r="C334" s="31" t="s">
        <v>1589</v>
      </c>
      <c r="D334" s="31" t="s">
        <v>1590</v>
      </c>
      <c r="E334" s="31" t="s">
        <v>1591</v>
      </c>
      <c r="F334" s="31" t="s">
        <v>31</v>
      </c>
      <c r="G334" s="37">
        <v>4661</v>
      </c>
      <c r="H334" s="31" t="s">
        <v>141</v>
      </c>
      <c r="I334" s="31" t="s">
        <v>1592</v>
      </c>
      <c r="J334" s="31" t="s">
        <v>1056</v>
      </c>
      <c r="K334" s="31" t="s">
        <v>1593</v>
      </c>
      <c r="L334" s="31" t="s">
        <v>2601</v>
      </c>
      <c r="M334" s="31" t="s">
        <v>2602</v>
      </c>
      <c r="N334" s="31" t="s">
        <v>2016</v>
      </c>
      <c r="O334" s="37">
        <v>1</v>
      </c>
      <c r="P334" s="37">
        <v>781</v>
      </c>
      <c r="Q334" s="37">
        <v>20</v>
      </c>
      <c r="R334" s="30">
        <v>23709551868.880001</v>
      </c>
      <c r="S334" s="30">
        <v>3844753520.6399999</v>
      </c>
      <c r="T334" s="30">
        <v>1032077584</v>
      </c>
      <c r="U334" s="30">
        <v>3036171420.5700002</v>
      </c>
      <c r="V334" s="30">
        <v>118959389.67</v>
      </c>
      <c r="W334" s="30">
        <v>13618018536.49</v>
      </c>
      <c r="X334" s="30">
        <v>2059571417.51</v>
      </c>
      <c r="Y334" s="30">
        <v>0</v>
      </c>
      <c r="Z334" s="30">
        <v>0</v>
      </c>
      <c r="AA334" s="30">
        <v>6211730786.3400002</v>
      </c>
      <c r="AB334" s="30">
        <v>0</v>
      </c>
      <c r="AC334" s="30">
        <v>0</v>
      </c>
      <c r="AD334" s="30">
        <v>3654747696.3699999</v>
      </c>
      <c r="AE334" s="30">
        <v>0</v>
      </c>
      <c r="AF334" s="30">
        <v>714855110.53999996</v>
      </c>
      <c r="AG334" s="30">
        <v>1842127979.4300001</v>
      </c>
      <c r="AH334" s="30">
        <v>0</v>
      </c>
      <c r="AI334" s="30">
        <v>17497821082.540001</v>
      </c>
      <c r="AJ334" s="30">
        <v>3823782645</v>
      </c>
      <c r="AK334" s="30">
        <v>3813782645</v>
      </c>
      <c r="AL334" s="30">
        <v>5670580825.6499996</v>
      </c>
      <c r="AM334" s="30">
        <v>5647917293.3900003</v>
      </c>
      <c r="AN334" s="30">
        <v>1251918182.5</v>
      </c>
      <c r="AO334" s="30">
        <v>1103622136</v>
      </c>
      <c r="AP334" s="30">
        <v>0</v>
      </c>
      <c r="AQ334" s="30">
        <v>73340551448.759995</v>
      </c>
      <c r="AR334" s="30">
        <v>73038061042.449997</v>
      </c>
      <c r="AS334" s="30">
        <v>302490406.31</v>
      </c>
      <c r="AT334" s="30">
        <v>5549705282.4700003</v>
      </c>
      <c r="AU334" s="30">
        <v>2984384391.0799999</v>
      </c>
      <c r="AV334" s="30">
        <v>339323358.38999999</v>
      </c>
      <c r="AW334" s="30">
        <v>1103622136</v>
      </c>
      <c r="AX334" s="30">
        <v>1122375397</v>
      </c>
      <c r="AY334" s="30">
        <v>67790846166.290001</v>
      </c>
      <c r="AZ334" s="30">
        <v>67790846166.290001</v>
      </c>
      <c r="BA334" s="30">
        <v>0</v>
      </c>
      <c r="BB334" s="30">
        <v>857743364.39999998</v>
      </c>
      <c r="BC334" s="30">
        <v>0</v>
      </c>
      <c r="BD334" s="30">
        <v>857743364.39999998</v>
      </c>
      <c r="BE334" s="30">
        <v>0</v>
      </c>
      <c r="BF334" s="30">
        <v>25796716673.950001</v>
      </c>
      <c r="BG334" s="30">
        <v>1788480000</v>
      </c>
      <c r="BH334" s="30">
        <v>1788480000</v>
      </c>
      <c r="BI334" s="30">
        <v>25796716673.950001</v>
      </c>
    </row>
    <row r="335" spans="1:61" ht="27.75" customHeight="1" x14ac:dyDescent="0.2">
      <c r="A335" s="25">
        <f t="shared" si="5"/>
        <v>329</v>
      </c>
      <c r="B335" s="36">
        <v>8825</v>
      </c>
      <c r="C335" s="31" t="s">
        <v>1596</v>
      </c>
      <c r="D335" s="31" t="s">
        <v>1597</v>
      </c>
      <c r="E335" s="31" t="s">
        <v>1598</v>
      </c>
      <c r="F335" s="31" t="s">
        <v>116</v>
      </c>
      <c r="G335" s="37">
        <v>6424</v>
      </c>
      <c r="H335" s="31" t="s">
        <v>38</v>
      </c>
      <c r="I335" s="31" t="s">
        <v>1599</v>
      </c>
      <c r="J335" s="31" t="s">
        <v>29</v>
      </c>
      <c r="K335" s="31" t="s">
        <v>30</v>
      </c>
      <c r="L335" s="31" t="s">
        <v>2603</v>
      </c>
      <c r="M335" s="31" t="s">
        <v>2604</v>
      </c>
      <c r="N335" s="31" t="s">
        <v>1934</v>
      </c>
      <c r="O335" s="37">
        <v>1</v>
      </c>
      <c r="P335" s="37">
        <v>17955</v>
      </c>
      <c r="Q335" s="37">
        <v>34</v>
      </c>
      <c r="R335" s="30">
        <v>32275533845</v>
      </c>
      <c r="S335" s="30">
        <v>1843266969</v>
      </c>
      <c r="T335" s="30">
        <v>1439382499</v>
      </c>
      <c r="U335" s="30">
        <v>0</v>
      </c>
      <c r="V335" s="30">
        <v>28636854904</v>
      </c>
      <c r="W335" s="30">
        <v>327920716</v>
      </c>
      <c r="X335" s="30">
        <v>0</v>
      </c>
      <c r="Y335" s="30">
        <v>0</v>
      </c>
      <c r="Z335" s="30">
        <v>28108757</v>
      </c>
      <c r="AA335" s="30">
        <v>22423675950</v>
      </c>
      <c r="AB335" s="30">
        <v>20763681052</v>
      </c>
      <c r="AC335" s="30">
        <v>0</v>
      </c>
      <c r="AD335" s="30">
        <v>1437530944</v>
      </c>
      <c r="AE335" s="30">
        <v>0</v>
      </c>
      <c r="AF335" s="30">
        <v>71888090</v>
      </c>
      <c r="AG335" s="30">
        <v>150575864</v>
      </c>
      <c r="AH335" s="30">
        <v>0</v>
      </c>
      <c r="AI335" s="30">
        <v>9851857895</v>
      </c>
      <c r="AJ335" s="30">
        <v>7653911249</v>
      </c>
      <c r="AK335" s="30">
        <v>2183411249</v>
      </c>
      <c r="AL335" s="30">
        <v>973340434</v>
      </c>
      <c r="AM335" s="30">
        <v>739812338</v>
      </c>
      <c r="AN335" s="30">
        <v>0</v>
      </c>
      <c r="AO335" s="30">
        <v>484793874</v>
      </c>
      <c r="AP335" s="30">
        <v>0</v>
      </c>
      <c r="AQ335" s="30">
        <v>3827980229</v>
      </c>
      <c r="AR335" s="30">
        <v>3311236073</v>
      </c>
      <c r="AS335" s="30">
        <v>516744156</v>
      </c>
      <c r="AT335" s="30">
        <v>3046927839</v>
      </c>
      <c r="AU335" s="30">
        <v>2523926336</v>
      </c>
      <c r="AV335" s="30">
        <v>38207629</v>
      </c>
      <c r="AW335" s="30">
        <v>484793874</v>
      </c>
      <c r="AX335" s="30">
        <v>0</v>
      </c>
      <c r="AY335" s="30">
        <v>781052390</v>
      </c>
      <c r="AZ335" s="30">
        <v>781052390</v>
      </c>
      <c r="BA335" s="30">
        <v>0</v>
      </c>
      <c r="BB335" s="30">
        <v>109360231</v>
      </c>
      <c r="BC335" s="30">
        <v>876233045</v>
      </c>
      <c r="BD335" s="30">
        <v>109360231</v>
      </c>
      <c r="BE335" s="30">
        <v>876233045</v>
      </c>
      <c r="BF335" s="30">
        <v>19308456309</v>
      </c>
      <c r="BG335" s="30">
        <v>0</v>
      </c>
      <c r="BH335" s="30">
        <v>19308456309</v>
      </c>
      <c r="BI335" s="30">
        <v>0</v>
      </c>
    </row>
    <row r="336" spans="1:61" ht="27.75" customHeight="1" x14ac:dyDescent="0.2">
      <c r="A336" s="25">
        <f t="shared" si="5"/>
        <v>330</v>
      </c>
      <c r="B336" s="36">
        <v>8890</v>
      </c>
      <c r="C336" s="31" t="s">
        <v>2648</v>
      </c>
      <c r="D336" s="31" t="s">
        <v>2649</v>
      </c>
      <c r="E336" s="31" t="s">
        <v>2650</v>
      </c>
      <c r="F336" s="31" t="s">
        <v>31</v>
      </c>
      <c r="G336" s="37">
        <v>6619</v>
      </c>
      <c r="H336" s="31" t="s">
        <v>246</v>
      </c>
      <c r="I336" s="31" t="s">
        <v>2651</v>
      </c>
      <c r="J336" s="31" t="s">
        <v>29</v>
      </c>
      <c r="K336" s="31" t="s">
        <v>30</v>
      </c>
      <c r="L336" s="31" t="s">
        <v>2652</v>
      </c>
      <c r="M336" s="31"/>
      <c r="N336" s="31" t="s">
        <v>2653</v>
      </c>
      <c r="O336" s="37">
        <v>1</v>
      </c>
      <c r="P336" s="37">
        <v>759</v>
      </c>
      <c r="Q336" s="37">
        <v>1</v>
      </c>
      <c r="R336" s="30">
        <v>277227398.37</v>
      </c>
      <c r="S336" s="30">
        <v>277227398.37</v>
      </c>
      <c r="T336" s="30">
        <v>0</v>
      </c>
      <c r="U336" s="30">
        <v>0</v>
      </c>
      <c r="V336" s="30">
        <v>0</v>
      </c>
      <c r="W336" s="30">
        <v>0</v>
      </c>
      <c r="X336" s="30">
        <v>0</v>
      </c>
      <c r="Y336" s="30">
        <v>0</v>
      </c>
      <c r="Z336" s="30">
        <v>0</v>
      </c>
      <c r="AA336" s="30">
        <v>194566781.27000001</v>
      </c>
      <c r="AB336" s="30">
        <v>0</v>
      </c>
      <c r="AC336" s="30">
        <v>170035484.84999999</v>
      </c>
      <c r="AD336" s="30">
        <v>20629743</v>
      </c>
      <c r="AE336" s="30">
        <v>0</v>
      </c>
      <c r="AF336" s="30">
        <v>3901553.42</v>
      </c>
      <c r="AG336" s="30">
        <v>0</v>
      </c>
      <c r="AH336" s="30">
        <v>0</v>
      </c>
      <c r="AI336" s="30">
        <v>82660617.099999994</v>
      </c>
      <c r="AJ336" s="30">
        <v>34708440</v>
      </c>
      <c r="AK336" s="30">
        <v>34708439</v>
      </c>
      <c r="AL336" s="30">
        <v>8509133.4199999999</v>
      </c>
      <c r="AM336" s="30">
        <v>0</v>
      </c>
      <c r="AN336" s="30">
        <v>0</v>
      </c>
      <c r="AO336" s="30">
        <v>4778080</v>
      </c>
      <c r="AP336" s="30">
        <v>0</v>
      </c>
      <c r="AQ336" s="30">
        <v>7557776</v>
      </c>
      <c r="AR336" s="30">
        <v>7551884</v>
      </c>
      <c r="AS336" s="30">
        <v>5892</v>
      </c>
      <c r="AT336" s="30">
        <v>7557776</v>
      </c>
      <c r="AU336" s="30">
        <v>1005350</v>
      </c>
      <c r="AV336" s="30">
        <v>1774346</v>
      </c>
      <c r="AW336" s="30">
        <v>4778080</v>
      </c>
      <c r="AX336" s="30">
        <v>0</v>
      </c>
      <c r="AY336" s="30">
        <v>0</v>
      </c>
      <c r="AZ336" s="30">
        <v>0</v>
      </c>
      <c r="BA336" s="30">
        <v>0</v>
      </c>
      <c r="BB336" s="30">
        <v>0</v>
      </c>
      <c r="BC336" s="30">
        <v>48121798515</v>
      </c>
      <c r="BD336" s="30">
        <v>0</v>
      </c>
      <c r="BE336" s="30">
        <v>48121798515</v>
      </c>
      <c r="BF336" s="30">
        <v>0</v>
      </c>
      <c r="BG336" s="30">
        <v>0</v>
      </c>
      <c r="BH336" s="30">
        <v>0</v>
      </c>
      <c r="BI336" s="30">
        <v>0</v>
      </c>
    </row>
    <row r="337" spans="1:61" ht="27.75" customHeight="1" x14ac:dyDescent="0.2">
      <c r="A337" s="25">
        <f t="shared" si="5"/>
        <v>331</v>
      </c>
      <c r="B337" s="36">
        <v>9530</v>
      </c>
      <c r="C337" s="31" t="s">
        <v>1600</v>
      </c>
      <c r="D337" s="31" t="s">
        <v>1601</v>
      </c>
      <c r="E337" s="31" t="s">
        <v>1602</v>
      </c>
      <c r="F337" s="31" t="s">
        <v>31</v>
      </c>
      <c r="G337" s="37">
        <v>6492</v>
      </c>
      <c r="H337" s="31" t="s">
        <v>37</v>
      </c>
      <c r="I337" s="31" t="s">
        <v>1603</v>
      </c>
      <c r="J337" s="31" t="s">
        <v>45</v>
      </c>
      <c r="K337" s="31" t="s">
        <v>49</v>
      </c>
      <c r="L337" s="31" t="s">
        <v>2017</v>
      </c>
      <c r="M337" s="31" t="s">
        <v>2605</v>
      </c>
      <c r="N337" s="31" t="s">
        <v>1604</v>
      </c>
      <c r="O337" s="37">
        <v>1</v>
      </c>
      <c r="P337" s="37">
        <v>5842</v>
      </c>
      <c r="Q337" s="37">
        <v>48</v>
      </c>
      <c r="R337" s="30">
        <v>20125866304.75</v>
      </c>
      <c r="S337" s="30">
        <v>262557816.68000001</v>
      </c>
      <c r="T337" s="30">
        <v>125937104.09</v>
      </c>
      <c r="U337" s="30">
        <v>0</v>
      </c>
      <c r="V337" s="30">
        <v>17730095425</v>
      </c>
      <c r="W337" s="30">
        <v>135196019.34999999</v>
      </c>
      <c r="X337" s="30">
        <v>1865450659.6300001</v>
      </c>
      <c r="Y337" s="30">
        <v>0</v>
      </c>
      <c r="Z337" s="30">
        <v>6629280</v>
      </c>
      <c r="AA337" s="30">
        <v>9725904825.2199993</v>
      </c>
      <c r="AB337" s="30">
        <v>0</v>
      </c>
      <c r="AC337" s="30">
        <v>6664440517.3999996</v>
      </c>
      <c r="AD337" s="30">
        <v>465373651</v>
      </c>
      <c r="AE337" s="30">
        <v>0</v>
      </c>
      <c r="AF337" s="30">
        <v>2421360588.8200002</v>
      </c>
      <c r="AG337" s="30">
        <v>153887642</v>
      </c>
      <c r="AH337" s="30">
        <v>20842426</v>
      </c>
      <c r="AI337" s="30">
        <v>10399961479.530001</v>
      </c>
      <c r="AJ337" s="30">
        <v>6961267889.1000004</v>
      </c>
      <c r="AK337" s="30">
        <v>3062267889.0999999</v>
      </c>
      <c r="AL337" s="30">
        <v>2390462194.02</v>
      </c>
      <c r="AM337" s="30">
        <v>42371558.619999997</v>
      </c>
      <c r="AN337" s="30">
        <v>0</v>
      </c>
      <c r="AO337" s="30">
        <v>523321905.45999998</v>
      </c>
      <c r="AP337" s="30">
        <v>482537932.32999998</v>
      </c>
      <c r="AQ337" s="30">
        <v>3645779951</v>
      </c>
      <c r="AR337" s="30">
        <v>3188104537.3000002</v>
      </c>
      <c r="AS337" s="30">
        <v>457675413.69999999</v>
      </c>
      <c r="AT337" s="30">
        <v>3083133175.8499999</v>
      </c>
      <c r="AU337" s="30">
        <v>2514602422.9200001</v>
      </c>
      <c r="AV337" s="30">
        <v>45208847.469999999</v>
      </c>
      <c r="AW337" s="30">
        <v>523321905.45999998</v>
      </c>
      <c r="AX337" s="30">
        <v>0</v>
      </c>
      <c r="AY337" s="30">
        <v>562646775.14999998</v>
      </c>
      <c r="AZ337" s="30">
        <v>562646775.14999998</v>
      </c>
      <c r="BA337" s="30">
        <v>0</v>
      </c>
      <c r="BB337" s="30">
        <v>264362079</v>
      </c>
      <c r="BC337" s="30">
        <v>10205446992.860001</v>
      </c>
      <c r="BD337" s="30">
        <v>264362079</v>
      </c>
      <c r="BE337" s="30">
        <v>10205446992.860001</v>
      </c>
      <c r="BF337" s="30">
        <v>18560014486</v>
      </c>
      <c r="BG337" s="30">
        <v>0</v>
      </c>
      <c r="BH337" s="30">
        <v>18560014486</v>
      </c>
      <c r="BI337" s="30">
        <v>0</v>
      </c>
    </row>
    <row r="338" spans="1:61" ht="27.75" customHeight="1" x14ac:dyDescent="0.2">
      <c r="A338" s="25">
        <f t="shared" si="5"/>
        <v>332</v>
      </c>
      <c r="B338" s="36">
        <v>9622</v>
      </c>
      <c r="C338" s="31" t="s">
        <v>1935</v>
      </c>
      <c r="D338" s="31" t="s">
        <v>1936</v>
      </c>
      <c r="E338" s="31" t="s">
        <v>1937</v>
      </c>
      <c r="F338" s="31" t="s">
        <v>47</v>
      </c>
      <c r="G338" s="37">
        <v>4773</v>
      </c>
      <c r="H338" s="31" t="s">
        <v>1020</v>
      </c>
      <c r="I338" s="31" t="s">
        <v>1938</v>
      </c>
      <c r="J338" s="31" t="s">
        <v>150</v>
      </c>
      <c r="K338" s="31" t="s">
        <v>151</v>
      </c>
      <c r="L338" s="31" t="s">
        <v>1939</v>
      </c>
      <c r="M338" s="31" t="s">
        <v>2606</v>
      </c>
      <c r="N338" s="31" t="s">
        <v>1940</v>
      </c>
      <c r="O338" s="37">
        <v>1</v>
      </c>
      <c r="P338" s="37">
        <v>1119</v>
      </c>
      <c r="Q338" s="37">
        <v>1814</v>
      </c>
      <c r="R338" s="30">
        <v>67954113953.269997</v>
      </c>
      <c r="S338" s="30">
        <v>323227907.72000003</v>
      </c>
      <c r="T338" s="30">
        <v>336720000</v>
      </c>
      <c r="U338" s="30">
        <v>12605399979.23</v>
      </c>
      <c r="V338" s="30">
        <v>0</v>
      </c>
      <c r="W338" s="30">
        <v>47250705981.449997</v>
      </c>
      <c r="X338" s="30">
        <v>6877494638.4200001</v>
      </c>
      <c r="Y338" s="30">
        <v>0</v>
      </c>
      <c r="Z338" s="30">
        <v>560565446.45000005</v>
      </c>
      <c r="AA338" s="30">
        <v>53283392884.410004</v>
      </c>
      <c r="AB338" s="30">
        <v>0</v>
      </c>
      <c r="AC338" s="30">
        <v>1879406936</v>
      </c>
      <c r="AD338" s="30">
        <v>47412554835</v>
      </c>
      <c r="AE338" s="30">
        <v>0</v>
      </c>
      <c r="AF338" s="30">
        <v>2009597728.4100001</v>
      </c>
      <c r="AG338" s="30">
        <v>1758048610</v>
      </c>
      <c r="AH338" s="30">
        <v>223784775</v>
      </c>
      <c r="AI338" s="30">
        <v>14670721068.860001</v>
      </c>
      <c r="AJ338" s="30">
        <v>1060685771</v>
      </c>
      <c r="AK338" s="30">
        <v>1045685771</v>
      </c>
      <c r="AL338" s="30">
        <v>2930888055.71</v>
      </c>
      <c r="AM338" s="30">
        <v>5259749994</v>
      </c>
      <c r="AN338" s="30">
        <v>0</v>
      </c>
      <c r="AO338" s="30">
        <v>2589773888.9400001</v>
      </c>
      <c r="AP338" s="30">
        <v>2252692130.1100001</v>
      </c>
      <c r="AQ338" s="30">
        <v>105617873669.53999</v>
      </c>
      <c r="AR338" s="30">
        <v>105389844562.14</v>
      </c>
      <c r="AS338" s="30">
        <v>228029107.40000001</v>
      </c>
      <c r="AT338" s="30">
        <v>15335238880.540001</v>
      </c>
      <c r="AU338" s="30">
        <v>4639638310</v>
      </c>
      <c r="AV338" s="30">
        <v>756948828.25</v>
      </c>
      <c r="AW338" s="30">
        <v>2589773888.9400001</v>
      </c>
      <c r="AX338" s="30">
        <v>7348877853.3500004</v>
      </c>
      <c r="AY338" s="30">
        <v>90282634789</v>
      </c>
      <c r="AZ338" s="30">
        <v>90282634789</v>
      </c>
      <c r="BA338" s="30">
        <v>0</v>
      </c>
      <c r="BB338" s="30">
        <v>0</v>
      </c>
      <c r="BC338" s="30">
        <v>0</v>
      </c>
      <c r="BD338" s="30">
        <v>0</v>
      </c>
      <c r="BE338" s="30">
        <v>0</v>
      </c>
      <c r="BF338" s="30">
        <v>0</v>
      </c>
      <c r="BG338" s="30">
        <v>0</v>
      </c>
      <c r="BH338" s="30">
        <v>0</v>
      </c>
      <c r="BI338" s="30">
        <v>0</v>
      </c>
    </row>
    <row r="339" spans="1:61" ht="27.75" customHeight="1" x14ac:dyDescent="0.2">
      <c r="A339" s="25">
        <f t="shared" si="5"/>
        <v>333</v>
      </c>
      <c r="B339" s="36">
        <v>9704</v>
      </c>
      <c r="C339" s="31" t="s">
        <v>1605</v>
      </c>
      <c r="D339" s="31" t="s">
        <v>1606</v>
      </c>
      <c r="E339" s="31" t="s">
        <v>1607</v>
      </c>
      <c r="F339" s="31" t="s">
        <v>265</v>
      </c>
      <c r="G339" s="37">
        <v>8299</v>
      </c>
      <c r="H339" s="31" t="s">
        <v>450</v>
      </c>
      <c r="I339" s="31" t="s">
        <v>1608</v>
      </c>
      <c r="J339" s="31" t="s">
        <v>29</v>
      </c>
      <c r="K339" s="31" t="s">
        <v>30</v>
      </c>
      <c r="L339" s="31" t="s">
        <v>1947</v>
      </c>
      <c r="M339" s="31" t="s">
        <v>2072</v>
      </c>
      <c r="N339" s="31" t="s">
        <v>2607</v>
      </c>
      <c r="O339" s="37">
        <v>1</v>
      </c>
      <c r="P339" s="37">
        <v>1</v>
      </c>
      <c r="Q339" s="37">
        <v>1</v>
      </c>
      <c r="R339" s="30">
        <v>48273686407.489998</v>
      </c>
      <c r="S339" s="30">
        <v>1506027.06</v>
      </c>
      <c r="T339" s="30">
        <v>629805497.52999997</v>
      </c>
      <c r="U339" s="30">
        <v>0</v>
      </c>
      <c r="V339" s="30">
        <v>0</v>
      </c>
      <c r="W339" s="30">
        <v>19280664178.900002</v>
      </c>
      <c r="X339" s="30">
        <v>28361710704</v>
      </c>
      <c r="Y339" s="30">
        <v>0</v>
      </c>
      <c r="Z339" s="30">
        <v>0</v>
      </c>
      <c r="AA339" s="30">
        <v>66733189.780000001</v>
      </c>
      <c r="AB339" s="30">
        <v>0</v>
      </c>
      <c r="AC339" s="30">
        <v>0</v>
      </c>
      <c r="AD339" s="30">
        <v>36268641</v>
      </c>
      <c r="AE339" s="30">
        <v>0</v>
      </c>
      <c r="AF339" s="30">
        <v>20349485.890000001</v>
      </c>
      <c r="AG339" s="30">
        <v>10115062.890000001</v>
      </c>
      <c r="AH339" s="30">
        <v>0</v>
      </c>
      <c r="AI339" s="30">
        <v>48206953217.709999</v>
      </c>
      <c r="AJ339" s="30">
        <v>19807030834.790001</v>
      </c>
      <c r="AK339" s="30">
        <v>19607030834.790001</v>
      </c>
      <c r="AL339" s="30">
        <v>20324336</v>
      </c>
      <c r="AM339" s="30">
        <v>15064685929</v>
      </c>
      <c r="AN339" s="30">
        <v>0</v>
      </c>
      <c r="AO339" s="30">
        <v>278885841.79000002</v>
      </c>
      <c r="AP339" s="30">
        <v>8195031813.7299995</v>
      </c>
      <c r="AQ339" s="30">
        <v>1074119286.4100001</v>
      </c>
      <c r="AR339" s="30">
        <v>866022862</v>
      </c>
      <c r="AS339" s="30">
        <v>208096424.41</v>
      </c>
      <c r="AT339" s="30">
        <v>1074119286.4100001</v>
      </c>
      <c r="AU339" s="30">
        <v>791837045.47000003</v>
      </c>
      <c r="AV339" s="30">
        <v>3396399.15</v>
      </c>
      <c r="AW339" s="30">
        <v>278885841.79000002</v>
      </c>
      <c r="AX339" s="30">
        <v>0</v>
      </c>
      <c r="AY339" s="30">
        <v>0</v>
      </c>
      <c r="AZ339" s="30">
        <v>0</v>
      </c>
      <c r="BA339" s="30">
        <v>0</v>
      </c>
      <c r="BB339" s="30">
        <v>0</v>
      </c>
      <c r="BC339" s="30">
        <v>0</v>
      </c>
      <c r="BD339" s="30">
        <v>0</v>
      </c>
      <c r="BE339" s="30">
        <v>0</v>
      </c>
      <c r="BF339" s="30">
        <v>0</v>
      </c>
      <c r="BG339" s="30">
        <v>0</v>
      </c>
      <c r="BH339" s="30">
        <v>0</v>
      </c>
      <c r="BI339" s="30">
        <v>0</v>
      </c>
    </row>
    <row r="340" spans="1:61" ht="27.75" customHeight="1" x14ac:dyDescent="0.2">
      <c r="A340" s="25">
        <f t="shared" si="5"/>
        <v>334</v>
      </c>
      <c r="B340" s="36">
        <v>10024</v>
      </c>
      <c r="C340" s="31" t="s">
        <v>2608</v>
      </c>
      <c r="D340" s="31" t="s">
        <v>2609</v>
      </c>
      <c r="E340" s="31" t="s">
        <v>2610</v>
      </c>
      <c r="F340" s="31" t="s">
        <v>265</v>
      </c>
      <c r="G340" s="37">
        <v>8299</v>
      </c>
      <c r="H340" s="31" t="s">
        <v>450</v>
      </c>
      <c r="I340" s="31" t="s">
        <v>2611</v>
      </c>
      <c r="J340" s="31" t="s">
        <v>29</v>
      </c>
      <c r="K340" s="31" t="s">
        <v>30</v>
      </c>
      <c r="L340" s="31" t="s">
        <v>2612</v>
      </c>
      <c r="M340" s="31" t="s">
        <v>2072</v>
      </c>
      <c r="N340" s="31" t="s">
        <v>2607</v>
      </c>
      <c r="O340" s="37">
        <v>1</v>
      </c>
      <c r="P340" s="37">
        <v>2</v>
      </c>
      <c r="Q340" s="37">
        <v>1</v>
      </c>
      <c r="R340" s="30">
        <v>64797207549.790001</v>
      </c>
      <c r="S340" s="30">
        <v>171240162.78999999</v>
      </c>
      <c r="T340" s="30">
        <v>0</v>
      </c>
      <c r="U340" s="30">
        <v>0</v>
      </c>
      <c r="V340" s="30">
        <v>0</v>
      </c>
      <c r="W340" s="30">
        <v>8500000</v>
      </c>
      <c r="X340" s="30">
        <v>64617467387</v>
      </c>
      <c r="Y340" s="30">
        <v>0</v>
      </c>
      <c r="Z340" s="30">
        <v>0</v>
      </c>
      <c r="AA340" s="30">
        <v>33193256805</v>
      </c>
      <c r="AB340" s="30">
        <v>0</v>
      </c>
      <c r="AC340" s="30">
        <v>0</v>
      </c>
      <c r="AD340" s="30">
        <v>33193256805</v>
      </c>
      <c r="AE340" s="30">
        <v>0</v>
      </c>
      <c r="AF340" s="30">
        <v>0</v>
      </c>
      <c r="AG340" s="30">
        <v>0</v>
      </c>
      <c r="AH340" s="30">
        <v>0</v>
      </c>
      <c r="AI340" s="30">
        <v>31603950744.790001</v>
      </c>
      <c r="AJ340" s="30">
        <v>160000000</v>
      </c>
      <c r="AK340" s="30">
        <v>130000000</v>
      </c>
      <c r="AL340" s="30">
        <v>0</v>
      </c>
      <c r="AM340" s="30">
        <v>0</v>
      </c>
      <c r="AN340" s="30">
        <v>0</v>
      </c>
      <c r="AO340" s="30">
        <v>71768730</v>
      </c>
      <c r="AP340" s="30">
        <v>40563706374.769997</v>
      </c>
      <c r="AQ340" s="30">
        <v>152050443</v>
      </c>
      <c r="AR340" s="30">
        <v>0</v>
      </c>
      <c r="AS340" s="30">
        <v>152050443</v>
      </c>
      <c r="AT340" s="30">
        <v>152050443</v>
      </c>
      <c r="AU340" s="30">
        <v>78210591</v>
      </c>
      <c r="AV340" s="30">
        <v>2071122</v>
      </c>
      <c r="AW340" s="30">
        <v>71768730</v>
      </c>
      <c r="AX340" s="30">
        <v>0</v>
      </c>
      <c r="AY340" s="30">
        <v>0</v>
      </c>
      <c r="AZ340" s="30">
        <v>0</v>
      </c>
      <c r="BA340" s="30">
        <v>0</v>
      </c>
      <c r="BB340" s="30">
        <v>0</v>
      </c>
      <c r="BC340" s="30">
        <v>0</v>
      </c>
      <c r="BD340" s="30">
        <v>0</v>
      </c>
      <c r="BE340" s="30">
        <v>0</v>
      </c>
      <c r="BF340" s="30">
        <v>0</v>
      </c>
      <c r="BG340" s="30">
        <v>0</v>
      </c>
      <c r="BH340" s="30">
        <v>0</v>
      </c>
      <c r="BI340" s="30">
        <v>0</v>
      </c>
    </row>
    <row r="341" spans="1:61" ht="27.75" customHeight="1" x14ac:dyDescent="0.2">
      <c r="A341" s="25">
        <f t="shared" si="5"/>
        <v>335</v>
      </c>
      <c r="B341" s="36">
        <v>10300</v>
      </c>
      <c r="C341" s="31" t="s">
        <v>1609</v>
      </c>
      <c r="D341" s="31" t="s">
        <v>1610</v>
      </c>
      <c r="E341" s="31" t="s">
        <v>1611</v>
      </c>
      <c r="F341" s="31" t="s">
        <v>116</v>
      </c>
      <c r="G341" s="37">
        <v>6492</v>
      </c>
      <c r="H341" s="31" t="s">
        <v>37</v>
      </c>
      <c r="I341" s="31" t="s">
        <v>1612</v>
      </c>
      <c r="J341" s="31" t="s">
        <v>29</v>
      </c>
      <c r="K341" s="31" t="s">
        <v>30</v>
      </c>
      <c r="L341" s="31" t="s">
        <v>2613</v>
      </c>
      <c r="M341" s="31" t="s">
        <v>2614</v>
      </c>
      <c r="N341" s="31" t="s">
        <v>1613</v>
      </c>
      <c r="O341" s="37">
        <v>1</v>
      </c>
      <c r="P341" s="37">
        <v>1769</v>
      </c>
      <c r="Q341" s="37">
        <v>9</v>
      </c>
      <c r="R341" s="30">
        <v>12452554382.1</v>
      </c>
      <c r="S341" s="30">
        <v>1517391462.78</v>
      </c>
      <c r="T341" s="30">
        <v>465701305.97000003</v>
      </c>
      <c r="U341" s="30">
        <v>0</v>
      </c>
      <c r="V341" s="30">
        <v>10334422780.549999</v>
      </c>
      <c r="W341" s="30">
        <v>125576276.8</v>
      </c>
      <c r="X341" s="30">
        <v>517232</v>
      </c>
      <c r="Y341" s="30">
        <v>0</v>
      </c>
      <c r="Z341" s="30">
        <v>8945324</v>
      </c>
      <c r="AA341" s="30">
        <v>7424626118.1000004</v>
      </c>
      <c r="AB341" s="30">
        <v>7221289636.6400003</v>
      </c>
      <c r="AC341" s="30">
        <v>1155228</v>
      </c>
      <c r="AD341" s="30">
        <v>88743884.849999994</v>
      </c>
      <c r="AE341" s="30">
        <v>0</v>
      </c>
      <c r="AF341" s="30">
        <v>31785143.609999999</v>
      </c>
      <c r="AG341" s="30">
        <v>81652225</v>
      </c>
      <c r="AH341" s="30">
        <v>0</v>
      </c>
      <c r="AI341" s="30">
        <v>5027928264</v>
      </c>
      <c r="AJ341" s="30">
        <v>4887638379.8699999</v>
      </c>
      <c r="AK341" s="30">
        <v>1394990635</v>
      </c>
      <c r="AL341" s="30">
        <v>138398263.05000001</v>
      </c>
      <c r="AM341" s="30">
        <v>0</v>
      </c>
      <c r="AN341" s="30">
        <v>0</v>
      </c>
      <c r="AO341" s="30">
        <v>1891621.08</v>
      </c>
      <c r="AP341" s="30">
        <v>0</v>
      </c>
      <c r="AQ341" s="30">
        <v>1183860331.1800001</v>
      </c>
      <c r="AR341" s="30">
        <v>1046696466</v>
      </c>
      <c r="AS341" s="30">
        <v>137163865.18000001</v>
      </c>
      <c r="AT341" s="30">
        <v>817162245.34000003</v>
      </c>
      <c r="AU341" s="30">
        <v>790714621.5</v>
      </c>
      <c r="AV341" s="30">
        <v>24556002.760000002</v>
      </c>
      <c r="AW341" s="30">
        <v>1891621.08</v>
      </c>
      <c r="AX341" s="30">
        <v>0</v>
      </c>
      <c r="AY341" s="30">
        <v>366698085.83999997</v>
      </c>
      <c r="AZ341" s="30">
        <v>366698085.83999997</v>
      </c>
      <c r="BA341" s="30">
        <v>0</v>
      </c>
      <c r="BB341" s="30">
        <v>27870615</v>
      </c>
      <c r="BC341" s="30">
        <v>544373069</v>
      </c>
      <c r="BD341" s="30">
        <v>27870615</v>
      </c>
      <c r="BE341" s="30">
        <v>544373069</v>
      </c>
      <c r="BF341" s="30">
        <v>11998186865</v>
      </c>
      <c r="BG341" s="30">
        <v>3400000000</v>
      </c>
      <c r="BH341" s="30">
        <v>11998186865</v>
      </c>
      <c r="BI341" s="30">
        <v>3400000000</v>
      </c>
    </row>
    <row r="342" spans="1:61" ht="27.75" customHeight="1" x14ac:dyDescent="0.2">
      <c r="A342" s="25">
        <f t="shared" si="5"/>
        <v>336</v>
      </c>
      <c r="B342" s="36">
        <v>10319</v>
      </c>
      <c r="C342" s="31" t="s">
        <v>1614</v>
      </c>
      <c r="D342" s="31" t="s">
        <v>1615</v>
      </c>
      <c r="E342" s="31" t="s">
        <v>1616</v>
      </c>
      <c r="F342" s="31" t="s">
        <v>42</v>
      </c>
      <c r="G342" s="37">
        <v>4645</v>
      </c>
      <c r="H342" s="31" t="s">
        <v>133</v>
      </c>
      <c r="I342" s="31" t="s">
        <v>1617</v>
      </c>
      <c r="J342" s="31" t="s">
        <v>39</v>
      </c>
      <c r="K342" s="31" t="s">
        <v>436</v>
      </c>
      <c r="L342" s="31" t="s">
        <v>2615</v>
      </c>
      <c r="M342" s="31" t="s">
        <v>2616</v>
      </c>
      <c r="N342" s="31" t="s">
        <v>2617</v>
      </c>
      <c r="O342" s="37">
        <v>1</v>
      </c>
      <c r="P342" s="37">
        <v>10</v>
      </c>
      <c r="Q342" s="37">
        <v>631</v>
      </c>
      <c r="R342" s="30">
        <v>366977387669.04999</v>
      </c>
      <c r="S342" s="30">
        <v>2435714563.0700002</v>
      </c>
      <c r="T342" s="30">
        <v>26461739872.389999</v>
      </c>
      <c r="U342" s="30">
        <v>2968860258.6700001</v>
      </c>
      <c r="V342" s="30">
        <v>0</v>
      </c>
      <c r="W342" s="30">
        <v>317944976601.42999</v>
      </c>
      <c r="X342" s="30">
        <v>3264187880.4299998</v>
      </c>
      <c r="Y342" s="30">
        <v>0</v>
      </c>
      <c r="Z342" s="30">
        <v>13901908493.059999</v>
      </c>
      <c r="AA342" s="30">
        <v>340476472979.09998</v>
      </c>
      <c r="AB342" s="30">
        <v>0</v>
      </c>
      <c r="AC342" s="30">
        <v>6453529722.75</v>
      </c>
      <c r="AD342" s="30">
        <v>324138759099.83002</v>
      </c>
      <c r="AE342" s="30">
        <v>0</v>
      </c>
      <c r="AF342" s="30">
        <v>686140250.60000002</v>
      </c>
      <c r="AG342" s="30">
        <v>4247885715.3499999</v>
      </c>
      <c r="AH342" s="30">
        <v>4950158190.5699997</v>
      </c>
      <c r="AI342" s="30">
        <v>26500914690.950001</v>
      </c>
      <c r="AJ342" s="30">
        <v>514355905</v>
      </c>
      <c r="AK342" s="30">
        <v>14355905</v>
      </c>
      <c r="AL342" s="30">
        <v>15244120776.5</v>
      </c>
      <c r="AM342" s="30">
        <v>13055876488</v>
      </c>
      <c r="AN342" s="30">
        <v>0</v>
      </c>
      <c r="AO342" s="30">
        <v>-2279979227.5500002</v>
      </c>
      <c r="AP342" s="30">
        <v>-255098507</v>
      </c>
      <c r="AQ342" s="30">
        <v>191578531606.91</v>
      </c>
      <c r="AR342" s="30">
        <v>134326546760.81</v>
      </c>
      <c r="AS342" s="30">
        <v>57251984846.099998</v>
      </c>
      <c r="AT342" s="30">
        <v>87314161023.149994</v>
      </c>
      <c r="AU342" s="30">
        <v>81824959543.119995</v>
      </c>
      <c r="AV342" s="30">
        <v>7769180707.5799999</v>
      </c>
      <c r="AW342" s="30">
        <v>-2279979227.5500002</v>
      </c>
      <c r="AX342" s="30">
        <v>0</v>
      </c>
      <c r="AY342" s="30">
        <v>104264370583.75999</v>
      </c>
      <c r="AZ342" s="30">
        <v>104264370583.75999</v>
      </c>
      <c r="BA342" s="30">
        <v>0</v>
      </c>
      <c r="BB342" s="30">
        <v>0</v>
      </c>
      <c r="BC342" s="30">
        <v>5946753364.5699997</v>
      </c>
      <c r="BD342" s="30">
        <v>0</v>
      </c>
      <c r="BE342" s="30">
        <v>5946753364.5699997</v>
      </c>
      <c r="BF342" s="30">
        <v>5207157556.3400002</v>
      </c>
      <c r="BG342" s="30">
        <v>0</v>
      </c>
      <c r="BH342" s="30">
        <v>5207157556.3400002</v>
      </c>
      <c r="BI342" s="30">
        <v>0</v>
      </c>
    </row>
    <row r="343" spans="1:61" ht="27.75" customHeight="1" x14ac:dyDescent="0.2">
      <c r="A343" s="25">
        <f t="shared" si="5"/>
        <v>337</v>
      </c>
      <c r="B343" s="36">
        <v>10555</v>
      </c>
      <c r="C343" s="31" t="s">
        <v>1618</v>
      </c>
      <c r="D343" s="31" t="s">
        <v>1619</v>
      </c>
      <c r="E343" s="31" t="s">
        <v>1620</v>
      </c>
      <c r="F343" s="31" t="s">
        <v>116</v>
      </c>
      <c r="G343" s="37">
        <v>6492</v>
      </c>
      <c r="H343" s="31" t="s">
        <v>37</v>
      </c>
      <c r="I343" s="31" t="s">
        <v>1621</v>
      </c>
      <c r="J343" s="31" t="s">
        <v>32</v>
      </c>
      <c r="K343" s="31" t="s">
        <v>33</v>
      </c>
      <c r="L343" s="31" t="s">
        <v>2618</v>
      </c>
      <c r="M343" s="31" t="s">
        <v>2619</v>
      </c>
      <c r="N343" s="31" t="s">
        <v>1622</v>
      </c>
      <c r="O343" s="37">
        <v>1</v>
      </c>
      <c r="P343" s="37">
        <v>1130</v>
      </c>
      <c r="Q343" s="37">
        <v>10</v>
      </c>
      <c r="R343" s="30">
        <v>31894429773.029999</v>
      </c>
      <c r="S343" s="30">
        <v>772794249.30999994</v>
      </c>
      <c r="T343" s="30">
        <v>5220015862.6000004</v>
      </c>
      <c r="U343" s="30">
        <v>0</v>
      </c>
      <c r="V343" s="30">
        <v>25051314070.110001</v>
      </c>
      <c r="W343" s="30">
        <v>770746126.19000006</v>
      </c>
      <c r="X343" s="30">
        <v>58955231.82</v>
      </c>
      <c r="Y343" s="30">
        <v>0</v>
      </c>
      <c r="Z343" s="30">
        <v>20604233</v>
      </c>
      <c r="AA343" s="30">
        <v>24386989935.810001</v>
      </c>
      <c r="AB343" s="30">
        <v>20783090443.080002</v>
      </c>
      <c r="AC343" s="30">
        <v>3280447980.48</v>
      </c>
      <c r="AD343" s="30">
        <v>57207938.390000001</v>
      </c>
      <c r="AE343" s="30">
        <v>0</v>
      </c>
      <c r="AF343" s="30">
        <v>111944228.86</v>
      </c>
      <c r="AG343" s="30">
        <v>89785005</v>
      </c>
      <c r="AH343" s="30">
        <v>64514340</v>
      </c>
      <c r="AI343" s="30">
        <v>7507439837.2200003</v>
      </c>
      <c r="AJ343" s="30">
        <v>4459967363.8800001</v>
      </c>
      <c r="AK343" s="30">
        <v>710005763.88</v>
      </c>
      <c r="AL343" s="30">
        <v>2488809295.0900002</v>
      </c>
      <c r="AM343" s="30">
        <v>0</v>
      </c>
      <c r="AN343" s="30">
        <v>0</v>
      </c>
      <c r="AO343" s="30">
        <v>558663178.25</v>
      </c>
      <c r="AP343" s="30">
        <v>0</v>
      </c>
      <c r="AQ343" s="30">
        <v>2896078034.54</v>
      </c>
      <c r="AR343" s="30">
        <v>2690284019.3499999</v>
      </c>
      <c r="AS343" s="30">
        <v>205794015.19</v>
      </c>
      <c r="AT343" s="30">
        <v>1737809176.98</v>
      </c>
      <c r="AU343" s="30">
        <v>1161304757.8900001</v>
      </c>
      <c r="AV343" s="30">
        <v>17841240.84</v>
      </c>
      <c r="AW343" s="30">
        <v>558663178.25</v>
      </c>
      <c r="AX343" s="30">
        <v>0</v>
      </c>
      <c r="AY343" s="30">
        <v>1158268857.5599999</v>
      </c>
      <c r="AZ343" s="30">
        <v>1158268857.5599999</v>
      </c>
      <c r="BA343" s="30">
        <v>0</v>
      </c>
      <c r="BB343" s="30">
        <v>7092071</v>
      </c>
      <c r="BC343" s="30">
        <v>3287847957.8699999</v>
      </c>
      <c r="BD343" s="30">
        <v>7092071</v>
      </c>
      <c r="BE343" s="30">
        <v>3287847957.8699999</v>
      </c>
      <c r="BF343" s="30">
        <v>93379382605.210007</v>
      </c>
      <c r="BG343" s="30">
        <v>3749961600</v>
      </c>
      <c r="BH343" s="30">
        <v>93379382605.210007</v>
      </c>
      <c r="BI343" s="30">
        <v>3749961600</v>
      </c>
    </row>
    <row r="344" spans="1:61" ht="27.75" customHeight="1" x14ac:dyDescent="0.2">
      <c r="A344" s="25">
        <f t="shared" si="5"/>
        <v>338</v>
      </c>
      <c r="B344" s="36">
        <v>10698</v>
      </c>
      <c r="C344" s="31" t="s">
        <v>1623</v>
      </c>
      <c r="D344" s="31" t="s">
        <v>1624</v>
      </c>
      <c r="E344" s="31" t="s">
        <v>1625</v>
      </c>
      <c r="F344" s="31" t="s">
        <v>31</v>
      </c>
      <c r="G344" s="37">
        <v>6492</v>
      </c>
      <c r="H344" s="31" t="s">
        <v>37</v>
      </c>
      <c r="I344" s="31" t="s">
        <v>1626</v>
      </c>
      <c r="J344" s="31" t="s">
        <v>35</v>
      </c>
      <c r="K344" s="31" t="s">
        <v>36</v>
      </c>
      <c r="L344" s="31" t="s">
        <v>2620</v>
      </c>
      <c r="M344" s="31" t="s">
        <v>2621</v>
      </c>
      <c r="N344" s="31" t="s">
        <v>1941</v>
      </c>
      <c r="O344" s="37">
        <v>1</v>
      </c>
      <c r="P344" s="37">
        <v>17923</v>
      </c>
      <c r="Q344" s="37">
        <v>9</v>
      </c>
      <c r="R344" s="30">
        <v>11038875775.08</v>
      </c>
      <c r="S344" s="30">
        <v>375290521.45999998</v>
      </c>
      <c r="T344" s="30">
        <v>0</v>
      </c>
      <c r="U344" s="30">
        <v>0</v>
      </c>
      <c r="V344" s="30">
        <v>6600499682.75</v>
      </c>
      <c r="W344" s="30">
        <v>4063085570.8699999</v>
      </c>
      <c r="X344" s="30">
        <v>0</v>
      </c>
      <c r="Y344" s="30">
        <v>0</v>
      </c>
      <c r="Z344" s="30">
        <v>0</v>
      </c>
      <c r="AA344" s="30">
        <v>8067312183.1199999</v>
      </c>
      <c r="AB344" s="30">
        <v>0</v>
      </c>
      <c r="AC344" s="30">
        <v>0</v>
      </c>
      <c r="AD344" s="30">
        <v>7855550862.3100004</v>
      </c>
      <c r="AE344" s="30">
        <v>0</v>
      </c>
      <c r="AF344" s="30">
        <v>192500463.81</v>
      </c>
      <c r="AG344" s="30">
        <v>19260857</v>
      </c>
      <c r="AH344" s="30">
        <v>0</v>
      </c>
      <c r="AI344" s="30">
        <v>2971563591.9400001</v>
      </c>
      <c r="AJ344" s="30">
        <v>3178538349.0100002</v>
      </c>
      <c r="AK344" s="30">
        <v>3058538349.0100002</v>
      </c>
      <c r="AL344" s="30">
        <v>0</v>
      </c>
      <c r="AM344" s="30">
        <v>73070736.769999996</v>
      </c>
      <c r="AN344" s="30">
        <v>0</v>
      </c>
      <c r="AO344" s="30">
        <v>-252539561.53999999</v>
      </c>
      <c r="AP344" s="30">
        <v>0</v>
      </c>
      <c r="AQ344" s="30">
        <v>1551469111.5699999</v>
      </c>
      <c r="AR344" s="30">
        <v>968666031</v>
      </c>
      <c r="AS344" s="30">
        <v>582803080.57000005</v>
      </c>
      <c r="AT344" s="30">
        <v>1551469111.5699999</v>
      </c>
      <c r="AU344" s="30">
        <v>1659963309.55</v>
      </c>
      <c r="AV344" s="30">
        <v>144045363.56</v>
      </c>
      <c r="AW344" s="30">
        <v>-252539561.53999999</v>
      </c>
      <c r="AX344" s="30">
        <v>0</v>
      </c>
      <c r="AY344" s="30">
        <v>0</v>
      </c>
      <c r="AZ344" s="30">
        <v>0</v>
      </c>
      <c r="BA344" s="30">
        <v>0</v>
      </c>
      <c r="BB344" s="30">
        <v>866688086</v>
      </c>
      <c r="BC344" s="30">
        <v>0</v>
      </c>
      <c r="BD344" s="30">
        <v>866688086</v>
      </c>
      <c r="BE344" s="30">
        <v>0</v>
      </c>
      <c r="BF344" s="30">
        <v>5714736718</v>
      </c>
      <c r="BG344" s="30">
        <v>0</v>
      </c>
      <c r="BH344" s="30">
        <v>5714736718</v>
      </c>
      <c r="BI344" s="30">
        <v>0</v>
      </c>
    </row>
    <row r="345" spans="1:61" ht="27.75" customHeight="1" x14ac:dyDescent="0.2">
      <c r="A345" s="25">
        <f t="shared" si="5"/>
        <v>339</v>
      </c>
      <c r="B345" s="36">
        <v>10733</v>
      </c>
      <c r="C345" s="31" t="s">
        <v>1765</v>
      </c>
      <c r="D345" s="31" t="s">
        <v>1766</v>
      </c>
      <c r="E345" s="31" t="s">
        <v>1767</v>
      </c>
      <c r="F345" s="31" t="s">
        <v>31</v>
      </c>
      <c r="G345" s="37">
        <v>4631</v>
      </c>
      <c r="H345" s="31" t="s">
        <v>218</v>
      </c>
      <c r="I345" s="31" t="s">
        <v>1768</v>
      </c>
      <c r="J345" s="31" t="s">
        <v>45</v>
      </c>
      <c r="K345" s="31" t="s">
        <v>49</v>
      </c>
      <c r="L345" s="31" t="s">
        <v>2622</v>
      </c>
      <c r="M345" s="31" t="s">
        <v>2623</v>
      </c>
      <c r="N345" s="31" t="s">
        <v>1769</v>
      </c>
      <c r="O345" s="37">
        <v>1</v>
      </c>
      <c r="P345" s="37">
        <v>20</v>
      </c>
      <c r="Q345" s="37">
        <v>10</v>
      </c>
      <c r="R345" s="30">
        <v>14784722951.049999</v>
      </c>
      <c r="S345" s="30">
        <v>2142299473.5699999</v>
      </c>
      <c r="T345" s="30">
        <v>0</v>
      </c>
      <c r="U345" s="30">
        <v>7798635381.3800001</v>
      </c>
      <c r="V345" s="30">
        <v>110618880</v>
      </c>
      <c r="W345" s="30">
        <v>4593966285.9799995</v>
      </c>
      <c r="X345" s="30">
        <v>139202930.12</v>
      </c>
      <c r="Y345" s="30">
        <v>0</v>
      </c>
      <c r="Z345" s="30">
        <v>0</v>
      </c>
      <c r="AA345" s="30">
        <v>12651040807.049999</v>
      </c>
      <c r="AB345" s="30">
        <v>0</v>
      </c>
      <c r="AC345" s="30">
        <v>0</v>
      </c>
      <c r="AD345" s="30">
        <v>12090816640.969999</v>
      </c>
      <c r="AE345" s="30">
        <v>0</v>
      </c>
      <c r="AF345" s="30">
        <v>168624653</v>
      </c>
      <c r="AG345" s="30">
        <v>391599513.07999998</v>
      </c>
      <c r="AH345" s="30">
        <v>0</v>
      </c>
      <c r="AI345" s="30">
        <v>2133682144</v>
      </c>
      <c r="AJ345" s="30">
        <v>1004271505</v>
      </c>
      <c r="AK345" s="30">
        <v>0</v>
      </c>
      <c r="AL345" s="30">
        <v>397622214.70999998</v>
      </c>
      <c r="AM345" s="30">
        <v>611607833.89999998</v>
      </c>
      <c r="AN345" s="30">
        <v>0</v>
      </c>
      <c r="AO345" s="30">
        <v>100780596.38</v>
      </c>
      <c r="AP345" s="30">
        <v>-10721774</v>
      </c>
      <c r="AQ345" s="30">
        <v>28059366024.279999</v>
      </c>
      <c r="AR345" s="30">
        <v>27222886145</v>
      </c>
      <c r="AS345" s="30">
        <v>836479879.27999997</v>
      </c>
      <c r="AT345" s="30">
        <v>1892517689.2</v>
      </c>
      <c r="AU345" s="30">
        <v>1506915854.02</v>
      </c>
      <c r="AV345" s="30">
        <v>284821238.80000001</v>
      </c>
      <c r="AW345" s="30">
        <v>100780596.38</v>
      </c>
      <c r="AX345" s="30">
        <v>0</v>
      </c>
      <c r="AY345" s="30">
        <v>26166848335.080002</v>
      </c>
      <c r="AZ345" s="30">
        <v>26166848335.080002</v>
      </c>
      <c r="BA345" s="30">
        <v>0</v>
      </c>
      <c r="BB345" s="30">
        <v>0</v>
      </c>
      <c r="BC345" s="30">
        <v>0</v>
      </c>
      <c r="BD345" s="30">
        <v>0</v>
      </c>
      <c r="BE345" s="30">
        <v>0</v>
      </c>
      <c r="BF345" s="30">
        <v>0</v>
      </c>
      <c r="BG345" s="30">
        <v>0</v>
      </c>
      <c r="BH345" s="30">
        <v>0</v>
      </c>
      <c r="BI345" s="30">
        <v>0</v>
      </c>
    </row>
    <row r="346" spans="1:61" ht="20.45" customHeight="1" x14ac:dyDescent="0.2">
      <c r="A346" s="25">
        <f t="shared" si="5"/>
        <v>340</v>
      </c>
      <c r="B346" s="36">
        <v>11001</v>
      </c>
      <c r="C346" s="31" t="s">
        <v>1627</v>
      </c>
      <c r="D346" s="31" t="s">
        <v>1628</v>
      </c>
      <c r="E346" s="31" t="s">
        <v>1629</v>
      </c>
      <c r="F346" s="31" t="s">
        <v>28</v>
      </c>
      <c r="G346" s="37">
        <v>6492</v>
      </c>
      <c r="H346" s="31" t="s">
        <v>37</v>
      </c>
      <c r="I346" s="31" t="s">
        <v>1630</v>
      </c>
      <c r="J346" s="31" t="s">
        <v>32</v>
      </c>
      <c r="K346" s="31" t="s">
        <v>33</v>
      </c>
      <c r="L346" s="31" t="s">
        <v>1631</v>
      </c>
      <c r="M346" s="31" t="s">
        <v>2624</v>
      </c>
      <c r="N346" s="31" t="s">
        <v>1632</v>
      </c>
      <c r="O346" s="37">
        <v>1</v>
      </c>
      <c r="P346" s="37">
        <v>914</v>
      </c>
      <c r="Q346" s="37">
        <v>4</v>
      </c>
      <c r="R346" s="30">
        <v>27095087046.75</v>
      </c>
      <c r="S346" s="30">
        <v>70875274.769999996</v>
      </c>
      <c r="T346" s="30">
        <v>15893923968.98</v>
      </c>
      <c r="U346" s="30">
        <v>0</v>
      </c>
      <c r="V346" s="30">
        <v>10632132786</v>
      </c>
      <c r="W346" s="30">
        <v>495810686</v>
      </c>
      <c r="X346" s="30">
        <v>2344331</v>
      </c>
      <c r="Y346" s="30">
        <v>0</v>
      </c>
      <c r="Z346" s="30">
        <v>0</v>
      </c>
      <c r="AA346" s="30">
        <v>25674959254.540001</v>
      </c>
      <c r="AB346" s="30">
        <v>25264697700.09</v>
      </c>
      <c r="AC346" s="30">
        <v>0</v>
      </c>
      <c r="AD346" s="30">
        <v>152213531.69999999</v>
      </c>
      <c r="AE346" s="30">
        <v>0</v>
      </c>
      <c r="AF346" s="30">
        <v>151268448.75</v>
      </c>
      <c r="AG346" s="30">
        <v>44779574</v>
      </c>
      <c r="AH346" s="30">
        <v>62000000</v>
      </c>
      <c r="AI346" s="30">
        <v>1420127792.21</v>
      </c>
      <c r="AJ346" s="30">
        <v>612475827</v>
      </c>
      <c r="AK346" s="30">
        <v>538704127</v>
      </c>
      <c r="AL346" s="30">
        <v>454564403.99000001</v>
      </c>
      <c r="AM346" s="30">
        <v>211820477</v>
      </c>
      <c r="AN346" s="30">
        <v>9058443</v>
      </c>
      <c r="AO346" s="30">
        <v>132208641.22</v>
      </c>
      <c r="AP346" s="30">
        <v>0</v>
      </c>
      <c r="AQ346" s="30">
        <v>1840390326.1800001</v>
      </c>
      <c r="AR346" s="30">
        <v>1111532274</v>
      </c>
      <c r="AS346" s="30">
        <v>728858052.17999995</v>
      </c>
      <c r="AT346" s="30">
        <v>595145787.17999995</v>
      </c>
      <c r="AU346" s="30">
        <v>442253453.95999998</v>
      </c>
      <c r="AV346" s="30">
        <v>20683692</v>
      </c>
      <c r="AW346" s="30">
        <v>132208641.22</v>
      </c>
      <c r="AX346" s="30">
        <v>0</v>
      </c>
      <c r="AY346" s="30">
        <v>1245244539</v>
      </c>
      <c r="AZ346" s="30">
        <v>1245244539</v>
      </c>
      <c r="BA346" s="30">
        <v>0</v>
      </c>
      <c r="BB346" s="30">
        <v>673775</v>
      </c>
      <c r="BC346" s="30">
        <v>337657</v>
      </c>
      <c r="BD346" s="30">
        <v>673775</v>
      </c>
      <c r="BE346" s="30">
        <v>337657</v>
      </c>
      <c r="BF346" s="30">
        <v>12018157620</v>
      </c>
      <c r="BG346" s="30">
        <v>4352500</v>
      </c>
      <c r="BH346" s="30">
        <v>12018157620</v>
      </c>
      <c r="BI346" s="30">
        <v>4352500</v>
      </c>
    </row>
    <row r="347" spans="1:61" ht="20.45" customHeight="1" x14ac:dyDescent="0.2">
      <c r="A347" s="25">
        <f t="shared" si="5"/>
        <v>341</v>
      </c>
      <c r="B347" s="36">
        <v>11085</v>
      </c>
      <c r="C347" s="31" t="s">
        <v>1633</v>
      </c>
      <c r="D347" s="31" t="s">
        <v>1634</v>
      </c>
      <c r="E347" s="31" t="s">
        <v>1635</v>
      </c>
      <c r="F347" s="31" t="s">
        <v>116</v>
      </c>
      <c r="G347" s="37">
        <v>6492</v>
      </c>
      <c r="H347" s="31" t="s">
        <v>37</v>
      </c>
      <c r="I347" s="31" t="s">
        <v>1636</v>
      </c>
      <c r="J347" s="31" t="s">
        <v>29</v>
      </c>
      <c r="K347" s="31" t="s">
        <v>30</v>
      </c>
      <c r="L347" s="31" t="s">
        <v>2625</v>
      </c>
      <c r="M347" s="31" t="s">
        <v>2626</v>
      </c>
      <c r="N347" s="31" t="s">
        <v>1637</v>
      </c>
      <c r="O347" s="37">
        <v>1</v>
      </c>
      <c r="P347" s="37">
        <v>6</v>
      </c>
      <c r="Q347" s="37">
        <v>41</v>
      </c>
      <c r="R347" s="30">
        <v>180446484043.79999</v>
      </c>
      <c r="S347" s="30">
        <v>24444773148.799999</v>
      </c>
      <c r="T347" s="30">
        <v>180474161</v>
      </c>
      <c r="U347" s="30">
        <v>0</v>
      </c>
      <c r="V347" s="30">
        <v>147141280975</v>
      </c>
      <c r="W347" s="30">
        <v>252934324</v>
      </c>
      <c r="X347" s="30">
        <v>8324169114</v>
      </c>
      <c r="Y347" s="30">
        <v>0</v>
      </c>
      <c r="Z347" s="30">
        <v>102852321</v>
      </c>
      <c r="AA347" s="30">
        <v>148480523789.84</v>
      </c>
      <c r="AB347" s="30">
        <v>141173545542.35999</v>
      </c>
      <c r="AC347" s="30">
        <v>2995340432</v>
      </c>
      <c r="AD347" s="30">
        <v>1660499335.0899999</v>
      </c>
      <c r="AE347" s="30">
        <v>0</v>
      </c>
      <c r="AF347" s="30">
        <v>1757550115.3900001</v>
      </c>
      <c r="AG347" s="30">
        <v>215245354</v>
      </c>
      <c r="AH347" s="30">
        <v>678343011</v>
      </c>
      <c r="AI347" s="30">
        <v>31965960253.970001</v>
      </c>
      <c r="AJ347" s="30">
        <v>10490249165.719999</v>
      </c>
      <c r="AK347" s="30">
        <v>2548180223.3600001</v>
      </c>
      <c r="AL347" s="30">
        <v>12327321447.77</v>
      </c>
      <c r="AM347" s="30">
        <v>3775974788.27</v>
      </c>
      <c r="AN347" s="30">
        <v>0</v>
      </c>
      <c r="AO347" s="30">
        <v>5209423904.8800001</v>
      </c>
      <c r="AP347" s="30">
        <v>162990947.33000001</v>
      </c>
      <c r="AQ347" s="30">
        <v>17466339740.09</v>
      </c>
      <c r="AR347" s="30">
        <v>16637808663</v>
      </c>
      <c r="AS347" s="30">
        <v>828531077.09000003</v>
      </c>
      <c r="AT347" s="30">
        <v>11122174984.09</v>
      </c>
      <c r="AU347" s="30">
        <v>5334678550</v>
      </c>
      <c r="AV347" s="30">
        <v>578072529.21000004</v>
      </c>
      <c r="AW347" s="30">
        <v>5209423904.8800001</v>
      </c>
      <c r="AX347" s="30">
        <v>0</v>
      </c>
      <c r="AY347" s="30">
        <v>6344164756</v>
      </c>
      <c r="AZ347" s="30">
        <v>6344164756</v>
      </c>
      <c r="BA347" s="30">
        <v>0</v>
      </c>
      <c r="BB347" s="30">
        <v>789990919</v>
      </c>
      <c r="BC347" s="30">
        <v>265239635</v>
      </c>
      <c r="BD347" s="30">
        <v>789990919</v>
      </c>
      <c r="BE347" s="30">
        <v>265239635</v>
      </c>
      <c r="BF347" s="30">
        <v>263027069579</v>
      </c>
      <c r="BG347" s="30">
        <v>0</v>
      </c>
      <c r="BH347" s="30">
        <v>263027069579</v>
      </c>
      <c r="BI347" s="30">
        <v>0</v>
      </c>
    </row>
    <row r="348" spans="1:61" ht="20.45" customHeight="1" x14ac:dyDescent="0.2">
      <c r="A348" s="25">
        <f t="shared" si="5"/>
        <v>342</v>
      </c>
      <c r="B348" s="36">
        <v>11128</v>
      </c>
      <c r="C348" s="31" t="s">
        <v>1638</v>
      </c>
      <c r="D348" s="31" t="s">
        <v>1639</v>
      </c>
      <c r="E348" s="31" t="s">
        <v>1640</v>
      </c>
      <c r="F348" s="31" t="s">
        <v>116</v>
      </c>
      <c r="G348" s="37">
        <v>6492</v>
      </c>
      <c r="H348" s="31" t="s">
        <v>37</v>
      </c>
      <c r="I348" s="31" t="s">
        <v>1641</v>
      </c>
      <c r="J348" s="31" t="s">
        <v>32</v>
      </c>
      <c r="K348" s="31" t="s">
        <v>33</v>
      </c>
      <c r="L348" s="31" t="s">
        <v>2627</v>
      </c>
      <c r="M348" s="31" t="s">
        <v>2277</v>
      </c>
      <c r="N348" s="31" t="s">
        <v>2628</v>
      </c>
      <c r="O348" s="37">
        <v>1</v>
      </c>
      <c r="P348" s="37">
        <v>11410</v>
      </c>
      <c r="Q348" s="37">
        <v>102</v>
      </c>
      <c r="R348" s="30">
        <v>250938616481</v>
      </c>
      <c r="S348" s="30">
        <v>15346563661</v>
      </c>
      <c r="T348" s="30">
        <v>16609989796</v>
      </c>
      <c r="U348" s="30">
        <v>0</v>
      </c>
      <c r="V348" s="30">
        <v>195266595785</v>
      </c>
      <c r="W348" s="30">
        <v>22736416679</v>
      </c>
      <c r="X348" s="30">
        <v>829750410</v>
      </c>
      <c r="Y348" s="30">
        <v>59499993</v>
      </c>
      <c r="Z348" s="30">
        <v>89800157</v>
      </c>
      <c r="AA348" s="30">
        <v>195998243210</v>
      </c>
      <c r="AB348" s="30">
        <v>174356783958</v>
      </c>
      <c r="AC348" s="30">
        <v>16953031859</v>
      </c>
      <c r="AD348" s="30">
        <v>2950157834</v>
      </c>
      <c r="AE348" s="30">
        <v>0</v>
      </c>
      <c r="AF348" s="30">
        <v>456191463</v>
      </c>
      <c r="AG348" s="30">
        <v>1159205199</v>
      </c>
      <c r="AH348" s="30">
        <v>122872897</v>
      </c>
      <c r="AI348" s="30">
        <v>54940373271</v>
      </c>
      <c r="AJ348" s="30">
        <v>29813262237</v>
      </c>
      <c r="AK348" s="30">
        <v>3735711207</v>
      </c>
      <c r="AL348" s="30">
        <v>13330926464</v>
      </c>
      <c r="AM348" s="30">
        <v>8787273422</v>
      </c>
      <c r="AN348" s="30">
        <v>0</v>
      </c>
      <c r="AO348" s="30">
        <v>3108241796</v>
      </c>
      <c r="AP348" s="30">
        <v>-99330648</v>
      </c>
      <c r="AQ348" s="30">
        <v>22245757649</v>
      </c>
      <c r="AR348" s="30">
        <v>20089006357</v>
      </c>
      <c r="AS348" s="30">
        <v>2156751292</v>
      </c>
      <c r="AT348" s="30">
        <v>12399935731</v>
      </c>
      <c r="AU348" s="30">
        <v>9190097145</v>
      </c>
      <c r="AV348" s="30">
        <v>101596790</v>
      </c>
      <c r="AW348" s="30">
        <v>3108241796</v>
      </c>
      <c r="AX348" s="30">
        <v>0</v>
      </c>
      <c r="AY348" s="30">
        <v>9845821918</v>
      </c>
      <c r="AZ348" s="30">
        <v>9845821918</v>
      </c>
      <c r="BA348" s="30">
        <v>0</v>
      </c>
      <c r="BB348" s="30">
        <v>532345210</v>
      </c>
      <c r="BC348" s="30">
        <v>10948511322</v>
      </c>
      <c r="BD348" s="30">
        <v>532345210</v>
      </c>
      <c r="BE348" s="30">
        <v>10948511322</v>
      </c>
      <c r="BF348" s="30">
        <v>260560321319</v>
      </c>
      <c r="BG348" s="30">
        <v>0</v>
      </c>
      <c r="BH348" s="30">
        <v>260560321319</v>
      </c>
      <c r="BI348" s="30">
        <v>0</v>
      </c>
    </row>
    <row r="349" spans="1:61" ht="20.45" customHeight="1" x14ac:dyDescent="0.2">
      <c r="A349" s="25">
        <f t="shared" si="5"/>
        <v>343</v>
      </c>
      <c r="B349" s="36">
        <v>11327</v>
      </c>
      <c r="C349" s="31" t="s">
        <v>1642</v>
      </c>
      <c r="D349" s="31" t="s">
        <v>1643</v>
      </c>
      <c r="E349" s="31" t="s">
        <v>1644</v>
      </c>
      <c r="F349" s="31" t="s">
        <v>116</v>
      </c>
      <c r="G349" s="37">
        <v>6492</v>
      </c>
      <c r="H349" s="31" t="s">
        <v>37</v>
      </c>
      <c r="I349" s="31" t="s">
        <v>1503</v>
      </c>
      <c r="J349" s="31" t="s">
        <v>32</v>
      </c>
      <c r="K349" s="31" t="s">
        <v>33</v>
      </c>
      <c r="L349" s="31" t="s">
        <v>2629</v>
      </c>
      <c r="M349" s="31" t="s">
        <v>2630</v>
      </c>
      <c r="N349" s="31" t="s">
        <v>2631</v>
      </c>
      <c r="O349" s="37">
        <v>1</v>
      </c>
      <c r="P349" s="37">
        <v>101186</v>
      </c>
      <c r="Q349" s="37">
        <v>227</v>
      </c>
      <c r="R349" s="30">
        <v>153079766380.72</v>
      </c>
      <c r="S349" s="30">
        <v>3419910401.1399999</v>
      </c>
      <c r="T349" s="30">
        <v>6463254763.6099997</v>
      </c>
      <c r="U349" s="30">
        <v>0</v>
      </c>
      <c r="V349" s="30">
        <v>139857470678.63</v>
      </c>
      <c r="W349" s="30">
        <v>204601319.88</v>
      </c>
      <c r="X349" s="30">
        <v>3134529217.46</v>
      </c>
      <c r="Y349" s="30">
        <v>0</v>
      </c>
      <c r="Z349" s="30">
        <v>0</v>
      </c>
      <c r="AA349" s="30">
        <v>86684640276.25</v>
      </c>
      <c r="AB349" s="30">
        <v>63400208958.940002</v>
      </c>
      <c r="AC349" s="30">
        <v>10737315915</v>
      </c>
      <c r="AD349" s="30">
        <v>1997687573.3199999</v>
      </c>
      <c r="AE349" s="30">
        <v>0</v>
      </c>
      <c r="AF349" s="30">
        <v>7295775683.2399998</v>
      </c>
      <c r="AG349" s="30">
        <v>2409852516.75</v>
      </c>
      <c r="AH349" s="30">
        <v>843799629</v>
      </c>
      <c r="AI349" s="30">
        <v>66395126104.470001</v>
      </c>
      <c r="AJ349" s="30">
        <v>25771511207.549999</v>
      </c>
      <c r="AK349" s="30">
        <v>14832068717.549999</v>
      </c>
      <c r="AL349" s="30">
        <v>26881872370.029999</v>
      </c>
      <c r="AM349" s="30">
        <v>2114529300.1600001</v>
      </c>
      <c r="AN349" s="30">
        <v>0</v>
      </c>
      <c r="AO349" s="30">
        <v>10518180157.93</v>
      </c>
      <c r="AP349" s="30">
        <v>1109033068.8</v>
      </c>
      <c r="AQ349" s="30">
        <v>39395379588.860001</v>
      </c>
      <c r="AR349" s="30">
        <v>35593954464</v>
      </c>
      <c r="AS349" s="30">
        <v>3801425124.8600001</v>
      </c>
      <c r="AT349" s="30">
        <v>34667195013.449997</v>
      </c>
      <c r="AU349" s="30">
        <v>23635670858.540001</v>
      </c>
      <c r="AV349" s="30">
        <v>513343996.98000002</v>
      </c>
      <c r="AW349" s="30">
        <v>10518180157.93</v>
      </c>
      <c r="AX349" s="30">
        <v>0</v>
      </c>
      <c r="AY349" s="30">
        <v>4728184575.4099998</v>
      </c>
      <c r="AZ349" s="30">
        <v>4728184575.4099998</v>
      </c>
      <c r="BA349" s="30">
        <v>0</v>
      </c>
      <c r="BB349" s="30">
        <v>11325970286.299999</v>
      </c>
      <c r="BC349" s="30">
        <v>73791403449.5</v>
      </c>
      <c r="BD349" s="30">
        <v>11325970286.299999</v>
      </c>
      <c r="BE349" s="30">
        <v>73791403449.5</v>
      </c>
      <c r="BF349" s="30">
        <v>206302368695</v>
      </c>
      <c r="BG349" s="30">
        <v>21111416</v>
      </c>
      <c r="BH349" s="30">
        <v>206302368695</v>
      </c>
      <c r="BI349" s="30">
        <v>21111416</v>
      </c>
    </row>
    <row r="350" spans="1:61" ht="20.45" customHeight="1" x14ac:dyDescent="0.2">
      <c r="A350" s="25">
        <f t="shared" si="5"/>
        <v>344</v>
      </c>
      <c r="B350" s="36">
        <v>11488</v>
      </c>
      <c r="C350" s="31" t="s">
        <v>1645</v>
      </c>
      <c r="D350" s="31" t="s">
        <v>1646</v>
      </c>
      <c r="E350" s="31" t="s">
        <v>1647</v>
      </c>
      <c r="F350" s="31" t="s">
        <v>116</v>
      </c>
      <c r="G350" s="37">
        <v>9499</v>
      </c>
      <c r="H350" s="31" t="s">
        <v>40</v>
      </c>
      <c r="I350" s="31" t="s">
        <v>1648</v>
      </c>
      <c r="J350" s="31" t="s">
        <v>1295</v>
      </c>
      <c r="K350" s="31" t="s">
        <v>1296</v>
      </c>
      <c r="L350" s="31" t="s">
        <v>2632</v>
      </c>
      <c r="M350" s="31" t="s">
        <v>2633</v>
      </c>
      <c r="N350" s="31" t="s">
        <v>1649</v>
      </c>
      <c r="O350" s="37">
        <v>1</v>
      </c>
      <c r="P350" s="37">
        <v>4203</v>
      </c>
      <c r="Q350" s="37">
        <v>24</v>
      </c>
      <c r="R350" s="30">
        <v>11635509637.559999</v>
      </c>
      <c r="S350" s="30">
        <v>2264130299.9499998</v>
      </c>
      <c r="T350" s="30">
        <v>106207370.52</v>
      </c>
      <c r="U350" s="30">
        <v>10950876</v>
      </c>
      <c r="V350" s="30">
        <v>8789463583.8899994</v>
      </c>
      <c r="W350" s="30">
        <v>336556016</v>
      </c>
      <c r="X350" s="30">
        <v>84701157.599999994</v>
      </c>
      <c r="Y350" s="30">
        <v>0</v>
      </c>
      <c r="Z350" s="30">
        <v>43500333.600000001</v>
      </c>
      <c r="AA350" s="30">
        <v>8844222915.6200008</v>
      </c>
      <c r="AB350" s="30">
        <v>5607387304.71</v>
      </c>
      <c r="AC350" s="30">
        <v>2567974826.6999998</v>
      </c>
      <c r="AD350" s="30">
        <v>422735242.56</v>
      </c>
      <c r="AE350" s="30">
        <v>0</v>
      </c>
      <c r="AF350" s="30">
        <v>0</v>
      </c>
      <c r="AG350" s="30">
        <v>246125541.65000001</v>
      </c>
      <c r="AH350" s="30">
        <v>0</v>
      </c>
      <c r="AI350" s="30">
        <v>2791286721.9400001</v>
      </c>
      <c r="AJ350" s="30">
        <v>2799536952.4400001</v>
      </c>
      <c r="AK350" s="30">
        <v>143314152.44</v>
      </c>
      <c r="AL350" s="30">
        <v>45800589.390000001</v>
      </c>
      <c r="AM350" s="30">
        <v>71331904.099999994</v>
      </c>
      <c r="AN350" s="30">
        <v>0</v>
      </c>
      <c r="AO350" s="30">
        <v>-42811693.75</v>
      </c>
      <c r="AP350" s="30">
        <v>0</v>
      </c>
      <c r="AQ350" s="30">
        <v>1927462582.49</v>
      </c>
      <c r="AR350" s="30">
        <v>1655786240.1900001</v>
      </c>
      <c r="AS350" s="30">
        <v>271676342.30000001</v>
      </c>
      <c r="AT350" s="30">
        <v>1420528887.1800001</v>
      </c>
      <c r="AU350" s="30">
        <v>1428911308.1199999</v>
      </c>
      <c r="AV350" s="30">
        <v>34429272.810000002</v>
      </c>
      <c r="AW350" s="30">
        <v>-42811693.75</v>
      </c>
      <c r="AX350" s="30">
        <v>0</v>
      </c>
      <c r="AY350" s="30">
        <v>506933695.31</v>
      </c>
      <c r="AZ350" s="30">
        <v>506933695.31</v>
      </c>
      <c r="BA350" s="30">
        <v>0</v>
      </c>
      <c r="BB350" s="30">
        <v>67733799</v>
      </c>
      <c r="BC350" s="30">
        <v>870822369</v>
      </c>
      <c r="BD350" s="30">
        <v>67733799</v>
      </c>
      <c r="BE350" s="30">
        <v>870822369</v>
      </c>
      <c r="BF350" s="30">
        <v>8916832872</v>
      </c>
      <c r="BG350" s="30">
        <v>2656222800</v>
      </c>
      <c r="BH350" s="30">
        <v>8916832872</v>
      </c>
      <c r="BI350" s="30">
        <v>2656222800</v>
      </c>
    </row>
    <row r="351" spans="1:61" ht="20.45" customHeight="1" x14ac:dyDescent="0.2">
      <c r="A351" s="25">
        <f t="shared" si="5"/>
        <v>345</v>
      </c>
      <c r="B351" s="36">
        <v>12744</v>
      </c>
      <c r="C351" s="31" t="s">
        <v>1650</v>
      </c>
      <c r="D351" s="31" t="s">
        <v>1651</v>
      </c>
      <c r="E351" s="31" t="s">
        <v>1652</v>
      </c>
      <c r="F351" s="31" t="s">
        <v>28</v>
      </c>
      <c r="G351" s="37">
        <v>6492</v>
      </c>
      <c r="H351" s="31" t="s">
        <v>37</v>
      </c>
      <c r="I351" s="31" t="s">
        <v>1653</v>
      </c>
      <c r="J351" s="31" t="s">
        <v>29</v>
      </c>
      <c r="K351" s="31" t="s">
        <v>30</v>
      </c>
      <c r="L351" s="31" t="s">
        <v>2634</v>
      </c>
      <c r="M351" s="31" t="s">
        <v>2635</v>
      </c>
      <c r="N351" s="31" t="s">
        <v>1724</v>
      </c>
      <c r="O351" s="37">
        <v>1</v>
      </c>
      <c r="P351" s="37">
        <v>4723</v>
      </c>
      <c r="Q351" s="37">
        <v>11</v>
      </c>
      <c r="R351" s="30">
        <v>16837710446</v>
      </c>
      <c r="S351" s="30">
        <v>625564472</v>
      </c>
      <c r="T351" s="30">
        <v>740367752</v>
      </c>
      <c r="U351" s="30">
        <v>0</v>
      </c>
      <c r="V351" s="30">
        <v>11441685098</v>
      </c>
      <c r="W351" s="30">
        <v>3039482509</v>
      </c>
      <c r="X351" s="30">
        <v>972085419</v>
      </c>
      <c r="Y351" s="30">
        <v>0</v>
      </c>
      <c r="Z351" s="30">
        <v>18525196</v>
      </c>
      <c r="AA351" s="30">
        <v>8461181964</v>
      </c>
      <c r="AB351" s="30">
        <v>7351965545</v>
      </c>
      <c r="AC351" s="30">
        <v>2720601</v>
      </c>
      <c r="AD351" s="30">
        <v>882002943</v>
      </c>
      <c r="AE351" s="30">
        <v>0</v>
      </c>
      <c r="AF351" s="30">
        <v>107145162</v>
      </c>
      <c r="AG351" s="30">
        <v>76142458</v>
      </c>
      <c r="AH351" s="30">
        <v>41205255</v>
      </c>
      <c r="AI351" s="30">
        <v>8376528482</v>
      </c>
      <c r="AJ351" s="30">
        <v>7291735735</v>
      </c>
      <c r="AK351" s="30">
        <v>4166767735</v>
      </c>
      <c r="AL351" s="30">
        <v>803082654</v>
      </c>
      <c r="AM351" s="30">
        <v>0</v>
      </c>
      <c r="AN351" s="30">
        <v>0</v>
      </c>
      <c r="AO351" s="30">
        <v>281710093</v>
      </c>
      <c r="AP351" s="30">
        <v>0</v>
      </c>
      <c r="AQ351" s="30">
        <v>1497993018</v>
      </c>
      <c r="AR351" s="30">
        <v>1294583188</v>
      </c>
      <c r="AS351" s="30">
        <v>203409830</v>
      </c>
      <c r="AT351" s="30">
        <v>1419419551</v>
      </c>
      <c r="AU351" s="30">
        <v>1032008929</v>
      </c>
      <c r="AV351" s="30">
        <v>105700529</v>
      </c>
      <c r="AW351" s="30">
        <v>281710093</v>
      </c>
      <c r="AX351" s="30">
        <v>0</v>
      </c>
      <c r="AY351" s="30">
        <v>78573467</v>
      </c>
      <c r="AZ351" s="30">
        <v>78573467</v>
      </c>
      <c r="BA351" s="30">
        <v>0</v>
      </c>
      <c r="BB351" s="30">
        <v>2383347231</v>
      </c>
      <c r="BC351" s="30">
        <v>657678840</v>
      </c>
      <c r="BD351" s="30">
        <v>2383347231</v>
      </c>
      <c r="BE351" s="30">
        <v>657678840</v>
      </c>
      <c r="BF351" s="30">
        <v>11339636300</v>
      </c>
      <c r="BG351" s="30">
        <v>0</v>
      </c>
      <c r="BH351" s="30">
        <v>11339636300</v>
      </c>
      <c r="BI351" s="30">
        <v>0</v>
      </c>
    </row>
    <row r="352" spans="1:61" ht="20.45" customHeight="1" x14ac:dyDescent="0.2">
      <c r="A352" s="25">
        <f t="shared" si="5"/>
        <v>346</v>
      </c>
      <c r="B352" s="36">
        <v>13022</v>
      </c>
      <c r="C352" s="31" t="s">
        <v>1654</v>
      </c>
      <c r="D352" s="31" t="s">
        <v>1655</v>
      </c>
      <c r="E352" s="31" t="s">
        <v>1656</v>
      </c>
      <c r="F352" s="31" t="s">
        <v>116</v>
      </c>
      <c r="G352" s="37">
        <v>6499</v>
      </c>
      <c r="H352" s="31" t="s">
        <v>41</v>
      </c>
      <c r="I352" s="31" t="s">
        <v>1657</v>
      </c>
      <c r="J352" s="31" t="s">
        <v>1594</v>
      </c>
      <c r="K352" s="31" t="s">
        <v>1595</v>
      </c>
      <c r="L352" s="31" t="s">
        <v>2636</v>
      </c>
      <c r="M352" s="31" t="s">
        <v>2637</v>
      </c>
      <c r="N352" s="31" t="s">
        <v>2638</v>
      </c>
      <c r="O352" s="37">
        <v>1</v>
      </c>
      <c r="P352" s="37">
        <v>3952</v>
      </c>
      <c r="Q352" s="37">
        <v>20</v>
      </c>
      <c r="R352" s="30">
        <v>5696877193.4200001</v>
      </c>
      <c r="S352" s="30">
        <v>627908614.63999999</v>
      </c>
      <c r="T352" s="30">
        <v>252488675.80000001</v>
      </c>
      <c r="U352" s="30">
        <v>0</v>
      </c>
      <c r="V352" s="30">
        <v>4306759520</v>
      </c>
      <c r="W352" s="30">
        <v>51556636.979999997</v>
      </c>
      <c r="X352" s="30">
        <v>458163746</v>
      </c>
      <c r="Y352" s="30">
        <v>0</v>
      </c>
      <c r="Z352" s="30">
        <v>0</v>
      </c>
      <c r="AA352" s="30">
        <v>2632822581.77</v>
      </c>
      <c r="AB352" s="30">
        <v>2514211495.9099998</v>
      </c>
      <c r="AC352" s="30">
        <v>0</v>
      </c>
      <c r="AD352" s="30">
        <v>56488714.859999999</v>
      </c>
      <c r="AE352" s="30">
        <v>0</v>
      </c>
      <c r="AF352" s="30">
        <v>15325853</v>
      </c>
      <c r="AG352" s="30">
        <v>46796518</v>
      </c>
      <c r="AH352" s="30">
        <v>0</v>
      </c>
      <c r="AI352" s="30">
        <v>3064054611.6500001</v>
      </c>
      <c r="AJ352" s="30">
        <v>3317257688</v>
      </c>
      <c r="AK352" s="30">
        <v>192289688</v>
      </c>
      <c r="AL352" s="30">
        <v>37320613</v>
      </c>
      <c r="AM352" s="30">
        <v>23724600.77</v>
      </c>
      <c r="AN352" s="30">
        <v>231863078</v>
      </c>
      <c r="AO352" s="30">
        <v>-278694598.08999997</v>
      </c>
      <c r="AP352" s="30">
        <v>661097154</v>
      </c>
      <c r="AQ352" s="30">
        <v>1385523101.9200001</v>
      </c>
      <c r="AR352" s="30">
        <v>754202369</v>
      </c>
      <c r="AS352" s="30">
        <v>631320732.91999996</v>
      </c>
      <c r="AT352" s="30">
        <v>1300628574.9200001</v>
      </c>
      <c r="AU352" s="30">
        <v>1564552276</v>
      </c>
      <c r="AV352" s="30">
        <v>14770897.01</v>
      </c>
      <c r="AW352" s="30">
        <v>-278694598.08999997</v>
      </c>
      <c r="AX352" s="30">
        <v>0</v>
      </c>
      <c r="AY352" s="30">
        <v>84894527</v>
      </c>
      <c r="AZ352" s="30">
        <v>84894527</v>
      </c>
      <c r="BA352" s="30">
        <v>0</v>
      </c>
      <c r="BB352" s="30">
        <v>261463672</v>
      </c>
      <c r="BC352" s="30">
        <v>635789506</v>
      </c>
      <c r="BD352" s="30">
        <v>261463672</v>
      </c>
      <c r="BE352" s="30">
        <v>635789506</v>
      </c>
      <c r="BF352" s="30">
        <v>5760687398</v>
      </c>
      <c r="BG352" s="30">
        <v>0</v>
      </c>
      <c r="BH352" s="30">
        <v>5760687398</v>
      </c>
      <c r="BI352" s="30">
        <v>0</v>
      </c>
    </row>
    <row r="353" spans="1:61" ht="20.45" customHeight="1" x14ac:dyDescent="0.2">
      <c r="A353" s="25">
        <f t="shared" si="5"/>
        <v>347</v>
      </c>
      <c r="B353" s="36">
        <v>13024</v>
      </c>
      <c r="C353" s="31" t="s">
        <v>1658</v>
      </c>
      <c r="D353" s="31" t="s">
        <v>1659</v>
      </c>
      <c r="E353" s="31" t="s">
        <v>1660</v>
      </c>
      <c r="F353" s="31" t="s">
        <v>116</v>
      </c>
      <c r="G353" s="37">
        <v>6424</v>
      </c>
      <c r="H353" s="31" t="s">
        <v>38</v>
      </c>
      <c r="I353" s="31" t="s">
        <v>1661</v>
      </c>
      <c r="J353" s="31" t="s">
        <v>29</v>
      </c>
      <c r="K353" s="31" t="s">
        <v>30</v>
      </c>
      <c r="L353" s="31" t="s">
        <v>2639</v>
      </c>
      <c r="M353" s="31" t="s">
        <v>2640</v>
      </c>
      <c r="N353" s="31" t="s">
        <v>1662</v>
      </c>
      <c r="O353" s="37">
        <v>1</v>
      </c>
      <c r="P353" s="37">
        <v>16595</v>
      </c>
      <c r="Q353" s="37">
        <v>42</v>
      </c>
      <c r="R353" s="30">
        <v>54866790260.540001</v>
      </c>
      <c r="S353" s="30">
        <v>5046704416.75</v>
      </c>
      <c r="T353" s="30">
        <v>53009219.539999999</v>
      </c>
      <c r="U353" s="30">
        <v>0</v>
      </c>
      <c r="V353" s="30">
        <v>46204772589</v>
      </c>
      <c r="W353" s="30">
        <v>1571652416.25</v>
      </c>
      <c r="X353" s="30">
        <v>1957072182</v>
      </c>
      <c r="Y353" s="30">
        <v>0</v>
      </c>
      <c r="Z353" s="30">
        <v>33579437</v>
      </c>
      <c r="AA353" s="30">
        <v>44348568939.550003</v>
      </c>
      <c r="AB353" s="30">
        <v>39263334418.019997</v>
      </c>
      <c r="AC353" s="30">
        <v>3416419912.2199998</v>
      </c>
      <c r="AD353" s="30">
        <v>575911828.64999998</v>
      </c>
      <c r="AE353" s="30">
        <v>0</v>
      </c>
      <c r="AF353" s="30">
        <v>64019025.799999997</v>
      </c>
      <c r="AG353" s="30">
        <v>208121203</v>
      </c>
      <c r="AH353" s="30">
        <v>820762551.86000001</v>
      </c>
      <c r="AI353" s="30">
        <v>10518221320.99</v>
      </c>
      <c r="AJ353" s="30">
        <v>9659687916.3999996</v>
      </c>
      <c r="AK353" s="30">
        <v>3409751916.4000001</v>
      </c>
      <c r="AL353" s="30">
        <v>155551784.13</v>
      </c>
      <c r="AM353" s="30">
        <v>12334286.140000001</v>
      </c>
      <c r="AN353" s="30">
        <v>0</v>
      </c>
      <c r="AO353" s="30">
        <v>435170151.31999999</v>
      </c>
      <c r="AP353" s="30">
        <v>16607761</v>
      </c>
      <c r="AQ353" s="30">
        <v>7177409362.8400002</v>
      </c>
      <c r="AR353" s="30">
        <v>5752160600.3000002</v>
      </c>
      <c r="AS353" s="30">
        <v>1425248762.54</v>
      </c>
      <c r="AT353" s="30">
        <v>5048753354.29</v>
      </c>
      <c r="AU353" s="30">
        <v>4292436005.6599998</v>
      </c>
      <c r="AV353" s="30">
        <v>321147197.31</v>
      </c>
      <c r="AW353" s="30">
        <v>435170151.31999999</v>
      </c>
      <c r="AX353" s="30">
        <v>0</v>
      </c>
      <c r="AY353" s="30">
        <v>2128656008.55</v>
      </c>
      <c r="AZ353" s="30">
        <v>2128656008.55</v>
      </c>
      <c r="BA353" s="30">
        <v>0</v>
      </c>
      <c r="BB353" s="30">
        <v>390846092</v>
      </c>
      <c r="BC353" s="30">
        <v>941532596</v>
      </c>
      <c r="BD353" s="30">
        <v>390846092</v>
      </c>
      <c r="BE353" s="30">
        <v>941532596</v>
      </c>
      <c r="BF353" s="30">
        <v>405683900227</v>
      </c>
      <c r="BG353" s="30">
        <v>6249936000</v>
      </c>
      <c r="BH353" s="30">
        <v>405683900227</v>
      </c>
      <c r="BI353" s="30">
        <v>6249936000</v>
      </c>
    </row>
    <row r="354" spans="1:61" ht="20.45" customHeight="1" x14ac:dyDescent="0.2">
      <c r="A354" s="25">
        <f t="shared" si="5"/>
        <v>348</v>
      </c>
      <c r="B354" s="36">
        <v>13813</v>
      </c>
      <c r="C354" s="31" t="s">
        <v>1663</v>
      </c>
      <c r="D354" s="31" t="s">
        <v>1664</v>
      </c>
      <c r="E354" s="31" t="s">
        <v>1665</v>
      </c>
      <c r="F354" s="31" t="s">
        <v>116</v>
      </c>
      <c r="G354" s="37">
        <v>6424</v>
      </c>
      <c r="H354" s="31" t="s">
        <v>38</v>
      </c>
      <c r="I354" s="31" t="s">
        <v>1666</v>
      </c>
      <c r="J354" s="31" t="s">
        <v>680</v>
      </c>
      <c r="K354" s="31" t="s">
        <v>1063</v>
      </c>
      <c r="L354" s="31" t="s">
        <v>2641</v>
      </c>
      <c r="M354" s="31" t="s">
        <v>2642</v>
      </c>
      <c r="N354" s="31" t="s">
        <v>2643</v>
      </c>
      <c r="O354" s="37">
        <v>1</v>
      </c>
      <c r="P354" s="37">
        <v>3474</v>
      </c>
      <c r="Q354" s="37">
        <v>16</v>
      </c>
      <c r="R354" s="30">
        <v>10870764490.26</v>
      </c>
      <c r="S354" s="30">
        <v>402902882.85000002</v>
      </c>
      <c r="T354" s="30">
        <v>43551856</v>
      </c>
      <c r="U354" s="30">
        <v>0</v>
      </c>
      <c r="V354" s="30">
        <v>10194323895.41</v>
      </c>
      <c r="W354" s="30">
        <v>13184423</v>
      </c>
      <c r="X354" s="30">
        <v>104754702</v>
      </c>
      <c r="Y354" s="30">
        <v>0</v>
      </c>
      <c r="Z354" s="30">
        <v>112046731</v>
      </c>
      <c r="AA354" s="30">
        <v>3863012262.4400001</v>
      </c>
      <c r="AB354" s="30">
        <v>2280275054.5500002</v>
      </c>
      <c r="AC354" s="30">
        <v>648402538</v>
      </c>
      <c r="AD354" s="30">
        <v>333483813.99000001</v>
      </c>
      <c r="AE354" s="30">
        <v>0</v>
      </c>
      <c r="AF354" s="30">
        <v>342264342</v>
      </c>
      <c r="AG354" s="30">
        <v>258586513.90000001</v>
      </c>
      <c r="AH354" s="30">
        <v>0</v>
      </c>
      <c r="AI354" s="30">
        <v>7007752227.8199997</v>
      </c>
      <c r="AJ354" s="30">
        <v>5905031615</v>
      </c>
      <c r="AK354" s="30">
        <v>4256610995</v>
      </c>
      <c r="AL354" s="30">
        <v>716873146</v>
      </c>
      <c r="AM354" s="30">
        <v>0</v>
      </c>
      <c r="AN354" s="30">
        <v>2502692.8199999998</v>
      </c>
      <c r="AO354" s="30">
        <v>385816593</v>
      </c>
      <c r="AP354" s="30">
        <v>-2471819</v>
      </c>
      <c r="AQ354" s="30">
        <v>1465015714.8599999</v>
      </c>
      <c r="AR354" s="30">
        <v>1295806579.8599999</v>
      </c>
      <c r="AS354" s="30">
        <v>169209135</v>
      </c>
      <c r="AT354" s="30">
        <v>1353794518.6800001</v>
      </c>
      <c r="AU354" s="30">
        <v>933438725.67999995</v>
      </c>
      <c r="AV354" s="30">
        <v>34539200</v>
      </c>
      <c r="AW354" s="30">
        <v>385816593</v>
      </c>
      <c r="AX354" s="30">
        <v>0</v>
      </c>
      <c r="AY354" s="30">
        <v>111221195.98999999</v>
      </c>
      <c r="AZ354" s="30">
        <v>111221195.98999999</v>
      </c>
      <c r="BA354" s="30">
        <v>0</v>
      </c>
      <c r="BB354" s="30">
        <v>16287835</v>
      </c>
      <c r="BC354" s="30">
        <v>38672715</v>
      </c>
      <c r="BD354" s="30">
        <v>16287835</v>
      </c>
      <c r="BE354" s="30">
        <v>38672715</v>
      </c>
      <c r="BF354" s="30">
        <v>2120513303</v>
      </c>
      <c r="BG354" s="30">
        <v>0</v>
      </c>
      <c r="BH354" s="30">
        <v>0</v>
      </c>
      <c r="BI354" s="30">
        <v>2120513303</v>
      </c>
    </row>
    <row r="355" spans="1:61" ht="20.45" customHeight="1" x14ac:dyDescent="0.2">
      <c r="A355" s="25">
        <f t="shared" si="5"/>
        <v>349</v>
      </c>
      <c r="B355" s="36">
        <v>15236</v>
      </c>
      <c r="C355" s="31" t="s">
        <v>1667</v>
      </c>
      <c r="D355" s="31" t="s">
        <v>1668</v>
      </c>
      <c r="E355" s="31" t="s">
        <v>1669</v>
      </c>
      <c r="F355" s="31" t="s">
        <v>116</v>
      </c>
      <c r="G355" s="37">
        <v>6492</v>
      </c>
      <c r="H355" s="31" t="s">
        <v>37</v>
      </c>
      <c r="I355" s="31" t="s">
        <v>1670</v>
      </c>
      <c r="J355" s="31" t="s">
        <v>680</v>
      </c>
      <c r="K355" s="31" t="s">
        <v>1063</v>
      </c>
      <c r="L355" s="31" t="s">
        <v>2644</v>
      </c>
      <c r="M355" s="31" t="s">
        <v>2645</v>
      </c>
      <c r="N355" s="31" t="s">
        <v>1671</v>
      </c>
      <c r="O355" s="37">
        <v>1</v>
      </c>
      <c r="P355" s="37">
        <v>2934</v>
      </c>
      <c r="Q355" s="37">
        <v>11</v>
      </c>
      <c r="R355" s="30">
        <v>23239098050.439999</v>
      </c>
      <c r="S355" s="30">
        <v>3590775358.25</v>
      </c>
      <c r="T355" s="30">
        <v>2511961518.7800002</v>
      </c>
      <c r="U355" s="30">
        <v>0</v>
      </c>
      <c r="V355" s="30">
        <v>16244247383</v>
      </c>
      <c r="W355" s="30">
        <v>12765943.800000001</v>
      </c>
      <c r="X355" s="30">
        <v>879347846.61000001</v>
      </c>
      <c r="Y355" s="30">
        <v>0</v>
      </c>
      <c r="Z355" s="30">
        <v>0</v>
      </c>
      <c r="AA355" s="30">
        <v>15639056493.1</v>
      </c>
      <c r="AB355" s="30">
        <v>15152351448.07</v>
      </c>
      <c r="AC355" s="30">
        <v>0</v>
      </c>
      <c r="AD355" s="30">
        <v>77588008.909999996</v>
      </c>
      <c r="AE355" s="30">
        <v>0</v>
      </c>
      <c r="AF355" s="30">
        <v>335791252</v>
      </c>
      <c r="AG355" s="30">
        <v>73325784.120000005</v>
      </c>
      <c r="AH355" s="30">
        <v>0</v>
      </c>
      <c r="AI355" s="30">
        <v>7600041557.3400002</v>
      </c>
      <c r="AJ355" s="30">
        <v>4046265674</v>
      </c>
      <c r="AK355" s="30">
        <v>2296672577</v>
      </c>
      <c r="AL355" s="30">
        <v>1848254030</v>
      </c>
      <c r="AM355" s="30">
        <v>132938200</v>
      </c>
      <c r="AN355" s="30">
        <v>0</v>
      </c>
      <c r="AO355" s="30">
        <v>700440668.78999996</v>
      </c>
      <c r="AP355" s="30">
        <v>22877274</v>
      </c>
      <c r="AQ355" s="30">
        <v>2321442199.8400002</v>
      </c>
      <c r="AR355" s="30">
        <v>2084284493</v>
      </c>
      <c r="AS355" s="30">
        <v>237157706.84</v>
      </c>
      <c r="AT355" s="30">
        <v>1921248639.6500001</v>
      </c>
      <c r="AU355" s="30">
        <v>1214720831.4000001</v>
      </c>
      <c r="AV355" s="30">
        <v>6087139.46</v>
      </c>
      <c r="AW355" s="30">
        <v>700440668.78999996</v>
      </c>
      <c r="AX355" s="30">
        <v>0</v>
      </c>
      <c r="AY355" s="30">
        <v>400193560.19</v>
      </c>
      <c r="AZ355" s="30">
        <v>400193560.19</v>
      </c>
      <c r="BA355" s="30">
        <v>0</v>
      </c>
      <c r="BB355" s="30">
        <v>0</v>
      </c>
      <c r="BC355" s="30">
        <v>0</v>
      </c>
      <c r="BD355" s="30">
        <v>0</v>
      </c>
      <c r="BE355" s="30">
        <v>0</v>
      </c>
      <c r="BF355" s="30">
        <v>0</v>
      </c>
      <c r="BG355" s="30">
        <v>0</v>
      </c>
      <c r="BH355" s="30">
        <v>0</v>
      </c>
      <c r="BI355" s="30">
        <v>0</v>
      </c>
    </row>
    <row r="356" spans="1:61" ht="20.45" customHeight="1" x14ac:dyDescent="0.2">
      <c r="A356" s="25">
        <f t="shared" si="5"/>
        <v>350</v>
      </c>
      <c r="B356" s="36">
        <v>20009</v>
      </c>
      <c r="C356" s="31" t="s">
        <v>1672</v>
      </c>
      <c r="D356" s="31" t="s">
        <v>1673</v>
      </c>
      <c r="E356" s="31" t="s">
        <v>1674</v>
      </c>
      <c r="F356" s="31" t="s">
        <v>116</v>
      </c>
      <c r="G356" s="37">
        <v>6492</v>
      </c>
      <c r="H356" s="31" t="s">
        <v>37</v>
      </c>
      <c r="I356" s="31" t="s">
        <v>1675</v>
      </c>
      <c r="J356" s="31" t="s">
        <v>32</v>
      </c>
      <c r="K356" s="31" t="s">
        <v>1942</v>
      </c>
      <c r="L356" s="31" t="s">
        <v>2646</v>
      </c>
      <c r="M356" s="31" t="s">
        <v>2647</v>
      </c>
      <c r="N356" s="31" t="s">
        <v>1676</v>
      </c>
      <c r="O356" s="37">
        <v>1</v>
      </c>
      <c r="P356" s="37">
        <v>14679</v>
      </c>
      <c r="Q356" s="37">
        <v>49</v>
      </c>
      <c r="R356" s="30">
        <v>43575025306.389999</v>
      </c>
      <c r="S356" s="30">
        <v>4264746392.0900002</v>
      </c>
      <c r="T356" s="30">
        <v>1772316307.28</v>
      </c>
      <c r="U356" s="30">
        <v>0</v>
      </c>
      <c r="V356" s="30">
        <v>33597108065.349998</v>
      </c>
      <c r="W356" s="30">
        <v>150492307</v>
      </c>
      <c r="X356" s="30">
        <v>3700656317.6700001</v>
      </c>
      <c r="Y356" s="30">
        <v>0</v>
      </c>
      <c r="Z356" s="30">
        <v>89705917</v>
      </c>
      <c r="AA356" s="30">
        <v>32102416461.259998</v>
      </c>
      <c r="AB356" s="30">
        <v>27891407612.619999</v>
      </c>
      <c r="AC356" s="30">
        <v>2598095066</v>
      </c>
      <c r="AD356" s="30">
        <v>1038712931.84</v>
      </c>
      <c r="AE356" s="30">
        <v>0</v>
      </c>
      <c r="AF356" s="30">
        <v>100416674</v>
      </c>
      <c r="AG356" s="30">
        <v>342773960.80000001</v>
      </c>
      <c r="AH356" s="30">
        <v>131010216</v>
      </c>
      <c r="AI356" s="30">
        <v>11472608845.129999</v>
      </c>
      <c r="AJ356" s="30">
        <v>6525019193.5500002</v>
      </c>
      <c r="AK356" s="30">
        <v>2525777248.9899998</v>
      </c>
      <c r="AL356" s="30">
        <v>1240341741.4100001</v>
      </c>
      <c r="AM356" s="30">
        <v>1546626148.5999999</v>
      </c>
      <c r="AN356" s="30">
        <v>112976581.63</v>
      </c>
      <c r="AO356" s="30">
        <v>754418210.75999999</v>
      </c>
      <c r="AP356" s="30">
        <v>1293226969.1800001</v>
      </c>
      <c r="AQ356" s="30">
        <v>5706356260.0900002</v>
      </c>
      <c r="AR356" s="30">
        <v>5487561772.1899996</v>
      </c>
      <c r="AS356" s="30">
        <v>218794487.90000001</v>
      </c>
      <c r="AT356" s="30">
        <v>4280465787.8099999</v>
      </c>
      <c r="AU356" s="30">
        <v>3418922384.2600002</v>
      </c>
      <c r="AV356" s="30">
        <v>107125192.79000001</v>
      </c>
      <c r="AW356" s="30">
        <v>754418210.75999999</v>
      </c>
      <c r="AX356" s="30">
        <v>0</v>
      </c>
      <c r="AY356" s="30">
        <v>1425890472.28</v>
      </c>
      <c r="AZ356" s="30">
        <v>1425890472.28</v>
      </c>
      <c r="BA356" s="30">
        <v>0</v>
      </c>
      <c r="BB356" s="30">
        <v>140288025</v>
      </c>
      <c r="BC356" s="30">
        <v>478031365.97000003</v>
      </c>
      <c r="BD356" s="30">
        <v>140288025</v>
      </c>
      <c r="BE356" s="30">
        <v>478031365.97000003</v>
      </c>
      <c r="BF356" s="30">
        <v>21627616288</v>
      </c>
      <c r="BG356" s="30">
        <v>3906210000</v>
      </c>
      <c r="BH356" s="30">
        <v>21627616288</v>
      </c>
      <c r="BI356" s="30">
        <v>3906210000</v>
      </c>
    </row>
  </sheetData>
  <mergeCells count="7">
    <mergeCell ref="BD2:BI2"/>
    <mergeCell ref="AS2:BC2"/>
    <mergeCell ref="A1:I1"/>
    <mergeCell ref="AG2:AR2"/>
    <mergeCell ref="A2:H2"/>
    <mergeCell ref="I2:T2"/>
    <mergeCell ref="U2:AF2"/>
  </mergeCells>
  <pageMargins left="0.7" right="0.7" top="0.75" bottom="0.75" header="0.3" footer="0.3"/>
  <pageSetup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OCTUBRE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PEÑA OBANDO</dc:creator>
  <cp:lastModifiedBy>Maycol Bonilla Rojas</cp:lastModifiedBy>
  <dcterms:created xsi:type="dcterms:W3CDTF">2013-08-26T20:34:07Z</dcterms:created>
  <dcterms:modified xsi:type="dcterms:W3CDTF">2019-02-20T20:12:52Z</dcterms:modified>
</cp:coreProperties>
</file>