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OCTUBRE" sheetId="1" r:id="rId1"/>
  </sheets>
  <definedNames>
    <definedName name="_xlnm._FilterDatabase" localSheetId="0" hidden="1">OCTUBRE!$A$6:$BI$345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<sst xmlns="http://schemas.openxmlformats.org/spreadsheetml/2006/main" count="4297" uniqueCount="2729">
  <si>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</si>
  <si>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</si>
  <si>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</si>
  <si>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</si>
  <si>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</si>
  <si>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</si>
  <si>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</si>
  <si>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</si>
  <si>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</si>
  <si>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</si>
  <si>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</si>
  <si>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</si>
  <si>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</si>
  <si>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</si>
  <si>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</si>
  <si>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</si>
  <si>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</si>
  <si>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</si>
  <si>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</si>
  <si>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</si>
  <si>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</si>
  <si>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</si>
  <si>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</si>
  <si>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</si>
  <si>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</si>
  <si>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</si>
  <si>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</si>
  <si>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</si>
  <si>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</si>
  <si>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</si>
  <si>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</si>
  <si>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</si>
  <si>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</si>
  <si>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</si>
  <si>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</si>
  <si>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</si>
  <si>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</si>
  <si>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</si>
  <si>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</si>
  <si>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</si>
  <si>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</si>
  <si>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</si>
  <si>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</si>
  <si>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</si>
  <si>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</si>
  <si>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</si>
  <si>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</si>
  <si>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</si>
  <si>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</si>
  <si>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</si>
  <si>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</si>
  <si>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</si>
  <si>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</si>
  <si>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</si>
  <si>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</si>
  <si>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</si>
  <si>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</si>
  <si>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</si>
  <si>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</si>
  <si>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</si>
  <si>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</si>
  <si>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</si>
  <si>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</si>
  <si>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</si>
  <si>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</si>
  <si>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</si>
  <si>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</si>
  <si>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</si>
  <si>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</si>
  <si>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</si>
  <si>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</si>
  <si>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</si>
  <si>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</si>
  <si>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</si>
  <si>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</si>
  <si>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</si>
  <si>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</si>
  <si>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</si>
  <si>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</si>
  <si>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</si>
  <si>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</si>
  <si>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</si>
  <si>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</si>
  <si>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</si>
  <si>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</si>
  <si>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</si>
  <si>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</si>
  <si>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</si>
  <si>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</si>
  <si>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</si>
  <si>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</si>
  <si>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</si>
  <si>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</si>
  <si>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</si>
  <si>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</si>
  <si>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</si>
  <si>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</si>
  <si>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</si>
  <si>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</si>
  <si>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</si>
  <si>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</si>
  <si>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</si>
  <si>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</si>
  <si>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</si>
  <si>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</si>
  <si>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</si>
  <si>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</si>
  <si>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</si>
  <si>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</si>
  <si>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</si>
  <si>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</si>
  <si>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</si>
  <si>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</si>
  <si>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</si>
  <si>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</si>
  <si>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</si>
  <si>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</si>
  <si>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</si>
  <si>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</si>
  <si>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</si>
  <si>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</si>
  <si>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</si>
  <si>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</si>
  <si>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</si>
  <si>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</si>
  <si>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</si>
  <si>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</si>
  <si>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</si>
  <si>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CRA 6 12C-48 OF 404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</si>
  <si>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</si>
  <si>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</si>
  <si>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</si>
  <si>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</si>
  <si>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</si>
  <si>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</si>
  <si>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</si>
  <si>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</si>
  <si>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</si>
  <si>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</si>
  <si>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</si>
  <si>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</si>
  <si>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</si>
  <si>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</si>
  <si>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</si>
  <si>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</si>
  <si>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</si>
  <si>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</si>
  <si>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</si>
  <si>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</si>
  <si>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</si>
  <si>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</si>
  <si>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</si>
  <si>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</si>
  <si>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</si>
  <si>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</si>
  <si>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</si>
  <si>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</si>
  <si>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</si>
  <si>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</si>
  <si>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</si>
  <si>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</si>
  <si>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</si>
  <si>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</si>
  <si>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</si>
  <si>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</si>
  <si>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</si>
  <si>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</si>
  <si>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</si>
  <si>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</si>
  <si>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</si>
  <si>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</si>
  <si>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</si>
  <si>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</si>
  <si>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</si>
  <si>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</si>
  <si>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</si>
  <si>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</si>
  <si>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</si>
  <si>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</si>
  <si>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</si>
  <si>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</si>
  <si>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</si>
  <si>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</si>
  <si>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</si>
  <si>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</si>
  <si>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</si>
  <si>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</si>
  <si>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</si>
  <si>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</si>
  <si>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</si>
  <si>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</si>
  <si>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</si>
  <si>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</si>
  <si>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</si>
  <si>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</si>
  <si>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</si>
  <si>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</si>
  <si>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</si>
  <si>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</si>
  <si>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</si>
  <si>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</si>
  <si>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</si>
  <si>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</si>
  <si>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</si>
  <si>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</si>
  <si>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</si>
  <si>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</si>
  <si>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</si>
  <si>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</si>
  <si>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</si>
  <si>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</si>
  <si>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</si>
  <si>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</si>
  <si>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</si>
  <si>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</si>
  <si>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</si>
  <si>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</si>
  <si>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</si>
  <si>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</si>
  <si>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</si>
  <si>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</si>
  <si>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</si>
  <si>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</si>
  <si>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</si>
  <si>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</si>
  <si>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</si>
  <si>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</si>
  <si>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</si>
  <si>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</si>
  <si>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</si>
  <si>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</si>
  <si>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</si>
  <si>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</si>
  <si>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</si>
  <si>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</si>
  <si>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</si>
  <si>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</si>
  <si>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</si>
  <si>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</si>
  <si>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</si>
  <si>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</si>
  <si>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</si>
  <si>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</si>
  <si>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</si>
  <si>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</si>
  <si>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</si>
  <si>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</si>
  <si>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</si>
  <si>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</si>
  <si>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</si>
  <si>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</si>
  <si>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</si>
  <si>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</si>
  <si>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</si>
  <si>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</si>
  <si>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</si>
  <si>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</si>
  <si>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</si>
  <si>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</si>
  <si>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</si>
  <si>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</si>
  <si>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</si>
  <si>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</si>
  <si>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</si>
  <si>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</si>
  <si>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</si>
  <si>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</si>
  <si>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</si>
  <si>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</si>
  <si>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</si>
  <si>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</si>
  <si>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</si>
  <si>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</si>
  <si>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</si>
  <si>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</si>
  <si>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</si>
  <si>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</si>
  <si>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</si>
  <si>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</si>
  <si>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Otras actividades de servicios personales n.c.p.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</si>
  <si>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</si>
  <si>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</si>
  <si>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</si>
  <si>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</si>
  <si>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</si>
  <si>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</si>
  <si>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</si>
  <si>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</si>
  <si>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</si>
  <si>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</si>
  <si>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</si>
  <si>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</si>
  <si>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</si>
  <si>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</si>
  <si>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</si>
  <si>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</si>
  <si>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</si>
  <si>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</si>
  <si>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</si>
  <si>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</si>
  <si>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</si>
  <si>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</si>
  <si>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</si>
  <si>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</si>
  <si>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</si>
  <si>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</si>
  <si>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</si>
  <si>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</si>
  <si>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</si>
  <si>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</si>
  <si>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</si>
  <si>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</si>
  <si>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</si>
  <si>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</si>
  <si>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</si>
  <si>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</si>
  <si>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</si>
  <si>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</si>
  <si>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</si>
  <si>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</si>
  <si>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</si>
  <si>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</si>
  <si>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</si>
  <si>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</si>
  <si>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</si>
  <si>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</si>
  <si>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</si>
  <si>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</si>
  <si>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</si>
  <si>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</si>
  <si>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</si>
  <si>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</si>
  <si>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</si>
  <si>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</si>
  <si>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</si>
  <si>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</si>
  <si>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</si>
  <si>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</si>
  <si>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</si>
  <si>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</si>
  <si>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</si>
  <si>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</si>
  <si>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</si>
  <si>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</si>
  <si>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</si>
  <si>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</si>
  <si>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</si>
  <si>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</si>
  <si>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</si>
  <si>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</si>
  <si>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</si>
  <si>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</si>
  <si>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</si>
  <si>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</si>
  <si>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</si>
  <si>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</si>
  <si>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</si>
  <si>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</si>
  <si>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</si>
  <si>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</si>
  <si>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</si>
  <si>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</si>
  <si>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</si>
  <si>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</si>
  <si>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</si>
  <si>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</si>
  <si>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</si>
  <si>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</si>
  <si>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</si>
  <si>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</si>
  <si>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</si>
  <si>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</si>
  <si>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</si>
  <si>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</si>
  <si>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</si>
  <si>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</si>
  <si>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</si>
  <si>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</si>
  <si>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</si>
  <si>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</si>
  <si>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</si>
  <si>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</si>
  <si>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</si>
  <si>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</si>
  <si>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</si>
  <si>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</si>
  <si>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</si>
  <si>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</si>
  <si>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</si>
  <si>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</si>
  <si>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</si>
  <si>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</si>
  <si>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</si>
  <si>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</si>
  <si>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</si>
  <si>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</si>
  <si>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</si>
  <si>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</si>
  <si>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</si>
  <si>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</si>
  <si>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</si>
  <si>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</si>
  <si>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</si>
  <si>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</si>
  <si>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</si>
  <si>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</si>
  <si>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</si>
  <si>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</si>
  <si>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</si>
  <si>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</si>
  <si>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</si>
  <si>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</si>
  <si>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</si>
  <si>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</si>
  <si>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</si>
  <si>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</si>
  <si>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</si>
  <si>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</si>
  <si>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</si>
  <si>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</si>
  <si>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</si>
  <si>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</si>
  <si>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</si>
  <si>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</si>
  <si>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</si>
  <si>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</si>
  <si>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</si>
  <si>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</si>
  <si>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</si>
  <si>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</si>
  <si>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</si>
  <si>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</si>
  <si>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</si>
  <si>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</si>
  <si>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</si>
  <si>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</si>
  <si>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</si>
  <si>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</si>
  <si>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</si>
  <si>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</si>
  <si>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</si>
  <si>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</si>
  <si>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</si>
  <si>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</si>
  <si>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</si>
  <si>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</si>
  <si>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</si>
  <si>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</si>
  <si>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</si>
  <si>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</si>
  <si>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</si>
  <si>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</si>
  <si>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</si>
  <si>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</si>
  <si>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</si>
  <si>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</si>
  <si>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</si>
  <si>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</si>
  <si>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</si>
  <si>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</si>
  <si>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</si>
  <si>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</si>
  <si>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</si>
  <si>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</si>
  <si>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</si>
  <si>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</si>
  <si>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</si>
  <si>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</si>
  <si>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</si>
  <si>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</si>
  <si>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</si>
  <si>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</si>
  <si>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</si>
  <si>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</si>
  <si>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</si>
  <si>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</si>
  <si>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</si>
  <si>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</si>
  <si>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</si>
  <si>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</si>
  <si>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</si>
  <si>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</si>
  <si>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</si>
  <si>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</si>
  <si>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</si>
  <si>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</si>
  <si>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</si>
  <si>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</si>
  <si>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</si>
  <si>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</si>
  <si>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</si>
  <si>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</si>
  <si>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</si>
  <si>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</si>
  <si>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</si>
  <si>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</si>
  <si>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</si>
  <si>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</si>
  <si>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</si>
  <si>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</si>
  <si>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FONDO DE EMPLEADOS LEVAPAN</t>
  </si>
  <si>
    <t>860-020-373-8</t>
  </si>
  <si>
    <t>FELEVAPAN</t>
  </si>
  <si>
    <t>MARY LUZ CELIS BRAVO</t>
  </si>
  <si>
    <t>fondodeempleados@levapan.com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</si>
  <si>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</si>
  <si>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</si>
  <si>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</si>
  <si>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</si>
  <si>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</si>
  <si>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</si>
  <si>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</si>
  <si>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</si>
  <si>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</si>
  <si>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</si>
  <si>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</si>
  <si>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</si>
  <si>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</si>
  <si>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</si>
  <si>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</si>
  <si>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</si>
  <si>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</si>
  <si>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</si>
  <si>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</si>
  <si>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</si>
  <si>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</si>
  <si>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</si>
  <si>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</si>
  <si>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</si>
  <si>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</si>
  <si>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</si>
  <si>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</si>
  <si>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</si>
  <si>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</si>
  <si>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</si>
  <si>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</si>
  <si>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</si>
  <si>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</si>
  <si>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</si>
  <si>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</si>
  <si>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</si>
  <si>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</si>
  <si>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</si>
  <si>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</si>
  <si>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</si>
  <si>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</si>
  <si>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</si>
  <si>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</si>
  <si>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</si>
  <si>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</si>
  <si>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</si>
  <si>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</si>
  <si>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</si>
  <si>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</si>
  <si>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</si>
  <si>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</si>
  <si>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</si>
  <si>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</si>
  <si>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</si>
  <si>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</si>
  <si>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</si>
  <si>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</si>
  <si>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</si>
  <si>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</si>
  <si>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</si>
  <si>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</si>
  <si>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</si>
  <si>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</si>
  <si>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</si>
  <si>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</si>
  <si>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</si>
  <si>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</si>
  <si>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</si>
  <si>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</si>
  <si>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</si>
  <si>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</si>
  <si>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</si>
  <si>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</si>
  <si>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</si>
  <si>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</si>
  <si>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</si>
  <si>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</si>
  <si>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</si>
  <si>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</si>
  <si>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</si>
  <si>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</si>
  <si>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</si>
  <si>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</si>
  <si>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</si>
  <si>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</si>
  <si>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</si>
  <si>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</si>
  <si>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</si>
  <si>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</si>
  <si>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</si>
  <si>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</si>
  <si>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</si>
  <si>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</si>
  <si>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</si>
  <si>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</si>
  <si>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</si>
  <si>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</si>
  <si>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</si>
  <si>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</si>
  <si>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</si>
  <si>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</si>
  <si>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</si>
  <si>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</si>
  <si>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</si>
  <si>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</si>
  <si>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</si>
  <si>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</si>
  <si>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 xml:space="preserve">COOPERATIVA DE TRABAJADORES PANAMCO COLOMBIA S A  MEDELLIN </t>
  </si>
  <si>
    <t>890-926-570-0</t>
  </si>
  <si>
    <t>COOTRAPIM LTDA</t>
  </si>
  <si>
    <t>GLORIA INES JARAMILLO HOYOS</t>
  </si>
  <si>
    <t>DIAGONAL 64 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</si>
  <si>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</si>
  <si>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</si>
  <si>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</si>
  <si>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</si>
  <si>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</si>
  <si>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</si>
  <si>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</si>
  <si>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</si>
  <si>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</si>
  <si>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</si>
  <si>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</si>
  <si>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</si>
  <si>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</si>
  <si>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</si>
  <si>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</si>
  <si>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</si>
  <si>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</si>
  <si>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</si>
  <si>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</si>
  <si>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</si>
  <si>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</si>
  <si>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</si>
  <si>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</si>
  <si>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</si>
  <si>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</si>
  <si>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</si>
  <si>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</si>
  <si>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</si>
  <si>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</si>
  <si>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</si>
  <si>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</si>
  <si>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</si>
  <si>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</si>
  <si>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</si>
  <si>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</si>
  <si>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</si>
  <si>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</si>
  <si>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</si>
  <si>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</si>
  <si>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</si>
  <si>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</si>
  <si>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</si>
  <si>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</si>
  <si>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</si>
  <si>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</si>
  <si>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</si>
  <si>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</si>
  <si>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</si>
  <si>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</si>
  <si>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</si>
  <si>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</si>
  <si>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fonelsa@fonelsa.com</t>
  </si>
  <si>
    <t>FONDO DE EMPLEADOS EMPRESAS PUBLICAS DE MEDELLIN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</si>
  <si>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</si>
  <si>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</si>
  <si>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</si>
  <si>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</si>
  <si>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</si>
  <si>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</si>
  <si>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</si>
  <si>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</si>
  <si>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</si>
  <si>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</si>
  <si>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</si>
  <si>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</si>
  <si>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</si>
  <si>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</si>
  <si>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</si>
  <si>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</si>
  <si>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</si>
  <si>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</si>
  <si>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</si>
  <si>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</si>
  <si>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</si>
  <si>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</si>
  <si>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</si>
  <si>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</si>
  <si>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</si>
  <si>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</si>
  <si>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</si>
  <si>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</si>
  <si>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</si>
  <si>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</si>
  <si>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</si>
  <si>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</si>
  <si>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</si>
  <si>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</si>
  <si>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</si>
  <si>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</si>
  <si>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</si>
  <si>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</si>
  <si>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</si>
  <si>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</si>
  <si>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</si>
  <si>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</si>
  <si>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</si>
  <si>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</si>
  <si>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</si>
  <si>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</si>
  <si>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</si>
  <si>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</si>
  <si>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</si>
  <si>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</si>
  <si>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</si>
  <si>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</si>
  <si>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</si>
  <si>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</si>
  <si>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</si>
  <si>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</si>
  <si>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</si>
  <si>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</si>
  <si>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</si>
  <si>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</si>
  <si>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</si>
  <si>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</si>
  <si>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</si>
  <si>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</si>
  <si>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</si>
  <si>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</si>
  <si>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</si>
  <si>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</si>
  <si>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</si>
  <si>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</si>
  <si>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</si>
  <si>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</si>
  <si>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</si>
  <si>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</si>
  <si>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</si>
  <si>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</si>
  <si>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</si>
  <si>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</si>
  <si>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</si>
  <si>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</si>
  <si>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</si>
  <si>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</si>
  <si>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</si>
  <si>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</si>
  <si>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</si>
  <si>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</si>
  <si>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</si>
  <si>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</si>
  <si>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</si>
  <si>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</si>
  <si>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</si>
  <si>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</si>
  <si>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</si>
  <si>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</si>
  <si>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</si>
  <si>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</si>
  <si>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</si>
  <si>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</si>
  <si>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</si>
  <si>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</si>
  <si>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</si>
  <si>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</si>
  <si>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</si>
  <si>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</si>
  <si>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</si>
  <si>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</si>
  <si>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</si>
  <si>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</si>
  <si>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</si>
  <si>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</si>
  <si>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</si>
  <si>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</si>
  <si>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</si>
  <si>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</si>
  <si>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</si>
  <si>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</si>
  <si>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</si>
  <si>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</si>
  <si>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</si>
  <si>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</si>
  <si>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</si>
  <si>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</si>
  <si>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</si>
  <si>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</si>
  <si>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</si>
  <si>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</si>
  <si>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</si>
  <si>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</si>
  <si>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</si>
  <si>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</si>
  <si>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</si>
  <si>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</si>
  <si>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</si>
  <si>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</si>
  <si>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</si>
  <si>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</si>
  <si>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</si>
  <si>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</si>
  <si>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</si>
  <si>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</si>
  <si>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</si>
  <si>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</si>
  <si>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</si>
  <si>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</si>
  <si>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</si>
  <si>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</si>
  <si>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</si>
  <si>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</si>
  <si>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</si>
  <si>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</si>
  <si>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</si>
  <si>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</si>
  <si>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</si>
  <si>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</si>
  <si>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</si>
  <si>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</si>
  <si>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</si>
  <si>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</si>
  <si>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dirfinanciera@coosanluis.coop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</si>
  <si>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</si>
  <si>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</si>
  <si>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</si>
  <si>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</si>
  <si>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</si>
  <si>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CR 9 14 03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</si>
  <si>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</si>
  <si>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</si>
  <si>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</si>
  <si>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</si>
  <si>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</si>
  <si>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</si>
  <si>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</si>
  <si>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</si>
  <si>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</si>
  <si>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</si>
  <si>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</si>
  <si>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</si>
  <si>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</si>
  <si>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</si>
  <si>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</si>
  <si>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</si>
  <si>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</si>
  <si>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</si>
  <si>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</si>
  <si>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</si>
  <si>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</si>
  <si>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</si>
  <si>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</si>
  <si>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</si>
  <si>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</si>
  <si>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</si>
  <si>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</si>
  <si>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</si>
  <si>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</si>
  <si>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</si>
  <si>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</si>
  <si>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</si>
  <si>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</si>
  <si>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</si>
  <si>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</si>
  <si>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</si>
  <si>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</si>
  <si>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</si>
  <si>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</si>
  <si>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</si>
  <si>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</si>
  <si>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</si>
  <si>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</si>
  <si>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</si>
  <si>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</si>
  <si>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</si>
  <si>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</si>
  <si>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</si>
  <si>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</si>
  <si>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</si>
  <si>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</si>
  <si>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</si>
  <si>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</si>
  <si>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</si>
  <si>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</si>
  <si>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</si>
  <si>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</si>
  <si>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</si>
  <si>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</si>
  <si>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</si>
  <si>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</si>
  <si>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</si>
  <si>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</si>
  <si>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</si>
  <si>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</si>
  <si>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</si>
  <si>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</si>
  <si>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</si>
  <si>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</si>
  <si>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</si>
  <si>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</si>
  <si>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</si>
  <si>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</si>
  <si>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</si>
  <si>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</si>
  <si>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</si>
  <si>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</si>
  <si>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</si>
  <si>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</si>
  <si>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</si>
  <si>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</si>
  <si>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</si>
  <si>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</si>
  <si>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</si>
  <si>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</si>
  <si>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</si>
  <si>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</si>
  <si>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</si>
  <si>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</si>
  <si>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</si>
  <si>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</si>
  <si>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</si>
  <si>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</si>
  <si>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</si>
  <si>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</si>
  <si>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</si>
  <si>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</si>
  <si>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</si>
  <si>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</si>
  <si>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</si>
  <si>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</si>
  <si>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</si>
  <si>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</si>
  <si>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</si>
  <si>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</si>
  <si>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</si>
  <si>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</si>
  <si>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</si>
  <si>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</si>
  <si>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</si>
  <si>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</si>
  <si>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</si>
  <si>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</si>
  <si>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</si>
  <si>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</si>
  <si>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</si>
  <si>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</si>
  <si>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</si>
  <si>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</si>
  <si>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</si>
  <si>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</si>
  <si>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</si>
  <si>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</si>
  <si>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</si>
  <si>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</si>
  <si>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</si>
  <si>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</si>
  <si>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</si>
  <si>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</si>
  <si>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</si>
  <si>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</si>
  <si>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</si>
  <si>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</si>
  <si>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</si>
  <si>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</si>
  <si>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</si>
  <si>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</si>
  <si>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</si>
  <si>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</si>
  <si>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</si>
  <si>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</si>
  <si>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</si>
  <si>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</si>
  <si>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</si>
  <si>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</si>
  <si>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</si>
  <si>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</si>
  <si>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</si>
  <si>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</si>
  <si>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</si>
  <si>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</si>
  <si>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</si>
  <si>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</si>
  <si>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</si>
  <si>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</si>
  <si>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</si>
  <si>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</si>
  <si>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</si>
  <si>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</si>
  <si>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</si>
  <si>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</si>
  <si>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</si>
  <si>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</si>
  <si>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</si>
  <si>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</si>
  <si>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</si>
  <si>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</si>
  <si>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</si>
  <si>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</si>
  <si>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</si>
  <si>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</si>
  <si>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</si>
  <si>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</si>
  <si>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</si>
  <si>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</si>
  <si>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</si>
  <si>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</si>
  <si>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</si>
  <si>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</si>
  <si>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</si>
  <si>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</si>
  <si>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</si>
  <si>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</si>
  <si>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contabilidad@coopserp.com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</si>
  <si>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</si>
  <si>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</si>
  <si>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</si>
  <si>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</si>
  <si>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</si>
  <si>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</si>
  <si>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</si>
  <si>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</si>
  <si>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</si>
  <si>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</si>
  <si>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</si>
  <si>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</si>
  <si>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</si>
  <si>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</si>
  <si>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</si>
  <si>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</si>
  <si>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</si>
  <si>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</si>
  <si>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</si>
  <si>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</si>
  <si>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</si>
  <si>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</si>
  <si>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</si>
  <si>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</si>
  <si>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</si>
  <si>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</si>
  <si>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</si>
  <si>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</si>
  <si>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</si>
  <si>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</si>
  <si>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</si>
  <si>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</si>
  <si>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</si>
  <si>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</si>
  <si>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</si>
  <si>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</si>
  <si>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</si>
  <si>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</si>
  <si>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</si>
  <si>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</si>
  <si>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</si>
  <si>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</si>
  <si>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</si>
  <si>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</si>
  <si>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</si>
  <si>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</si>
  <si>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</si>
  <si>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</si>
  <si>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</si>
  <si>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</si>
  <si>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</si>
  <si>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</si>
  <si>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</si>
  <si>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</si>
  <si>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CL 22 9 02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</si>
  <si>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</si>
  <si>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</si>
  <si>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</si>
  <si>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</si>
  <si>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</si>
  <si>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</si>
  <si>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</si>
  <si>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</si>
  <si>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</si>
  <si>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</si>
  <si>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</si>
  <si>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</si>
  <si>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</si>
  <si>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</si>
  <si>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</si>
  <si>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</si>
  <si>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</si>
  <si>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</si>
  <si>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</si>
  <si>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</si>
  <si>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</si>
  <si>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</si>
  <si>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</si>
  <si>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</si>
  <si>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</si>
  <si>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</si>
  <si>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</si>
  <si>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</si>
  <si>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</si>
  <si>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</si>
  <si>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</si>
  <si>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</si>
  <si>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</si>
  <si>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</si>
  <si>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</si>
  <si>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</si>
  <si>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</si>
  <si>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</si>
  <si>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</si>
  <si>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</si>
  <si>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</si>
  <si>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</si>
  <si>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</si>
  <si>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</si>
  <si>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</si>
  <si>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</si>
  <si>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</si>
  <si>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</si>
  <si>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</si>
  <si>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</si>
  <si>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</si>
  <si>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</si>
  <si>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</si>
  <si>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</si>
  <si>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</si>
  <si>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</si>
  <si>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</si>
  <si>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</si>
  <si>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</si>
  <si>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</si>
  <si>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</si>
  <si>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</si>
  <si>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</si>
  <si>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</si>
  <si>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</si>
  <si>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</si>
  <si>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</si>
  <si>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</si>
  <si>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</si>
  <si>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</si>
  <si>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</si>
  <si>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</si>
  <si>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</si>
  <si>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</si>
  <si>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</si>
  <si>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</si>
  <si>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</si>
  <si>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</si>
  <si>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</si>
  <si>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</si>
  <si>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</si>
  <si>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</si>
  <si>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</si>
  <si>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</si>
  <si>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</si>
  <si>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</si>
  <si>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</si>
  <si>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</si>
  <si>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</si>
  <si>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</si>
  <si>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</si>
  <si>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</si>
  <si>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</si>
  <si>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</si>
  <si>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</si>
  <si>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</si>
  <si>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</si>
  <si>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</si>
  <si>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</si>
  <si>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</si>
  <si>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</si>
  <si>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</si>
  <si>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</si>
  <si>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</si>
  <si>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</si>
  <si>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</si>
  <si>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</si>
  <si>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</si>
  <si>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</si>
  <si>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</si>
  <si>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</si>
  <si>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</si>
  <si>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</si>
  <si>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</si>
  <si>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</si>
  <si>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</si>
  <si>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</si>
  <si>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</si>
  <si>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</si>
  <si>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</si>
  <si>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</si>
  <si>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</si>
  <si>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</si>
  <si>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</si>
  <si>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</si>
  <si>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</si>
  <si>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</si>
  <si>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</si>
  <si>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</si>
  <si>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</si>
  <si>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</si>
  <si>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</si>
  <si>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</si>
  <si>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</si>
  <si>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</si>
  <si>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</si>
  <si>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</si>
  <si>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</si>
  <si>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</si>
  <si>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</si>
  <si>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</si>
  <si>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</si>
  <si>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</si>
  <si>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</si>
  <si>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</si>
  <si>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</si>
  <si>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</si>
  <si>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</si>
  <si>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</si>
  <si>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</si>
  <si>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</si>
  <si>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</si>
  <si>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</si>
  <si>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</si>
  <si>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</si>
  <si>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</si>
  <si>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</si>
  <si>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</si>
  <si>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</si>
  <si>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</si>
  <si>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</si>
  <si>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</si>
  <si>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</si>
  <si>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</si>
  <si>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</si>
  <si>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</si>
  <si>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</si>
  <si>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</si>
  <si>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</si>
  <si>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</si>
  <si>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</si>
  <si>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</si>
  <si>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</si>
  <si>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</si>
  <si>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</si>
  <si>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</si>
  <si>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</si>
  <si>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</si>
  <si>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</si>
  <si>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</si>
  <si>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</si>
  <si>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</si>
  <si>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</si>
  <si>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</si>
  <si>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</si>
  <si>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</si>
  <si>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</si>
  <si>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</si>
  <si>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</si>
  <si>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</si>
  <si>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</si>
  <si>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</si>
  <si>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</si>
  <si>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</si>
  <si>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</si>
  <si>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</si>
  <si>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</si>
  <si>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</si>
  <si>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</si>
  <si>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</si>
  <si>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</si>
  <si>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</si>
  <si>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</si>
  <si>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</si>
  <si>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</si>
  <si>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</si>
  <si>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</si>
  <si>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</si>
  <si>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</si>
  <si>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</si>
  <si>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</si>
  <si>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</si>
  <si>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</si>
  <si>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</si>
  <si>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</si>
  <si>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</si>
  <si>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</si>
  <si>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</si>
  <si>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</si>
  <si>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</si>
  <si>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</si>
  <si>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</si>
  <si>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</si>
  <si>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</si>
  <si>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</si>
  <si>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</si>
  <si>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</si>
  <si>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</si>
  <si>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</si>
  <si>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</si>
  <si>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</si>
  <si>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</si>
  <si>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</si>
  <si>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</si>
  <si>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</si>
  <si>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</si>
  <si>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</si>
  <si>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</si>
  <si>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</si>
  <si>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</si>
  <si>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</si>
  <si>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</si>
  <si>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</si>
  <si>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</si>
  <si>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</si>
  <si>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</si>
  <si>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</si>
  <si>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</si>
  <si>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</si>
  <si>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</si>
  <si>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</si>
  <si>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</si>
  <si>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</si>
  <si>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</si>
  <si>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</si>
  <si>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</si>
  <si>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</si>
  <si>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</si>
  <si>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</si>
  <si>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</si>
  <si>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</si>
  <si>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</si>
  <si>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</si>
  <si>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</si>
  <si>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</si>
  <si>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</si>
  <si>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</si>
  <si>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</si>
  <si>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</si>
  <si>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</si>
  <si>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</si>
  <si>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</si>
  <si>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</si>
  <si>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</si>
  <si>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</si>
  <si>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</si>
  <si>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</si>
  <si>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</si>
  <si>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</si>
  <si>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</si>
  <si>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</si>
  <si>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</si>
  <si>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</si>
  <si>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</si>
  <si>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</si>
  <si>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</si>
  <si>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</si>
  <si>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</si>
  <si>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</si>
  <si>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</si>
  <si>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</si>
  <si>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</si>
  <si>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</si>
  <si>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</si>
  <si>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</si>
  <si>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</si>
  <si>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</si>
  <si>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</si>
  <si>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</si>
  <si>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</si>
  <si>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</si>
  <si>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</si>
  <si>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</si>
  <si>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</si>
  <si>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</si>
  <si>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</si>
  <si>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</si>
  <si>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</si>
  <si>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</si>
  <si>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</si>
  <si>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</si>
  <si>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</si>
  <si>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</si>
  <si>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</si>
  <si>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</si>
  <si>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</si>
  <si>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</si>
  <si>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</si>
  <si>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</si>
  <si>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</si>
  <si>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</si>
  <si>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</si>
  <si>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</si>
  <si>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</si>
  <si>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</si>
  <si>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</si>
  <si>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</si>
  <si>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</si>
  <si>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</si>
  <si>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</si>
  <si>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</si>
  <si>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</si>
  <si>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</si>
  <si>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</si>
  <si>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</si>
  <si>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</si>
  <si>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</si>
  <si>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</si>
  <si>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</si>
  <si>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</si>
  <si>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</si>
  <si>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</si>
  <si>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</si>
  <si>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</si>
  <si>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</si>
  <si>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</si>
  <si>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</si>
  <si>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</si>
  <si>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</si>
  <si>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</si>
  <si>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</si>
  <si>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</si>
  <si>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</si>
  <si>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</si>
  <si>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</si>
  <si>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</si>
  <si>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</si>
  <si>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</si>
  <si>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</si>
  <si>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</si>
  <si>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</si>
  <si>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</si>
  <si>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</si>
  <si>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</si>
  <si>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</si>
  <si>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</si>
  <si>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</si>
  <si>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</si>
  <si>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</si>
  <si>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</si>
  <si>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</si>
  <si>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</si>
  <si>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</si>
  <si>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</si>
  <si>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</si>
  <si>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</si>
  <si>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</si>
  <si>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</si>
  <si>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</si>
  <si>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</si>
  <si>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</si>
  <si>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</si>
  <si>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</si>
  <si>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</si>
  <si>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</si>
  <si>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</si>
  <si>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</si>
  <si>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</si>
  <si>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</si>
  <si>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</si>
  <si>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</si>
  <si>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</si>
  <si>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</si>
  <si>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</si>
  <si>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</si>
  <si>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</si>
  <si>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</si>
  <si>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</si>
  <si>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</si>
  <si>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</si>
  <si>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</si>
  <si>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</si>
  <si>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</si>
  <si>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</si>
  <si>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</si>
  <si>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</si>
  <si>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</si>
  <si>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</si>
  <si>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</si>
  <si>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</si>
  <si>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</si>
  <si>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</si>
  <si>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</si>
  <si>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</si>
  <si>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</si>
  <si>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</si>
  <si>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</si>
  <si>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</si>
  <si>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</si>
  <si>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</si>
  <si>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</si>
  <si>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</si>
  <si>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</si>
  <si>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</si>
  <si>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</si>
  <si>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</si>
  <si>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</si>
  <si>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</si>
  <si>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</si>
  <si>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</si>
  <si>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</si>
  <si>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</si>
  <si>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</si>
  <si>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</si>
  <si>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</si>
  <si>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</si>
  <si>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</si>
  <si>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</si>
  <si>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</si>
  <si>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</si>
  <si>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</si>
  <si>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</si>
  <si>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</si>
  <si>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</si>
  <si>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</si>
  <si>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</si>
  <si>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</si>
  <si>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</si>
  <si>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</si>
  <si>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</si>
  <si>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</si>
  <si>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</si>
  <si>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</si>
  <si>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</si>
  <si>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</si>
  <si>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</si>
  <si>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</si>
  <si>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</si>
  <si>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</si>
  <si>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</si>
  <si>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</si>
  <si>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</si>
  <si>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</si>
  <si>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</si>
  <si>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</si>
  <si>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</si>
  <si>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</si>
  <si>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</si>
  <si>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</si>
  <si>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</si>
  <si>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</si>
  <si>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</si>
  <si>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</si>
  <si>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</si>
  <si>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</si>
  <si>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</si>
  <si>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</si>
  <si>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</si>
  <si>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</si>
  <si>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</si>
  <si>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</si>
  <si>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</si>
  <si>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</si>
  <si>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</si>
  <si>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</si>
  <si>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</si>
  <si>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</si>
  <si>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</si>
  <si>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</si>
  <si>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</si>
  <si>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</si>
  <si>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</si>
  <si>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</si>
  <si>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</si>
  <si>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</si>
  <si>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</si>
  <si>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</si>
  <si>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</si>
  <si>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</si>
  <si>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</si>
  <si>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</si>
  <si>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</si>
  <si>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</si>
  <si>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</si>
  <si>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</si>
  <si>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</si>
  <si>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</si>
  <si>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</si>
  <si>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</si>
  <si>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</si>
  <si>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</si>
  <si>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</si>
  <si>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</si>
  <si>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</si>
  <si>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</si>
  <si>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</si>
  <si>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</si>
  <si>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</si>
  <si>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</si>
  <si>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</si>
  <si>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</si>
  <si>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</si>
  <si>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</si>
  <si>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</si>
  <si>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</si>
  <si>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</si>
  <si>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</si>
  <si>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</si>
  <si>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</si>
  <si>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</si>
  <si>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</si>
  <si>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</si>
  <si>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</si>
  <si>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</si>
  <si>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</si>
  <si>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</si>
  <si>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</si>
  <si>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</si>
  <si>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</si>
  <si>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</si>
  <si>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</si>
  <si>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</si>
  <si>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</si>
  <si>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</si>
  <si>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</si>
  <si>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</si>
  <si>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</si>
  <si>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</si>
  <si>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</si>
  <si>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</si>
  <si>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</si>
  <si>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</si>
  <si>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</si>
  <si>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</si>
  <si>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</si>
  <si>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</si>
  <si>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</si>
  <si>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</si>
  <si>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</si>
  <si>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</si>
  <si>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</si>
  <si>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</si>
  <si>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</si>
  <si>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</si>
  <si>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</si>
  <si>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</si>
  <si>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</si>
  <si>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</si>
  <si>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</si>
  <si>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</si>
  <si>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</si>
  <si>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</si>
  <si>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</si>
  <si>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</si>
  <si>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</si>
  <si>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</si>
  <si>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</si>
  <si>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</si>
  <si>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</si>
  <si>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</si>
  <si>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</si>
  <si>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</si>
  <si>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</si>
  <si>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</si>
  <si>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</si>
  <si>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</si>
  <si>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</si>
  <si>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</si>
  <si>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</si>
  <si>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</si>
  <si>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</si>
  <si>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</si>
  <si>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</si>
  <si>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</si>
  <si>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</si>
  <si>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</si>
  <si>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</si>
  <si>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</si>
  <si>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</si>
  <si>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</si>
  <si>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</si>
  <si>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</si>
  <si>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FONDO DE EMPLEADOS DEL SERVICIO NACIONAL DE APRENDIZAJE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</si>
  <si>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</si>
  <si>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</si>
  <si>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</si>
  <si>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</si>
  <si>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</si>
  <si>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</si>
  <si>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</si>
  <si>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</si>
  <si>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</si>
  <si>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</si>
  <si>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CL 49 A 65 22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</si>
  <si>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</si>
  <si>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</si>
  <si>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</si>
  <si>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</si>
  <si>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</si>
  <si>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</si>
  <si>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</si>
  <si>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</si>
  <si>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</si>
  <si>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</si>
  <si>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</si>
  <si>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</si>
  <si>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</si>
  <si>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</si>
  <si>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</si>
  <si>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</si>
  <si>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</si>
  <si>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</si>
  <si>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</si>
  <si>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CRA 49 50 58 OF 406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</si>
  <si>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</si>
  <si>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</si>
  <si>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</si>
  <si>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</si>
  <si>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</si>
  <si>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</si>
  <si>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</si>
  <si>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CR 16 20 06</t>
  </si>
  <si>
    <t>CRA 34 N0. 52-83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</si>
  <si>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</si>
  <si>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</si>
  <si>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</si>
  <si>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</si>
  <si>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</si>
  <si>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</si>
  <si>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</si>
  <si>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</si>
  <si>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</si>
  <si>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</si>
  <si>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</si>
  <si>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</si>
  <si>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CR 16 39A 53</t>
  </si>
  <si>
    <t>contabilidad@fondofes.com.co</t>
  </si>
  <si>
    <t>CALLE 59A BIS NO. 5-53</t>
  </si>
  <si>
    <t>CARRERA 10 NO. 16 - 39 PISO 6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</si>
  <si>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</si>
  <si>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</si>
  <si>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</si>
  <si>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</si>
  <si>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</si>
  <si>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</si>
  <si>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</si>
  <si>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</si>
  <si>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</si>
  <si>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</si>
  <si>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</si>
  <si>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</si>
  <si>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</si>
  <si>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</si>
  <si>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</si>
  <si>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</si>
  <si>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</si>
  <si>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</si>
  <si>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</si>
  <si>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</si>
  <si>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</si>
  <si>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</si>
  <si>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</si>
  <si>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</si>
  <si>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</si>
  <si>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</si>
  <si>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</si>
  <si>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</si>
  <si>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</si>
  <si>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</si>
  <si>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</si>
  <si>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</si>
  <si>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</si>
  <si>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ncontabilidad@saes-col.com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</si>
  <si>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</si>
  <si>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</si>
  <si>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</si>
  <si>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</si>
  <si>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</si>
  <si>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</si>
  <si>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</si>
  <si>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</si>
  <si>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</si>
  <si>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</si>
  <si>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</si>
  <si>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</si>
  <si>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</si>
  <si>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</si>
  <si>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</si>
  <si>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</si>
  <si>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</si>
  <si>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</si>
  <si>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</si>
  <si>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</si>
  <si>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</si>
  <si>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</si>
  <si>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ventanillaunica@fondecom.com.co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</si>
  <si>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</si>
  <si>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</si>
  <si>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</si>
  <si>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</si>
  <si>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</si>
  <si>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</si>
  <si>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</si>
  <si>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</si>
  <si>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</si>
  <si>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contabilidad@ceocal.co</t>
  </si>
  <si>
    <t xml:space="preserve">Transporte aéreo nacional de carga </t>
  </si>
  <si>
    <t>ccoomonomeros@servext.com</t>
  </si>
  <si>
    <t>COOPERATIVA ESPECIALIZADA DE AHRRO Y CREDITO CREDISERVIR</t>
  </si>
  <si>
    <t>CARREÑO BUENO EDUARDO</t>
  </si>
  <si>
    <t>CRA 3 3 52 AVENIDA LAS AMERICAS</t>
  </si>
  <si>
    <t>CALLER 16 NO. 9-96 BARRIO LA ESPERANZA</t>
  </si>
  <si>
    <t>CALLE 21 NRO 5-48</t>
  </si>
  <si>
    <t>coopeaipe@yahoo.com</t>
  </si>
  <si>
    <t>AV 5 A NTE 23 AN 29</t>
  </si>
  <si>
    <t>COOPERATIVA DE IMPRESORES DE BOGOTA, COIMPRESORES BOGOTA</t>
  </si>
  <si>
    <t>860-047-066-9</t>
  </si>
  <si>
    <t>COIMPESORES</t>
  </si>
  <si>
    <t>JESUS ALFREDO SANCHEZ ROJAS</t>
  </si>
  <si>
    <t>YUMBO</t>
  </si>
  <si>
    <t>CRA 2 ENTRE CLLS 20 Y 21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</si>
  <si>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</si>
  <si>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</si>
  <si>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</si>
  <si>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</si>
  <si>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</si>
  <si>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</si>
  <si>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CARRERA 4 5-20</t>
  </si>
  <si>
    <t>KRA 33 # 17 B 45</t>
  </si>
  <si>
    <t>gerencia.general@cooindegabo.com.co</t>
  </si>
  <si>
    <t>VIA CALLE 80 EL VINO KM 9.2 VEREDA LA PUNTA</t>
  </si>
  <si>
    <t>contabilidad@consumo.com.co</t>
  </si>
  <si>
    <t>CALLE 50 N 50 19</t>
  </si>
  <si>
    <t>juandedios@edatel.net.co</t>
  </si>
  <si>
    <t>bibianaca@colanta.com.co</t>
  </si>
  <si>
    <t>COLEGIO INEM FELIPE PEREZ URB. EL JARDIN I ETAPA</t>
  </si>
  <si>
    <t>CRA 43A NRO. 1 A SUR 69 OF 202</t>
  </si>
  <si>
    <t>gerencia@fec.com.co</t>
  </si>
  <si>
    <t>gerencia@coogomezplata.com</t>
  </si>
  <si>
    <t>contabilidad@forjarcooperativa.com</t>
  </si>
  <si>
    <t>CARRERA 49 57 51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</si>
  <si>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</si>
  <si>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</si>
  <si>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</si>
  <si>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</si>
  <si>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</si>
  <si>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CALLE 9 UIS PARQ 6</t>
  </si>
  <si>
    <t>AV 2 CN 23AN 27</t>
  </si>
  <si>
    <t>CR 39A T10 70</t>
  </si>
  <si>
    <t>coomultraiss@gmail.com</t>
  </si>
  <si>
    <t>cmontes@argos.com.co</t>
  </si>
  <si>
    <t>CL 51 18 54</t>
  </si>
  <si>
    <t>CALLE 3 NO 8 22</t>
  </si>
  <si>
    <t>CR 12 10 00 CENTRO</t>
  </si>
  <si>
    <t>asistenteadministrativa@serviconal.com.co</t>
  </si>
  <si>
    <t>johna_borrero@coomeva.com.co</t>
  </si>
  <si>
    <t>edikaj.galindo@foneh.com</t>
  </si>
  <si>
    <t>AV. PASOANCHO Nº 57 - 50</t>
  </si>
  <si>
    <t>6492</t>
  </si>
  <si>
    <t>CALLE 36 7 41 OF 302</t>
  </si>
  <si>
    <t>9603</t>
  </si>
  <si>
    <t>4669</t>
  </si>
  <si>
    <t>6424</t>
  </si>
  <si>
    <t>4645</t>
  </si>
  <si>
    <t>aydatere27@gmail.com</t>
  </si>
  <si>
    <t>CR 67 100 20 P 7</t>
  </si>
  <si>
    <t>4773</t>
  </si>
  <si>
    <t>copservir@copservir.com</t>
  </si>
  <si>
    <t>CR 7 N 34 22</t>
  </si>
  <si>
    <t>contabilidad@beneficiar.com.co</t>
  </si>
  <si>
    <t>4690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</si>
  <si>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</si>
  <si>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</si>
  <si>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</si>
  <si>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</si>
  <si>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</si>
  <si>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</si>
  <si>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cosmepop.contable@gmail.com</t>
  </si>
  <si>
    <t>9499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</si>
  <si>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</si>
  <si>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</si>
  <si>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</si>
  <si>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</si>
  <si>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</si>
  <si>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</si>
  <si>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</si>
  <si>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</si>
  <si>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</si>
  <si>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</si>
  <si>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</si>
  <si>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AVENIDA CALLE 26 68C 61 OF 510</t>
  </si>
  <si>
    <t>farmacoop.contable@gmail.com</t>
  </si>
  <si>
    <t>AV AMERICAS 42A - 21</t>
  </si>
  <si>
    <t>fyalvarado@colsanitas.com</t>
  </si>
  <si>
    <t>gerencia@coopexmo.com</t>
  </si>
  <si>
    <t>financiar@financiar.com.co</t>
  </si>
  <si>
    <t>6422</t>
  </si>
  <si>
    <t>6431</t>
  </si>
  <si>
    <t>6499</t>
  </si>
  <si>
    <t>gerenciafess@supersociedades.gov.co</t>
  </si>
  <si>
    <t>henry.lopez@emprender.com.co</t>
  </si>
  <si>
    <t>5310</t>
  </si>
  <si>
    <t>0145</t>
  </si>
  <si>
    <t>6495</t>
  </si>
  <si>
    <t>coordinadordecontabilidad@secreditos.org.co</t>
  </si>
  <si>
    <t>CR 17 57 15</t>
  </si>
  <si>
    <t>CR 25 28 22</t>
  </si>
  <si>
    <t>9609</t>
  </si>
  <si>
    <t>4711</t>
  </si>
  <si>
    <t>gerencia@orbiscoop.com</t>
  </si>
  <si>
    <t>4631</t>
  </si>
  <si>
    <t>comedal@comedal.com.co</t>
  </si>
  <si>
    <t>8699</t>
  </si>
  <si>
    <t>6494</t>
  </si>
  <si>
    <t>0123</t>
  </si>
  <si>
    <t>coompau@hotmail.com</t>
  </si>
  <si>
    <t>dsisquiarco@feisa.com.co</t>
  </si>
  <si>
    <t>9411</t>
  </si>
  <si>
    <t>CALLE 30 # 28-69</t>
  </si>
  <si>
    <t>1040</t>
  </si>
  <si>
    <t>CALLE 20 19 18</t>
  </si>
  <si>
    <t>4620</t>
  </si>
  <si>
    <t>CALLE 10 12 07</t>
  </si>
  <si>
    <t>coopecredito@coopecredito.com.co</t>
  </si>
  <si>
    <t>CALLE 53 45-112 ED. COLSEGUROS PISO 8</t>
  </si>
  <si>
    <t>CARRERA 76 # 35 35</t>
  </si>
  <si>
    <t>KRA. 13  15-25</t>
  </si>
  <si>
    <t>contabilidad@coosanandresito.com</t>
  </si>
  <si>
    <t>CL 64 NORTE NO 5B 146 LC 26</t>
  </si>
  <si>
    <t>gerencia@fonemla14.com</t>
  </si>
  <si>
    <t>AV 6 AN  22 N 54</t>
  </si>
  <si>
    <t>0111</t>
  </si>
  <si>
    <t>CL 47 33 01 LOCAL 15</t>
  </si>
  <si>
    <t>9001</t>
  </si>
  <si>
    <t>6514</t>
  </si>
  <si>
    <t>CRA 2 NO.14A-02</t>
  </si>
  <si>
    <t>gerente@fondrummond.com</t>
  </si>
  <si>
    <t>COOPERATIVA DE CAFICULTORES DEL ALTO OCCIDENTE DE CALDAS</t>
  </si>
  <si>
    <t>890-801-106-9</t>
  </si>
  <si>
    <t>CESAR JULIO DIAZ LASSO</t>
  </si>
  <si>
    <t>RIOSUCIO</t>
  </si>
  <si>
    <t>CARRERA 8 10 20</t>
  </si>
  <si>
    <t>contabilidad@coopaltoccidente.com</t>
  </si>
  <si>
    <t>CALLE 60 # 25 - 01</t>
  </si>
  <si>
    <t>1061</t>
  </si>
  <si>
    <t>6512</t>
  </si>
  <si>
    <t>5121</t>
  </si>
  <si>
    <t>CRA 5 10 23</t>
  </si>
  <si>
    <t>ysalas@cootracerrejon.coop</t>
  </si>
  <si>
    <t>CALLE 47 NO 41 109</t>
  </si>
  <si>
    <t>CRA 60 N 75-130</t>
  </si>
  <si>
    <t>lerazo@olimpica.com.co</t>
  </si>
  <si>
    <t>cobelleza1@yahoo.com</t>
  </si>
  <si>
    <t>marlen.bernal@coopsantander.com</t>
  </si>
  <si>
    <t>6619</t>
  </si>
  <si>
    <t>1051</t>
  </si>
  <si>
    <t>CLLE 9 0 84 BRR LATINO</t>
  </si>
  <si>
    <t>contabilidadcooptelecuc@gmail.com</t>
  </si>
  <si>
    <t>cootepltda@yahoo.es</t>
  </si>
  <si>
    <t>CALLE 4 NO 7 - 03</t>
  </si>
  <si>
    <t>4754</t>
  </si>
  <si>
    <t>KM 1.5 VIA SIBERIA COTA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</si>
  <si>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</si>
  <si>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</si>
  <si>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</si>
  <si>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</si>
  <si>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</si>
  <si>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AV 9 125 30</t>
  </si>
  <si>
    <t>8299</t>
  </si>
  <si>
    <t>TV 26B 40A 77</t>
  </si>
  <si>
    <t>0144</t>
  </si>
  <si>
    <t>8544</t>
  </si>
  <si>
    <t>CARRERA 57 12 07</t>
  </si>
  <si>
    <t>CARRERA 77 NRO 34 41</t>
  </si>
  <si>
    <t>4661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</si>
  <si>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</si>
  <si>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</si>
  <si>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</si>
  <si>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</si>
  <si>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</si>
  <si>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CALLE 11 A CARRERA 33 ESQUINA</t>
  </si>
  <si>
    <t>cooemssanarsfinformes@emssanar.org.co</t>
  </si>
  <si>
    <t>gerencia@coosupercredito.com</t>
  </si>
  <si>
    <t>YALI</t>
  </si>
  <si>
    <t>lardila@uniandes.edu.co</t>
  </si>
  <si>
    <t>KRA 3 NO 17-73 P1</t>
  </si>
  <si>
    <t>CALLE 19 NO 5 - 25 PISO 3</t>
  </si>
  <si>
    <t>info@coopindumil.com.co</t>
  </si>
  <si>
    <t>TV 21 98 71</t>
  </si>
  <si>
    <t>srobayop@progressa.coop</t>
  </si>
  <si>
    <t>CORPORACION FONDO DE EMPLEADOS DEL SECTOR FINANCIERO</t>
  </si>
  <si>
    <t>CRA 11 NO. 68-12</t>
  </si>
  <si>
    <t>covicss1972@covicss.com</t>
  </si>
  <si>
    <t>CR 53 103 B 91</t>
  </si>
  <si>
    <t>AV 19 9 01 P 11</t>
  </si>
  <si>
    <t>AV CALLE 24 # 75-72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</si>
  <si>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</si>
  <si>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</si>
  <si>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</si>
  <si>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</si>
  <si>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</si>
  <si>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</si>
  <si>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</si>
  <si>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</si>
  <si>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</si>
  <si>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</si>
  <si>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</si>
  <si>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</si>
  <si>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</si>
  <si>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</si>
  <si>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8121</t>
  </si>
  <si>
    <t>Limpieza general interior de edificios</t>
  </si>
  <si>
    <t>ARMANDO MONTOYA BAENA</t>
  </si>
  <si>
    <t>CRA 46 51-58</t>
  </si>
  <si>
    <t>recupera@recuperar.com.co</t>
  </si>
  <si>
    <t>CALLE BOLIVAR 21 - 54</t>
  </si>
  <si>
    <t>CL 14 52 12</t>
  </si>
  <si>
    <t>fopresente@grupo-exito.com</t>
  </si>
  <si>
    <t>auxcontable@coopemsura.com.co</t>
  </si>
  <si>
    <t>asesor11@coopacredito.com</t>
  </si>
  <si>
    <t>gerencia@amigotex.com</t>
  </si>
  <si>
    <t>CRA 47 52 66</t>
  </si>
  <si>
    <t>CL 4 NO 4-26</t>
  </si>
  <si>
    <t>coapazltda84@yahoo.com</t>
  </si>
  <si>
    <t>CALLE 29 N 6 A 40</t>
  </si>
  <si>
    <t>CARRERA 5 4A 04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</si>
  <si>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</si>
  <si>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</si>
  <si>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</si>
  <si>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</si>
  <si>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</si>
  <si>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CRA 8 9 18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</si>
  <si>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</si>
  <si>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</si>
  <si>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</si>
  <si>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</si>
  <si>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</si>
  <si>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</si>
  <si>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</si>
  <si>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</si>
  <si>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multicoop1963@gmail.com</t>
  </si>
  <si>
    <t>caficauca@caficauca.com</t>
  </si>
  <si>
    <t>coopintegrate@yahoo.es</t>
  </si>
  <si>
    <t>CRA 7 NO 6A 24 CENTRO GUAMALITO</t>
  </si>
  <si>
    <t>coinprogua@gmail.com</t>
  </si>
  <si>
    <t>CRA 15 N 17 06</t>
  </si>
  <si>
    <t>CALLE 49 NO 15-49 PISO 2</t>
  </si>
  <si>
    <t>impuestos@coomultrasan.com</t>
  </si>
  <si>
    <t>gerencia@cooperativalarosa.coop</t>
  </si>
  <si>
    <t>contabilidad@coopava.com.co</t>
  </si>
  <si>
    <t>CALLE 44 5 39</t>
  </si>
  <si>
    <t>AV CARRERA 15 93 A 84 OF 308</t>
  </si>
  <si>
    <t>CALLE 35 NO 16 43</t>
  </si>
  <si>
    <t>financiera.comultrasan@comultrasan.com.co</t>
  </si>
  <si>
    <t>presidencia_ejecutiva@coomeva.com.co</t>
  </si>
  <si>
    <t>CARRERA 28 A 79 59</t>
  </si>
  <si>
    <t>CL 30 A 77-60</t>
  </si>
  <si>
    <t>informacion@ayatawacoop.co</t>
  </si>
  <si>
    <t>CL 5 59 A 51</t>
  </si>
  <si>
    <t>Información actualizada el 20 de Febrero de 2019</t>
  </si>
  <si>
    <t>2431287</t>
  </si>
  <si>
    <t>3208320</t>
  </si>
  <si>
    <t>3382578</t>
  </si>
  <si>
    <t>ebautis@bancodebogota.com.co</t>
  </si>
  <si>
    <t>CARRERA 15 97-60</t>
  </si>
  <si>
    <t>6460000</t>
  </si>
  <si>
    <t>CARRERA 31 22B 15</t>
  </si>
  <si>
    <t>2088700</t>
  </si>
  <si>
    <t>info@cipb.net</t>
  </si>
  <si>
    <t>CARRERA 30 45 A 32</t>
  </si>
  <si>
    <t>7463080</t>
  </si>
  <si>
    <t>3275540</t>
  </si>
  <si>
    <t>gerencia@fontebo.com</t>
  </si>
  <si>
    <t>3425523</t>
  </si>
  <si>
    <t>CALLE 25D 95-56</t>
  </si>
  <si>
    <t>2958861</t>
  </si>
  <si>
    <t>CALLE 53  21 29</t>
  </si>
  <si>
    <t>3598900</t>
  </si>
  <si>
    <t>5895600</t>
  </si>
  <si>
    <t>CL 15 72 95</t>
  </si>
  <si>
    <t>4248888</t>
  </si>
  <si>
    <t>dpulido@lafayette.com</t>
  </si>
  <si>
    <t>3351700</t>
  </si>
  <si>
    <t>7400009</t>
  </si>
  <si>
    <t>AV TRONCAL DE OCCIDENTE # 18 76 MZ J LOTE 4</t>
  </si>
  <si>
    <t>4100599</t>
  </si>
  <si>
    <t>2128100</t>
  </si>
  <si>
    <t>6359080</t>
  </si>
  <si>
    <t>3275300</t>
  </si>
  <si>
    <t>3218299</t>
  </si>
  <si>
    <t>CALLE 26 # 69-76 TO3 OF903</t>
  </si>
  <si>
    <t>7426333</t>
  </si>
  <si>
    <t>CRA 7 NO 27-18</t>
  </si>
  <si>
    <t>5818181</t>
  </si>
  <si>
    <t>CRA 31 A 25 A 17</t>
  </si>
  <si>
    <t>3687009</t>
  </si>
  <si>
    <t>2211461</t>
  </si>
  <si>
    <t>4272984</t>
  </si>
  <si>
    <t>8478411</t>
  </si>
  <si>
    <t>AV CLLE 26 100 45 OF 202</t>
  </si>
  <si>
    <t>4139887</t>
  </si>
  <si>
    <t>jpuerto@coopedac.com</t>
  </si>
  <si>
    <t>CALLE 127 A # 53 A -45 PISO 7</t>
  </si>
  <si>
    <t>6345395</t>
  </si>
  <si>
    <t>CLL63 #24-58 / 80</t>
  </si>
  <si>
    <t>3480564</t>
  </si>
  <si>
    <t>gerencia@canapro.coop</t>
  </si>
  <si>
    <t>CALLE 35 14 12 PISO 3</t>
  </si>
  <si>
    <t>3084959</t>
  </si>
  <si>
    <t>3286540</t>
  </si>
  <si>
    <t>CR 1 26 71 PISO 10</t>
  </si>
  <si>
    <t>4070700</t>
  </si>
  <si>
    <t>CALLE 38 NO.13-37 PISO 9</t>
  </si>
  <si>
    <t>6024600</t>
  </si>
  <si>
    <t>5368389</t>
  </si>
  <si>
    <t>CL 42 8 A 80 P 2</t>
  </si>
  <si>
    <t>5558160</t>
  </si>
  <si>
    <t>gerencia@febor.coop</t>
  </si>
  <si>
    <t>CL 28 13A 15 P23</t>
  </si>
  <si>
    <t>3300000</t>
  </si>
  <si>
    <t>CALLE 45A NO. 28 62</t>
  </si>
  <si>
    <t>7393900</t>
  </si>
  <si>
    <t>4055554</t>
  </si>
  <si>
    <t>6466060</t>
  </si>
  <si>
    <t>CALLE 64 7-39</t>
  </si>
  <si>
    <t>7958020</t>
  </si>
  <si>
    <t>CL 90 18-53 OF 304</t>
  </si>
  <si>
    <t>6368815</t>
  </si>
  <si>
    <t>CARRERA 13 # 56 55 PISO 5</t>
  </si>
  <si>
    <t>2120589</t>
  </si>
  <si>
    <t>2111924</t>
  </si>
  <si>
    <t>CALLE 34 NO. 17 37</t>
  </si>
  <si>
    <t>3271340</t>
  </si>
  <si>
    <t>CRA 8 NO. 6-20 PISO 2</t>
  </si>
  <si>
    <t>8522565</t>
  </si>
  <si>
    <t>CALLE 33  20   40</t>
  </si>
  <si>
    <t>2328455</t>
  </si>
  <si>
    <t>7463077</t>
  </si>
  <si>
    <t>CR  12   89  29 P 6</t>
  </si>
  <si>
    <t>5886666</t>
  </si>
  <si>
    <t>CALLE 39B 19 -15</t>
  </si>
  <si>
    <t>3237505</t>
  </si>
  <si>
    <t>TV 70 NO 108 59</t>
  </si>
  <si>
    <t>5331166</t>
  </si>
  <si>
    <t>KR 15 76 27</t>
  </si>
  <si>
    <t>6501999</t>
  </si>
  <si>
    <t>8484009</t>
  </si>
  <si>
    <t>FONDO DE EMPLEADOS DE CLARO COLOMBIA</t>
  </si>
  <si>
    <t>FONDO EMPLEADOS CLARO COLOMBIA</t>
  </si>
  <si>
    <t>CR 68A NO.24B 10 T2 P3</t>
  </si>
  <si>
    <t>7462200</t>
  </si>
  <si>
    <t>5730910</t>
  </si>
  <si>
    <t>3004955</t>
  </si>
  <si>
    <t>3365211</t>
  </si>
  <si>
    <t>contabilidad@coopmincom.com.co</t>
  </si>
  <si>
    <t>6018700</t>
  </si>
  <si>
    <t>3446985</t>
  </si>
  <si>
    <t>5185797</t>
  </si>
  <si>
    <t>CALLE 57 # 24 11</t>
  </si>
  <si>
    <t>8051660</t>
  </si>
  <si>
    <t>7551971</t>
  </si>
  <si>
    <t>CL 52 7 64</t>
  </si>
  <si>
    <t>3105236</t>
  </si>
  <si>
    <t>ustacoopltda@ustacoopltda.com</t>
  </si>
  <si>
    <t>CL 106 48 05</t>
  </si>
  <si>
    <t>5932400</t>
  </si>
  <si>
    <t>KR 20 39A 20</t>
  </si>
  <si>
    <t>2873215</t>
  </si>
  <si>
    <t>oespinosa@coopava.com.co</t>
  </si>
  <si>
    <t>CRA 13A N° 34 72</t>
  </si>
  <si>
    <t>7440707</t>
  </si>
  <si>
    <t>3759900</t>
  </si>
  <si>
    <t>contabilidad@vencedor.coop</t>
  </si>
  <si>
    <t>6127111</t>
  </si>
  <si>
    <t>CL 24 26 7 0</t>
  </si>
  <si>
    <t>5185066</t>
  </si>
  <si>
    <t>CALLE 57 NO 8B 05 INT 32</t>
  </si>
  <si>
    <t>3478616</t>
  </si>
  <si>
    <t>fodesep@fodese.gov.co</t>
  </si>
  <si>
    <t>CL 72 NO. 9 -55</t>
  </si>
  <si>
    <t>3492944</t>
  </si>
  <si>
    <t>CALLE 6 10A 47</t>
  </si>
  <si>
    <t>8522067</t>
  </si>
  <si>
    <t>AV CRA 68A 24B 10</t>
  </si>
  <si>
    <t>7429797</t>
  </si>
  <si>
    <t>CRA.17 #93A02 PISO2</t>
  </si>
  <si>
    <t>6226788</t>
  </si>
  <si>
    <t>AV CLL 26 N° 51 50 OF 110</t>
  </si>
  <si>
    <t>3242405</t>
  </si>
  <si>
    <t>3457665</t>
  </si>
  <si>
    <t>2853101</t>
  </si>
  <si>
    <t>sgerencia@feud.com.co</t>
  </si>
  <si>
    <t>7427980</t>
  </si>
  <si>
    <t>CALLE 25 G 85 B 05</t>
  </si>
  <si>
    <t>7426104</t>
  </si>
  <si>
    <t>CR 14 76 26 OF 608</t>
  </si>
  <si>
    <t>4722242</t>
  </si>
  <si>
    <t>2258133</t>
  </si>
  <si>
    <t>admon@coprocenva.coop</t>
  </si>
  <si>
    <t>8523282</t>
  </si>
  <si>
    <t>cooperativa@alcalicoop.coop</t>
  </si>
  <si>
    <t>5666601</t>
  </si>
  <si>
    <t>CL 7 4 - 81</t>
  </si>
  <si>
    <t>2467464</t>
  </si>
  <si>
    <t>5939966</t>
  </si>
  <si>
    <t>5219000</t>
  </si>
  <si>
    <t>CALLE 14 11 38</t>
  </si>
  <si>
    <t>7561122</t>
  </si>
  <si>
    <t>info@coomersan.com</t>
  </si>
  <si>
    <t>4375150</t>
  </si>
  <si>
    <t>p.mesa@coopidrogas.com.co</t>
  </si>
  <si>
    <t>CALLE 12 B N 7 90 OF 417</t>
  </si>
  <si>
    <t>3343400</t>
  </si>
  <si>
    <t>7440733</t>
  </si>
  <si>
    <t>CRA 7 72 64 INT 1</t>
  </si>
  <si>
    <t>2173383</t>
  </si>
  <si>
    <t>CARRERA 37  23A 60</t>
  </si>
  <si>
    <t>3683100</t>
  </si>
  <si>
    <t>CALLE 16 6 66 PISO 24</t>
  </si>
  <si>
    <t>6060444</t>
  </si>
  <si>
    <t>CALLE 50 27 26</t>
  </si>
  <si>
    <t>4851818</t>
  </si>
  <si>
    <t>CARRERA 46  13 20</t>
  </si>
  <si>
    <t>4194949</t>
  </si>
  <si>
    <t>CALLE 47 N. 52-86 LOCLA 322</t>
  </si>
  <si>
    <t>6040982</t>
  </si>
  <si>
    <t>CR 44 # 49-26</t>
  </si>
  <si>
    <t>4441718</t>
  </si>
  <si>
    <t>contador1@cooperen.com</t>
  </si>
  <si>
    <t>CR 54 40A-26</t>
  </si>
  <si>
    <t>4446111</t>
  </si>
  <si>
    <t>CRA 21 NRO 20-29</t>
  </si>
  <si>
    <t>8674027</t>
  </si>
  <si>
    <t>info@coobelmira.com</t>
  </si>
  <si>
    <t>3359327</t>
  </si>
  <si>
    <t>CALLE 25 A  N 43B-115</t>
  </si>
  <si>
    <t>2318065</t>
  </si>
  <si>
    <t>CRA 30 N°. 30 - 20</t>
  </si>
  <si>
    <t>8640152</t>
  </si>
  <si>
    <t>CL. 46 NRO 52A 14</t>
  </si>
  <si>
    <t>4030500</t>
  </si>
  <si>
    <t>gerencia@coogranada.com.co</t>
  </si>
  <si>
    <t>CALLE 33A 72 107</t>
  </si>
  <si>
    <t>4600440</t>
  </si>
  <si>
    <t>8610471</t>
  </si>
  <si>
    <t>3225122</t>
  </si>
  <si>
    <t>CR 21 20 34</t>
  </si>
  <si>
    <t>8301300</t>
  </si>
  <si>
    <t>gerencia@coopriachon.com.co</t>
  </si>
  <si>
    <t>8656720</t>
  </si>
  <si>
    <t>agenciasanroque@coosanroque.com</t>
  </si>
  <si>
    <t>4440720</t>
  </si>
  <si>
    <t>4489129</t>
  </si>
  <si>
    <t>2315009</t>
  </si>
  <si>
    <t>CRA 50 49 A 52</t>
  </si>
  <si>
    <t>8414741</t>
  </si>
  <si>
    <t>cristina.restrrepo@delosandescooperativa.com</t>
  </si>
  <si>
    <t>CLL 49 N 50 21</t>
  </si>
  <si>
    <t>4445834</t>
  </si>
  <si>
    <t>contabilidad@coagrupo.com</t>
  </si>
  <si>
    <t>CARRERA 65 #49A9</t>
  </si>
  <si>
    <t>4442533</t>
  </si>
  <si>
    <t>3223231</t>
  </si>
  <si>
    <t>4442033</t>
  </si>
  <si>
    <t>8647265</t>
  </si>
  <si>
    <t>CRA 66 NR 49 B 20 BLO A 206</t>
  </si>
  <si>
    <t>6051844</t>
  </si>
  <si>
    <t>ana@cooservunal.coop</t>
  </si>
  <si>
    <t>CALLE 30 # 86 - 32</t>
  </si>
  <si>
    <t>5402790</t>
  </si>
  <si>
    <t>comudem@une.net.co</t>
  </si>
  <si>
    <t>4308062</t>
  </si>
  <si>
    <t>CARRERA 51# 41- 154 LOCAL 152</t>
  </si>
  <si>
    <t>4035600</t>
  </si>
  <si>
    <t>gerencia@cootradeptales.com.co</t>
  </si>
  <si>
    <t>4447424</t>
  </si>
  <si>
    <t>CARRERA 48 24 104</t>
  </si>
  <si>
    <t>6054949</t>
  </si>
  <si>
    <t>3207740</t>
  </si>
  <si>
    <t>CALLE 67 # 53-108 BLOQUE 22 OF 213</t>
  </si>
  <si>
    <t>5167686</t>
  </si>
  <si>
    <t>CARERA  50 #5014 EDIF BANCO POPULAR PISO 20 PAR BE</t>
  </si>
  <si>
    <t>4443075</t>
  </si>
  <si>
    <t>coopeoccidente@une.net.co</t>
  </si>
  <si>
    <t>4314130</t>
  </si>
  <si>
    <t>CALLE 34 NO. 43-66 OFICINA 223</t>
  </si>
  <si>
    <t>2320221</t>
  </si>
  <si>
    <t>4300500</t>
  </si>
  <si>
    <t>5605900</t>
  </si>
  <si>
    <t>CALLE 12 SUR 18 - 168</t>
  </si>
  <si>
    <t>3157790</t>
  </si>
  <si>
    <t>URBANIZACION SANTA LUCIA CRA 31 D2 MMZA B2 LOTE 1</t>
  </si>
  <si>
    <t>6424120</t>
  </si>
  <si>
    <t>8442029</t>
  </si>
  <si>
    <t>CRA 43 49 58 PISO7</t>
  </si>
  <si>
    <t>2160202</t>
  </si>
  <si>
    <t>CALLE 51 NO. 48-09 OF 709 ED LA BASTILLA</t>
  </si>
  <si>
    <t>4809480</t>
  </si>
  <si>
    <t>4440226</t>
  </si>
  <si>
    <t>CRA 50A # 37-34 LOCAL 211 CC PLAZA ARRAYANES</t>
  </si>
  <si>
    <t>4803960</t>
  </si>
  <si>
    <t>CALLE 74 N. 64A 51</t>
  </si>
  <si>
    <t>4455555</t>
  </si>
  <si>
    <t>8537466</t>
  </si>
  <si>
    <t>4442673</t>
  </si>
  <si>
    <t>CARRERA 48 # 32 B SUR 139</t>
  </si>
  <si>
    <t>6049696</t>
  </si>
  <si>
    <t>CALLE 21 N°21-03</t>
  </si>
  <si>
    <t>8343402</t>
  </si>
  <si>
    <t>CRA. 64B #49B-21</t>
  </si>
  <si>
    <t>4939131</t>
  </si>
  <si>
    <t>CR 9 37 15</t>
  </si>
  <si>
    <t>3366844</t>
  </si>
  <si>
    <t>3361663</t>
  </si>
  <si>
    <t>CALLE 39 23 81</t>
  </si>
  <si>
    <t>6328848</t>
  </si>
  <si>
    <t>sistemas@cooprofesores.com</t>
  </si>
  <si>
    <t>CLLE 30 NRO 29-33</t>
  </si>
  <si>
    <t>8608522</t>
  </si>
  <si>
    <t>5718888</t>
  </si>
  <si>
    <t>nquintero@superfondo.com.co</t>
  </si>
  <si>
    <t>CRA 55 Nº 40A 20 OF 301</t>
  </si>
  <si>
    <t>2623027</t>
  </si>
  <si>
    <t>CRA 52 NO. 42-60 LOCAL 104</t>
  </si>
  <si>
    <t>4488862</t>
  </si>
  <si>
    <t>sgalindo@fedean.org.co</t>
  </si>
  <si>
    <t>3110633</t>
  </si>
  <si>
    <t>4445219</t>
  </si>
  <si>
    <t>CRA 48 # 52SUR-81</t>
  </si>
  <si>
    <t>5404990</t>
  </si>
  <si>
    <t>8670145</t>
  </si>
  <si>
    <t>CRA 51 50 17</t>
  </si>
  <si>
    <t>8627675</t>
  </si>
  <si>
    <t>CALLE 113 64 D 119</t>
  </si>
  <si>
    <t>4613030</t>
  </si>
  <si>
    <t>4444291</t>
  </si>
  <si>
    <t>3334286</t>
  </si>
  <si>
    <t>CALLE 52 47-42 INTERIOR 217</t>
  </si>
  <si>
    <t>4482894</t>
  </si>
  <si>
    <t>CIRCULAR 1 # 68 - 90</t>
  </si>
  <si>
    <t>4484308</t>
  </si>
  <si>
    <t>4440166</t>
  </si>
  <si>
    <t>4164500</t>
  </si>
  <si>
    <t>CL 50# 47 A 31</t>
  </si>
  <si>
    <t>8372170</t>
  </si>
  <si>
    <t>4448427</t>
  </si>
  <si>
    <t>7243311</t>
  </si>
  <si>
    <t>coopmujeltda@gmail.com</t>
  </si>
  <si>
    <t>7518047</t>
  </si>
  <si>
    <t>7564045</t>
  </si>
  <si>
    <t>secretaria@coopservivelez.com</t>
  </si>
  <si>
    <t>CALLE 36 27 52</t>
  </si>
  <si>
    <t>6323131</t>
  </si>
  <si>
    <t>6500285</t>
  </si>
  <si>
    <t>CRA 33A 38-39 CENTRO</t>
  </si>
  <si>
    <t>6705588</t>
  </si>
  <si>
    <t>CRA 33A  N 39  38</t>
  </si>
  <si>
    <t>6628885</t>
  </si>
  <si>
    <t>coorinoquia@hotmail.com</t>
  </si>
  <si>
    <t>2293621</t>
  </si>
  <si>
    <t>6513380</t>
  </si>
  <si>
    <t>4450000</t>
  </si>
  <si>
    <t>CALLE 11 55A 41</t>
  </si>
  <si>
    <t>3391811</t>
  </si>
  <si>
    <t>4447673</t>
  </si>
  <si>
    <t>CR 4  9 60</t>
  </si>
  <si>
    <t>4894800</t>
  </si>
  <si>
    <t>CRA 19 NO. 23-27</t>
  </si>
  <si>
    <t>7008080</t>
  </si>
  <si>
    <t>6458685</t>
  </si>
  <si>
    <t>extractos@favius.com</t>
  </si>
  <si>
    <t>CRA 17 C # 55-55 PISO 4</t>
  </si>
  <si>
    <t>6447664</t>
  </si>
  <si>
    <t>7244456</t>
  </si>
  <si>
    <t>6431200</t>
  </si>
  <si>
    <t>COOPERATIVA DE PALMICULTORES DE SANTANDER LTDA</t>
  </si>
  <si>
    <t>890-270-827-0</t>
  </si>
  <si>
    <t>COPALSA</t>
  </si>
  <si>
    <t>FRANCISCO ORDOÑEZ SIERRA</t>
  </si>
  <si>
    <t>CARRERA 37 53 30</t>
  </si>
  <si>
    <t>6439940</t>
  </si>
  <si>
    <t>gerencia@copalcol.com</t>
  </si>
  <si>
    <t>CRA 9 NO 12 42</t>
  </si>
  <si>
    <t>7235524</t>
  </si>
  <si>
    <t>CR 36 5 68  PISO 3</t>
  </si>
  <si>
    <t>5146161</t>
  </si>
  <si>
    <t>CL 100 13 00</t>
  </si>
  <si>
    <t>3391424</t>
  </si>
  <si>
    <t>CL 39  1  35</t>
  </si>
  <si>
    <t>4890582</t>
  </si>
  <si>
    <t>aimeraguerrero@cemcop.net</t>
  </si>
  <si>
    <t>AVDA PORT EDIF ADMTIVO OF 201</t>
  </si>
  <si>
    <t>2419694</t>
  </si>
  <si>
    <t>4863707</t>
  </si>
  <si>
    <t>jefe.contabilidad@coopcarvjal.com</t>
  </si>
  <si>
    <t>2531154</t>
  </si>
  <si>
    <t>6518900</t>
  </si>
  <si>
    <t>CALLE 28 NORTE 2BN 80</t>
  </si>
  <si>
    <t>4851214</t>
  </si>
  <si>
    <t>2305997</t>
  </si>
  <si>
    <t>contabilidad@coopsigloxx.coop</t>
  </si>
  <si>
    <t>4897555</t>
  </si>
  <si>
    <t>mlondono@bancodeoccidente.com.co</t>
  </si>
  <si>
    <t>6615382</t>
  </si>
  <si>
    <t>CALLE 18 NTE  6AN 22</t>
  </si>
  <si>
    <t>6607755</t>
  </si>
  <si>
    <t>6604400</t>
  </si>
  <si>
    <t>CR 56 9 60</t>
  </si>
  <si>
    <t>5521308</t>
  </si>
  <si>
    <t>auxiliar.contable@coofundadores.com</t>
  </si>
  <si>
    <t>2254941</t>
  </si>
  <si>
    <t>2624012</t>
  </si>
  <si>
    <t>2739022</t>
  </si>
  <si>
    <t>8858590</t>
  </si>
  <si>
    <t>2836464</t>
  </si>
  <si>
    <t>8893390</t>
  </si>
  <si>
    <t>CALLE 10 NO 7 32</t>
  </si>
  <si>
    <t>2648182</t>
  </si>
  <si>
    <t>CRA 10 NO.17-57</t>
  </si>
  <si>
    <t>7406889</t>
  </si>
  <si>
    <t>CR 10 22 97</t>
  </si>
  <si>
    <t>7423094</t>
  </si>
  <si>
    <t>7603622</t>
  </si>
  <si>
    <t>6358592</t>
  </si>
  <si>
    <t>CRA 9 17 59</t>
  </si>
  <si>
    <t>7432318</t>
  </si>
  <si>
    <t>info@coeducadores.coop</t>
  </si>
  <si>
    <t>CALLE 2 NO. 6 -51</t>
  </si>
  <si>
    <t>7271810</t>
  </si>
  <si>
    <t>CALLE 12 N 10-47</t>
  </si>
  <si>
    <t>7270071</t>
  </si>
  <si>
    <t>info@coopesagua.com.co</t>
  </si>
  <si>
    <t>7260368</t>
  </si>
  <si>
    <t>2634885</t>
  </si>
  <si>
    <t>CRA 20 SUR N 83 - 31</t>
  </si>
  <si>
    <t>2626222</t>
  </si>
  <si>
    <t>CRA 5 # 26-27 B/HIPODROMO</t>
  </si>
  <si>
    <t>2649498</t>
  </si>
  <si>
    <t>2770800</t>
  </si>
  <si>
    <t>CRA 2 N. 8-08 ESQUINA</t>
  </si>
  <si>
    <t>2635065</t>
  </si>
  <si>
    <t>2460105</t>
  </si>
  <si>
    <t>CRA 5 29-32 LC 150</t>
  </si>
  <si>
    <t>2644111</t>
  </si>
  <si>
    <t>CR 5 58 25 BRR LIMONAR</t>
  </si>
  <si>
    <t>2658544</t>
  </si>
  <si>
    <t>2771001</t>
  </si>
  <si>
    <t>CRA 11 NO 16 41 CENTRO</t>
  </si>
  <si>
    <t>5706686</t>
  </si>
  <si>
    <t>8844441</t>
  </si>
  <si>
    <t>CALLE 19  21-40 LOCALES 16 Y 17</t>
  </si>
  <si>
    <t>8720422</t>
  </si>
  <si>
    <t>fabio.panesso@cootrachec.com.co</t>
  </si>
  <si>
    <t>CALLE 22 NRO 24 -11</t>
  </si>
  <si>
    <t>8846060</t>
  </si>
  <si>
    <t>contabilidad@cooprocal.com</t>
  </si>
  <si>
    <t>CALLE 22 20 58</t>
  </si>
  <si>
    <t>8806336</t>
  </si>
  <si>
    <t>8592108</t>
  </si>
  <si>
    <t>8848054</t>
  </si>
  <si>
    <t>8833834</t>
  </si>
  <si>
    <t>8852654</t>
  </si>
  <si>
    <t>contabilidad@foncaldas.com</t>
  </si>
  <si>
    <t>CHINCHINA</t>
  </si>
  <si>
    <t>CRA 4B 21 A 71</t>
  </si>
  <si>
    <t>8400900</t>
  </si>
  <si>
    <t>coopcafi@cooperativamanizales.com</t>
  </si>
  <si>
    <t>CRA 5 NO. 4-41</t>
  </si>
  <si>
    <t>8361926</t>
  </si>
  <si>
    <t>CALLE 5 NO. 8 87</t>
  </si>
  <si>
    <t>8332297</t>
  </si>
  <si>
    <t>CARRERA 6 # 5 - 37</t>
  </si>
  <si>
    <t>8728181</t>
  </si>
  <si>
    <t>ralara@utrahuilca.com</t>
  </si>
  <si>
    <t>8721605</t>
  </si>
  <si>
    <t>4664</t>
  </si>
  <si>
    <t>Comercio al por mayor de productos químicos básicos, cauchos y plásticos en formas primarias y productos químicos de uso agropecuario</t>
  </si>
  <si>
    <t>8712124</t>
  </si>
  <si>
    <t>COOPERATIVA CENTRAL DE CAFICULTORES DEL HUILA LTDA.</t>
  </si>
  <si>
    <t>891-101-158-1</t>
  </si>
  <si>
    <t>COOCENTRAL</t>
  </si>
  <si>
    <t>LUIS MAURICIO RIVERA VARGAS</t>
  </si>
  <si>
    <t>CARRERA 12 # 2 - 55 C.C. EL MOLINO</t>
  </si>
  <si>
    <t>8332141</t>
  </si>
  <si>
    <t>financiera@coocentral.com</t>
  </si>
  <si>
    <t>8717755</t>
  </si>
  <si>
    <t>CARRERA 53 NO. 68B -57 LOCAL 230-231</t>
  </si>
  <si>
    <t>3854923</t>
  </si>
  <si>
    <t>MONOMEROS VIA 40 LAS FLORES</t>
  </si>
  <si>
    <t>3618191</t>
  </si>
  <si>
    <t>3518767</t>
  </si>
  <si>
    <t>3711600</t>
  </si>
  <si>
    <t>3319574</t>
  </si>
  <si>
    <t>3854446</t>
  </si>
  <si>
    <t>cedec@telecom.com</t>
  </si>
  <si>
    <t>CALLE 24 # 2 108 B. EL PRADO</t>
  </si>
  <si>
    <t>4210935</t>
  </si>
  <si>
    <t>CL 42 41 27</t>
  </si>
  <si>
    <t>3511510</t>
  </si>
  <si>
    <t>rpecoop@otmail.com</t>
  </si>
  <si>
    <t>CRA 47  72 05</t>
  </si>
  <si>
    <t>3607345</t>
  </si>
  <si>
    <t>3619222</t>
  </si>
  <si>
    <t>7440922</t>
  </si>
  <si>
    <t>7413108</t>
  </si>
  <si>
    <t>CRA 13 #15N - 59</t>
  </si>
  <si>
    <t>7412880</t>
  </si>
  <si>
    <t>CL 6 3 72 PARQUE</t>
  </si>
  <si>
    <t>7180052</t>
  </si>
  <si>
    <t>7267071</t>
  </si>
  <si>
    <t>CRA 3 NO 5-36</t>
  </si>
  <si>
    <t>7569823</t>
  </si>
  <si>
    <t>7275493</t>
  </si>
  <si>
    <t>CRA 12 9  44</t>
  </si>
  <si>
    <t>7242556</t>
  </si>
  <si>
    <t>CALLE 48 33 33</t>
  </si>
  <si>
    <t>6474762</t>
  </si>
  <si>
    <t>contabilidad1@coopfuturo.com.co</t>
  </si>
  <si>
    <t>6476122</t>
  </si>
  <si>
    <t>6425012</t>
  </si>
  <si>
    <t>CL 49 18 67 L 103 CC CRYSTALOS</t>
  </si>
  <si>
    <t>6026041</t>
  </si>
  <si>
    <t>7520302</t>
  </si>
  <si>
    <t>5723325</t>
  </si>
  <si>
    <t>8241414</t>
  </si>
  <si>
    <t>CARRERA 9  N. 68N04</t>
  </si>
  <si>
    <t>8249877</t>
  </si>
  <si>
    <t>5694444</t>
  </si>
  <si>
    <t>5637191</t>
  </si>
  <si>
    <t>CALLE 13 5 23 LC 103 ED JARAMILLO</t>
  </si>
  <si>
    <t>5710020</t>
  </si>
  <si>
    <t>AVENIDA GRAN COLOMBIA  4E-39 BARRIO POPULAR</t>
  </si>
  <si>
    <t>5755210</t>
  </si>
  <si>
    <t>AV 6 13 06 BRR EL SALADO</t>
  </si>
  <si>
    <t>5784747</t>
  </si>
  <si>
    <t>CR 29 # 18-41</t>
  </si>
  <si>
    <t>7336300</t>
  </si>
  <si>
    <t>4295795</t>
  </si>
  <si>
    <t>6712025</t>
  </si>
  <si>
    <t>CR 14 13 72</t>
  </si>
  <si>
    <t>7166125</t>
  </si>
  <si>
    <t>contador@coopvilla.com</t>
  </si>
  <si>
    <t>CR 4 3 35 PARQUE</t>
  </si>
  <si>
    <t>7258946</t>
  </si>
  <si>
    <t>CARRERA 6 6 98</t>
  </si>
  <si>
    <t>7587020</t>
  </si>
  <si>
    <t>7279151</t>
  </si>
  <si>
    <t>7268780</t>
  </si>
  <si>
    <t>6224184</t>
  </si>
  <si>
    <t>CLL 4 4 -21</t>
  </si>
  <si>
    <t>3107789</t>
  </si>
  <si>
    <t>CARRERA 35A NO 48-57</t>
  </si>
  <si>
    <t>6434204</t>
  </si>
  <si>
    <t>CALLE 11 N 8-48</t>
  </si>
  <si>
    <t>7246158</t>
  </si>
  <si>
    <t>coomultagro@coomultagro.com</t>
  </si>
  <si>
    <t>7827219</t>
  </si>
  <si>
    <t>5656153</t>
  </si>
  <si>
    <t>CALLE 10 # 6 74/76</t>
  </si>
  <si>
    <t>8725100</t>
  </si>
  <si>
    <t>6687804</t>
  </si>
  <si>
    <t>3251441</t>
  </si>
  <si>
    <t>CRA 16 # 35-03 CENTRO COMERCIAL GUADALUPE PLAZA</t>
  </si>
  <si>
    <t>3400424</t>
  </si>
  <si>
    <t>CRA 27 NRO. 10-03</t>
  </si>
  <si>
    <t>3111443</t>
  </si>
  <si>
    <t>2143810</t>
  </si>
  <si>
    <t>3254676</t>
  </si>
  <si>
    <t>CARRERA 7 31 10 P 18</t>
  </si>
  <si>
    <t>4823455</t>
  </si>
  <si>
    <t>CRA 15 119 52 OFICINA 502</t>
  </si>
  <si>
    <t>5202920</t>
  </si>
  <si>
    <t>2622777</t>
  </si>
  <si>
    <t>SANTA ROSA DEL SUR</t>
  </si>
  <si>
    <t>CRA 9 11 36</t>
  </si>
  <si>
    <t>5697057</t>
  </si>
  <si>
    <t>3314191</t>
  </si>
  <si>
    <t>4484884</t>
  </si>
  <si>
    <t>5111112</t>
  </si>
  <si>
    <t>6059323</t>
  </si>
  <si>
    <t>CRA 13 N 37-43 PISO 7 EDF CAVIPETROL</t>
  </si>
  <si>
    <t>7440444</t>
  </si>
  <si>
    <t>CL 125 21A 70 OF 501</t>
  </si>
  <si>
    <t>6197466</t>
  </si>
  <si>
    <t>6579797</t>
  </si>
  <si>
    <t>fondo.empleados@cencosud.com.co</t>
  </si>
  <si>
    <t>CR 14A 22 26</t>
  </si>
  <si>
    <t>7280870</t>
  </si>
  <si>
    <t>CRA 20 39A 20</t>
  </si>
  <si>
    <t>2684548</t>
  </si>
  <si>
    <t>videlvaldeblanquez@uniondeprofesionales.coop</t>
  </si>
  <si>
    <t>4462520</t>
  </si>
  <si>
    <t>MERCASA EDIFICIO ADMINISTRATIVO OF 403</t>
  </si>
  <si>
    <t>3116565</t>
  </si>
  <si>
    <t>CR 10 16 39 OF 909</t>
  </si>
  <si>
    <t>2866501</t>
  </si>
  <si>
    <t>3323565</t>
  </si>
  <si>
    <t>juan.mejiae@ucc.edu.do</t>
  </si>
  <si>
    <t>CALLE 9 N 9 34</t>
  </si>
  <si>
    <t>8819124</t>
  </si>
  <si>
    <t>3330000</t>
  </si>
  <si>
    <t>CALLE 34 1 51</t>
  </si>
  <si>
    <t>4441820</t>
  </si>
  <si>
    <t>contabilidad@invercoob.com</t>
  </si>
  <si>
    <t>3905550</t>
  </si>
  <si>
    <t>2505286</t>
  </si>
  <si>
    <t>8389066</t>
  </si>
  <si>
    <t>6802000</t>
  </si>
  <si>
    <t>CR 8 26-60</t>
  </si>
  <si>
    <t>3261242</t>
  </si>
  <si>
    <t>cotrasena@cotrasenapereira.com</t>
  </si>
  <si>
    <t>6675617</t>
  </si>
  <si>
    <t>CXR 100 5 169 CC UNICENTRO EDIF OASIS OF 504 B</t>
  </si>
  <si>
    <t>3169494</t>
  </si>
  <si>
    <t>3811820</t>
  </si>
  <si>
    <t>3455100</t>
  </si>
  <si>
    <t>tatiana.romero@cobelen.com</t>
  </si>
  <si>
    <t>CL 16 4-28</t>
  </si>
  <si>
    <t>7255691</t>
  </si>
  <si>
    <t>CRA 69 N 47 34</t>
  </si>
  <si>
    <t>4377428</t>
  </si>
  <si>
    <t>6200910</t>
  </si>
  <si>
    <t>7336030</t>
  </si>
  <si>
    <t>gpcuadrosa@progressa.coop</t>
  </si>
  <si>
    <t>CALLE 24 D # 44 A - 77</t>
  </si>
  <si>
    <t>3440132</t>
  </si>
  <si>
    <t>KM 9.6 VIA TABIO TENJO</t>
  </si>
  <si>
    <t>4320630</t>
  </si>
  <si>
    <t>aiforeroro@epsifarma.com.co</t>
  </si>
  <si>
    <t>CR 84 N 33AA-169</t>
  </si>
  <si>
    <t>4448312</t>
  </si>
  <si>
    <t>CLL 41 43 19 OF 1B BRR EL ROSARIO</t>
  </si>
  <si>
    <t>3407537</t>
  </si>
  <si>
    <t>CRA 100 5-169 OF. 402 TORRE OASIS C.C.UNICENTRO</t>
  </si>
  <si>
    <t>3150480</t>
  </si>
  <si>
    <t>3567700</t>
  </si>
  <si>
    <t>AK 68 #68-23</t>
  </si>
  <si>
    <t>4379200</t>
  </si>
  <si>
    <t>CARRERA 64 C NO 72-160</t>
  </si>
  <si>
    <t>lorenarg@ayccolanta.com</t>
  </si>
  <si>
    <t>CL 57 A 48 31</t>
  </si>
  <si>
    <t>6044666</t>
  </si>
  <si>
    <t>cramirez7304@hotmail.com</t>
  </si>
  <si>
    <t>CALLE 11 N° 1-93 CENTRO</t>
  </si>
  <si>
    <t>5720155</t>
  </si>
  <si>
    <t>CALLE 26 NO. 37 74</t>
  </si>
  <si>
    <t>7437244</t>
  </si>
  <si>
    <t>CRA 1 27 34</t>
  </si>
  <si>
    <t>3202500</t>
  </si>
  <si>
    <t>gerencia@afroamericana.com.co</t>
  </si>
  <si>
    <t>CLL 40 N 19 29</t>
  </si>
  <si>
    <t>5189900</t>
  </si>
  <si>
    <t>CALLE10 24 47</t>
  </si>
  <si>
    <t>8838495</t>
  </si>
  <si>
    <t>contabilidad@sucredito.coop</t>
  </si>
  <si>
    <t>CR 17 N 18 40</t>
  </si>
  <si>
    <t>8835955</t>
  </si>
  <si>
    <t>CRA 20 NO. 19-45</t>
  </si>
  <si>
    <t>8675757</t>
  </si>
  <si>
    <t>COOPERATIVA MULTIACTIVA DE ACTIVOS Y FINANZAS</t>
  </si>
  <si>
    <t>830-509-988-9</t>
  </si>
  <si>
    <t>COOAFIN</t>
  </si>
  <si>
    <t>GILBERTO BUITRAGO BAHAMON</t>
  </si>
  <si>
    <t>CARRERA 7 70 A 21 OF 101</t>
  </si>
  <si>
    <t>cooperativacooafin@gmail.com</t>
  </si>
  <si>
    <t>6920</t>
  </si>
  <si>
    <t>Actividades de contabilidad, teneduría de libros, auditoría financiera y asesoría tributaria</t>
  </si>
  <si>
    <t>COOPERATIVA DE PRODUCTOS LACTEOS DE NARINO LTDA</t>
  </si>
  <si>
    <t>891-201-294-4</t>
  </si>
  <si>
    <t>COOPROLACTEOS</t>
  </si>
  <si>
    <t>Ricardo Fernando Aguirre Paredes</t>
  </si>
  <si>
    <t>CRA 36 N 13 26 AV PANAMERICANA</t>
  </si>
  <si>
    <t>7333777</t>
  </si>
  <si>
    <t>correo@colacteos.com</t>
  </si>
  <si>
    <t>FONDO DE EMPLEADOS DEL F.N.A.</t>
  </si>
  <si>
    <t>860-047-940-1</t>
  </si>
  <si>
    <t>FEFNA</t>
  </si>
  <si>
    <t xml:space="preserve">MARIA EUGENIA VILLEGAS </t>
  </si>
  <si>
    <t>CR 65 11 83</t>
  </si>
  <si>
    <t>3810150</t>
  </si>
  <si>
    <t>empleados1@fna.gov.co</t>
  </si>
  <si>
    <t>fondoclarocolombia@claro.com.co</t>
  </si>
  <si>
    <t>CRA 16 13  06</t>
  </si>
  <si>
    <t>gerenciafinaciera@cootraunion.com</t>
  </si>
  <si>
    <t>CRA 23 N 11 26</t>
  </si>
  <si>
    <t>CERETE</t>
  </si>
  <si>
    <t>CALLE 67 # 9 - 34</t>
  </si>
  <si>
    <t>CALLE 3   2  60  BARRIO LA VILLA  GONZALEZ  CESAR</t>
  </si>
  <si>
    <t>CRA 7  5 99</t>
  </si>
  <si>
    <t>TV 5 42 A 65 P. 2 ED IEMANYA</t>
  </si>
  <si>
    <t>CALLE 13 N 39 10</t>
  </si>
  <si>
    <t>CALLE 44 45 67 MODULO C8</t>
  </si>
  <si>
    <t>CRA 7 N 3-96</t>
  </si>
  <si>
    <t>gerencia@coopsuramerica.com</t>
  </si>
  <si>
    <t>TRANVS. 28B  N 36 - 40</t>
  </si>
  <si>
    <t>CALLE 106 # 53-29</t>
  </si>
  <si>
    <t>fonbienestar@fonbienestar.com.co</t>
  </si>
  <si>
    <t>AVDA ELDORADO 51 80 P 1</t>
  </si>
  <si>
    <t>2201000</t>
  </si>
  <si>
    <t>CL  20  20 -38</t>
  </si>
  <si>
    <t>CR 48  20-34</t>
  </si>
  <si>
    <t>CALLE 50 NRO 46-36 ED. FURATENA OFICINA 404</t>
  </si>
  <si>
    <t>CLL 6 4 25</t>
  </si>
  <si>
    <t>CARRERA 48 37 71</t>
  </si>
  <si>
    <t>EDIFICIO INTELIGENTE MEDELLIN</t>
  </si>
  <si>
    <t>3807462</t>
  </si>
  <si>
    <t>CR 47 50 24</t>
  </si>
  <si>
    <t>CLL 10 366</t>
  </si>
  <si>
    <t>CRA 4 I 41 64 BARRIO LA MACARENA</t>
  </si>
  <si>
    <t>CRA 5 N 2 61  SUR</t>
  </si>
  <si>
    <t>8730016</t>
  </si>
  <si>
    <t>CL  4  5  43</t>
  </si>
  <si>
    <t xml:space="preserve">COOPERATIVA AGROPECUARIA DE CORDOBA </t>
  </si>
  <si>
    <t>800-018-738-8</t>
  </si>
  <si>
    <t>COAGROCOR LTDA</t>
  </si>
  <si>
    <t>MIGUEL ANTONIO MARTINEZ PETRO</t>
  </si>
  <si>
    <t>Kilometro 1 Via CERETÉ A MONTERIA</t>
  </si>
  <si>
    <t>7745241</t>
  </si>
  <si>
    <t>coagrocor@gmail.com</t>
  </si>
  <si>
    <t>COOPERATIVA DE PRODUCTORES DE LECHE DEL ATLANTICO LTDA.</t>
  </si>
  <si>
    <t>890-101-897-2</t>
  </si>
  <si>
    <t>COOLECHERA</t>
  </si>
  <si>
    <t>JOSE VICENTE MARIN PEREA</t>
  </si>
  <si>
    <t>CALLE 17 #16-55</t>
  </si>
  <si>
    <t>3759555</t>
  </si>
  <si>
    <t>gerencia@coolechera.com</t>
  </si>
  <si>
    <t>COOPERATIVA MULTIACTIVA ALGODONERA DEL DEPARTAMENTO DEL CESAR</t>
  </si>
  <si>
    <t>890-203-217-2</t>
  </si>
  <si>
    <t>COALCESAR LTDA</t>
  </si>
  <si>
    <t>EDWIN FRANCO ANGARITA</t>
  </si>
  <si>
    <t>AGUACHICA</t>
  </si>
  <si>
    <t>Kilometro 1 Via OCAÑA</t>
  </si>
  <si>
    <t>5657940</t>
  </si>
  <si>
    <t>contabilidad@coalcesar.com.co</t>
  </si>
  <si>
    <t>ESTADOS FINANCIEROS DE ENTIDADES DEL SECTOR SOLIDARIO A 31 DE OCTUBRE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</si>
</sst>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8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right" vertical="top"/>
    </xf>
    <xf numFmtId="0" fontId="10" fillId="0" borderId="7" xfId="0" applyFont="1" applyBorder="1" applyAlignment="1">
      <alignment horizontal="left" vertical="top"/>
    </xf>
    <xf numFmtId="0" fontId="10" fillId="0" borderId="7" xfId="0" applyNumberFormat="1" applyFont="1" applyBorder="1" applyAlignment="1">
      <alignment horizontal="right" vertical="top"/>
    </xf>
    <xf numFmtId="42" fontId="10" fillId="0" borderId="7" xfId="6" applyFont="1" applyBorder="1" applyAlignment="1">
      <alignment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1924955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1788573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60"/>
  <sheetViews>
    <sheetView tabSelected="1" zoomScale="80" zoomScaleNormal="80" workbookViewId="0">
      <pane xSplit="24120" topLeftCell="Q1"/>
      <selection activeCell="C11" sqref="C11"/>
      <selection pane="topRight" activeCell="Q344" sqref="Q344"/>
    </sheetView>
  </sheetViews>
  <sheetFormatPr baseColWidth="10" defaultColWidth="0" defaultRowHeight="20.45" customHeight="1" x14ac:dyDescent="0.2"/>
  <cols>
    <col min="1" max="1" width="7.42578125" style="19" customWidth="1"/>
    <col min="2" max="2" width="11.85546875" style="33" customWidth="1"/>
    <col min="3" max="3" width="74.42578125" style="19" customWidth="1"/>
    <col min="4" max="4" width="17.42578125" style="19" customWidth="1"/>
    <col min="5" max="5" width="20" style="19" customWidth="1"/>
    <col min="6" max="6" width="43.5703125" style="19" customWidth="1"/>
    <col min="7" max="7" width="7.42578125" style="19" customWidth="1"/>
    <col min="8" max="8" width="77" style="22" customWidth="1"/>
    <col min="9" max="9" width="46.28515625" style="19" customWidth="1"/>
    <col min="10" max="10" width="19.5703125" style="19" customWidth="1"/>
    <col min="11" max="11" width="16.5703125" style="19" customWidth="1"/>
    <col min="12" max="12" width="33.85546875" style="19" customWidth="1"/>
    <col min="13" max="13" width="11.42578125" style="22" customWidth="1"/>
    <col min="14" max="14" width="31.85546875" style="22" customWidth="1"/>
    <col min="15" max="15" width="12.42578125" style="19" customWidth="1"/>
    <col min="16" max="17" width="13.7109375" style="19" customWidth="1"/>
    <col min="18" max="18" width="27.28515625" style="23" bestFit="1" customWidth="1"/>
    <col min="19" max="19" width="30.5703125" style="23" bestFit="1" customWidth="1"/>
    <col min="20" max="20" width="27.28515625" style="23" bestFit="1" customWidth="1"/>
    <col min="21" max="21" width="25.28515625" style="23" bestFit="1" customWidth="1"/>
    <col min="22" max="22" width="27.28515625" style="23" bestFit="1" customWidth="1"/>
    <col min="23" max="23" width="27" style="23" bestFit="1" customWidth="1"/>
    <col min="24" max="24" width="25.28515625" style="23" bestFit="1" customWidth="1"/>
    <col min="25" max="25" width="31.7109375" style="23" bestFit="1" customWidth="1"/>
    <col min="26" max="26" width="24.140625" style="23" bestFit="1" customWidth="1"/>
    <col min="27" max="27" width="27.28515625" style="23" bestFit="1" customWidth="1"/>
    <col min="28" max="28" width="25.28515625" style="23" bestFit="1" customWidth="1"/>
    <col min="29" max="29" width="32.42578125" style="23" bestFit="1" customWidth="1"/>
    <col min="30" max="30" width="25.5703125" style="23" bestFit="1" customWidth="1"/>
    <col min="31" max="31" width="22.7109375" style="23" bestFit="1" customWidth="1"/>
    <col min="32" max="32" width="33.42578125" style="23" bestFit="1" customWidth="1"/>
    <col min="33" max="33" width="25.28515625" style="23" bestFit="1" customWidth="1"/>
    <col min="34" max="34" width="24.140625" style="23" bestFit="1" customWidth="1"/>
    <col min="35" max="35" width="27.28515625" style="23" bestFit="1" customWidth="1"/>
    <col min="36" max="38" width="25.28515625" style="23" bestFit="1" customWidth="1"/>
    <col min="39" max="39" width="27.7109375" style="23" bestFit="1" customWidth="1"/>
    <col min="40" max="40" width="24.140625" style="23" bestFit="1" customWidth="1"/>
    <col min="41" max="42" width="34.42578125" style="23" bestFit="1" customWidth="1"/>
    <col min="43" max="43" width="27.28515625" style="23" bestFit="1" customWidth="1"/>
    <col min="44" max="44" width="27.42578125" style="23" bestFit="1" customWidth="1"/>
    <col min="45" max="46" width="25.28515625" style="23" bestFit="1" customWidth="1"/>
    <col min="47" max="47" width="31.28515625" style="23" bestFit="1" customWidth="1"/>
    <col min="48" max="48" width="24.140625" style="23" bestFit="1" customWidth="1"/>
    <col min="49" max="49" width="27.42578125" style="23" bestFit="1" customWidth="1"/>
    <col min="50" max="50" width="25.28515625" style="23" bestFit="1" customWidth="1"/>
    <col min="51" max="51" width="27.28515625" style="23" bestFit="1" customWidth="1"/>
    <col min="52" max="52" width="29.140625" style="23" bestFit="1" customWidth="1"/>
    <col min="53" max="53" width="20.7109375" style="23" bestFit="1" customWidth="1"/>
    <col min="54" max="54" width="28.85546875" style="23" bestFit="1" customWidth="1"/>
    <col min="55" max="55" width="27.28515625" style="23" bestFit="1" customWidth="1"/>
    <col min="56" max="56" width="33.7109375" style="23" bestFit="1" customWidth="1"/>
    <col min="57" max="57" width="31" style="23" bestFit="1" customWidth="1"/>
    <col min="58" max="58" width="31.7109375" style="23" bestFit="1" customWidth="1"/>
    <col min="59" max="59" width="29.140625" style="23" bestFit="1" customWidth="1"/>
    <col min="60" max="60" width="35.140625" style="23" bestFit="1" customWidth="1"/>
    <col min="61" max="61" width="33.85546875" style="23" bestFit="1" customWidth="1"/>
    <col min="62" max="65" width="0" style="19" hidden="1" customWidth="1"/>
    <col min="66" max="16384" width="25.7109375" style="19" hidden="1"/>
  </cols>
  <sheetData>
    <row r="1" spans="1:61" s="13" customFormat="1" ht="85.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s="13" customFormat="1" ht="20.45" customHeight="1" x14ac:dyDescent="0.2">
      <c r="A2" s="29" t="s">
        <v>2728</v>
      </c>
      <c r="B2" s="29"/>
      <c r="C2" s="29"/>
      <c r="D2" s="29"/>
      <c r="E2" s="29"/>
      <c r="F2" s="29"/>
      <c r="G2" s="29"/>
      <c r="H2" s="29"/>
      <c r="I2" s="29" t="str">
        <f>A2</f>
        <v>ESTADOS FINANCIEROS DE ENTIDADES DEL SECTOR SOLIDARIO A 31 DE OCTUBRE  DE 2017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7" t="str">
        <f>I2</f>
        <v>ESTADOS FINANCIEROS DE ENTIDADES DEL SECTOR SOLIDARIO A 31 DE OCTUBRE  DE 2017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31 DE OCTUBRE  DE 2017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31 DE OCTUBRE  DE 2017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 31 DE OCTUBRE  DE 2017</v>
      </c>
      <c r="BE2" s="27"/>
      <c r="BF2" s="27"/>
      <c r="BG2" s="27"/>
      <c r="BH2" s="27"/>
      <c r="BI2" s="27"/>
    </row>
    <row r="3" spans="1:61" s="17" customFormat="1" ht="14.25" x14ac:dyDescent="0.2">
      <c r="A3" s="26" t="s">
        <v>2053</v>
      </c>
      <c r="B3" s="30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 thickBot="1" x14ac:dyDescent="0.25">
      <c r="A4" s="26" t="s">
        <v>1817</v>
      </c>
      <c r="B4" s="31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1" ht="47.45" customHeight="1" thickTop="1" thickBot="1" x14ac:dyDescent="0.25">
      <c r="A5" s="24"/>
      <c r="B5" s="32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1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1" ht="27.75" customHeight="1" x14ac:dyDescent="0.2">
      <c r="A7" s="25">
        <v>1</v>
      </c>
      <c r="B7" s="36">
        <v>13</v>
      </c>
      <c r="C7" s="35" t="s">
        <v>92</v>
      </c>
      <c r="D7" s="35" t="s">
        <v>93</v>
      </c>
      <c r="E7" s="35" t="s">
        <v>94</v>
      </c>
      <c r="F7" s="35" t="s">
        <v>28</v>
      </c>
      <c r="G7" s="35" t="s">
        <v>1852</v>
      </c>
      <c r="H7" s="35" t="s">
        <v>37</v>
      </c>
      <c r="I7" s="35" t="s">
        <v>95</v>
      </c>
      <c r="J7" s="35" t="s">
        <v>29</v>
      </c>
      <c r="K7" s="35" t="s">
        <v>30</v>
      </c>
      <c r="L7" s="35" t="s">
        <v>1979</v>
      </c>
      <c r="M7" s="34" t="s">
        <v>2054</v>
      </c>
      <c r="N7" s="35" t="s">
        <v>1978</v>
      </c>
      <c r="O7" s="36">
        <v>1</v>
      </c>
      <c r="P7" s="36">
        <v>2315</v>
      </c>
      <c r="Q7" s="36">
        <v>11</v>
      </c>
      <c r="R7" s="37">
        <v>52071977809.360001</v>
      </c>
      <c r="S7" s="37">
        <v>5982549714.3299999</v>
      </c>
      <c r="T7" s="37">
        <v>10079666728.469999</v>
      </c>
      <c r="U7" s="37">
        <v>0</v>
      </c>
      <c r="V7" s="37">
        <v>34520569992.040001</v>
      </c>
      <c r="W7" s="37">
        <v>305333835</v>
      </c>
      <c r="X7" s="37">
        <v>1183857539.52</v>
      </c>
      <c r="Y7" s="37">
        <v>0</v>
      </c>
      <c r="Z7" s="37">
        <v>0</v>
      </c>
      <c r="AA7" s="37">
        <v>45603634118.529999</v>
      </c>
      <c r="AB7" s="37">
        <v>44728194009.779999</v>
      </c>
      <c r="AC7" s="37">
        <v>0</v>
      </c>
      <c r="AD7" s="37">
        <v>655183447.12</v>
      </c>
      <c r="AE7" s="37">
        <v>0</v>
      </c>
      <c r="AF7" s="37">
        <v>21364820.550000001</v>
      </c>
      <c r="AG7" s="37">
        <v>59650211.799999997</v>
      </c>
      <c r="AH7" s="37">
        <v>139241629.28</v>
      </c>
      <c r="AI7" s="37">
        <v>6468343690.8299999</v>
      </c>
      <c r="AJ7" s="37">
        <v>4175210163.3499999</v>
      </c>
      <c r="AK7" s="37">
        <v>3775210163.3499999</v>
      </c>
      <c r="AL7" s="37">
        <v>1059058325.0700001</v>
      </c>
      <c r="AM7" s="37">
        <v>234611922.84999999</v>
      </c>
      <c r="AN7" s="37">
        <v>37300</v>
      </c>
      <c r="AO7" s="37">
        <v>396703109.89999998</v>
      </c>
      <c r="AP7" s="37">
        <v>602722869.65999997</v>
      </c>
      <c r="AQ7" s="37">
        <v>3968717837.4200001</v>
      </c>
      <c r="AR7" s="37">
        <v>3011431843.71</v>
      </c>
      <c r="AS7" s="37">
        <v>957285993.71000004</v>
      </c>
      <c r="AT7" s="37">
        <v>2190167408.3699999</v>
      </c>
      <c r="AU7" s="37">
        <v>1673975138.5699999</v>
      </c>
      <c r="AV7" s="37">
        <v>119489159.90000001</v>
      </c>
      <c r="AW7" s="37">
        <v>396703109.89999998</v>
      </c>
      <c r="AX7" s="37">
        <v>0</v>
      </c>
      <c r="AY7" s="37">
        <v>1778550429.05</v>
      </c>
      <c r="AZ7" s="37">
        <v>1778550429.05</v>
      </c>
      <c r="BA7" s="37">
        <v>0</v>
      </c>
      <c r="BB7" s="37">
        <v>26607597</v>
      </c>
      <c r="BC7" s="37">
        <v>156598537</v>
      </c>
      <c r="BD7" s="37">
        <v>26607597</v>
      </c>
      <c r="BE7" s="37">
        <v>156598537</v>
      </c>
      <c r="BF7" s="37">
        <v>152678691482.26001</v>
      </c>
      <c r="BG7" s="37">
        <v>0</v>
      </c>
      <c r="BH7" s="37">
        <v>152678691482.26001</v>
      </c>
      <c r="BI7" s="37">
        <v>0</v>
      </c>
    </row>
    <row r="8" spans="1:61" ht="27.75" customHeight="1" x14ac:dyDescent="0.2">
      <c r="A8" s="25">
        <f>+A7+1</f>
        <v>2</v>
      </c>
      <c r="B8" s="36">
        <v>31</v>
      </c>
      <c r="C8" s="35" t="s">
        <v>96</v>
      </c>
      <c r="D8" s="35" t="s">
        <v>97</v>
      </c>
      <c r="E8" s="35" t="s">
        <v>98</v>
      </c>
      <c r="F8" s="35" t="s">
        <v>28</v>
      </c>
      <c r="G8" s="35" t="s">
        <v>1852</v>
      </c>
      <c r="H8" s="35" t="s">
        <v>37</v>
      </c>
      <c r="I8" s="35" t="s">
        <v>99</v>
      </c>
      <c r="J8" s="35" t="s">
        <v>29</v>
      </c>
      <c r="K8" s="35" t="s">
        <v>30</v>
      </c>
      <c r="L8" s="35" t="s">
        <v>2683</v>
      </c>
      <c r="M8" s="34" t="s">
        <v>2055</v>
      </c>
      <c r="N8" s="35" t="s">
        <v>100</v>
      </c>
      <c r="O8" s="36">
        <v>1</v>
      </c>
      <c r="P8" s="36">
        <v>1896</v>
      </c>
      <c r="Q8" s="36">
        <v>7</v>
      </c>
      <c r="R8" s="37">
        <v>34772333441.540001</v>
      </c>
      <c r="S8" s="37">
        <v>1269659932.3900001</v>
      </c>
      <c r="T8" s="37">
        <v>4763932820.1499996</v>
      </c>
      <c r="U8" s="37">
        <v>0</v>
      </c>
      <c r="V8" s="37">
        <v>27521032696</v>
      </c>
      <c r="W8" s="37">
        <v>1193714428</v>
      </c>
      <c r="X8" s="37">
        <v>23993565</v>
      </c>
      <c r="Y8" s="37">
        <v>0</v>
      </c>
      <c r="Z8" s="37">
        <v>0</v>
      </c>
      <c r="AA8" s="37">
        <v>28193206494.02</v>
      </c>
      <c r="AB8" s="37">
        <v>27390302607.029999</v>
      </c>
      <c r="AC8" s="37">
        <v>0</v>
      </c>
      <c r="AD8" s="37">
        <v>54138161</v>
      </c>
      <c r="AE8" s="37">
        <v>0</v>
      </c>
      <c r="AF8" s="37">
        <v>62618278</v>
      </c>
      <c r="AG8" s="37">
        <v>109734268</v>
      </c>
      <c r="AH8" s="37">
        <v>576413180</v>
      </c>
      <c r="AI8" s="37">
        <v>6579126947.5100002</v>
      </c>
      <c r="AJ8" s="37">
        <v>3559257163</v>
      </c>
      <c r="AK8" s="37">
        <v>2901344146</v>
      </c>
      <c r="AL8" s="37">
        <v>1879416839.3</v>
      </c>
      <c r="AM8" s="37">
        <v>8768485.7599999998</v>
      </c>
      <c r="AN8" s="37">
        <v>15044245.98</v>
      </c>
      <c r="AO8" s="37">
        <v>812686498.47000003</v>
      </c>
      <c r="AP8" s="37">
        <v>263870717</v>
      </c>
      <c r="AQ8" s="37">
        <v>2571276456.6900001</v>
      </c>
      <c r="AR8" s="37">
        <v>2134794801.04</v>
      </c>
      <c r="AS8" s="37">
        <v>436481655.64999998</v>
      </c>
      <c r="AT8" s="37">
        <v>1415274217.6400001</v>
      </c>
      <c r="AU8" s="37">
        <v>442367800.75999999</v>
      </c>
      <c r="AV8" s="37">
        <v>160219918.41</v>
      </c>
      <c r="AW8" s="37">
        <v>812686498.47000003</v>
      </c>
      <c r="AX8" s="37">
        <v>0</v>
      </c>
      <c r="AY8" s="37">
        <v>1156002239.05</v>
      </c>
      <c r="AZ8" s="37">
        <v>1156002239.05</v>
      </c>
      <c r="BA8" s="37">
        <v>0</v>
      </c>
      <c r="BB8" s="37">
        <v>898789</v>
      </c>
      <c r="BC8" s="37">
        <v>8977629078</v>
      </c>
      <c r="BD8" s="37">
        <v>898789</v>
      </c>
      <c r="BE8" s="37">
        <v>8977629078</v>
      </c>
      <c r="BF8" s="37">
        <v>28735281763</v>
      </c>
      <c r="BG8" s="37">
        <v>0</v>
      </c>
      <c r="BH8" s="37">
        <v>28735281763</v>
      </c>
      <c r="BI8" s="37">
        <v>0</v>
      </c>
    </row>
    <row r="9" spans="1:61" ht="27.75" customHeight="1" x14ac:dyDescent="0.2">
      <c r="A9" s="25">
        <f t="shared" ref="A9:A72" si="0">+A8+1</f>
        <v>3</v>
      </c>
      <c r="B9" s="36">
        <v>35</v>
      </c>
      <c r="C9" s="35" t="s">
        <v>101</v>
      </c>
      <c r="D9" s="35" t="s">
        <v>102</v>
      </c>
      <c r="E9" s="35"/>
      <c r="F9" s="35" t="s">
        <v>28</v>
      </c>
      <c r="G9" s="35" t="s">
        <v>1852</v>
      </c>
      <c r="H9" s="35" t="s">
        <v>37</v>
      </c>
      <c r="I9" s="35" t="s">
        <v>103</v>
      </c>
      <c r="J9" s="35" t="s">
        <v>29</v>
      </c>
      <c r="K9" s="35" t="s">
        <v>30</v>
      </c>
      <c r="L9" s="35" t="s">
        <v>1853</v>
      </c>
      <c r="M9" s="34" t="s">
        <v>2056</v>
      </c>
      <c r="N9" s="35" t="s">
        <v>2057</v>
      </c>
      <c r="O9" s="36">
        <v>1</v>
      </c>
      <c r="P9" s="36">
        <v>3694</v>
      </c>
      <c r="Q9" s="36">
        <v>10</v>
      </c>
      <c r="R9" s="37">
        <v>64979464384.169998</v>
      </c>
      <c r="S9" s="37">
        <v>20127206068.169998</v>
      </c>
      <c r="T9" s="37">
        <v>7758097146</v>
      </c>
      <c r="U9" s="37">
        <v>0</v>
      </c>
      <c r="V9" s="37">
        <v>35492392945</v>
      </c>
      <c r="W9" s="37">
        <v>18583904</v>
      </c>
      <c r="X9" s="37">
        <v>1580824204</v>
      </c>
      <c r="Y9" s="37">
        <v>0</v>
      </c>
      <c r="Z9" s="37">
        <v>2360117</v>
      </c>
      <c r="AA9" s="37">
        <v>48926305184.660004</v>
      </c>
      <c r="AB9" s="37">
        <v>47473617551</v>
      </c>
      <c r="AC9" s="37">
        <v>0</v>
      </c>
      <c r="AD9" s="37">
        <v>376148746</v>
      </c>
      <c r="AE9" s="37">
        <v>0</v>
      </c>
      <c r="AF9" s="37">
        <v>844169297.65999997</v>
      </c>
      <c r="AG9" s="37">
        <v>232369590</v>
      </c>
      <c r="AH9" s="37">
        <v>0</v>
      </c>
      <c r="AI9" s="37">
        <v>16053159199.51</v>
      </c>
      <c r="AJ9" s="37">
        <v>6764725359</v>
      </c>
      <c r="AK9" s="37">
        <v>6469638559</v>
      </c>
      <c r="AL9" s="37">
        <v>2822448563.6500001</v>
      </c>
      <c r="AM9" s="37">
        <v>0</v>
      </c>
      <c r="AN9" s="37">
        <v>0</v>
      </c>
      <c r="AO9" s="37">
        <v>1136581537.4200001</v>
      </c>
      <c r="AP9" s="37">
        <v>5329403739.4399996</v>
      </c>
      <c r="AQ9" s="37">
        <v>5127677277.21</v>
      </c>
      <c r="AR9" s="37">
        <v>2993694175</v>
      </c>
      <c r="AS9" s="37">
        <v>2133983102.21</v>
      </c>
      <c r="AT9" s="37">
        <v>2438478387.21</v>
      </c>
      <c r="AU9" s="37">
        <v>726004742.78999996</v>
      </c>
      <c r="AV9" s="37">
        <v>575892107</v>
      </c>
      <c r="AW9" s="37">
        <v>1136581537.4200001</v>
      </c>
      <c r="AX9" s="37">
        <v>0</v>
      </c>
      <c r="AY9" s="37">
        <v>2689198890</v>
      </c>
      <c r="AZ9" s="37">
        <v>2689198890</v>
      </c>
      <c r="BA9" s="37">
        <v>0</v>
      </c>
      <c r="BB9" s="37">
        <v>0</v>
      </c>
      <c r="BC9" s="37">
        <v>112771783</v>
      </c>
      <c r="BD9" s="37">
        <v>0</v>
      </c>
      <c r="BE9" s="37">
        <v>112771783</v>
      </c>
      <c r="BF9" s="37">
        <v>36094561791</v>
      </c>
      <c r="BG9" s="37">
        <v>295086800</v>
      </c>
      <c r="BH9" s="37">
        <v>36094561791</v>
      </c>
      <c r="BI9" s="37">
        <v>295086800</v>
      </c>
    </row>
    <row r="10" spans="1:61" ht="27.75" customHeight="1" x14ac:dyDescent="0.2">
      <c r="A10" s="25">
        <f t="shared" si="0"/>
        <v>4</v>
      </c>
      <c r="B10" s="36">
        <v>36</v>
      </c>
      <c r="C10" s="35" t="s">
        <v>104</v>
      </c>
      <c r="D10" s="35" t="s">
        <v>105</v>
      </c>
      <c r="E10" s="35" t="s">
        <v>106</v>
      </c>
      <c r="F10" s="35" t="s">
        <v>107</v>
      </c>
      <c r="G10" s="35" t="s">
        <v>1854</v>
      </c>
      <c r="H10" s="35" t="s">
        <v>108</v>
      </c>
      <c r="I10" s="35" t="s">
        <v>109</v>
      </c>
      <c r="J10" s="35" t="s">
        <v>29</v>
      </c>
      <c r="K10" s="35" t="s">
        <v>30</v>
      </c>
      <c r="L10" s="35" t="s">
        <v>2058</v>
      </c>
      <c r="M10" s="34" t="s">
        <v>2059</v>
      </c>
      <c r="N10" s="35" t="s">
        <v>110</v>
      </c>
      <c r="O10" s="36">
        <v>1</v>
      </c>
      <c r="P10" s="36">
        <v>32</v>
      </c>
      <c r="Q10" s="36">
        <v>315</v>
      </c>
      <c r="R10" s="37">
        <v>105802038732</v>
      </c>
      <c r="S10" s="37">
        <v>8268599165</v>
      </c>
      <c r="T10" s="37">
        <v>29990178014</v>
      </c>
      <c r="U10" s="37">
        <v>4592679905</v>
      </c>
      <c r="V10" s="37">
        <v>0</v>
      </c>
      <c r="W10" s="37">
        <v>4253909139</v>
      </c>
      <c r="X10" s="37">
        <v>58580514984</v>
      </c>
      <c r="Y10" s="37">
        <v>0</v>
      </c>
      <c r="Z10" s="37">
        <v>116157525</v>
      </c>
      <c r="AA10" s="37">
        <v>21033511887</v>
      </c>
      <c r="AB10" s="37">
        <v>0</v>
      </c>
      <c r="AC10" s="37">
        <v>0</v>
      </c>
      <c r="AD10" s="37">
        <v>5726426911</v>
      </c>
      <c r="AE10" s="37">
        <v>0</v>
      </c>
      <c r="AF10" s="37">
        <v>2412105655</v>
      </c>
      <c r="AG10" s="37">
        <v>12228983918</v>
      </c>
      <c r="AH10" s="37">
        <v>665995403</v>
      </c>
      <c r="AI10" s="37">
        <v>84768526845</v>
      </c>
      <c r="AJ10" s="37">
        <v>12061789436</v>
      </c>
      <c r="AK10" s="37">
        <v>0</v>
      </c>
      <c r="AL10" s="37">
        <v>8935153986</v>
      </c>
      <c r="AM10" s="37">
        <v>27584893891</v>
      </c>
      <c r="AN10" s="37">
        <v>0</v>
      </c>
      <c r="AO10" s="37">
        <v>3859171237</v>
      </c>
      <c r="AP10" s="37">
        <v>31871579947</v>
      </c>
      <c r="AQ10" s="37">
        <v>43771526743</v>
      </c>
      <c r="AR10" s="37">
        <v>41958537597</v>
      </c>
      <c r="AS10" s="37">
        <v>1812989146</v>
      </c>
      <c r="AT10" s="37">
        <v>22022328874</v>
      </c>
      <c r="AU10" s="37">
        <v>7240415703</v>
      </c>
      <c r="AV10" s="37">
        <v>582777007</v>
      </c>
      <c r="AW10" s="37">
        <v>3859171237</v>
      </c>
      <c r="AX10" s="37">
        <v>10339964927</v>
      </c>
      <c r="AY10" s="37">
        <v>21749197869</v>
      </c>
      <c r="AZ10" s="37">
        <v>21749197869</v>
      </c>
      <c r="BA10" s="37">
        <v>0</v>
      </c>
      <c r="BB10" s="37">
        <v>12121849600</v>
      </c>
      <c r="BC10" s="37">
        <v>1246038245</v>
      </c>
      <c r="BD10" s="37">
        <v>12121849600</v>
      </c>
      <c r="BE10" s="37">
        <v>1246038245</v>
      </c>
      <c r="BF10" s="37">
        <v>73047057</v>
      </c>
      <c r="BG10" s="37">
        <v>0</v>
      </c>
      <c r="BH10" s="37">
        <v>73047057</v>
      </c>
      <c r="BI10" s="37">
        <v>0</v>
      </c>
    </row>
    <row r="11" spans="1:61" ht="27.75" customHeight="1" x14ac:dyDescent="0.2">
      <c r="A11" s="25">
        <f t="shared" si="0"/>
        <v>5</v>
      </c>
      <c r="B11" s="36">
        <v>69</v>
      </c>
      <c r="C11" s="35" t="s">
        <v>1809</v>
      </c>
      <c r="D11" s="35" t="s">
        <v>1810</v>
      </c>
      <c r="E11" s="35" t="s">
        <v>1811</v>
      </c>
      <c r="F11" s="35" t="s">
        <v>31</v>
      </c>
      <c r="G11" s="35" t="s">
        <v>1855</v>
      </c>
      <c r="H11" s="35" t="s">
        <v>112</v>
      </c>
      <c r="I11" s="35" t="s">
        <v>1812</v>
      </c>
      <c r="J11" s="35" t="s">
        <v>29</v>
      </c>
      <c r="K11" s="35" t="s">
        <v>30</v>
      </c>
      <c r="L11" s="35" t="s">
        <v>2060</v>
      </c>
      <c r="M11" s="34" t="s">
        <v>2061</v>
      </c>
      <c r="N11" s="35" t="s">
        <v>2062</v>
      </c>
      <c r="O11" s="36">
        <v>1</v>
      </c>
      <c r="P11" s="36">
        <v>91</v>
      </c>
      <c r="Q11" s="36">
        <v>88</v>
      </c>
      <c r="R11" s="37">
        <v>41445547648</v>
      </c>
      <c r="S11" s="37">
        <v>1628738590</v>
      </c>
      <c r="T11" s="37">
        <v>440514812</v>
      </c>
      <c r="U11" s="37">
        <v>13596202723</v>
      </c>
      <c r="V11" s="37">
        <v>0</v>
      </c>
      <c r="W11" s="37">
        <v>14420999415</v>
      </c>
      <c r="X11" s="37">
        <v>11271090296</v>
      </c>
      <c r="Y11" s="37">
        <v>0</v>
      </c>
      <c r="Z11" s="37">
        <v>88001812</v>
      </c>
      <c r="AA11" s="37">
        <v>21992115736</v>
      </c>
      <c r="AB11" s="37">
        <v>0</v>
      </c>
      <c r="AC11" s="37">
        <v>11730629022</v>
      </c>
      <c r="AD11" s="37">
        <v>9196837325</v>
      </c>
      <c r="AE11" s="37">
        <v>0</v>
      </c>
      <c r="AF11" s="37">
        <v>756622253</v>
      </c>
      <c r="AG11" s="37">
        <v>26138276</v>
      </c>
      <c r="AH11" s="37">
        <v>281888860</v>
      </c>
      <c r="AI11" s="37">
        <v>19453431912</v>
      </c>
      <c r="AJ11" s="37">
        <v>4497694564</v>
      </c>
      <c r="AK11" s="37">
        <v>4459750922</v>
      </c>
      <c r="AL11" s="37">
        <v>3233130274</v>
      </c>
      <c r="AM11" s="37">
        <v>2548759772</v>
      </c>
      <c r="AN11" s="37">
        <v>0</v>
      </c>
      <c r="AO11" s="37">
        <v>785497983</v>
      </c>
      <c r="AP11" s="37">
        <v>8340649319</v>
      </c>
      <c r="AQ11" s="37">
        <v>36310486690</v>
      </c>
      <c r="AR11" s="37">
        <v>35924028077</v>
      </c>
      <c r="AS11" s="37">
        <v>386458613</v>
      </c>
      <c r="AT11" s="37">
        <v>5715145053</v>
      </c>
      <c r="AU11" s="37">
        <v>3681971547</v>
      </c>
      <c r="AV11" s="37">
        <v>1247675523</v>
      </c>
      <c r="AW11" s="37">
        <v>785497983</v>
      </c>
      <c r="AX11" s="37">
        <v>0</v>
      </c>
      <c r="AY11" s="37">
        <v>30595341637</v>
      </c>
      <c r="AZ11" s="37">
        <v>30595341637</v>
      </c>
      <c r="BA11" s="37">
        <v>0</v>
      </c>
      <c r="BB11" s="37">
        <v>180503310</v>
      </c>
      <c r="BC11" s="37">
        <v>3493318174</v>
      </c>
      <c r="BD11" s="37">
        <v>180503310</v>
      </c>
      <c r="BE11" s="37">
        <v>3493318174</v>
      </c>
      <c r="BF11" s="37">
        <v>3695240973</v>
      </c>
      <c r="BG11" s="37">
        <v>2964652200</v>
      </c>
      <c r="BH11" s="37">
        <v>3695240973</v>
      </c>
      <c r="BI11" s="37">
        <v>2964652200</v>
      </c>
    </row>
    <row r="12" spans="1:61" ht="27.75" customHeight="1" x14ac:dyDescent="0.2">
      <c r="A12" s="25">
        <f t="shared" si="0"/>
        <v>6</v>
      </c>
      <c r="B12" s="36">
        <v>90</v>
      </c>
      <c r="C12" s="35" t="s">
        <v>113</v>
      </c>
      <c r="D12" s="35" t="s">
        <v>114</v>
      </c>
      <c r="E12" s="35" t="s">
        <v>115</v>
      </c>
      <c r="F12" s="35" t="s">
        <v>116</v>
      </c>
      <c r="G12" s="35" t="s">
        <v>1856</v>
      </c>
      <c r="H12" s="35" t="s">
        <v>38</v>
      </c>
      <c r="I12" s="35" t="s">
        <v>117</v>
      </c>
      <c r="J12" s="35" t="s">
        <v>29</v>
      </c>
      <c r="K12" s="35" t="s">
        <v>30</v>
      </c>
      <c r="L12" s="35" t="s">
        <v>2063</v>
      </c>
      <c r="M12" s="34" t="s">
        <v>2064</v>
      </c>
      <c r="N12" s="35" t="s">
        <v>118</v>
      </c>
      <c r="O12" s="36">
        <v>1</v>
      </c>
      <c r="P12" s="36">
        <v>17501</v>
      </c>
      <c r="Q12" s="36">
        <v>61</v>
      </c>
      <c r="R12" s="37">
        <v>103960167785.38</v>
      </c>
      <c r="S12" s="37">
        <v>8848449507.75</v>
      </c>
      <c r="T12" s="37">
        <v>6181406578.0500002</v>
      </c>
      <c r="U12" s="37">
        <v>0</v>
      </c>
      <c r="V12" s="37">
        <v>80099018252.699997</v>
      </c>
      <c r="W12" s="37">
        <v>2839794155.8099999</v>
      </c>
      <c r="X12" s="37">
        <v>5851164132.25</v>
      </c>
      <c r="Y12" s="37">
        <v>0</v>
      </c>
      <c r="Z12" s="37">
        <v>140335158.81999999</v>
      </c>
      <c r="AA12" s="37">
        <v>56931335209.230003</v>
      </c>
      <c r="AB12" s="37">
        <v>53439986348.75</v>
      </c>
      <c r="AC12" s="37">
        <v>1374498.91</v>
      </c>
      <c r="AD12" s="37">
        <v>1334013170.77</v>
      </c>
      <c r="AE12" s="37">
        <v>0</v>
      </c>
      <c r="AF12" s="37">
        <v>1136205610.8699999</v>
      </c>
      <c r="AG12" s="37">
        <v>354384294</v>
      </c>
      <c r="AH12" s="37">
        <v>665371285.92999995</v>
      </c>
      <c r="AI12" s="37">
        <v>47028832576.150002</v>
      </c>
      <c r="AJ12" s="37">
        <v>35042663802.379997</v>
      </c>
      <c r="AK12" s="37">
        <v>24134564172.259998</v>
      </c>
      <c r="AL12" s="37">
        <v>5002452710.7399998</v>
      </c>
      <c r="AM12" s="37">
        <v>40840804.700000003</v>
      </c>
      <c r="AN12" s="37">
        <v>0</v>
      </c>
      <c r="AO12" s="37">
        <v>1370020475.72</v>
      </c>
      <c r="AP12" s="37">
        <v>5572854782.6099997</v>
      </c>
      <c r="AQ12" s="37">
        <v>11125200622.879999</v>
      </c>
      <c r="AR12" s="37">
        <v>9048765513.3999996</v>
      </c>
      <c r="AS12" s="37">
        <v>2076435109.48</v>
      </c>
      <c r="AT12" s="37">
        <v>8183649890.1999998</v>
      </c>
      <c r="AU12" s="37">
        <v>6723820785.0900002</v>
      </c>
      <c r="AV12" s="37">
        <v>89808629.390000001</v>
      </c>
      <c r="AW12" s="37">
        <v>1370020475.72</v>
      </c>
      <c r="AX12" s="37">
        <v>0</v>
      </c>
      <c r="AY12" s="37">
        <v>2941550732.6799998</v>
      </c>
      <c r="AZ12" s="37">
        <v>2941550732.6799998</v>
      </c>
      <c r="BA12" s="37">
        <v>0</v>
      </c>
      <c r="BB12" s="37">
        <v>133273754</v>
      </c>
      <c r="BC12" s="37">
        <v>5283979219.0299997</v>
      </c>
      <c r="BD12" s="37">
        <v>133273754</v>
      </c>
      <c r="BE12" s="37">
        <v>5283979219.0299997</v>
      </c>
      <c r="BF12" s="37">
        <v>177618451494.39999</v>
      </c>
      <c r="BG12" s="37">
        <v>11040409550</v>
      </c>
      <c r="BH12" s="37">
        <v>177618451494.39999</v>
      </c>
      <c r="BI12" s="37">
        <v>11040409550</v>
      </c>
    </row>
    <row r="13" spans="1:61" ht="27.75" customHeight="1" x14ac:dyDescent="0.2">
      <c r="A13" s="25">
        <f t="shared" si="0"/>
        <v>7</v>
      </c>
      <c r="B13" s="36">
        <v>91</v>
      </c>
      <c r="C13" s="35" t="s">
        <v>119</v>
      </c>
      <c r="D13" s="35" t="s">
        <v>120</v>
      </c>
      <c r="E13" s="35" t="s">
        <v>121</v>
      </c>
      <c r="F13" s="35" t="s">
        <v>28</v>
      </c>
      <c r="G13" s="35" t="s">
        <v>1852</v>
      </c>
      <c r="H13" s="35" t="s">
        <v>37</v>
      </c>
      <c r="I13" s="35" t="s">
        <v>122</v>
      </c>
      <c r="J13" s="35" t="s">
        <v>29</v>
      </c>
      <c r="K13" s="35" t="s">
        <v>30</v>
      </c>
      <c r="L13" s="35" t="s">
        <v>1980</v>
      </c>
      <c r="M13" s="34" t="s">
        <v>2065</v>
      </c>
      <c r="N13" s="35" t="s">
        <v>2066</v>
      </c>
      <c r="O13" s="36">
        <v>1</v>
      </c>
      <c r="P13" s="36">
        <v>4582</v>
      </c>
      <c r="Q13" s="36">
        <v>46</v>
      </c>
      <c r="R13" s="37">
        <v>107855800617.13</v>
      </c>
      <c r="S13" s="37">
        <v>8517894084.8800001</v>
      </c>
      <c r="T13" s="37">
        <v>7331070243.96</v>
      </c>
      <c r="U13" s="37">
        <v>103104607.45</v>
      </c>
      <c r="V13" s="37">
        <v>84212515932.330002</v>
      </c>
      <c r="W13" s="37">
        <v>234648871.69</v>
      </c>
      <c r="X13" s="37">
        <v>7043952445.8199997</v>
      </c>
      <c r="Y13" s="37">
        <v>0</v>
      </c>
      <c r="Z13" s="37">
        <v>412614431</v>
      </c>
      <c r="AA13" s="37">
        <v>72125044725.699997</v>
      </c>
      <c r="AB13" s="37">
        <v>62441129420.790001</v>
      </c>
      <c r="AC13" s="37">
        <v>0</v>
      </c>
      <c r="AD13" s="37">
        <v>944866374.22000003</v>
      </c>
      <c r="AE13" s="37">
        <v>0</v>
      </c>
      <c r="AF13" s="37">
        <v>7456563637.1300001</v>
      </c>
      <c r="AG13" s="37">
        <v>1044132070.5599999</v>
      </c>
      <c r="AH13" s="37">
        <v>238353223</v>
      </c>
      <c r="AI13" s="37">
        <v>35730755891.43</v>
      </c>
      <c r="AJ13" s="37">
        <v>7088652579.6099997</v>
      </c>
      <c r="AK13" s="37">
        <v>4137784579.6100001</v>
      </c>
      <c r="AL13" s="37">
        <v>18823011971.540001</v>
      </c>
      <c r="AM13" s="37">
        <v>296868277.75999999</v>
      </c>
      <c r="AN13" s="37">
        <v>400000</v>
      </c>
      <c r="AO13" s="37">
        <v>3655134798.7800002</v>
      </c>
      <c r="AP13" s="37">
        <v>493726330.18000001</v>
      </c>
      <c r="AQ13" s="37">
        <v>11110129347.129999</v>
      </c>
      <c r="AR13" s="37">
        <v>9531084798</v>
      </c>
      <c r="AS13" s="37">
        <v>1579044549.1300001</v>
      </c>
      <c r="AT13" s="37">
        <v>8673168393.6800003</v>
      </c>
      <c r="AU13" s="37">
        <v>4922179131.8299999</v>
      </c>
      <c r="AV13" s="37">
        <v>95854463.069999993</v>
      </c>
      <c r="AW13" s="37">
        <v>3655134798.7800002</v>
      </c>
      <c r="AX13" s="37">
        <v>0</v>
      </c>
      <c r="AY13" s="37">
        <v>2436960953.4499998</v>
      </c>
      <c r="AZ13" s="37">
        <v>2436960953.4499998</v>
      </c>
      <c r="BA13" s="37">
        <v>0</v>
      </c>
      <c r="BB13" s="37">
        <v>799072142</v>
      </c>
      <c r="BC13" s="37">
        <v>3451291487.0999999</v>
      </c>
      <c r="BD13" s="37">
        <v>799072142</v>
      </c>
      <c r="BE13" s="37">
        <v>3451291487.0999999</v>
      </c>
      <c r="BF13" s="37">
        <v>160152129104.92999</v>
      </c>
      <c r="BG13" s="37">
        <v>0</v>
      </c>
      <c r="BH13" s="37">
        <v>160152129104.92999</v>
      </c>
      <c r="BI13" s="37">
        <v>0</v>
      </c>
    </row>
    <row r="14" spans="1:61" ht="27.75" customHeight="1" x14ac:dyDescent="0.2">
      <c r="A14" s="25">
        <f t="shared" si="0"/>
        <v>8</v>
      </c>
      <c r="B14" s="36">
        <v>93</v>
      </c>
      <c r="C14" s="35" t="s">
        <v>123</v>
      </c>
      <c r="D14" s="35" t="s">
        <v>124</v>
      </c>
      <c r="E14" s="35" t="s">
        <v>125</v>
      </c>
      <c r="F14" s="35" t="s">
        <v>126</v>
      </c>
      <c r="G14" s="35" t="s">
        <v>1852</v>
      </c>
      <c r="H14" s="35" t="s">
        <v>37</v>
      </c>
      <c r="I14" s="35" t="s">
        <v>127</v>
      </c>
      <c r="J14" s="35" t="s">
        <v>29</v>
      </c>
      <c r="K14" s="35" t="s">
        <v>30</v>
      </c>
      <c r="L14" s="35" t="s">
        <v>128</v>
      </c>
      <c r="M14" s="34" t="s">
        <v>2067</v>
      </c>
      <c r="N14" s="35" t="s">
        <v>1981</v>
      </c>
      <c r="O14" s="36">
        <v>1</v>
      </c>
      <c r="P14" s="36">
        <v>1226</v>
      </c>
      <c r="Q14" s="36">
        <v>11</v>
      </c>
      <c r="R14" s="37">
        <v>10462643891.98</v>
      </c>
      <c r="S14" s="37">
        <v>209747815.91</v>
      </c>
      <c r="T14" s="37">
        <v>721007175.30999994</v>
      </c>
      <c r="U14" s="37">
        <v>0</v>
      </c>
      <c r="V14" s="37">
        <v>9364092846.7999992</v>
      </c>
      <c r="W14" s="37">
        <v>7827639.5800000001</v>
      </c>
      <c r="X14" s="37">
        <v>158270932.38</v>
      </c>
      <c r="Y14" s="37">
        <v>0</v>
      </c>
      <c r="Z14" s="37">
        <v>1697482</v>
      </c>
      <c r="AA14" s="37">
        <v>6529026717.6099997</v>
      </c>
      <c r="AB14" s="37">
        <v>5604091802.1000004</v>
      </c>
      <c r="AC14" s="37">
        <v>691001417.35000002</v>
      </c>
      <c r="AD14" s="37">
        <v>138043917.93000001</v>
      </c>
      <c r="AE14" s="37">
        <v>0</v>
      </c>
      <c r="AF14" s="37">
        <v>66044433.229999997</v>
      </c>
      <c r="AG14" s="37">
        <v>29845147</v>
      </c>
      <c r="AH14" s="37">
        <v>0</v>
      </c>
      <c r="AI14" s="37">
        <v>3933617174.3699999</v>
      </c>
      <c r="AJ14" s="37">
        <v>3275869185.5300002</v>
      </c>
      <c r="AK14" s="37">
        <v>1784195666.1300001</v>
      </c>
      <c r="AL14" s="37">
        <v>513821366.05000001</v>
      </c>
      <c r="AM14" s="37">
        <v>0</v>
      </c>
      <c r="AN14" s="37">
        <v>0</v>
      </c>
      <c r="AO14" s="37">
        <v>136830247.99000001</v>
      </c>
      <c r="AP14" s="37">
        <v>7096374.7999999998</v>
      </c>
      <c r="AQ14" s="37">
        <v>1325318638.3900001</v>
      </c>
      <c r="AR14" s="37">
        <v>1263457867</v>
      </c>
      <c r="AS14" s="37">
        <v>61860771.390000001</v>
      </c>
      <c r="AT14" s="37">
        <v>921834077.25</v>
      </c>
      <c r="AU14" s="37">
        <v>759640528.09000003</v>
      </c>
      <c r="AV14" s="37">
        <v>25363301.170000002</v>
      </c>
      <c r="AW14" s="37">
        <v>136830247.99000001</v>
      </c>
      <c r="AX14" s="37">
        <v>0</v>
      </c>
      <c r="AY14" s="37">
        <v>403484561.13999999</v>
      </c>
      <c r="AZ14" s="37">
        <v>403484561.13999999</v>
      </c>
      <c r="BA14" s="37">
        <v>0</v>
      </c>
      <c r="BB14" s="37">
        <v>52019601</v>
      </c>
      <c r="BC14" s="37">
        <v>287060856.02999997</v>
      </c>
      <c r="BD14" s="37">
        <v>52019601</v>
      </c>
      <c r="BE14" s="37">
        <v>287060856.02999997</v>
      </c>
      <c r="BF14" s="37">
        <v>11035946351</v>
      </c>
      <c r="BG14" s="37">
        <v>0</v>
      </c>
      <c r="BH14" s="37">
        <v>11035946351</v>
      </c>
      <c r="BI14" s="37">
        <v>0</v>
      </c>
    </row>
    <row r="15" spans="1:61" ht="27.75" customHeight="1" x14ac:dyDescent="0.2">
      <c r="A15" s="25">
        <f t="shared" si="0"/>
        <v>9</v>
      </c>
      <c r="B15" s="36">
        <v>104</v>
      </c>
      <c r="C15" s="35" t="s">
        <v>129</v>
      </c>
      <c r="D15" s="35" t="s">
        <v>130</v>
      </c>
      <c r="E15" s="35" t="s">
        <v>131</v>
      </c>
      <c r="F15" s="35" t="s">
        <v>132</v>
      </c>
      <c r="G15" s="35" t="s">
        <v>1857</v>
      </c>
      <c r="H15" s="35" t="s">
        <v>133</v>
      </c>
      <c r="I15" s="35" t="s">
        <v>134</v>
      </c>
      <c r="J15" s="35" t="s">
        <v>29</v>
      </c>
      <c r="K15" s="35" t="s">
        <v>30</v>
      </c>
      <c r="L15" s="35" t="s">
        <v>2068</v>
      </c>
      <c r="M15" s="34" t="s">
        <v>2069</v>
      </c>
      <c r="N15" s="35" t="s">
        <v>1858</v>
      </c>
      <c r="O15" s="36">
        <v>1</v>
      </c>
      <c r="P15" s="36">
        <v>43</v>
      </c>
      <c r="Q15" s="36">
        <v>3</v>
      </c>
      <c r="R15" s="37">
        <v>8624824647</v>
      </c>
      <c r="S15" s="37">
        <v>163760500</v>
      </c>
      <c r="T15" s="37">
        <v>0</v>
      </c>
      <c r="U15" s="37">
        <v>0</v>
      </c>
      <c r="V15" s="37">
        <v>0</v>
      </c>
      <c r="W15" s="37">
        <v>3917137440</v>
      </c>
      <c r="X15" s="37">
        <v>4219767468</v>
      </c>
      <c r="Y15" s="37">
        <v>324159239</v>
      </c>
      <c r="Z15" s="37">
        <v>0</v>
      </c>
      <c r="AA15" s="37">
        <v>3078933963</v>
      </c>
      <c r="AB15" s="37">
        <v>0</v>
      </c>
      <c r="AC15" s="37">
        <v>0</v>
      </c>
      <c r="AD15" s="37">
        <v>1305258105</v>
      </c>
      <c r="AE15" s="37">
        <v>0</v>
      </c>
      <c r="AF15" s="37">
        <v>227599163</v>
      </c>
      <c r="AG15" s="37">
        <v>92398003</v>
      </c>
      <c r="AH15" s="37">
        <v>1453678692</v>
      </c>
      <c r="AI15" s="37">
        <v>5545890684</v>
      </c>
      <c r="AJ15" s="37">
        <v>2250351229</v>
      </c>
      <c r="AK15" s="37">
        <v>1660177629</v>
      </c>
      <c r="AL15" s="37">
        <v>553720938</v>
      </c>
      <c r="AM15" s="37">
        <v>2414401788</v>
      </c>
      <c r="AN15" s="37">
        <v>0</v>
      </c>
      <c r="AO15" s="37">
        <v>2045123285</v>
      </c>
      <c r="AP15" s="37">
        <v>3362705554</v>
      </c>
      <c r="AQ15" s="37">
        <v>2831388276</v>
      </c>
      <c r="AR15" s="37">
        <v>4618365</v>
      </c>
      <c r="AS15" s="37">
        <v>2826769911</v>
      </c>
      <c r="AT15" s="37">
        <v>2393304330</v>
      </c>
      <c r="AU15" s="37">
        <v>335462278</v>
      </c>
      <c r="AV15" s="37">
        <v>12718767</v>
      </c>
      <c r="AW15" s="37">
        <v>2045123285</v>
      </c>
      <c r="AX15" s="37">
        <v>0</v>
      </c>
      <c r="AY15" s="37">
        <v>438083946</v>
      </c>
      <c r="AZ15" s="37">
        <v>438083946</v>
      </c>
      <c r="BA15" s="37">
        <v>0</v>
      </c>
      <c r="BB15" s="37">
        <v>0</v>
      </c>
      <c r="BC15" s="37">
        <v>2109025257</v>
      </c>
      <c r="BD15" s="37">
        <v>0</v>
      </c>
      <c r="BE15" s="37">
        <v>2109025257</v>
      </c>
      <c r="BF15" s="37">
        <v>0</v>
      </c>
      <c r="BG15" s="37">
        <v>590173600</v>
      </c>
      <c r="BH15" s="37">
        <v>0</v>
      </c>
      <c r="BI15" s="37">
        <v>590173600</v>
      </c>
    </row>
    <row r="16" spans="1:61" ht="27.75" customHeight="1" x14ac:dyDescent="0.2">
      <c r="A16" s="25">
        <f t="shared" si="0"/>
        <v>10</v>
      </c>
      <c r="B16" s="36">
        <v>124</v>
      </c>
      <c r="C16" s="35" t="s">
        <v>136</v>
      </c>
      <c r="D16" s="35" t="s">
        <v>137</v>
      </c>
      <c r="E16" s="35" t="s">
        <v>138</v>
      </c>
      <c r="F16" s="35" t="s">
        <v>31</v>
      </c>
      <c r="G16" s="35" t="s">
        <v>1852</v>
      </c>
      <c r="H16" s="35" t="s">
        <v>37</v>
      </c>
      <c r="I16" s="35" t="s">
        <v>139</v>
      </c>
      <c r="J16" s="35" t="s">
        <v>29</v>
      </c>
      <c r="K16" s="35" t="s">
        <v>30</v>
      </c>
      <c r="L16" s="35" t="s">
        <v>2070</v>
      </c>
      <c r="M16" s="34" t="s">
        <v>2071</v>
      </c>
      <c r="N16" s="35" t="s">
        <v>140</v>
      </c>
      <c r="O16" s="36">
        <v>1</v>
      </c>
      <c r="P16" s="36">
        <v>36886</v>
      </c>
      <c r="Q16" s="36">
        <v>97</v>
      </c>
      <c r="R16" s="37">
        <v>259206470414</v>
      </c>
      <c r="S16" s="37">
        <v>3703330858.9400001</v>
      </c>
      <c r="T16" s="37">
        <v>170222529483.57999</v>
      </c>
      <c r="U16" s="37">
        <v>0</v>
      </c>
      <c r="V16" s="37">
        <v>55266154432.309998</v>
      </c>
      <c r="W16" s="37">
        <v>1653072372.0799999</v>
      </c>
      <c r="X16" s="37">
        <v>28203340145.799999</v>
      </c>
      <c r="Y16" s="37">
        <v>0</v>
      </c>
      <c r="Z16" s="37">
        <v>158043121.28999999</v>
      </c>
      <c r="AA16" s="37">
        <v>14831527823.51</v>
      </c>
      <c r="AB16" s="37">
        <v>0</v>
      </c>
      <c r="AC16" s="37">
        <v>321787</v>
      </c>
      <c r="AD16" s="37">
        <v>3040812039.0300002</v>
      </c>
      <c r="AE16" s="37">
        <v>0</v>
      </c>
      <c r="AF16" s="37">
        <v>9043755770.7199993</v>
      </c>
      <c r="AG16" s="37">
        <v>2503350226.7600002</v>
      </c>
      <c r="AH16" s="37">
        <v>243288000</v>
      </c>
      <c r="AI16" s="37">
        <v>244374942590.48999</v>
      </c>
      <c r="AJ16" s="37">
        <v>113098474308.33</v>
      </c>
      <c r="AK16" s="37">
        <v>13098474308.33</v>
      </c>
      <c r="AL16" s="37">
        <v>9585284112.5699997</v>
      </c>
      <c r="AM16" s="37">
        <v>62121075539.690002</v>
      </c>
      <c r="AN16" s="37">
        <v>20906332.309999999</v>
      </c>
      <c r="AO16" s="37">
        <v>1857352368.72</v>
      </c>
      <c r="AP16" s="37">
        <v>23691849928.869999</v>
      </c>
      <c r="AQ16" s="37">
        <v>20400863204.950001</v>
      </c>
      <c r="AR16" s="37">
        <v>17280587769.560001</v>
      </c>
      <c r="AS16" s="37">
        <v>3120275435.3899999</v>
      </c>
      <c r="AT16" s="37">
        <v>17637963869.23</v>
      </c>
      <c r="AU16" s="37">
        <v>15481254136.98</v>
      </c>
      <c r="AV16" s="37">
        <v>299357363.52999997</v>
      </c>
      <c r="AW16" s="37">
        <v>1857352368.72</v>
      </c>
      <c r="AX16" s="37">
        <v>0</v>
      </c>
      <c r="AY16" s="37">
        <v>2762899335.7199998</v>
      </c>
      <c r="AZ16" s="37">
        <v>2762899335.7199998</v>
      </c>
      <c r="BA16" s="37">
        <v>0</v>
      </c>
      <c r="BB16" s="37">
        <v>1975950133.3199999</v>
      </c>
      <c r="BC16" s="37">
        <v>14361014278.450001</v>
      </c>
      <c r="BD16" s="37">
        <v>1975950133.3199999</v>
      </c>
      <c r="BE16" s="37">
        <v>14361014278.450001</v>
      </c>
      <c r="BF16" s="37">
        <v>2606837298.9200001</v>
      </c>
      <c r="BG16" s="37">
        <v>0</v>
      </c>
      <c r="BH16" s="37">
        <v>2606837298.9200001</v>
      </c>
      <c r="BI16" s="37">
        <v>0</v>
      </c>
    </row>
    <row r="17" spans="1:61" ht="27.75" customHeight="1" x14ac:dyDescent="0.2">
      <c r="A17" s="25">
        <f t="shared" si="0"/>
        <v>11</v>
      </c>
      <c r="B17" s="36">
        <v>127</v>
      </c>
      <c r="C17" s="35" t="s">
        <v>142</v>
      </c>
      <c r="D17" s="35" t="s">
        <v>143</v>
      </c>
      <c r="E17" s="35" t="s">
        <v>144</v>
      </c>
      <c r="F17" s="35" t="s">
        <v>116</v>
      </c>
      <c r="G17" s="35" t="s">
        <v>1856</v>
      </c>
      <c r="H17" s="35" t="s">
        <v>38</v>
      </c>
      <c r="I17" s="35" t="s">
        <v>145</v>
      </c>
      <c r="J17" s="35" t="s">
        <v>29</v>
      </c>
      <c r="K17" s="35" t="s">
        <v>30</v>
      </c>
      <c r="L17" s="35" t="s">
        <v>1859</v>
      </c>
      <c r="M17" s="34" t="s">
        <v>2072</v>
      </c>
      <c r="N17" s="35" t="s">
        <v>1724</v>
      </c>
      <c r="O17" s="36">
        <v>1</v>
      </c>
      <c r="P17" s="36">
        <v>32060</v>
      </c>
      <c r="Q17" s="36">
        <v>171</v>
      </c>
      <c r="R17" s="37">
        <v>252369704512.53</v>
      </c>
      <c r="S17" s="37">
        <v>16658663499.32</v>
      </c>
      <c r="T17" s="37">
        <v>10461209381.559999</v>
      </c>
      <c r="U17" s="37">
        <v>0</v>
      </c>
      <c r="V17" s="37">
        <v>212860118967</v>
      </c>
      <c r="W17" s="37">
        <v>209220854</v>
      </c>
      <c r="X17" s="37">
        <v>12180491810.65</v>
      </c>
      <c r="Y17" s="37">
        <v>0</v>
      </c>
      <c r="Z17" s="37">
        <v>0</v>
      </c>
      <c r="AA17" s="37">
        <v>126307637549.21001</v>
      </c>
      <c r="AB17" s="37">
        <v>85424305331.169998</v>
      </c>
      <c r="AC17" s="37">
        <v>760092887.48000002</v>
      </c>
      <c r="AD17" s="37">
        <v>1611359481.96</v>
      </c>
      <c r="AE17" s="37">
        <v>0</v>
      </c>
      <c r="AF17" s="37">
        <v>34745552541.5</v>
      </c>
      <c r="AG17" s="37">
        <v>2790951187.0999999</v>
      </c>
      <c r="AH17" s="37">
        <v>975376120</v>
      </c>
      <c r="AI17" s="37">
        <v>126062066963.32001</v>
      </c>
      <c r="AJ17" s="37">
        <v>95438295607.630005</v>
      </c>
      <c r="AK17" s="37">
        <v>54968290831.57</v>
      </c>
      <c r="AL17" s="37">
        <v>19282634024.34</v>
      </c>
      <c r="AM17" s="37">
        <v>466281411.55000001</v>
      </c>
      <c r="AN17" s="37">
        <v>2503780.6</v>
      </c>
      <c r="AO17" s="37">
        <v>2870789416.6599998</v>
      </c>
      <c r="AP17" s="37">
        <v>8001562722.54</v>
      </c>
      <c r="AQ17" s="37">
        <v>33225776193.470001</v>
      </c>
      <c r="AR17" s="37">
        <v>30604728387.43</v>
      </c>
      <c r="AS17" s="37">
        <v>2621047806.04</v>
      </c>
      <c r="AT17" s="37">
        <v>28845664116.310001</v>
      </c>
      <c r="AU17" s="37">
        <v>23678538003.25</v>
      </c>
      <c r="AV17" s="37">
        <v>2296336696.4000001</v>
      </c>
      <c r="AW17" s="37">
        <v>2870789416.6599998</v>
      </c>
      <c r="AX17" s="37">
        <v>0</v>
      </c>
      <c r="AY17" s="37">
        <v>4380112077.1599998</v>
      </c>
      <c r="AZ17" s="37">
        <v>4380112077.1599998</v>
      </c>
      <c r="BA17" s="37">
        <v>0</v>
      </c>
      <c r="BB17" s="37">
        <v>1277193891</v>
      </c>
      <c r="BC17" s="37">
        <v>21070777151.560001</v>
      </c>
      <c r="BD17" s="37">
        <v>1277193891</v>
      </c>
      <c r="BE17" s="37">
        <v>21070777151.560001</v>
      </c>
      <c r="BF17" s="37">
        <v>319178894100.5</v>
      </c>
      <c r="BG17" s="37">
        <v>0</v>
      </c>
      <c r="BH17" s="37">
        <v>319178894100.5</v>
      </c>
      <c r="BI17" s="37">
        <v>0</v>
      </c>
    </row>
    <row r="18" spans="1:61" ht="27.75" customHeight="1" x14ac:dyDescent="0.2">
      <c r="A18" s="25">
        <f t="shared" si="0"/>
        <v>12</v>
      </c>
      <c r="B18" s="36">
        <v>129</v>
      </c>
      <c r="C18" s="35" t="s">
        <v>146</v>
      </c>
      <c r="D18" s="35" t="s">
        <v>147</v>
      </c>
      <c r="E18" s="35" t="s">
        <v>148</v>
      </c>
      <c r="F18" s="35" t="s">
        <v>28</v>
      </c>
      <c r="G18" s="35" t="s">
        <v>1852</v>
      </c>
      <c r="H18" s="35" t="s">
        <v>37</v>
      </c>
      <c r="I18" s="35" t="s">
        <v>149</v>
      </c>
      <c r="J18" s="35" t="s">
        <v>29</v>
      </c>
      <c r="K18" s="35" t="s">
        <v>30</v>
      </c>
      <c r="L18" s="35" t="s">
        <v>2073</v>
      </c>
      <c r="M18" s="34" t="s">
        <v>2074</v>
      </c>
      <c r="N18" s="35" t="s">
        <v>2075</v>
      </c>
      <c r="O18" s="36">
        <v>1</v>
      </c>
      <c r="P18" s="36">
        <v>1755</v>
      </c>
      <c r="Q18" s="36">
        <v>1</v>
      </c>
      <c r="R18" s="37">
        <v>22211935192.369999</v>
      </c>
      <c r="S18" s="37">
        <v>171352202.25</v>
      </c>
      <c r="T18" s="37">
        <v>421757656.79000002</v>
      </c>
      <c r="U18" s="37">
        <v>0</v>
      </c>
      <c r="V18" s="37">
        <v>21237301447.27</v>
      </c>
      <c r="W18" s="37">
        <v>335826188</v>
      </c>
      <c r="X18" s="37">
        <v>9237211.6600000001</v>
      </c>
      <c r="Y18" s="37">
        <v>0</v>
      </c>
      <c r="Z18" s="37">
        <v>36460486.399999999</v>
      </c>
      <c r="AA18" s="37">
        <v>18781246179.080002</v>
      </c>
      <c r="AB18" s="37">
        <v>17975845584.459999</v>
      </c>
      <c r="AC18" s="37">
        <v>3500000</v>
      </c>
      <c r="AD18" s="37">
        <v>589516451.55999994</v>
      </c>
      <c r="AE18" s="37">
        <v>0</v>
      </c>
      <c r="AF18" s="37">
        <v>137560629.06</v>
      </c>
      <c r="AG18" s="37">
        <v>74823514</v>
      </c>
      <c r="AH18" s="37">
        <v>0</v>
      </c>
      <c r="AI18" s="37">
        <v>3430689013.29</v>
      </c>
      <c r="AJ18" s="37">
        <v>2708777598.6399999</v>
      </c>
      <c r="AK18" s="37">
        <v>2609907397.5100002</v>
      </c>
      <c r="AL18" s="37">
        <v>536553318.30000001</v>
      </c>
      <c r="AM18" s="37">
        <v>0</v>
      </c>
      <c r="AN18" s="37">
        <v>0</v>
      </c>
      <c r="AO18" s="37">
        <v>185358096.34999999</v>
      </c>
      <c r="AP18" s="37">
        <v>0</v>
      </c>
      <c r="AQ18" s="37">
        <v>1825195692.5</v>
      </c>
      <c r="AR18" s="37">
        <v>1726381864.5999999</v>
      </c>
      <c r="AS18" s="37">
        <v>98813827.900000006</v>
      </c>
      <c r="AT18" s="37">
        <v>854275950.19000006</v>
      </c>
      <c r="AU18" s="37">
        <v>648447529.40999997</v>
      </c>
      <c r="AV18" s="37">
        <v>20470324.43</v>
      </c>
      <c r="AW18" s="37">
        <v>185358096.34999999</v>
      </c>
      <c r="AX18" s="37">
        <v>0</v>
      </c>
      <c r="AY18" s="37">
        <v>970919742.30999994</v>
      </c>
      <c r="AZ18" s="37">
        <v>970919742.30999994</v>
      </c>
      <c r="BA18" s="37">
        <v>0</v>
      </c>
      <c r="BB18" s="37">
        <v>24715519</v>
      </c>
      <c r="BC18" s="37">
        <v>99460461</v>
      </c>
      <c r="BD18" s="37">
        <v>24715519</v>
      </c>
      <c r="BE18" s="37">
        <v>99460461</v>
      </c>
      <c r="BF18" s="37">
        <v>57450263818.790001</v>
      </c>
      <c r="BG18" s="37">
        <v>0</v>
      </c>
      <c r="BH18" s="37">
        <v>57450263818.790001</v>
      </c>
      <c r="BI18" s="37">
        <v>0</v>
      </c>
    </row>
    <row r="19" spans="1:61" ht="27.75" customHeight="1" x14ac:dyDescent="0.2">
      <c r="A19" s="25">
        <f t="shared" si="0"/>
        <v>13</v>
      </c>
      <c r="B19" s="36">
        <v>156</v>
      </c>
      <c r="C19" s="35" t="s">
        <v>1725</v>
      </c>
      <c r="D19" s="35" t="s">
        <v>1726</v>
      </c>
      <c r="E19" s="35" t="s">
        <v>1727</v>
      </c>
      <c r="F19" s="35" t="s">
        <v>31</v>
      </c>
      <c r="G19" s="35" t="s">
        <v>1860</v>
      </c>
      <c r="H19" s="35" t="s">
        <v>1019</v>
      </c>
      <c r="I19" s="35" t="s">
        <v>1728</v>
      </c>
      <c r="J19" s="35" t="s">
        <v>29</v>
      </c>
      <c r="K19" s="35" t="s">
        <v>30</v>
      </c>
      <c r="L19" s="35" t="s">
        <v>2684</v>
      </c>
      <c r="M19" s="34" t="s">
        <v>2076</v>
      </c>
      <c r="N19" s="35" t="s">
        <v>1861</v>
      </c>
      <c r="O19" s="36">
        <v>1</v>
      </c>
      <c r="P19" s="36">
        <v>6269</v>
      </c>
      <c r="Q19" s="36">
        <v>6667</v>
      </c>
      <c r="R19" s="37">
        <v>360468230226.63</v>
      </c>
      <c r="S19" s="37">
        <v>20041893987.34</v>
      </c>
      <c r="T19" s="37">
        <v>12771762054.93</v>
      </c>
      <c r="U19" s="37">
        <v>252014967321.44</v>
      </c>
      <c r="V19" s="37">
        <v>43264968954</v>
      </c>
      <c r="W19" s="37">
        <v>6420814955.2600002</v>
      </c>
      <c r="X19" s="37">
        <v>24056415295.66</v>
      </c>
      <c r="Y19" s="37">
        <v>0</v>
      </c>
      <c r="Z19" s="37">
        <v>1897407658</v>
      </c>
      <c r="AA19" s="37">
        <v>192135998389.60001</v>
      </c>
      <c r="AB19" s="37">
        <v>0</v>
      </c>
      <c r="AC19" s="37">
        <v>7833374</v>
      </c>
      <c r="AD19" s="37">
        <v>138212394557.51001</v>
      </c>
      <c r="AE19" s="37">
        <v>0</v>
      </c>
      <c r="AF19" s="37">
        <v>3859719790.6500001</v>
      </c>
      <c r="AG19" s="37">
        <v>26201769351.240002</v>
      </c>
      <c r="AH19" s="37">
        <v>23854281316.200001</v>
      </c>
      <c r="AI19" s="37">
        <v>168332231837.03</v>
      </c>
      <c r="AJ19" s="37">
        <v>50282753535</v>
      </c>
      <c r="AK19" s="37">
        <v>46019575035</v>
      </c>
      <c r="AL19" s="37">
        <v>64396550080.459999</v>
      </c>
      <c r="AM19" s="37">
        <v>53568325809.169998</v>
      </c>
      <c r="AN19" s="37">
        <v>0</v>
      </c>
      <c r="AO19" s="37">
        <v>900388455.48000002</v>
      </c>
      <c r="AP19" s="37">
        <v>-1906840363.0799999</v>
      </c>
      <c r="AQ19" s="37">
        <v>954139737997.71997</v>
      </c>
      <c r="AR19" s="37">
        <v>949955833812</v>
      </c>
      <c r="AS19" s="37">
        <v>4183904185.7199998</v>
      </c>
      <c r="AT19" s="37">
        <v>288127751814.33002</v>
      </c>
      <c r="AU19" s="37">
        <v>81194650849.369995</v>
      </c>
      <c r="AV19" s="37">
        <v>8020021719.6499996</v>
      </c>
      <c r="AW19" s="37">
        <v>900388455.48000002</v>
      </c>
      <c r="AX19" s="37">
        <v>198012690789.82999</v>
      </c>
      <c r="AY19" s="37">
        <v>666011986183.39001</v>
      </c>
      <c r="AZ19" s="37">
        <v>666011986183.39001</v>
      </c>
      <c r="BA19" s="37">
        <v>0</v>
      </c>
      <c r="BB19" s="37">
        <v>27991360</v>
      </c>
      <c r="BC19" s="37">
        <v>46048391</v>
      </c>
      <c r="BD19" s="37">
        <v>27991360</v>
      </c>
      <c r="BE19" s="37">
        <v>46048391</v>
      </c>
      <c r="BF19" s="37">
        <v>139384974240</v>
      </c>
      <c r="BG19" s="37">
        <v>0</v>
      </c>
      <c r="BH19" s="37">
        <v>139384974240</v>
      </c>
      <c r="BI19" s="37">
        <v>0</v>
      </c>
    </row>
    <row r="20" spans="1:61" ht="27.75" customHeight="1" x14ac:dyDescent="0.2">
      <c r="A20" s="25">
        <f t="shared" si="0"/>
        <v>14</v>
      </c>
      <c r="B20" s="36">
        <v>197</v>
      </c>
      <c r="C20" s="35" t="s">
        <v>153</v>
      </c>
      <c r="D20" s="35" t="s">
        <v>154</v>
      </c>
      <c r="E20" s="35" t="s">
        <v>155</v>
      </c>
      <c r="F20" s="35" t="s">
        <v>116</v>
      </c>
      <c r="G20" s="35" t="s">
        <v>1852</v>
      </c>
      <c r="H20" s="35" t="s">
        <v>37</v>
      </c>
      <c r="I20" s="35" t="s">
        <v>156</v>
      </c>
      <c r="J20" s="35" t="s">
        <v>29</v>
      </c>
      <c r="K20" s="35" t="s">
        <v>30</v>
      </c>
      <c r="L20" s="35" t="s">
        <v>1862</v>
      </c>
      <c r="M20" s="34" t="s">
        <v>2077</v>
      </c>
      <c r="N20" s="35" t="s">
        <v>1863</v>
      </c>
      <c r="O20" s="36">
        <v>1</v>
      </c>
      <c r="P20" s="36">
        <v>13695</v>
      </c>
      <c r="Q20" s="36">
        <v>81</v>
      </c>
      <c r="R20" s="37">
        <v>128492584427.12</v>
      </c>
      <c r="S20" s="37">
        <v>4478321256.6800003</v>
      </c>
      <c r="T20" s="37">
        <v>13839886394.389999</v>
      </c>
      <c r="U20" s="37">
        <v>0</v>
      </c>
      <c r="V20" s="37">
        <v>105901360949.17</v>
      </c>
      <c r="W20" s="37">
        <v>670074564.74000001</v>
      </c>
      <c r="X20" s="37">
        <v>3510818722.3099999</v>
      </c>
      <c r="Y20" s="37">
        <v>0</v>
      </c>
      <c r="Z20" s="37">
        <v>92122539.829999998</v>
      </c>
      <c r="AA20" s="37">
        <v>105337494086.46001</v>
      </c>
      <c r="AB20" s="37">
        <v>97507675268.220001</v>
      </c>
      <c r="AC20" s="37">
        <v>0</v>
      </c>
      <c r="AD20" s="37">
        <v>3037758575.73</v>
      </c>
      <c r="AE20" s="37">
        <v>0</v>
      </c>
      <c r="AF20" s="37">
        <v>424263602</v>
      </c>
      <c r="AG20" s="37">
        <v>639864462</v>
      </c>
      <c r="AH20" s="37">
        <v>3727932178.5100002</v>
      </c>
      <c r="AI20" s="37">
        <v>23155090340.66</v>
      </c>
      <c r="AJ20" s="37">
        <v>13564858110.290001</v>
      </c>
      <c r="AK20" s="37">
        <v>5564858109.9899998</v>
      </c>
      <c r="AL20" s="37">
        <v>5775820505.3599997</v>
      </c>
      <c r="AM20" s="37">
        <v>867683067.48000002</v>
      </c>
      <c r="AN20" s="37">
        <v>0</v>
      </c>
      <c r="AO20" s="37">
        <v>1550309772.46</v>
      </c>
      <c r="AP20" s="37">
        <v>1352507077.0699999</v>
      </c>
      <c r="AQ20" s="37">
        <v>14558123521.09</v>
      </c>
      <c r="AR20" s="37">
        <v>12803714586</v>
      </c>
      <c r="AS20" s="37">
        <v>1754408935.0899999</v>
      </c>
      <c r="AT20" s="37">
        <v>8616150448.5799999</v>
      </c>
      <c r="AU20" s="37">
        <v>6786167601.9499998</v>
      </c>
      <c r="AV20" s="37">
        <v>279673074.17000002</v>
      </c>
      <c r="AW20" s="37">
        <v>1550309772.46</v>
      </c>
      <c r="AX20" s="37">
        <v>0</v>
      </c>
      <c r="AY20" s="37">
        <v>5941973072.5100002</v>
      </c>
      <c r="AZ20" s="37">
        <v>5941973072.5100002</v>
      </c>
      <c r="BA20" s="37">
        <v>0</v>
      </c>
      <c r="BB20" s="37">
        <v>155124035</v>
      </c>
      <c r="BC20" s="37">
        <v>1111199831.46</v>
      </c>
      <c r="BD20" s="37">
        <v>155124035</v>
      </c>
      <c r="BE20" s="37">
        <v>1111199831.46</v>
      </c>
      <c r="BF20" s="37">
        <v>316405140672.65002</v>
      </c>
      <c r="BG20" s="37">
        <v>0</v>
      </c>
      <c r="BH20" s="37">
        <v>149324333.53</v>
      </c>
      <c r="BI20" s="37">
        <v>316255816339.12</v>
      </c>
    </row>
    <row r="21" spans="1:61" ht="27.75" customHeight="1" x14ac:dyDescent="0.2">
      <c r="A21" s="25">
        <f t="shared" si="0"/>
        <v>15</v>
      </c>
      <c r="B21" s="36">
        <v>199</v>
      </c>
      <c r="C21" s="35" t="s">
        <v>157</v>
      </c>
      <c r="D21" s="35" t="s">
        <v>158</v>
      </c>
      <c r="E21" s="35" t="s">
        <v>159</v>
      </c>
      <c r="F21" s="35" t="s">
        <v>31</v>
      </c>
      <c r="G21" s="35" t="s">
        <v>1864</v>
      </c>
      <c r="H21" s="35" t="s">
        <v>160</v>
      </c>
      <c r="I21" s="35" t="s">
        <v>161</v>
      </c>
      <c r="J21" s="35" t="s">
        <v>39</v>
      </c>
      <c r="K21" s="35" t="s">
        <v>111</v>
      </c>
      <c r="L21" s="35" t="s">
        <v>2078</v>
      </c>
      <c r="M21" s="34" t="s">
        <v>2079</v>
      </c>
      <c r="N21" s="35" t="s">
        <v>162</v>
      </c>
      <c r="O21" s="36">
        <v>1</v>
      </c>
      <c r="P21" s="36">
        <v>220</v>
      </c>
      <c r="Q21" s="36">
        <v>75</v>
      </c>
      <c r="R21" s="37">
        <v>44749362439.379997</v>
      </c>
      <c r="S21" s="37">
        <v>748744875.38</v>
      </c>
      <c r="T21" s="37">
        <v>2860324821.0500002</v>
      </c>
      <c r="U21" s="37">
        <v>7657253782.9700003</v>
      </c>
      <c r="V21" s="37">
        <v>1600248500.75</v>
      </c>
      <c r="W21" s="37">
        <v>14517364139.219999</v>
      </c>
      <c r="X21" s="37">
        <v>17260649096.84</v>
      </c>
      <c r="Y21" s="37">
        <v>0</v>
      </c>
      <c r="Z21" s="37">
        <v>104777223.17</v>
      </c>
      <c r="AA21" s="37">
        <v>25128322608.93</v>
      </c>
      <c r="AB21" s="37">
        <v>0</v>
      </c>
      <c r="AC21" s="37">
        <v>12506777424.530001</v>
      </c>
      <c r="AD21" s="37">
        <v>12269363986.860001</v>
      </c>
      <c r="AE21" s="37">
        <v>0</v>
      </c>
      <c r="AF21" s="37">
        <v>5752939</v>
      </c>
      <c r="AG21" s="37">
        <v>45538734.450000003</v>
      </c>
      <c r="AH21" s="37">
        <v>300889524.08999997</v>
      </c>
      <c r="AI21" s="37">
        <v>19621039830.450001</v>
      </c>
      <c r="AJ21" s="37">
        <v>13568291499.4</v>
      </c>
      <c r="AK21" s="37">
        <v>64649778.159999996</v>
      </c>
      <c r="AL21" s="37">
        <v>0</v>
      </c>
      <c r="AM21" s="37">
        <v>269166324.22000003</v>
      </c>
      <c r="AN21" s="37">
        <v>7419000</v>
      </c>
      <c r="AO21" s="37">
        <v>-989800927.78999996</v>
      </c>
      <c r="AP21" s="37">
        <v>7755738991.4300003</v>
      </c>
      <c r="AQ21" s="37">
        <v>65394744802.769997</v>
      </c>
      <c r="AR21" s="37">
        <v>64874299826.900002</v>
      </c>
      <c r="AS21" s="37">
        <v>520444975.87</v>
      </c>
      <c r="AT21" s="37">
        <v>6363179541.9099998</v>
      </c>
      <c r="AU21" s="37">
        <v>1954513823.8</v>
      </c>
      <c r="AV21" s="37">
        <v>1825767310.29</v>
      </c>
      <c r="AW21" s="37">
        <v>-989800927.78999996</v>
      </c>
      <c r="AX21" s="37">
        <v>3572699335.6100001</v>
      </c>
      <c r="AY21" s="37">
        <v>59031565260.860001</v>
      </c>
      <c r="AZ21" s="37">
        <v>59031565260.860001</v>
      </c>
      <c r="BA21" s="37">
        <v>0</v>
      </c>
      <c r="BB21" s="37">
        <v>0</v>
      </c>
      <c r="BC21" s="37">
        <v>1805177039.1400001</v>
      </c>
      <c r="BD21" s="37">
        <v>0</v>
      </c>
      <c r="BE21" s="37">
        <v>1805177039.1400001</v>
      </c>
      <c r="BF21" s="37">
        <v>1908326156.72</v>
      </c>
      <c r="BG21" s="37">
        <v>0</v>
      </c>
      <c r="BH21" s="37">
        <v>1908326156.72</v>
      </c>
      <c r="BI21" s="37">
        <v>0</v>
      </c>
    </row>
    <row r="22" spans="1:61" ht="27.75" customHeight="1" x14ac:dyDescent="0.2">
      <c r="A22" s="25">
        <f t="shared" si="0"/>
        <v>16</v>
      </c>
      <c r="B22" s="36">
        <v>201</v>
      </c>
      <c r="C22" s="35" t="s">
        <v>1676</v>
      </c>
      <c r="D22" s="35" t="s">
        <v>1677</v>
      </c>
      <c r="E22" s="35" t="s">
        <v>505</v>
      </c>
      <c r="F22" s="35" t="s">
        <v>28</v>
      </c>
      <c r="G22" s="35" t="s">
        <v>1852</v>
      </c>
      <c r="H22" s="35" t="s">
        <v>37</v>
      </c>
      <c r="I22" s="35" t="s">
        <v>1678</v>
      </c>
      <c r="J22" s="35" t="s">
        <v>29</v>
      </c>
      <c r="K22" s="35" t="s">
        <v>30</v>
      </c>
      <c r="L22" s="35" t="s">
        <v>1729</v>
      </c>
      <c r="M22" s="34" t="s">
        <v>2080</v>
      </c>
      <c r="N22" s="35" t="s">
        <v>1730</v>
      </c>
      <c r="O22" s="36">
        <v>1</v>
      </c>
      <c r="P22" s="36">
        <v>1626</v>
      </c>
      <c r="Q22" s="36">
        <v>25</v>
      </c>
      <c r="R22" s="37">
        <v>9775656087.1599998</v>
      </c>
      <c r="S22" s="37">
        <v>193826697.63999999</v>
      </c>
      <c r="T22" s="37">
        <v>295193623.92000002</v>
      </c>
      <c r="U22" s="37">
        <v>0</v>
      </c>
      <c r="V22" s="37">
        <v>7212967753.2299995</v>
      </c>
      <c r="W22" s="37">
        <v>272962742.86000001</v>
      </c>
      <c r="X22" s="37">
        <v>1798109289.24</v>
      </c>
      <c r="Y22" s="37">
        <v>0</v>
      </c>
      <c r="Z22" s="37">
        <v>2595980.27</v>
      </c>
      <c r="AA22" s="37">
        <v>6221128713.7299995</v>
      </c>
      <c r="AB22" s="37">
        <v>4990559401.6999998</v>
      </c>
      <c r="AC22" s="37">
        <v>360438010</v>
      </c>
      <c r="AD22" s="37">
        <v>603975507.45000005</v>
      </c>
      <c r="AE22" s="37">
        <v>0</v>
      </c>
      <c r="AF22" s="37">
        <v>175952919</v>
      </c>
      <c r="AG22" s="37">
        <v>39097387.579999998</v>
      </c>
      <c r="AH22" s="37">
        <v>51105488</v>
      </c>
      <c r="AI22" s="37">
        <v>3554527373.4299998</v>
      </c>
      <c r="AJ22" s="37">
        <v>2864504568.1500001</v>
      </c>
      <c r="AK22" s="37">
        <v>1757929068.1500001</v>
      </c>
      <c r="AL22" s="37">
        <v>713093749.60000002</v>
      </c>
      <c r="AM22" s="37">
        <v>859870</v>
      </c>
      <c r="AN22" s="37">
        <v>0</v>
      </c>
      <c r="AO22" s="37">
        <v>-106539501</v>
      </c>
      <c r="AP22" s="37">
        <v>0</v>
      </c>
      <c r="AQ22" s="37">
        <v>1889294400.96</v>
      </c>
      <c r="AR22" s="37">
        <v>1072029892.04</v>
      </c>
      <c r="AS22" s="37">
        <v>817264508.91999996</v>
      </c>
      <c r="AT22" s="37">
        <v>1778918472.96</v>
      </c>
      <c r="AU22" s="37">
        <v>1717838020</v>
      </c>
      <c r="AV22" s="37">
        <v>167619953.96000001</v>
      </c>
      <c r="AW22" s="37">
        <v>-106539501</v>
      </c>
      <c r="AX22" s="37">
        <v>0</v>
      </c>
      <c r="AY22" s="37">
        <v>110375928</v>
      </c>
      <c r="AZ22" s="37">
        <v>110375928</v>
      </c>
      <c r="BA22" s="37">
        <v>0</v>
      </c>
      <c r="BB22" s="37">
        <v>88110172</v>
      </c>
      <c r="BC22" s="37">
        <v>10522086976.290001</v>
      </c>
      <c r="BD22" s="37">
        <v>88110172</v>
      </c>
      <c r="BE22" s="37">
        <v>10522086976.290001</v>
      </c>
      <c r="BF22" s="37">
        <v>8691306013</v>
      </c>
      <c r="BG22" s="37">
        <v>0</v>
      </c>
      <c r="BH22" s="37">
        <v>8691306013</v>
      </c>
      <c r="BI22" s="37">
        <v>0</v>
      </c>
    </row>
    <row r="23" spans="1:61" ht="27.75" customHeight="1" x14ac:dyDescent="0.2">
      <c r="A23" s="25">
        <f t="shared" si="0"/>
        <v>17</v>
      </c>
      <c r="B23" s="36">
        <v>203</v>
      </c>
      <c r="C23" s="35" t="s">
        <v>163</v>
      </c>
      <c r="D23" s="35" t="s">
        <v>164</v>
      </c>
      <c r="E23" s="35" t="s">
        <v>165</v>
      </c>
      <c r="F23" s="35" t="s">
        <v>28</v>
      </c>
      <c r="G23" s="35" t="s">
        <v>1852</v>
      </c>
      <c r="H23" s="35" t="s">
        <v>37</v>
      </c>
      <c r="I23" s="35" t="s">
        <v>166</v>
      </c>
      <c r="J23" s="35" t="s">
        <v>29</v>
      </c>
      <c r="K23" s="35" t="s">
        <v>30</v>
      </c>
      <c r="L23" s="35" t="s">
        <v>167</v>
      </c>
      <c r="M23" s="34" t="s">
        <v>2081</v>
      </c>
      <c r="N23" s="35" t="s">
        <v>1767</v>
      </c>
      <c r="O23" s="36">
        <v>1</v>
      </c>
      <c r="P23" s="36">
        <v>2956</v>
      </c>
      <c r="Q23" s="36">
        <v>8</v>
      </c>
      <c r="R23" s="37">
        <v>33567614448.259998</v>
      </c>
      <c r="S23" s="37">
        <v>2384327546.9899998</v>
      </c>
      <c r="T23" s="37">
        <v>3209019172.1500001</v>
      </c>
      <c r="U23" s="37">
        <v>0</v>
      </c>
      <c r="V23" s="37">
        <v>25623811595.119999</v>
      </c>
      <c r="W23" s="37">
        <v>547543496</v>
      </c>
      <c r="X23" s="37">
        <v>1802912638</v>
      </c>
      <c r="Y23" s="37">
        <v>0</v>
      </c>
      <c r="Z23" s="37">
        <v>0</v>
      </c>
      <c r="AA23" s="37">
        <v>23022749667.34</v>
      </c>
      <c r="AB23" s="37">
        <v>20605109829.900002</v>
      </c>
      <c r="AC23" s="37">
        <v>0</v>
      </c>
      <c r="AD23" s="37">
        <v>428237175.20999998</v>
      </c>
      <c r="AE23" s="37">
        <v>0</v>
      </c>
      <c r="AF23" s="37">
        <v>1575531647.23</v>
      </c>
      <c r="AG23" s="37">
        <v>413871015</v>
      </c>
      <c r="AH23" s="37">
        <v>0</v>
      </c>
      <c r="AI23" s="37">
        <v>10544864780.92</v>
      </c>
      <c r="AJ23" s="37">
        <v>5411682959</v>
      </c>
      <c r="AK23" s="37">
        <v>5361682959</v>
      </c>
      <c r="AL23" s="37">
        <v>1884383673</v>
      </c>
      <c r="AM23" s="37">
        <v>0</v>
      </c>
      <c r="AN23" s="37">
        <v>0</v>
      </c>
      <c r="AO23" s="37">
        <v>1472395729.03</v>
      </c>
      <c r="AP23" s="37">
        <v>1776402419.8900001</v>
      </c>
      <c r="AQ23" s="37">
        <v>2986189380.8899999</v>
      </c>
      <c r="AR23" s="37">
        <v>2577462708</v>
      </c>
      <c r="AS23" s="37">
        <v>408726672.88999999</v>
      </c>
      <c r="AT23" s="37">
        <v>2315710805.23</v>
      </c>
      <c r="AU23" s="37">
        <v>829937096</v>
      </c>
      <c r="AV23" s="37">
        <v>13377980.199999999</v>
      </c>
      <c r="AW23" s="37">
        <v>1472395729.03</v>
      </c>
      <c r="AX23" s="37">
        <v>0</v>
      </c>
      <c r="AY23" s="37">
        <v>670478575.65999997</v>
      </c>
      <c r="AZ23" s="37">
        <v>670478575.65999997</v>
      </c>
      <c r="BA23" s="37">
        <v>0</v>
      </c>
      <c r="BB23" s="37">
        <v>15975402</v>
      </c>
      <c r="BC23" s="37">
        <v>262252713</v>
      </c>
      <c r="BD23" s="37">
        <v>15975402</v>
      </c>
      <c r="BE23" s="37">
        <v>262252713</v>
      </c>
      <c r="BF23" s="37">
        <v>19428352311</v>
      </c>
      <c r="BG23" s="37">
        <v>503120600</v>
      </c>
      <c r="BH23" s="37">
        <v>19438291592</v>
      </c>
      <c r="BI23" s="37">
        <v>493181319</v>
      </c>
    </row>
    <row r="24" spans="1:61" ht="27.75" customHeight="1" x14ac:dyDescent="0.2">
      <c r="A24" s="25">
        <f t="shared" si="0"/>
        <v>18</v>
      </c>
      <c r="B24" s="36">
        <v>206</v>
      </c>
      <c r="C24" s="35" t="s">
        <v>168</v>
      </c>
      <c r="D24" s="35" t="s">
        <v>169</v>
      </c>
      <c r="E24" s="35" t="s">
        <v>170</v>
      </c>
      <c r="F24" s="35" t="s">
        <v>28</v>
      </c>
      <c r="G24" s="35" t="s">
        <v>1852</v>
      </c>
      <c r="H24" s="35" t="s">
        <v>37</v>
      </c>
      <c r="I24" s="35" t="s">
        <v>171</v>
      </c>
      <c r="J24" s="35" t="s">
        <v>29</v>
      </c>
      <c r="K24" s="35" t="s">
        <v>30</v>
      </c>
      <c r="L24" s="35" t="s">
        <v>172</v>
      </c>
      <c r="M24" s="34" t="s">
        <v>2082</v>
      </c>
      <c r="N24" s="35" t="s">
        <v>173</v>
      </c>
      <c r="O24" s="36">
        <v>1</v>
      </c>
      <c r="P24" s="36">
        <v>8710</v>
      </c>
      <c r="Q24" s="36">
        <v>60</v>
      </c>
      <c r="R24" s="37">
        <v>84243766476.220001</v>
      </c>
      <c r="S24" s="37">
        <v>1197897573.79</v>
      </c>
      <c r="T24" s="37">
        <v>2586022374.5599999</v>
      </c>
      <c r="U24" s="37">
        <v>22989602.079999998</v>
      </c>
      <c r="V24" s="37">
        <v>71219044864.080002</v>
      </c>
      <c r="W24" s="37">
        <v>250041819.69999999</v>
      </c>
      <c r="X24" s="37">
        <v>8181875189.0100002</v>
      </c>
      <c r="Y24" s="37">
        <v>0</v>
      </c>
      <c r="Z24" s="37">
        <v>785895053</v>
      </c>
      <c r="AA24" s="37">
        <v>67512170072.57</v>
      </c>
      <c r="AB24" s="37">
        <v>59924780079</v>
      </c>
      <c r="AC24" s="37">
        <v>3056020707.25</v>
      </c>
      <c r="AD24" s="37">
        <v>1845693997.2</v>
      </c>
      <c r="AE24" s="37">
        <v>1234061141</v>
      </c>
      <c r="AF24" s="37">
        <v>0</v>
      </c>
      <c r="AG24" s="37">
        <v>458690273.35000002</v>
      </c>
      <c r="AH24" s="37">
        <v>992923874.76999998</v>
      </c>
      <c r="AI24" s="37">
        <v>16731596403.65</v>
      </c>
      <c r="AJ24" s="37">
        <v>6027336743.1400003</v>
      </c>
      <c r="AK24" s="37">
        <v>5427336743.1400003</v>
      </c>
      <c r="AL24" s="37">
        <v>1479899782.79</v>
      </c>
      <c r="AM24" s="37">
        <v>2597765408.1700001</v>
      </c>
      <c r="AN24" s="37">
        <v>638135000</v>
      </c>
      <c r="AO24" s="37">
        <v>1037166757.59</v>
      </c>
      <c r="AP24" s="37">
        <v>4951292711.96</v>
      </c>
      <c r="AQ24" s="37">
        <v>8529896050.6400003</v>
      </c>
      <c r="AR24" s="37">
        <v>7666741949</v>
      </c>
      <c r="AS24" s="37">
        <v>863154101.63999999</v>
      </c>
      <c r="AT24" s="37">
        <v>5269476959.3000002</v>
      </c>
      <c r="AU24" s="37">
        <v>4206733778.9899998</v>
      </c>
      <c r="AV24" s="37">
        <v>25576422.719999999</v>
      </c>
      <c r="AW24" s="37">
        <v>1037166757.59</v>
      </c>
      <c r="AX24" s="37">
        <v>0</v>
      </c>
      <c r="AY24" s="37">
        <v>3260419091.3400002</v>
      </c>
      <c r="AZ24" s="37">
        <v>3260419091.3400002</v>
      </c>
      <c r="BA24" s="37">
        <v>0</v>
      </c>
      <c r="BB24" s="37">
        <v>477242539</v>
      </c>
      <c r="BC24" s="37">
        <v>1759886618.6800001</v>
      </c>
      <c r="BD24" s="37">
        <v>477242539</v>
      </c>
      <c r="BE24" s="37">
        <v>1759886618.6800001</v>
      </c>
      <c r="BF24" s="37">
        <v>307522647734.09003</v>
      </c>
      <c r="BG24" s="37">
        <v>0</v>
      </c>
      <c r="BH24" s="37">
        <v>307522647734.09003</v>
      </c>
      <c r="BI24" s="37">
        <v>0</v>
      </c>
    </row>
    <row r="25" spans="1:61" ht="27.75" customHeight="1" x14ac:dyDescent="0.2">
      <c r="A25" s="25">
        <f t="shared" si="0"/>
        <v>19</v>
      </c>
      <c r="B25" s="36">
        <v>207</v>
      </c>
      <c r="C25" s="35" t="s">
        <v>174</v>
      </c>
      <c r="D25" s="35" t="s">
        <v>175</v>
      </c>
      <c r="E25" s="35" t="s">
        <v>176</v>
      </c>
      <c r="F25" s="35" t="s">
        <v>28</v>
      </c>
      <c r="G25" s="35" t="s">
        <v>1852</v>
      </c>
      <c r="H25" s="35" t="s">
        <v>37</v>
      </c>
      <c r="I25" s="35" t="s">
        <v>177</v>
      </c>
      <c r="J25" s="35" t="s">
        <v>29</v>
      </c>
      <c r="K25" s="35" t="s">
        <v>30</v>
      </c>
      <c r="L25" s="35" t="s">
        <v>1731</v>
      </c>
      <c r="M25" s="34" t="s">
        <v>2083</v>
      </c>
      <c r="N25" s="35" t="s">
        <v>178</v>
      </c>
      <c r="O25" s="36">
        <v>1</v>
      </c>
      <c r="P25" s="36">
        <v>8264</v>
      </c>
      <c r="Q25" s="36">
        <v>33</v>
      </c>
      <c r="R25" s="37">
        <v>46257588542.029999</v>
      </c>
      <c r="S25" s="37">
        <v>2922293158.0300002</v>
      </c>
      <c r="T25" s="37">
        <v>108721280.22</v>
      </c>
      <c r="U25" s="37">
        <v>0</v>
      </c>
      <c r="V25" s="37">
        <v>40841455197.010002</v>
      </c>
      <c r="W25" s="37">
        <v>652105232</v>
      </c>
      <c r="X25" s="37">
        <v>1601931662.1199999</v>
      </c>
      <c r="Y25" s="37">
        <v>0</v>
      </c>
      <c r="Z25" s="37">
        <v>131082012.65000001</v>
      </c>
      <c r="AA25" s="37">
        <v>32581175326.98</v>
      </c>
      <c r="AB25" s="37">
        <v>30229849926.889999</v>
      </c>
      <c r="AC25" s="37">
        <v>1281966054.04</v>
      </c>
      <c r="AD25" s="37">
        <v>603670561.26999998</v>
      </c>
      <c r="AE25" s="37">
        <v>0</v>
      </c>
      <c r="AF25" s="37">
        <v>68806780.040000007</v>
      </c>
      <c r="AG25" s="37">
        <v>396882004.74000001</v>
      </c>
      <c r="AH25" s="37">
        <v>0</v>
      </c>
      <c r="AI25" s="37">
        <v>13676413215.049999</v>
      </c>
      <c r="AJ25" s="37">
        <v>12995460008.4</v>
      </c>
      <c r="AK25" s="37">
        <v>12945460008.4</v>
      </c>
      <c r="AL25" s="37">
        <v>468779676.38</v>
      </c>
      <c r="AM25" s="37">
        <v>50000000.399999999</v>
      </c>
      <c r="AN25" s="37">
        <v>2993597</v>
      </c>
      <c r="AO25" s="37">
        <v>-206850595.13</v>
      </c>
      <c r="AP25" s="37">
        <v>0</v>
      </c>
      <c r="AQ25" s="37">
        <v>4656904862.79</v>
      </c>
      <c r="AR25" s="37">
        <v>4342960010.6700001</v>
      </c>
      <c r="AS25" s="37">
        <v>313944852.12</v>
      </c>
      <c r="AT25" s="37">
        <v>3423885514.8499999</v>
      </c>
      <c r="AU25" s="37">
        <v>3233859955</v>
      </c>
      <c r="AV25" s="37">
        <v>396876154.98000002</v>
      </c>
      <c r="AW25" s="37">
        <v>-206850595.13</v>
      </c>
      <c r="AX25" s="37">
        <v>0</v>
      </c>
      <c r="AY25" s="37">
        <v>1233019347.9400001</v>
      </c>
      <c r="AZ25" s="37">
        <v>1233019347.9400001</v>
      </c>
      <c r="BA25" s="37">
        <v>0</v>
      </c>
      <c r="BB25" s="37">
        <v>221287543</v>
      </c>
      <c r="BC25" s="37">
        <v>2462178218</v>
      </c>
      <c r="BD25" s="37">
        <v>221287543</v>
      </c>
      <c r="BE25" s="37">
        <v>2462178218</v>
      </c>
      <c r="BF25" s="37">
        <v>96165207</v>
      </c>
      <c r="BG25" s="37">
        <v>50000000</v>
      </c>
      <c r="BH25" s="37">
        <v>96165207</v>
      </c>
      <c r="BI25" s="37">
        <v>50000000</v>
      </c>
    </row>
    <row r="26" spans="1:61" ht="27.75" customHeight="1" x14ac:dyDescent="0.2">
      <c r="A26" s="25">
        <f t="shared" si="0"/>
        <v>20</v>
      </c>
      <c r="B26" s="36">
        <v>212</v>
      </c>
      <c r="C26" s="35" t="s">
        <v>179</v>
      </c>
      <c r="D26" s="35" t="s">
        <v>180</v>
      </c>
      <c r="E26" s="35" t="s">
        <v>181</v>
      </c>
      <c r="F26" s="35" t="s">
        <v>28</v>
      </c>
      <c r="G26" s="35" t="s">
        <v>1852</v>
      </c>
      <c r="H26" s="35" t="s">
        <v>37</v>
      </c>
      <c r="I26" s="35" t="s">
        <v>182</v>
      </c>
      <c r="J26" s="35" t="s">
        <v>29</v>
      </c>
      <c r="K26" s="35" t="s">
        <v>30</v>
      </c>
      <c r="L26" s="35" t="s">
        <v>2084</v>
      </c>
      <c r="M26" s="34" t="s">
        <v>2085</v>
      </c>
      <c r="N26" s="35" t="s">
        <v>183</v>
      </c>
      <c r="O26" s="36">
        <v>1</v>
      </c>
      <c r="P26" s="36">
        <v>3926</v>
      </c>
      <c r="Q26" s="36">
        <v>26</v>
      </c>
      <c r="R26" s="37">
        <v>77074944241.789993</v>
      </c>
      <c r="S26" s="37">
        <v>620968563.21000004</v>
      </c>
      <c r="T26" s="37">
        <v>2049430308</v>
      </c>
      <c r="U26" s="37">
        <v>0</v>
      </c>
      <c r="V26" s="37">
        <v>73239509836.589996</v>
      </c>
      <c r="W26" s="37">
        <v>1106948724.7</v>
      </c>
      <c r="X26" s="37">
        <v>45982457.289999999</v>
      </c>
      <c r="Y26" s="37">
        <v>0</v>
      </c>
      <c r="Z26" s="37">
        <v>12104352</v>
      </c>
      <c r="AA26" s="37">
        <v>46107307789.660004</v>
      </c>
      <c r="AB26" s="37">
        <v>29878091916.849998</v>
      </c>
      <c r="AC26" s="37">
        <v>8662507242.6000004</v>
      </c>
      <c r="AD26" s="37">
        <v>1206473219.48</v>
      </c>
      <c r="AE26" s="37">
        <v>0</v>
      </c>
      <c r="AF26" s="37">
        <v>5105141549.6599998</v>
      </c>
      <c r="AG26" s="37">
        <v>299481265</v>
      </c>
      <c r="AH26" s="37">
        <v>955612596.07000005</v>
      </c>
      <c r="AI26" s="37">
        <v>30967636452.130001</v>
      </c>
      <c r="AJ26" s="37">
        <v>18450003320</v>
      </c>
      <c r="AK26" s="37">
        <v>17450003320</v>
      </c>
      <c r="AL26" s="37">
        <v>8106469838.6499996</v>
      </c>
      <c r="AM26" s="37">
        <v>250000000</v>
      </c>
      <c r="AN26" s="37">
        <v>0</v>
      </c>
      <c r="AO26" s="37">
        <v>3457551552.1399999</v>
      </c>
      <c r="AP26" s="37">
        <v>703611741.34000003</v>
      </c>
      <c r="AQ26" s="37">
        <v>9031684299.2999992</v>
      </c>
      <c r="AR26" s="37">
        <v>8077409028</v>
      </c>
      <c r="AS26" s="37">
        <v>954275271.29999995</v>
      </c>
      <c r="AT26" s="37">
        <v>6530326780.3199997</v>
      </c>
      <c r="AU26" s="37">
        <v>2929418923.46</v>
      </c>
      <c r="AV26" s="37">
        <v>143356304.72</v>
      </c>
      <c r="AW26" s="37">
        <v>3457551552.1399999</v>
      </c>
      <c r="AX26" s="37">
        <v>0</v>
      </c>
      <c r="AY26" s="37">
        <v>2501357518.98</v>
      </c>
      <c r="AZ26" s="37">
        <v>2501357518.98</v>
      </c>
      <c r="BA26" s="37">
        <v>0</v>
      </c>
      <c r="BB26" s="37">
        <v>0</v>
      </c>
      <c r="BC26" s="37">
        <v>0</v>
      </c>
      <c r="BD26" s="37">
        <v>0</v>
      </c>
      <c r="BE26" s="37">
        <v>0</v>
      </c>
      <c r="BF26" s="37">
        <v>0</v>
      </c>
      <c r="BG26" s="37">
        <v>0</v>
      </c>
      <c r="BH26" s="37">
        <v>0</v>
      </c>
      <c r="BI26" s="37">
        <v>0</v>
      </c>
    </row>
    <row r="27" spans="1:61" ht="27.75" customHeight="1" x14ac:dyDescent="0.2">
      <c r="A27" s="25">
        <f t="shared" si="0"/>
        <v>21</v>
      </c>
      <c r="B27" s="36">
        <v>240</v>
      </c>
      <c r="C27" s="35" t="s">
        <v>185</v>
      </c>
      <c r="D27" s="35" t="s">
        <v>186</v>
      </c>
      <c r="E27" s="35" t="s">
        <v>187</v>
      </c>
      <c r="F27" s="35" t="s">
        <v>28</v>
      </c>
      <c r="G27" s="35" t="s">
        <v>1852</v>
      </c>
      <c r="H27" s="35" t="s">
        <v>37</v>
      </c>
      <c r="I27" s="35" t="s">
        <v>188</v>
      </c>
      <c r="J27" s="35" t="s">
        <v>29</v>
      </c>
      <c r="K27" s="35" t="s">
        <v>30</v>
      </c>
      <c r="L27" s="35" t="s">
        <v>2086</v>
      </c>
      <c r="M27" s="34" t="s">
        <v>2087</v>
      </c>
      <c r="N27" s="35" t="s">
        <v>1679</v>
      </c>
      <c r="O27" s="36">
        <v>1</v>
      </c>
      <c r="P27" s="36">
        <v>1719</v>
      </c>
      <c r="Q27" s="36">
        <v>8</v>
      </c>
      <c r="R27" s="37">
        <v>16387376100.610001</v>
      </c>
      <c r="S27" s="37">
        <v>43398098.780000001</v>
      </c>
      <c r="T27" s="37">
        <v>608456594.51999998</v>
      </c>
      <c r="U27" s="37">
        <v>0</v>
      </c>
      <c r="V27" s="37">
        <v>15667329458.440001</v>
      </c>
      <c r="W27" s="37">
        <v>1773127</v>
      </c>
      <c r="X27" s="37">
        <v>66418821.869999997</v>
      </c>
      <c r="Y27" s="37">
        <v>0</v>
      </c>
      <c r="Z27" s="37">
        <v>0</v>
      </c>
      <c r="AA27" s="37">
        <v>8942733850.3600006</v>
      </c>
      <c r="AB27" s="37">
        <v>8560433536.6599998</v>
      </c>
      <c r="AC27" s="37">
        <v>0</v>
      </c>
      <c r="AD27" s="37">
        <v>57442754.899999999</v>
      </c>
      <c r="AE27" s="37">
        <v>0</v>
      </c>
      <c r="AF27" s="37">
        <v>235669024.28</v>
      </c>
      <c r="AG27" s="37">
        <v>89188534.519999996</v>
      </c>
      <c r="AH27" s="37">
        <v>0</v>
      </c>
      <c r="AI27" s="37">
        <v>7444642250.25</v>
      </c>
      <c r="AJ27" s="37">
        <v>6201453663.3400002</v>
      </c>
      <c r="AK27" s="37">
        <v>6190453663.3400002</v>
      </c>
      <c r="AL27" s="37">
        <v>631245651.46000004</v>
      </c>
      <c r="AM27" s="37">
        <v>379941399</v>
      </c>
      <c r="AN27" s="37">
        <v>0</v>
      </c>
      <c r="AO27" s="37">
        <v>177311691.44999999</v>
      </c>
      <c r="AP27" s="37">
        <v>0</v>
      </c>
      <c r="AQ27" s="37">
        <v>1234502304.5</v>
      </c>
      <c r="AR27" s="37">
        <v>1195344761</v>
      </c>
      <c r="AS27" s="37">
        <v>39157543.5</v>
      </c>
      <c r="AT27" s="37">
        <v>795794560.5</v>
      </c>
      <c r="AU27" s="37">
        <v>616890471.75</v>
      </c>
      <c r="AV27" s="37">
        <v>1592397.3</v>
      </c>
      <c r="AW27" s="37">
        <v>177311691.44999999</v>
      </c>
      <c r="AX27" s="37">
        <v>0</v>
      </c>
      <c r="AY27" s="37">
        <v>438707744</v>
      </c>
      <c r="AZ27" s="37">
        <v>438707744</v>
      </c>
      <c r="BA27" s="37">
        <v>0</v>
      </c>
      <c r="BB27" s="37">
        <v>272519399.22000003</v>
      </c>
      <c r="BC27" s="37">
        <v>14447106</v>
      </c>
      <c r="BD27" s="37">
        <v>272519399.22000003</v>
      </c>
      <c r="BE27" s="37">
        <v>14447106</v>
      </c>
      <c r="BF27" s="37">
        <v>16553011345.440001</v>
      </c>
      <c r="BG27" s="37">
        <v>11000000</v>
      </c>
      <c r="BH27" s="37">
        <v>16553011345.440001</v>
      </c>
      <c r="BI27" s="37">
        <v>11000000</v>
      </c>
    </row>
    <row r="28" spans="1:61" ht="27.75" customHeight="1" x14ac:dyDescent="0.2">
      <c r="A28" s="25">
        <f t="shared" si="0"/>
        <v>22</v>
      </c>
      <c r="B28" s="36">
        <v>246</v>
      </c>
      <c r="C28" s="35" t="s">
        <v>189</v>
      </c>
      <c r="D28" s="35" t="s">
        <v>190</v>
      </c>
      <c r="E28" s="35" t="s">
        <v>191</v>
      </c>
      <c r="F28" s="35" t="s">
        <v>116</v>
      </c>
      <c r="G28" s="35" t="s">
        <v>1852</v>
      </c>
      <c r="H28" s="35" t="s">
        <v>37</v>
      </c>
      <c r="I28" s="35" t="s">
        <v>192</v>
      </c>
      <c r="J28" s="35" t="s">
        <v>29</v>
      </c>
      <c r="K28" s="35" t="s">
        <v>30</v>
      </c>
      <c r="L28" s="35" t="s">
        <v>2088</v>
      </c>
      <c r="M28" s="34" t="s">
        <v>2089</v>
      </c>
      <c r="N28" s="35" t="s">
        <v>193</v>
      </c>
      <c r="O28" s="36">
        <v>1</v>
      </c>
      <c r="P28" s="36">
        <v>10424</v>
      </c>
      <c r="Q28" s="36">
        <v>69</v>
      </c>
      <c r="R28" s="37">
        <v>75417657420.440002</v>
      </c>
      <c r="S28" s="37">
        <v>3406468117.0300002</v>
      </c>
      <c r="T28" s="37">
        <v>6691008112.5699997</v>
      </c>
      <c r="U28" s="37">
        <v>0</v>
      </c>
      <c r="V28" s="37">
        <v>61257159519.580002</v>
      </c>
      <c r="W28" s="37">
        <v>521067266</v>
      </c>
      <c r="X28" s="37">
        <v>3433935302.5799999</v>
      </c>
      <c r="Y28" s="37">
        <v>0</v>
      </c>
      <c r="Z28" s="37">
        <v>108019102.68000001</v>
      </c>
      <c r="AA28" s="37">
        <v>36570767642.93</v>
      </c>
      <c r="AB28" s="37">
        <v>32623368494.560001</v>
      </c>
      <c r="AC28" s="37">
        <v>0</v>
      </c>
      <c r="AD28" s="37">
        <v>1227788321.4100001</v>
      </c>
      <c r="AE28" s="37">
        <v>0</v>
      </c>
      <c r="AF28" s="37">
        <v>2316147610.9699998</v>
      </c>
      <c r="AG28" s="37">
        <v>403463215.99000001</v>
      </c>
      <c r="AH28" s="37">
        <v>0</v>
      </c>
      <c r="AI28" s="37">
        <v>38846889777.400002</v>
      </c>
      <c r="AJ28" s="37">
        <v>31042869924.669998</v>
      </c>
      <c r="AK28" s="37">
        <v>21821407424.669998</v>
      </c>
      <c r="AL28" s="37">
        <v>4186562055.6999998</v>
      </c>
      <c r="AM28" s="37">
        <v>639743702.49000001</v>
      </c>
      <c r="AN28" s="37">
        <v>0</v>
      </c>
      <c r="AO28" s="37">
        <v>1337881257.22</v>
      </c>
      <c r="AP28" s="37">
        <v>1630484414.78</v>
      </c>
      <c r="AQ28" s="37">
        <v>7605075892.8400002</v>
      </c>
      <c r="AR28" s="37">
        <v>6719551717.4799995</v>
      </c>
      <c r="AS28" s="37">
        <v>885524175.36000001</v>
      </c>
      <c r="AT28" s="37">
        <v>6740844847.2200003</v>
      </c>
      <c r="AU28" s="37">
        <v>5244683887.3000002</v>
      </c>
      <c r="AV28" s="37">
        <v>158279702.69999999</v>
      </c>
      <c r="AW28" s="37">
        <v>1337881257.22</v>
      </c>
      <c r="AX28" s="37">
        <v>0</v>
      </c>
      <c r="AY28" s="37">
        <v>864231045.62</v>
      </c>
      <c r="AZ28" s="37">
        <v>864231045.62</v>
      </c>
      <c r="BA28" s="37">
        <v>0</v>
      </c>
      <c r="BB28" s="37">
        <v>192871852</v>
      </c>
      <c r="BC28" s="37">
        <v>876939804.91999996</v>
      </c>
      <c r="BD28" s="37">
        <v>192871852</v>
      </c>
      <c r="BE28" s="37">
        <v>876939804.91999996</v>
      </c>
      <c r="BF28" s="37">
        <v>64495597877.599998</v>
      </c>
      <c r="BG28" s="37">
        <v>0</v>
      </c>
      <c r="BH28" s="37">
        <v>64495597877.599998</v>
      </c>
      <c r="BI28" s="37">
        <v>0</v>
      </c>
    </row>
    <row r="29" spans="1:61" ht="27.75" customHeight="1" x14ac:dyDescent="0.2">
      <c r="A29" s="25">
        <f t="shared" si="0"/>
        <v>23</v>
      </c>
      <c r="B29" s="36">
        <v>254</v>
      </c>
      <c r="C29" s="35" t="s">
        <v>194</v>
      </c>
      <c r="D29" s="35" t="s">
        <v>195</v>
      </c>
      <c r="E29" s="35" t="s">
        <v>196</v>
      </c>
      <c r="F29" s="35" t="s">
        <v>28</v>
      </c>
      <c r="G29" s="35" t="s">
        <v>1852</v>
      </c>
      <c r="H29" s="35" t="s">
        <v>37</v>
      </c>
      <c r="I29" s="35" t="s">
        <v>197</v>
      </c>
      <c r="J29" s="35" t="s">
        <v>29</v>
      </c>
      <c r="K29" s="35" t="s">
        <v>30</v>
      </c>
      <c r="L29" s="35" t="s">
        <v>2685</v>
      </c>
      <c r="M29" s="34" t="s">
        <v>2090</v>
      </c>
      <c r="N29" s="35" t="s">
        <v>198</v>
      </c>
      <c r="O29" s="36">
        <v>1</v>
      </c>
      <c r="P29" s="36">
        <v>2703</v>
      </c>
      <c r="Q29" s="36">
        <v>24</v>
      </c>
      <c r="R29" s="37">
        <v>93227948487.050003</v>
      </c>
      <c r="S29" s="37">
        <v>4103635747.6100001</v>
      </c>
      <c r="T29" s="37">
        <v>3592227630</v>
      </c>
      <c r="U29" s="37">
        <v>0</v>
      </c>
      <c r="V29" s="37">
        <v>79325938479.070007</v>
      </c>
      <c r="W29" s="37">
        <v>564789691.97000003</v>
      </c>
      <c r="X29" s="37">
        <v>5641356938.3999996</v>
      </c>
      <c r="Y29" s="37">
        <v>0</v>
      </c>
      <c r="Z29" s="37">
        <v>0</v>
      </c>
      <c r="AA29" s="37">
        <v>72758016247.169998</v>
      </c>
      <c r="AB29" s="37">
        <v>68598007839.800003</v>
      </c>
      <c r="AC29" s="37">
        <v>7914909.7000000002</v>
      </c>
      <c r="AD29" s="37">
        <v>537552264.52999997</v>
      </c>
      <c r="AE29" s="37">
        <v>0</v>
      </c>
      <c r="AF29" s="37">
        <v>3342743770.3000002</v>
      </c>
      <c r="AG29" s="37">
        <v>271797462.83999997</v>
      </c>
      <c r="AH29" s="37">
        <v>0</v>
      </c>
      <c r="AI29" s="37">
        <v>20469932239.599998</v>
      </c>
      <c r="AJ29" s="37">
        <v>13553785458.73</v>
      </c>
      <c r="AK29" s="37">
        <v>12953785458.73</v>
      </c>
      <c r="AL29" s="37">
        <v>677857145.98000002</v>
      </c>
      <c r="AM29" s="37">
        <v>0</v>
      </c>
      <c r="AN29" s="37">
        <v>30000000</v>
      </c>
      <c r="AO29" s="37">
        <v>2279349447.75</v>
      </c>
      <c r="AP29" s="37">
        <v>0</v>
      </c>
      <c r="AQ29" s="37">
        <v>9199200278.4899998</v>
      </c>
      <c r="AR29" s="37">
        <v>8527906749.7700005</v>
      </c>
      <c r="AS29" s="37">
        <v>671293528.72000003</v>
      </c>
      <c r="AT29" s="37">
        <v>5447977698.1499996</v>
      </c>
      <c r="AU29" s="37">
        <v>3097138018.3400002</v>
      </c>
      <c r="AV29" s="37">
        <v>71490232.060000002</v>
      </c>
      <c r="AW29" s="37">
        <v>2279349447.75</v>
      </c>
      <c r="AX29" s="37">
        <v>0</v>
      </c>
      <c r="AY29" s="37">
        <v>3751222580.3400002</v>
      </c>
      <c r="AZ29" s="37">
        <v>3751222580.3400002</v>
      </c>
      <c r="BA29" s="37">
        <v>0</v>
      </c>
      <c r="BB29" s="37">
        <v>109738015.5</v>
      </c>
      <c r="BC29" s="37">
        <v>1050039520</v>
      </c>
      <c r="BD29" s="37">
        <v>109738015.5</v>
      </c>
      <c r="BE29" s="37">
        <v>1050039520</v>
      </c>
      <c r="BF29" s="37">
        <v>88430949352</v>
      </c>
      <c r="BG29" s="37">
        <v>0</v>
      </c>
      <c r="BH29" s="37">
        <v>88430949352</v>
      </c>
      <c r="BI29" s="37">
        <v>0</v>
      </c>
    </row>
    <row r="30" spans="1:61" ht="27.75" customHeight="1" x14ac:dyDescent="0.2">
      <c r="A30" s="25">
        <f t="shared" si="0"/>
        <v>24</v>
      </c>
      <c r="B30" s="36">
        <v>256</v>
      </c>
      <c r="C30" s="35" t="s">
        <v>1865</v>
      </c>
      <c r="D30" s="35" t="s">
        <v>1866</v>
      </c>
      <c r="E30" s="35" t="s">
        <v>1867</v>
      </c>
      <c r="F30" s="35" t="s">
        <v>31</v>
      </c>
      <c r="G30" s="35" t="s">
        <v>1868</v>
      </c>
      <c r="H30" s="35" t="s">
        <v>1869</v>
      </c>
      <c r="I30" s="35" t="s">
        <v>1870</v>
      </c>
      <c r="J30" s="35" t="s">
        <v>29</v>
      </c>
      <c r="K30" s="35" t="s">
        <v>30</v>
      </c>
      <c r="L30" s="35" t="s">
        <v>1884</v>
      </c>
      <c r="M30" s="34" t="s">
        <v>2091</v>
      </c>
      <c r="N30" s="35" t="s">
        <v>1871</v>
      </c>
      <c r="O30" s="36">
        <v>1</v>
      </c>
      <c r="P30" s="36">
        <v>21</v>
      </c>
      <c r="Q30" s="36">
        <v>1</v>
      </c>
      <c r="R30" s="37">
        <v>13199954532.950001</v>
      </c>
      <c r="S30" s="37">
        <v>117476758.03</v>
      </c>
      <c r="T30" s="37">
        <v>0</v>
      </c>
      <c r="U30" s="37">
        <v>0</v>
      </c>
      <c r="V30" s="37">
        <v>0</v>
      </c>
      <c r="W30" s="37">
        <v>13082477774.92</v>
      </c>
      <c r="X30" s="37">
        <v>0</v>
      </c>
      <c r="Y30" s="37">
        <v>0</v>
      </c>
      <c r="Z30" s="37">
        <v>0</v>
      </c>
      <c r="AA30" s="37">
        <v>8031690722.0900002</v>
      </c>
      <c r="AB30" s="37">
        <v>0</v>
      </c>
      <c r="AC30" s="37">
        <v>0</v>
      </c>
      <c r="AD30" s="37">
        <v>7822837897</v>
      </c>
      <c r="AE30" s="37">
        <v>0</v>
      </c>
      <c r="AF30" s="37">
        <v>203473773.09</v>
      </c>
      <c r="AG30" s="37">
        <v>0</v>
      </c>
      <c r="AH30" s="37">
        <v>5379052</v>
      </c>
      <c r="AI30" s="37">
        <v>5168263810.8599997</v>
      </c>
      <c r="AJ30" s="37">
        <v>538720040.03999996</v>
      </c>
      <c r="AK30" s="37">
        <v>0</v>
      </c>
      <c r="AL30" s="37">
        <v>1058973571.83</v>
      </c>
      <c r="AM30" s="37">
        <v>3297589142.1300001</v>
      </c>
      <c r="AN30" s="37">
        <v>0</v>
      </c>
      <c r="AO30" s="37">
        <v>322679111.38</v>
      </c>
      <c r="AP30" s="37">
        <v>-413768553.86000001</v>
      </c>
      <c r="AQ30" s="37">
        <v>713078517.38</v>
      </c>
      <c r="AR30" s="37">
        <v>681792353.97000003</v>
      </c>
      <c r="AS30" s="37">
        <v>31286163.41</v>
      </c>
      <c r="AT30" s="37">
        <v>713078517.38</v>
      </c>
      <c r="AU30" s="37">
        <v>372598583</v>
      </c>
      <c r="AV30" s="37">
        <v>17800823</v>
      </c>
      <c r="AW30" s="37">
        <v>322679111.38</v>
      </c>
      <c r="AX30" s="37">
        <v>0</v>
      </c>
      <c r="AY30" s="37">
        <v>0</v>
      </c>
      <c r="AZ30" s="37">
        <v>0</v>
      </c>
      <c r="BA30" s="37">
        <v>0</v>
      </c>
      <c r="BB30" s="37">
        <v>0</v>
      </c>
      <c r="BC30" s="37">
        <v>0</v>
      </c>
      <c r="BD30" s="37">
        <v>0</v>
      </c>
      <c r="BE30" s="37">
        <v>0</v>
      </c>
      <c r="BF30" s="37">
        <v>0</v>
      </c>
      <c r="BG30" s="37">
        <v>0</v>
      </c>
      <c r="BH30" s="37">
        <v>0</v>
      </c>
      <c r="BI30" s="37">
        <v>0</v>
      </c>
    </row>
    <row r="31" spans="1:61" ht="27.75" customHeight="1" x14ac:dyDescent="0.2">
      <c r="A31" s="25">
        <f t="shared" si="0"/>
        <v>25</v>
      </c>
      <c r="B31" s="36">
        <v>271</v>
      </c>
      <c r="C31" s="35" t="s">
        <v>199</v>
      </c>
      <c r="D31" s="35" t="s">
        <v>200</v>
      </c>
      <c r="E31" s="35" t="s">
        <v>201</v>
      </c>
      <c r="F31" s="35" t="s">
        <v>116</v>
      </c>
      <c r="G31" s="35" t="s">
        <v>1856</v>
      </c>
      <c r="H31" s="35" t="s">
        <v>38</v>
      </c>
      <c r="I31" s="35" t="s">
        <v>202</v>
      </c>
      <c r="J31" s="35" t="s">
        <v>39</v>
      </c>
      <c r="K31" s="35" t="s">
        <v>203</v>
      </c>
      <c r="L31" s="35" t="s">
        <v>2686</v>
      </c>
      <c r="M31" s="34" t="s">
        <v>2092</v>
      </c>
      <c r="N31" s="35" t="s">
        <v>1819</v>
      </c>
      <c r="O31" s="36">
        <v>1</v>
      </c>
      <c r="P31" s="36">
        <v>4882</v>
      </c>
      <c r="Q31" s="36">
        <v>10</v>
      </c>
      <c r="R31" s="37">
        <v>6842045431</v>
      </c>
      <c r="S31" s="37">
        <v>944926978</v>
      </c>
      <c r="T31" s="37">
        <v>533867306</v>
      </c>
      <c r="U31" s="37">
        <v>0</v>
      </c>
      <c r="V31" s="37">
        <v>4854700418</v>
      </c>
      <c r="W31" s="37">
        <v>1926400</v>
      </c>
      <c r="X31" s="37">
        <v>506624329</v>
      </c>
      <c r="Y31" s="37">
        <v>0</v>
      </c>
      <c r="Z31" s="37">
        <v>0</v>
      </c>
      <c r="AA31" s="37">
        <v>3193585049</v>
      </c>
      <c r="AB31" s="37">
        <v>2958526666</v>
      </c>
      <c r="AC31" s="37">
        <v>0</v>
      </c>
      <c r="AD31" s="37">
        <v>139026866</v>
      </c>
      <c r="AE31" s="37">
        <v>0</v>
      </c>
      <c r="AF31" s="37">
        <v>34214593</v>
      </c>
      <c r="AG31" s="37">
        <v>61816924</v>
      </c>
      <c r="AH31" s="37">
        <v>0</v>
      </c>
      <c r="AI31" s="37">
        <v>3648460382</v>
      </c>
      <c r="AJ31" s="37">
        <v>2635626543</v>
      </c>
      <c r="AK31" s="37">
        <v>767727099</v>
      </c>
      <c r="AL31" s="37">
        <v>282452400</v>
      </c>
      <c r="AM31" s="37">
        <v>15015302</v>
      </c>
      <c r="AN31" s="37">
        <v>0</v>
      </c>
      <c r="AO31" s="37">
        <v>255013373</v>
      </c>
      <c r="AP31" s="37">
        <v>135480837</v>
      </c>
      <c r="AQ31" s="37">
        <v>1067514904</v>
      </c>
      <c r="AR31" s="37">
        <v>950169386</v>
      </c>
      <c r="AS31" s="37">
        <v>117345518</v>
      </c>
      <c r="AT31" s="37">
        <v>1020706836</v>
      </c>
      <c r="AU31" s="37">
        <v>760228789</v>
      </c>
      <c r="AV31" s="37">
        <v>5464674</v>
      </c>
      <c r="AW31" s="37">
        <v>255013373</v>
      </c>
      <c r="AX31" s="37">
        <v>0</v>
      </c>
      <c r="AY31" s="37">
        <v>46808068</v>
      </c>
      <c r="AZ31" s="37">
        <v>46808068</v>
      </c>
      <c r="BA31" s="37">
        <v>0</v>
      </c>
      <c r="BB31" s="37">
        <v>23346345</v>
      </c>
      <c r="BC31" s="37">
        <v>96749196</v>
      </c>
      <c r="BD31" s="37">
        <v>23346345</v>
      </c>
      <c r="BE31" s="37">
        <v>96749196</v>
      </c>
      <c r="BF31" s="37">
        <v>0</v>
      </c>
      <c r="BG31" s="37">
        <v>0</v>
      </c>
      <c r="BH31" s="37">
        <v>0</v>
      </c>
      <c r="BI31" s="37">
        <v>0</v>
      </c>
    </row>
    <row r="32" spans="1:61" ht="27.75" customHeight="1" x14ac:dyDescent="0.2">
      <c r="A32" s="25">
        <f t="shared" si="0"/>
        <v>26</v>
      </c>
      <c r="B32" s="36">
        <v>284</v>
      </c>
      <c r="C32" s="35" t="s">
        <v>204</v>
      </c>
      <c r="D32" s="35" t="s">
        <v>205</v>
      </c>
      <c r="E32" s="35" t="s">
        <v>206</v>
      </c>
      <c r="F32" s="35" t="s">
        <v>126</v>
      </c>
      <c r="G32" s="35" t="s">
        <v>1856</v>
      </c>
      <c r="H32" s="35" t="s">
        <v>38</v>
      </c>
      <c r="I32" s="35" t="s">
        <v>208</v>
      </c>
      <c r="J32" s="35" t="s">
        <v>29</v>
      </c>
      <c r="K32" s="35" t="s">
        <v>30</v>
      </c>
      <c r="L32" s="35" t="s">
        <v>2093</v>
      </c>
      <c r="M32" s="34" t="s">
        <v>2094</v>
      </c>
      <c r="N32" s="35" t="s">
        <v>2095</v>
      </c>
      <c r="O32" s="36">
        <v>1</v>
      </c>
      <c r="P32" s="36">
        <v>4780</v>
      </c>
      <c r="Q32" s="36">
        <v>54</v>
      </c>
      <c r="R32" s="37">
        <v>63170113995.449997</v>
      </c>
      <c r="S32" s="37">
        <v>3152015289.8099999</v>
      </c>
      <c r="T32" s="37">
        <v>1656575252.96</v>
      </c>
      <c r="U32" s="37">
        <v>0</v>
      </c>
      <c r="V32" s="37">
        <v>51297523782.940002</v>
      </c>
      <c r="W32" s="37">
        <v>973773800.23000002</v>
      </c>
      <c r="X32" s="37">
        <v>6090225869.5100002</v>
      </c>
      <c r="Y32" s="37">
        <v>0</v>
      </c>
      <c r="Z32" s="37">
        <v>0</v>
      </c>
      <c r="AA32" s="37">
        <v>39686565325.769997</v>
      </c>
      <c r="AB32" s="37">
        <v>14085810880.700001</v>
      </c>
      <c r="AC32" s="37">
        <v>22546222631.389999</v>
      </c>
      <c r="AD32" s="37">
        <v>1487353073.0799999</v>
      </c>
      <c r="AE32" s="37">
        <v>1537507</v>
      </c>
      <c r="AF32" s="37">
        <v>1276474042.71</v>
      </c>
      <c r="AG32" s="37">
        <v>289167190.88999999</v>
      </c>
      <c r="AH32" s="37">
        <v>0</v>
      </c>
      <c r="AI32" s="37">
        <v>23483548669.68</v>
      </c>
      <c r="AJ32" s="37">
        <v>18086249880.669998</v>
      </c>
      <c r="AK32" s="37">
        <v>6936422516.6099997</v>
      </c>
      <c r="AL32" s="37">
        <v>1604536349.9100001</v>
      </c>
      <c r="AM32" s="37">
        <v>89505626</v>
      </c>
      <c r="AN32" s="37">
        <v>540432</v>
      </c>
      <c r="AO32" s="37">
        <v>749745361.38</v>
      </c>
      <c r="AP32" s="37">
        <v>2952971019.7199998</v>
      </c>
      <c r="AQ32" s="37">
        <v>6595640185.29</v>
      </c>
      <c r="AR32" s="37">
        <v>6071242179.6199999</v>
      </c>
      <c r="AS32" s="37">
        <v>524398005.67000002</v>
      </c>
      <c r="AT32" s="37">
        <v>4197876269.3800001</v>
      </c>
      <c r="AU32" s="37">
        <v>3309504346.02</v>
      </c>
      <c r="AV32" s="37">
        <v>138626561.97999999</v>
      </c>
      <c r="AW32" s="37">
        <v>749745361.38</v>
      </c>
      <c r="AX32" s="37">
        <v>0</v>
      </c>
      <c r="AY32" s="37">
        <v>2397763915.9099998</v>
      </c>
      <c r="AZ32" s="37">
        <v>2397763915.9099998</v>
      </c>
      <c r="BA32" s="37">
        <v>0</v>
      </c>
      <c r="BB32" s="37">
        <v>8256770095.3100004</v>
      </c>
      <c r="BC32" s="37">
        <v>11422848711.360001</v>
      </c>
      <c r="BD32" s="37">
        <v>8256770095.3100004</v>
      </c>
      <c r="BE32" s="37">
        <v>11422848711.360001</v>
      </c>
      <c r="BF32" s="37">
        <v>60098610230.93</v>
      </c>
      <c r="BG32" s="37">
        <v>11065755266</v>
      </c>
      <c r="BH32" s="37">
        <v>60098610230.93</v>
      </c>
      <c r="BI32" s="37">
        <v>11065755266</v>
      </c>
    </row>
    <row r="33" spans="1:61" ht="27.75" customHeight="1" x14ac:dyDescent="0.2">
      <c r="A33" s="25">
        <f t="shared" si="0"/>
        <v>27</v>
      </c>
      <c r="B33" s="36">
        <v>330</v>
      </c>
      <c r="C33" s="35" t="s">
        <v>209</v>
      </c>
      <c r="D33" s="35" t="s">
        <v>210</v>
      </c>
      <c r="E33" s="35" t="s">
        <v>211</v>
      </c>
      <c r="F33" s="35" t="s">
        <v>116</v>
      </c>
      <c r="G33" s="35" t="s">
        <v>1852</v>
      </c>
      <c r="H33" s="35" t="s">
        <v>37</v>
      </c>
      <c r="I33" s="35" t="s">
        <v>212</v>
      </c>
      <c r="J33" s="35" t="s">
        <v>29</v>
      </c>
      <c r="K33" s="35" t="s">
        <v>30</v>
      </c>
      <c r="L33" s="35" t="s">
        <v>2096</v>
      </c>
      <c r="M33" s="34" t="s">
        <v>2097</v>
      </c>
      <c r="N33" s="35" t="s">
        <v>213</v>
      </c>
      <c r="O33" s="36">
        <v>1</v>
      </c>
      <c r="P33" s="36">
        <v>690</v>
      </c>
      <c r="Q33" s="36">
        <v>8</v>
      </c>
      <c r="R33" s="37">
        <v>36382173043</v>
      </c>
      <c r="S33" s="37">
        <v>2424456671</v>
      </c>
      <c r="T33" s="37">
        <v>2543181260</v>
      </c>
      <c r="U33" s="37">
        <v>0</v>
      </c>
      <c r="V33" s="37">
        <v>31310661224</v>
      </c>
      <c r="W33" s="37">
        <v>97365118</v>
      </c>
      <c r="X33" s="37">
        <v>5115047</v>
      </c>
      <c r="Y33" s="37">
        <v>0</v>
      </c>
      <c r="Z33" s="37">
        <v>1393723</v>
      </c>
      <c r="AA33" s="37">
        <v>25163411510</v>
      </c>
      <c r="AB33" s="37">
        <v>24224402093</v>
      </c>
      <c r="AC33" s="37">
        <v>0</v>
      </c>
      <c r="AD33" s="37">
        <v>774887419</v>
      </c>
      <c r="AE33" s="37">
        <v>0</v>
      </c>
      <c r="AF33" s="37">
        <v>103039797</v>
      </c>
      <c r="AG33" s="37">
        <v>61082201</v>
      </c>
      <c r="AH33" s="37">
        <v>0</v>
      </c>
      <c r="AI33" s="37">
        <v>11218761533</v>
      </c>
      <c r="AJ33" s="37">
        <v>10090950278</v>
      </c>
      <c r="AK33" s="37">
        <v>7730255878</v>
      </c>
      <c r="AL33" s="37">
        <v>615652275</v>
      </c>
      <c r="AM33" s="37">
        <v>1042587</v>
      </c>
      <c r="AN33" s="37">
        <v>0</v>
      </c>
      <c r="AO33" s="37">
        <v>511116393</v>
      </c>
      <c r="AP33" s="37">
        <v>0</v>
      </c>
      <c r="AQ33" s="37">
        <v>3333188190</v>
      </c>
      <c r="AR33" s="37">
        <v>3039982860</v>
      </c>
      <c r="AS33" s="37">
        <v>293205330</v>
      </c>
      <c r="AT33" s="37">
        <v>1605950080</v>
      </c>
      <c r="AU33" s="37">
        <v>1057376973</v>
      </c>
      <c r="AV33" s="37">
        <v>37456714</v>
      </c>
      <c r="AW33" s="37">
        <v>511116393</v>
      </c>
      <c r="AX33" s="37">
        <v>0</v>
      </c>
      <c r="AY33" s="37">
        <v>1727238110</v>
      </c>
      <c r="AZ33" s="37">
        <v>1727238110</v>
      </c>
      <c r="BA33" s="37">
        <v>0</v>
      </c>
      <c r="BB33" s="37">
        <v>540721309</v>
      </c>
      <c r="BC33" s="37">
        <v>69090000</v>
      </c>
      <c r="BD33" s="37">
        <v>540721309</v>
      </c>
      <c r="BE33" s="37">
        <v>69090000</v>
      </c>
      <c r="BF33" s="37">
        <v>34194024579</v>
      </c>
      <c r="BG33" s="37">
        <v>0</v>
      </c>
      <c r="BH33" s="37">
        <v>34194024579</v>
      </c>
      <c r="BI33" s="37">
        <v>0</v>
      </c>
    </row>
    <row r="34" spans="1:61" ht="27.75" customHeight="1" x14ac:dyDescent="0.2">
      <c r="A34" s="25">
        <f t="shared" si="0"/>
        <v>28</v>
      </c>
      <c r="B34" s="36">
        <v>333</v>
      </c>
      <c r="C34" s="35" t="s">
        <v>214</v>
      </c>
      <c r="D34" s="35" t="s">
        <v>215</v>
      </c>
      <c r="E34" s="35" t="s">
        <v>216</v>
      </c>
      <c r="F34" s="35" t="s">
        <v>31</v>
      </c>
      <c r="G34" s="35" t="s">
        <v>1872</v>
      </c>
      <c r="H34" s="35" t="s">
        <v>40</v>
      </c>
      <c r="I34" s="35" t="s">
        <v>217</v>
      </c>
      <c r="J34" s="35" t="s">
        <v>29</v>
      </c>
      <c r="K34" s="35" t="s">
        <v>30</v>
      </c>
      <c r="L34" s="35" t="s">
        <v>2098</v>
      </c>
      <c r="M34" s="34" t="s">
        <v>2099</v>
      </c>
      <c r="N34" s="35" t="s">
        <v>2100</v>
      </c>
      <c r="O34" s="36">
        <v>1</v>
      </c>
      <c r="P34" s="36">
        <v>32685</v>
      </c>
      <c r="Q34" s="36">
        <v>202</v>
      </c>
      <c r="R34" s="37">
        <v>386774463010</v>
      </c>
      <c r="S34" s="37">
        <v>2625034953</v>
      </c>
      <c r="T34" s="37">
        <v>4241591584</v>
      </c>
      <c r="U34" s="37">
        <v>6882247019</v>
      </c>
      <c r="V34" s="37">
        <v>240679685115</v>
      </c>
      <c r="W34" s="37">
        <v>24058997767</v>
      </c>
      <c r="X34" s="37">
        <v>79607124733</v>
      </c>
      <c r="Y34" s="37">
        <v>0</v>
      </c>
      <c r="Z34" s="37">
        <v>11435910102</v>
      </c>
      <c r="AA34" s="37">
        <v>159213714604</v>
      </c>
      <c r="AB34" s="37">
        <v>0</v>
      </c>
      <c r="AC34" s="37">
        <v>131399222769</v>
      </c>
      <c r="AD34" s="37">
        <v>11399656372</v>
      </c>
      <c r="AE34" s="37">
        <v>0</v>
      </c>
      <c r="AF34" s="37">
        <v>4494509911</v>
      </c>
      <c r="AG34" s="37">
        <v>11465859543</v>
      </c>
      <c r="AH34" s="37">
        <v>454466009</v>
      </c>
      <c r="AI34" s="37">
        <v>227560748406</v>
      </c>
      <c r="AJ34" s="37">
        <v>185210772512</v>
      </c>
      <c r="AK34" s="37">
        <v>56331751512</v>
      </c>
      <c r="AL34" s="37">
        <v>16992802954</v>
      </c>
      <c r="AM34" s="37">
        <v>13696207854</v>
      </c>
      <c r="AN34" s="37">
        <v>6425051350</v>
      </c>
      <c r="AO34" s="37">
        <v>5235913735</v>
      </c>
      <c r="AP34" s="37">
        <v>1</v>
      </c>
      <c r="AQ34" s="37">
        <v>41018470702</v>
      </c>
      <c r="AR34" s="37">
        <v>35102806655</v>
      </c>
      <c r="AS34" s="37">
        <v>5915664047</v>
      </c>
      <c r="AT34" s="37">
        <v>39074541861</v>
      </c>
      <c r="AU34" s="37">
        <v>19080340805</v>
      </c>
      <c r="AV34" s="37">
        <v>14758287321</v>
      </c>
      <c r="AW34" s="37">
        <v>5235913735</v>
      </c>
      <c r="AX34" s="37">
        <v>0</v>
      </c>
      <c r="AY34" s="37">
        <v>1943928841</v>
      </c>
      <c r="AZ34" s="37">
        <v>1943928841</v>
      </c>
      <c r="BA34" s="37">
        <v>0</v>
      </c>
      <c r="BB34" s="37">
        <v>3874940644</v>
      </c>
      <c r="BC34" s="37">
        <v>66177998864</v>
      </c>
      <c r="BD34" s="37">
        <v>3874940644</v>
      </c>
      <c r="BE34" s="37">
        <v>66177998864</v>
      </c>
      <c r="BF34" s="37">
        <v>420227770189</v>
      </c>
      <c r="BG34" s="37">
        <v>128879021000</v>
      </c>
      <c r="BH34" s="37">
        <v>420227770189</v>
      </c>
      <c r="BI34" s="37">
        <v>128879021000</v>
      </c>
    </row>
    <row r="35" spans="1:61" ht="27.75" customHeight="1" x14ac:dyDescent="0.2">
      <c r="A35" s="25">
        <f t="shared" si="0"/>
        <v>29</v>
      </c>
      <c r="B35" s="36">
        <v>365</v>
      </c>
      <c r="C35" s="35" t="s">
        <v>1873</v>
      </c>
      <c r="D35" s="35" t="s">
        <v>1874</v>
      </c>
      <c r="E35" s="35" t="s">
        <v>1875</v>
      </c>
      <c r="F35" s="35" t="s">
        <v>44</v>
      </c>
      <c r="G35" s="35" t="s">
        <v>1852</v>
      </c>
      <c r="H35" s="35" t="s">
        <v>37</v>
      </c>
      <c r="I35" s="35" t="s">
        <v>1876</v>
      </c>
      <c r="J35" s="35" t="s">
        <v>29</v>
      </c>
      <c r="K35" s="35" t="s">
        <v>30</v>
      </c>
      <c r="L35" s="35" t="s">
        <v>2101</v>
      </c>
      <c r="M35" s="34" t="s">
        <v>2102</v>
      </c>
      <c r="N35" s="35" t="s">
        <v>1877</v>
      </c>
      <c r="O35" s="36">
        <v>1</v>
      </c>
      <c r="P35" s="36">
        <v>1756</v>
      </c>
      <c r="Q35" s="36">
        <v>7</v>
      </c>
      <c r="R35" s="37">
        <v>8751068893</v>
      </c>
      <c r="S35" s="37">
        <v>330102439</v>
      </c>
      <c r="T35" s="37">
        <v>54556562</v>
      </c>
      <c r="U35" s="37">
        <v>0</v>
      </c>
      <c r="V35" s="37">
        <v>6949905517</v>
      </c>
      <c r="W35" s="37">
        <v>170266571</v>
      </c>
      <c r="X35" s="37">
        <v>1234821844</v>
      </c>
      <c r="Y35" s="37">
        <v>0</v>
      </c>
      <c r="Z35" s="37">
        <v>11415960</v>
      </c>
      <c r="AA35" s="37">
        <v>725534558</v>
      </c>
      <c r="AB35" s="37">
        <v>0</v>
      </c>
      <c r="AC35" s="37">
        <v>272680871</v>
      </c>
      <c r="AD35" s="37">
        <v>168738180</v>
      </c>
      <c r="AE35" s="37">
        <v>0</v>
      </c>
      <c r="AF35" s="37">
        <v>2117502</v>
      </c>
      <c r="AG35" s="37">
        <v>31998005</v>
      </c>
      <c r="AH35" s="37">
        <v>250000000</v>
      </c>
      <c r="AI35" s="37">
        <v>8025534335</v>
      </c>
      <c r="AJ35" s="37">
        <v>6262343431</v>
      </c>
      <c r="AK35" s="37">
        <v>6204615087</v>
      </c>
      <c r="AL35" s="37">
        <v>769065597</v>
      </c>
      <c r="AM35" s="37">
        <v>118817090</v>
      </c>
      <c r="AN35" s="37">
        <v>143508</v>
      </c>
      <c r="AO35" s="37">
        <v>1350567</v>
      </c>
      <c r="AP35" s="37">
        <v>873814142</v>
      </c>
      <c r="AQ35" s="37">
        <v>1042607562</v>
      </c>
      <c r="AR35" s="37">
        <v>949904719</v>
      </c>
      <c r="AS35" s="37">
        <v>92702843</v>
      </c>
      <c r="AT35" s="37">
        <v>1042607562</v>
      </c>
      <c r="AU35" s="37">
        <v>966349364</v>
      </c>
      <c r="AV35" s="37">
        <v>74907631</v>
      </c>
      <c r="AW35" s="37">
        <v>1350567</v>
      </c>
      <c r="AX35" s="37">
        <v>0</v>
      </c>
      <c r="AY35" s="37">
        <v>0</v>
      </c>
      <c r="AZ35" s="37">
        <v>0</v>
      </c>
      <c r="BA35" s="37">
        <v>0</v>
      </c>
      <c r="BB35" s="37">
        <v>0</v>
      </c>
      <c r="BC35" s="37">
        <v>0</v>
      </c>
      <c r="BD35" s="37">
        <v>0</v>
      </c>
      <c r="BE35" s="37">
        <v>0</v>
      </c>
      <c r="BF35" s="37">
        <v>0</v>
      </c>
      <c r="BG35" s="37">
        <v>0</v>
      </c>
      <c r="BH35" s="37">
        <v>0</v>
      </c>
      <c r="BI35" s="37">
        <v>0</v>
      </c>
    </row>
    <row r="36" spans="1:61" ht="27.75" customHeight="1" x14ac:dyDescent="0.2">
      <c r="A36" s="25">
        <f t="shared" si="0"/>
        <v>30</v>
      </c>
      <c r="B36" s="36">
        <v>374</v>
      </c>
      <c r="C36" s="35" t="s">
        <v>219</v>
      </c>
      <c r="D36" s="35" t="s">
        <v>220</v>
      </c>
      <c r="E36" s="35" t="s">
        <v>221</v>
      </c>
      <c r="F36" s="35" t="s">
        <v>116</v>
      </c>
      <c r="G36" s="35" t="s">
        <v>1852</v>
      </c>
      <c r="H36" s="35" t="s">
        <v>37</v>
      </c>
      <c r="I36" s="35" t="s">
        <v>222</v>
      </c>
      <c r="J36" s="35" t="s">
        <v>29</v>
      </c>
      <c r="K36" s="35" t="s">
        <v>30</v>
      </c>
      <c r="L36" s="35" t="s">
        <v>1982</v>
      </c>
      <c r="M36" s="34" t="s">
        <v>2103</v>
      </c>
      <c r="N36" s="35" t="s">
        <v>1983</v>
      </c>
      <c r="O36" s="36">
        <v>1</v>
      </c>
      <c r="P36" s="36">
        <v>35307</v>
      </c>
      <c r="Q36" s="36">
        <v>199</v>
      </c>
      <c r="R36" s="37">
        <v>232626657155.73999</v>
      </c>
      <c r="S36" s="37">
        <v>5463634584.6099997</v>
      </c>
      <c r="T36" s="37">
        <v>44859736956.949997</v>
      </c>
      <c r="U36" s="37">
        <v>0</v>
      </c>
      <c r="V36" s="37">
        <v>173999407602.14001</v>
      </c>
      <c r="W36" s="37">
        <v>6359659838.0799999</v>
      </c>
      <c r="X36" s="37">
        <v>1902928547.96</v>
      </c>
      <c r="Y36" s="37">
        <v>41289626</v>
      </c>
      <c r="Z36" s="37">
        <v>0</v>
      </c>
      <c r="AA36" s="37">
        <v>69446193837.25</v>
      </c>
      <c r="AB36" s="37">
        <v>40321250146.129997</v>
      </c>
      <c r="AC36" s="37">
        <v>19709157984</v>
      </c>
      <c r="AD36" s="37">
        <v>5448520948.8999996</v>
      </c>
      <c r="AE36" s="37">
        <v>0</v>
      </c>
      <c r="AF36" s="37">
        <v>1074748804.6300001</v>
      </c>
      <c r="AG36" s="37">
        <v>2892515953.5900002</v>
      </c>
      <c r="AH36" s="37">
        <v>0</v>
      </c>
      <c r="AI36" s="37">
        <v>163180463318.48999</v>
      </c>
      <c r="AJ36" s="37">
        <v>67671245249.82</v>
      </c>
      <c r="AK36" s="37">
        <v>4671245249.8199997</v>
      </c>
      <c r="AL36" s="37">
        <v>57344475971.139999</v>
      </c>
      <c r="AM36" s="37">
        <v>28696841148.950001</v>
      </c>
      <c r="AN36" s="37">
        <v>0</v>
      </c>
      <c r="AO36" s="37">
        <v>-705394542.35000002</v>
      </c>
      <c r="AP36" s="37">
        <v>45849004</v>
      </c>
      <c r="AQ36" s="37">
        <v>32671092601.82</v>
      </c>
      <c r="AR36" s="37">
        <v>24976835928.419998</v>
      </c>
      <c r="AS36" s="37">
        <v>7694256673.3999996</v>
      </c>
      <c r="AT36" s="37">
        <v>28409598932.18</v>
      </c>
      <c r="AU36" s="37">
        <v>28130573534.419998</v>
      </c>
      <c r="AV36" s="37">
        <v>984419940.11000001</v>
      </c>
      <c r="AW36" s="37">
        <v>-705394542.35000002</v>
      </c>
      <c r="AX36" s="37">
        <v>0</v>
      </c>
      <c r="AY36" s="37">
        <v>4261493669.6399999</v>
      </c>
      <c r="AZ36" s="37">
        <v>4261493669.6399999</v>
      </c>
      <c r="BA36" s="37">
        <v>0</v>
      </c>
      <c r="BB36" s="37">
        <v>5105809697</v>
      </c>
      <c r="BC36" s="37">
        <v>1309982435.48</v>
      </c>
      <c r="BD36" s="37">
        <v>5105809697</v>
      </c>
      <c r="BE36" s="37">
        <v>1309982435.48</v>
      </c>
      <c r="BF36" s="37">
        <v>334542451167.53003</v>
      </c>
      <c r="BG36" s="37">
        <v>53592000000</v>
      </c>
      <c r="BH36" s="37">
        <v>388134451167.53003</v>
      </c>
      <c r="BI36" s="37">
        <v>0</v>
      </c>
    </row>
    <row r="37" spans="1:61" ht="27.75" customHeight="1" x14ac:dyDescent="0.2">
      <c r="A37" s="25">
        <f t="shared" si="0"/>
        <v>31</v>
      </c>
      <c r="B37" s="36">
        <v>392</v>
      </c>
      <c r="C37" s="35" t="s">
        <v>224</v>
      </c>
      <c r="D37" s="35" t="s">
        <v>225</v>
      </c>
      <c r="E37" s="35" t="s">
        <v>226</v>
      </c>
      <c r="F37" s="35" t="s">
        <v>28</v>
      </c>
      <c r="G37" s="35" t="s">
        <v>1852</v>
      </c>
      <c r="H37" s="35" t="s">
        <v>37</v>
      </c>
      <c r="I37" s="35" t="s">
        <v>227</v>
      </c>
      <c r="J37" s="35" t="s">
        <v>29</v>
      </c>
      <c r="K37" s="35" t="s">
        <v>30</v>
      </c>
      <c r="L37" s="35" t="s">
        <v>2104</v>
      </c>
      <c r="M37" s="34" t="s">
        <v>2105</v>
      </c>
      <c r="N37" s="35" t="s">
        <v>1878</v>
      </c>
      <c r="O37" s="36">
        <v>1</v>
      </c>
      <c r="P37" s="36">
        <v>3674</v>
      </c>
      <c r="Q37" s="36">
        <v>22</v>
      </c>
      <c r="R37" s="37">
        <v>25842977738.52</v>
      </c>
      <c r="S37" s="37">
        <v>1046313171.5</v>
      </c>
      <c r="T37" s="37">
        <v>9402456</v>
      </c>
      <c r="U37" s="37">
        <v>31881943.25</v>
      </c>
      <c r="V37" s="37">
        <v>24451051242.540001</v>
      </c>
      <c r="W37" s="37">
        <v>177174637.22999999</v>
      </c>
      <c r="X37" s="37">
        <v>25658711</v>
      </c>
      <c r="Y37" s="37">
        <v>0</v>
      </c>
      <c r="Z37" s="37">
        <v>101495577</v>
      </c>
      <c r="AA37" s="37">
        <v>20854143017.07</v>
      </c>
      <c r="AB37" s="37">
        <v>18570003329.700001</v>
      </c>
      <c r="AC37" s="37">
        <v>100000000</v>
      </c>
      <c r="AD37" s="37">
        <v>249032076.13</v>
      </c>
      <c r="AE37" s="37">
        <v>0</v>
      </c>
      <c r="AF37" s="37">
        <v>1824541181.54</v>
      </c>
      <c r="AG37" s="37">
        <v>110566429.7</v>
      </c>
      <c r="AH37" s="37">
        <v>0</v>
      </c>
      <c r="AI37" s="37">
        <v>4988834721.4499998</v>
      </c>
      <c r="AJ37" s="37">
        <v>4515899459.1000004</v>
      </c>
      <c r="AK37" s="37">
        <v>4397864739.1000004</v>
      </c>
      <c r="AL37" s="37">
        <v>328634971.98000002</v>
      </c>
      <c r="AM37" s="37">
        <v>0</v>
      </c>
      <c r="AN37" s="37">
        <v>8204382</v>
      </c>
      <c r="AO37" s="37">
        <v>136095908.37</v>
      </c>
      <c r="AP37" s="37">
        <v>0</v>
      </c>
      <c r="AQ37" s="37">
        <v>2688406007.3299999</v>
      </c>
      <c r="AR37" s="37">
        <v>2424860976.6300001</v>
      </c>
      <c r="AS37" s="37">
        <v>263545030.69999999</v>
      </c>
      <c r="AT37" s="37">
        <v>2024401499.1500001</v>
      </c>
      <c r="AU37" s="37">
        <v>1791133804.3199999</v>
      </c>
      <c r="AV37" s="37">
        <v>97171786.459999993</v>
      </c>
      <c r="AW37" s="37">
        <v>136095908.37</v>
      </c>
      <c r="AX37" s="37">
        <v>0</v>
      </c>
      <c r="AY37" s="37">
        <v>664004508.17999995</v>
      </c>
      <c r="AZ37" s="37">
        <v>664004508.17999995</v>
      </c>
      <c r="BA37" s="37">
        <v>0</v>
      </c>
      <c r="BB37" s="37">
        <v>0</v>
      </c>
      <c r="BC37" s="37">
        <v>0</v>
      </c>
      <c r="BD37" s="37">
        <v>0</v>
      </c>
      <c r="BE37" s="37">
        <v>0</v>
      </c>
      <c r="BF37" s="37">
        <v>0</v>
      </c>
      <c r="BG37" s="37">
        <v>0</v>
      </c>
      <c r="BH37" s="37">
        <v>0</v>
      </c>
      <c r="BI37" s="37">
        <v>0</v>
      </c>
    </row>
    <row r="38" spans="1:61" ht="27.75" customHeight="1" x14ac:dyDescent="0.2">
      <c r="A38" s="25">
        <f t="shared" si="0"/>
        <v>32</v>
      </c>
      <c r="B38" s="36">
        <v>398</v>
      </c>
      <c r="C38" s="35" t="s">
        <v>1984</v>
      </c>
      <c r="D38" s="35" t="s">
        <v>228</v>
      </c>
      <c r="E38" s="35" t="s">
        <v>229</v>
      </c>
      <c r="F38" s="35" t="s">
        <v>28</v>
      </c>
      <c r="G38" s="35" t="s">
        <v>1852</v>
      </c>
      <c r="H38" s="35" t="s">
        <v>37</v>
      </c>
      <c r="I38" s="35" t="s">
        <v>230</v>
      </c>
      <c r="J38" s="35" t="s">
        <v>29</v>
      </c>
      <c r="K38" s="35" t="s">
        <v>30</v>
      </c>
      <c r="L38" s="35" t="s">
        <v>2106</v>
      </c>
      <c r="M38" s="34" t="s">
        <v>2107</v>
      </c>
      <c r="N38" s="35" t="s">
        <v>231</v>
      </c>
      <c r="O38" s="36">
        <v>1</v>
      </c>
      <c r="P38" s="36">
        <v>3776</v>
      </c>
      <c r="Q38" s="36">
        <v>32</v>
      </c>
      <c r="R38" s="37">
        <v>53175407541.800003</v>
      </c>
      <c r="S38" s="37">
        <v>2340732402.3800001</v>
      </c>
      <c r="T38" s="37">
        <v>4753926156.6300001</v>
      </c>
      <c r="U38" s="37">
        <v>0</v>
      </c>
      <c r="V38" s="37">
        <v>34532837437.639999</v>
      </c>
      <c r="W38" s="37">
        <v>698726303.46000004</v>
      </c>
      <c r="X38" s="37">
        <v>2751511371.8899999</v>
      </c>
      <c r="Y38" s="37">
        <v>0</v>
      </c>
      <c r="Z38" s="37">
        <v>8097673869.8000002</v>
      </c>
      <c r="AA38" s="37">
        <v>30717724187.610001</v>
      </c>
      <c r="AB38" s="37">
        <v>26906855031.700001</v>
      </c>
      <c r="AC38" s="37">
        <v>0</v>
      </c>
      <c r="AD38" s="37">
        <v>561462706.82000005</v>
      </c>
      <c r="AE38" s="37">
        <v>0</v>
      </c>
      <c r="AF38" s="37">
        <v>861956733.23000002</v>
      </c>
      <c r="AG38" s="37">
        <v>2007585325.8599999</v>
      </c>
      <c r="AH38" s="37">
        <v>379864390</v>
      </c>
      <c r="AI38" s="37">
        <v>22457683354.189999</v>
      </c>
      <c r="AJ38" s="37">
        <v>4544328450.21</v>
      </c>
      <c r="AK38" s="37">
        <v>3068894450.21</v>
      </c>
      <c r="AL38" s="37">
        <v>12449489361.719999</v>
      </c>
      <c r="AM38" s="37">
        <v>5441150.4800000004</v>
      </c>
      <c r="AN38" s="37">
        <v>12280759</v>
      </c>
      <c r="AO38" s="37">
        <v>794723000.14999998</v>
      </c>
      <c r="AP38" s="37">
        <v>4651420632.6300001</v>
      </c>
      <c r="AQ38" s="37">
        <v>3876254376.8899999</v>
      </c>
      <c r="AR38" s="37">
        <v>3324402965</v>
      </c>
      <c r="AS38" s="37">
        <v>551851411.88999999</v>
      </c>
      <c r="AT38" s="37">
        <v>3626448736.0999999</v>
      </c>
      <c r="AU38" s="37">
        <v>2617017100.75</v>
      </c>
      <c r="AV38" s="37">
        <v>214708635.19999999</v>
      </c>
      <c r="AW38" s="37">
        <v>794723000.14999998</v>
      </c>
      <c r="AX38" s="37">
        <v>0</v>
      </c>
      <c r="AY38" s="37">
        <v>249805640.78999999</v>
      </c>
      <c r="AZ38" s="37">
        <v>249805640.78999999</v>
      </c>
      <c r="BA38" s="37">
        <v>0</v>
      </c>
      <c r="BB38" s="37">
        <v>905975911.79999995</v>
      </c>
      <c r="BC38" s="37">
        <v>4806893039.5100002</v>
      </c>
      <c r="BD38" s="37">
        <v>905975911.79999995</v>
      </c>
      <c r="BE38" s="37">
        <v>4806893039.5100002</v>
      </c>
      <c r="BF38" s="37">
        <v>146886333225.16</v>
      </c>
      <c r="BG38" s="37">
        <v>0</v>
      </c>
      <c r="BH38" s="37">
        <v>146886333225.16</v>
      </c>
      <c r="BI38" s="37">
        <v>0</v>
      </c>
    </row>
    <row r="39" spans="1:61" ht="27.75" customHeight="1" x14ac:dyDescent="0.2">
      <c r="A39" s="25">
        <f t="shared" si="0"/>
        <v>33</v>
      </c>
      <c r="B39" s="36">
        <v>403</v>
      </c>
      <c r="C39" s="35" t="s">
        <v>1879</v>
      </c>
      <c r="D39" s="35" t="s">
        <v>1880</v>
      </c>
      <c r="E39" s="35" t="s">
        <v>1881</v>
      </c>
      <c r="F39" s="35" t="s">
        <v>31</v>
      </c>
      <c r="G39" s="35" t="s">
        <v>1882</v>
      </c>
      <c r="H39" s="35" t="s">
        <v>1883</v>
      </c>
      <c r="I39" s="35" t="s">
        <v>1870</v>
      </c>
      <c r="J39" s="35" t="s">
        <v>29</v>
      </c>
      <c r="K39" s="35" t="s">
        <v>30</v>
      </c>
      <c r="L39" s="35" t="s">
        <v>1884</v>
      </c>
      <c r="M39" s="34" t="s">
        <v>2091</v>
      </c>
      <c r="N39" s="35" t="s">
        <v>1885</v>
      </c>
      <c r="O39" s="36">
        <v>1</v>
      </c>
      <c r="P39" s="36">
        <v>21</v>
      </c>
      <c r="Q39" s="36">
        <v>2</v>
      </c>
      <c r="R39" s="37">
        <v>25914108461.98</v>
      </c>
      <c r="S39" s="37">
        <v>91193450.980000004</v>
      </c>
      <c r="T39" s="37">
        <v>0</v>
      </c>
      <c r="U39" s="37">
        <v>0</v>
      </c>
      <c r="V39" s="37">
        <v>0</v>
      </c>
      <c r="W39" s="37">
        <v>25472915011</v>
      </c>
      <c r="X39" s="37">
        <v>350000000</v>
      </c>
      <c r="Y39" s="37">
        <v>0</v>
      </c>
      <c r="Z39" s="37">
        <v>0</v>
      </c>
      <c r="AA39" s="37">
        <v>12605891089.75</v>
      </c>
      <c r="AB39" s="37">
        <v>0</v>
      </c>
      <c r="AC39" s="37">
        <v>0</v>
      </c>
      <c r="AD39" s="37">
        <v>10690980087.950001</v>
      </c>
      <c r="AE39" s="37">
        <v>0</v>
      </c>
      <c r="AF39" s="37">
        <v>1894819877.8</v>
      </c>
      <c r="AG39" s="37">
        <v>20091124</v>
      </c>
      <c r="AH39" s="37">
        <v>0</v>
      </c>
      <c r="AI39" s="37">
        <v>13308217372.23</v>
      </c>
      <c r="AJ39" s="37">
        <v>262629273.11000001</v>
      </c>
      <c r="AK39" s="37">
        <v>228810454.56999999</v>
      </c>
      <c r="AL39" s="37">
        <v>9598987746.0200005</v>
      </c>
      <c r="AM39" s="37">
        <v>1790699563</v>
      </c>
      <c r="AN39" s="37">
        <v>0</v>
      </c>
      <c r="AO39" s="37">
        <v>48056206.549999997</v>
      </c>
      <c r="AP39" s="37">
        <v>1556599333.2</v>
      </c>
      <c r="AQ39" s="37">
        <v>663762453.54999995</v>
      </c>
      <c r="AR39" s="37">
        <v>663762453.54999995</v>
      </c>
      <c r="AS39" s="37">
        <v>0</v>
      </c>
      <c r="AT39" s="37">
        <v>663762453.54999995</v>
      </c>
      <c r="AU39" s="37">
        <v>604522209</v>
      </c>
      <c r="AV39" s="37">
        <v>11184038</v>
      </c>
      <c r="AW39" s="37">
        <v>48056206.549999997</v>
      </c>
      <c r="AX39" s="37">
        <v>0</v>
      </c>
      <c r="AY39" s="37">
        <v>0</v>
      </c>
      <c r="AZ39" s="37">
        <v>0</v>
      </c>
      <c r="BA39" s="37">
        <v>0</v>
      </c>
      <c r="BB39" s="37">
        <v>0</v>
      </c>
      <c r="BC39" s="37">
        <v>0</v>
      </c>
      <c r="BD39" s="37">
        <v>0</v>
      </c>
      <c r="BE39" s="37">
        <v>0</v>
      </c>
      <c r="BF39" s="37">
        <v>0</v>
      </c>
      <c r="BG39" s="37">
        <v>0</v>
      </c>
      <c r="BH39" s="37">
        <v>0</v>
      </c>
      <c r="BI39" s="37">
        <v>0</v>
      </c>
    </row>
    <row r="40" spans="1:61" ht="27.75" customHeight="1" x14ac:dyDescent="0.2">
      <c r="A40" s="25">
        <f t="shared" si="0"/>
        <v>34</v>
      </c>
      <c r="B40" s="36">
        <v>424</v>
      </c>
      <c r="C40" s="35" t="s">
        <v>232</v>
      </c>
      <c r="D40" s="35" t="s">
        <v>233</v>
      </c>
      <c r="E40" s="35" t="s">
        <v>232</v>
      </c>
      <c r="F40" s="35" t="s">
        <v>116</v>
      </c>
      <c r="G40" s="35" t="s">
        <v>1852</v>
      </c>
      <c r="H40" s="35" t="s">
        <v>37</v>
      </c>
      <c r="I40" s="35" t="s">
        <v>234</v>
      </c>
      <c r="J40" s="35" t="s">
        <v>29</v>
      </c>
      <c r="K40" s="35" t="s">
        <v>30</v>
      </c>
      <c r="L40" s="35" t="s">
        <v>235</v>
      </c>
      <c r="M40" s="34" t="s">
        <v>2108</v>
      </c>
      <c r="N40" s="35" t="s">
        <v>236</v>
      </c>
      <c r="O40" s="36">
        <v>1</v>
      </c>
      <c r="P40" s="36">
        <v>3801</v>
      </c>
      <c r="Q40" s="36">
        <v>20</v>
      </c>
      <c r="R40" s="37">
        <v>8387899368.79</v>
      </c>
      <c r="S40" s="37">
        <v>622481130.03999996</v>
      </c>
      <c r="T40" s="37">
        <v>74609255</v>
      </c>
      <c r="U40" s="37">
        <v>0</v>
      </c>
      <c r="V40" s="37">
        <v>7196569432.54</v>
      </c>
      <c r="W40" s="37">
        <v>8980178.2100000009</v>
      </c>
      <c r="X40" s="37">
        <v>485259373</v>
      </c>
      <c r="Y40" s="37">
        <v>0</v>
      </c>
      <c r="Z40" s="37">
        <v>0</v>
      </c>
      <c r="AA40" s="37">
        <v>5631440205.5799999</v>
      </c>
      <c r="AB40" s="37">
        <v>4667066887.9399996</v>
      </c>
      <c r="AC40" s="37">
        <v>819726422</v>
      </c>
      <c r="AD40" s="37">
        <v>40650315.920000002</v>
      </c>
      <c r="AE40" s="37">
        <v>0</v>
      </c>
      <c r="AF40" s="37">
        <v>63571239.719999999</v>
      </c>
      <c r="AG40" s="37">
        <v>40425340</v>
      </c>
      <c r="AH40" s="37">
        <v>0</v>
      </c>
      <c r="AI40" s="37">
        <v>2756459163.21</v>
      </c>
      <c r="AJ40" s="37">
        <v>1628762254.97</v>
      </c>
      <c r="AK40" s="37">
        <v>1482340660.97</v>
      </c>
      <c r="AL40" s="37">
        <v>691294085.16999996</v>
      </c>
      <c r="AM40" s="37">
        <v>1732682.72</v>
      </c>
      <c r="AN40" s="37">
        <v>4025000</v>
      </c>
      <c r="AO40" s="37">
        <v>136909423.34</v>
      </c>
      <c r="AP40" s="37">
        <v>293735717.00999999</v>
      </c>
      <c r="AQ40" s="37">
        <v>1295905848.5</v>
      </c>
      <c r="AR40" s="37">
        <v>1213326219.99</v>
      </c>
      <c r="AS40" s="37">
        <v>82579628.510000005</v>
      </c>
      <c r="AT40" s="37">
        <v>1048530377</v>
      </c>
      <c r="AU40" s="37">
        <v>893026359.88</v>
      </c>
      <c r="AV40" s="37">
        <v>18594593.780000001</v>
      </c>
      <c r="AW40" s="37">
        <v>136909423.34</v>
      </c>
      <c r="AX40" s="37">
        <v>0</v>
      </c>
      <c r="AY40" s="37">
        <v>247375471.5</v>
      </c>
      <c r="AZ40" s="37">
        <v>247375471.5</v>
      </c>
      <c r="BA40" s="37">
        <v>0</v>
      </c>
      <c r="BB40" s="37">
        <v>447019</v>
      </c>
      <c r="BC40" s="37">
        <v>147697597.03</v>
      </c>
      <c r="BD40" s="37">
        <v>447019</v>
      </c>
      <c r="BE40" s="37">
        <v>147697597.03</v>
      </c>
      <c r="BF40" s="37">
        <v>20617536110</v>
      </c>
      <c r="BG40" s="37">
        <v>0</v>
      </c>
      <c r="BH40" s="37">
        <v>20617536110</v>
      </c>
      <c r="BI40" s="37">
        <v>0</v>
      </c>
    </row>
    <row r="41" spans="1:61" ht="27.75" customHeight="1" x14ac:dyDescent="0.2">
      <c r="A41" s="25">
        <f t="shared" si="0"/>
        <v>35</v>
      </c>
      <c r="B41" s="36">
        <v>446</v>
      </c>
      <c r="C41" s="35" t="s">
        <v>237</v>
      </c>
      <c r="D41" s="35" t="s">
        <v>238</v>
      </c>
      <c r="E41" s="35" t="s">
        <v>239</v>
      </c>
      <c r="F41" s="35" t="s">
        <v>116</v>
      </c>
      <c r="G41" s="35" t="s">
        <v>1852</v>
      </c>
      <c r="H41" s="35" t="s">
        <v>37</v>
      </c>
      <c r="I41" s="35" t="s">
        <v>240</v>
      </c>
      <c r="J41" s="35" t="s">
        <v>29</v>
      </c>
      <c r="K41" s="35" t="s">
        <v>30</v>
      </c>
      <c r="L41" s="35" t="s">
        <v>2109</v>
      </c>
      <c r="M41" s="34" t="s">
        <v>2110</v>
      </c>
      <c r="N41" s="35" t="s">
        <v>2111</v>
      </c>
      <c r="O41" s="36">
        <v>1</v>
      </c>
      <c r="P41" s="36">
        <v>4629</v>
      </c>
      <c r="Q41" s="36">
        <v>45</v>
      </c>
      <c r="R41" s="37">
        <v>124156256220.05</v>
      </c>
      <c r="S41" s="37">
        <v>1458631628.1199999</v>
      </c>
      <c r="T41" s="37">
        <v>5451767498.54</v>
      </c>
      <c r="U41" s="37">
        <v>0</v>
      </c>
      <c r="V41" s="37">
        <v>115033230510.37</v>
      </c>
      <c r="W41" s="37">
        <v>230051788.12</v>
      </c>
      <c r="X41" s="37">
        <v>1982574794.9000001</v>
      </c>
      <c r="Y41" s="37">
        <v>0</v>
      </c>
      <c r="Z41" s="37">
        <v>0</v>
      </c>
      <c r="AA41" s="37">
        <v>90591816997.380005</v>
      </c>
      <c r="AB41" s="37">
        <v>66666713461.580002</v>
      </c>
      <c r="AC41" s="37">
        <v>19483546340.860001</v>
      </c>
      <c r="AD41" s="37">
        <v>2353438226.9099998</v>
      </c>
      <c r="AE41" s="37">
        <v>0</v>
      </c>
      <c r="AF41" s="37">
        <v>268878266.75999999</v>
      </c>
      <c r="AG41" s="37">
        <v>1819240701.27</v>
      </c>
      <c r="AH41" s="37">
        <v>0</v>
      </c>
      <c r="AI41" s="37">
        <v>33564439222.669998</v>
      </c>
      <c r="AJ41" s="37">
        <v>18226665685.77</v>
      </c>
      <c r="AK41" s="37">
        <v>14538080685.77</v>
      </c>
      <c r="AL41" s="37">
        <v>11101773619.17</v>
      </c>
      <c r="AM41" s="37">
        <v>5192671.93</v>
      </c>
      <c r="AN41" s="37">
        <v>0</v>
      </c>
      <c r="AO41" s="37">
        <v>3079978784.5500002</v>
      </c>
      <c r="AP41" s="37">
        <v>1150828461.25</v>
      </c>
      <c r="AQ41" s="37">
        <v>13307371177.370001</v>
      </c>
      <c r="AR41" s="37">
        <v>11757694088.780001</v>
      </c>
      <c r="AS41" s="37">
        <v>1549677088.5899999</v>
      </c>
      <c r="AT41" s="37">
        <v>9340012779.8700008</v>
      </c>
      <c r="AU41" s="37">
        <v>5809660574.2299995</v>
      </c>
      <c r="AV41" s="37">
        <v>450373421.08999997</v>
      </c>
      <c r="AW41" s="37">
        <v>3079978784.5500002</v>
      </c>
      <c r="AX41" s="37">
        <v>0</v>
      </c>
      <c r="AY41" s="37">
        <v>3967358397.5</v>
      </c>
      <c r="AZ41" s="37">
        <v>3967358397.5</v>
      </c>
      <c r="BA41" s="37">
        <v>0</v>
      </c>
      <c r="BB41" s="37">
        <v>4873475784.2299995</v>
      </c>
      <c r="BC41" s="37">
        <v>3655906065.7800002</v>
      </c>
      <c r="BD41" s="37">
        <v>4873475784.2299995</v>
      </c>
      <c r="BE41" s="37">
        <v>3655906065.7800002</v>
      </c>
      <c r="BF41" s="37">
        <v>85553230539.490005</v>
      </c>
      <c r="BG41" s="37">
        <v>0</v>
      </c>
      <c r="BH41" s="37">
        <v>85553230539.490005</v>
      </c>
      <c r="BI41" s="37">
        <v>0</v>
      </c>
    </row>
    <row r="42" spans="1:61" ht="27.75" customHeight="1" x14ac:dyDescent="0.2">
      <c r="A42" s="25">
        <f t="shared" si="0"/>
        <v>36</v>
      </c>
      <c r="B42" s="36">
        <v>525</v>
      </c>
      <c r="C42" s="35" t="s">
        <v>241</v>
      </c>
      <c r="D42" s="35" t="s">
        <v>242</v>
      </c>
      <c r="E42" s="35" t="s">
        <v>243</v>
      </c>
      <c r="F42" s="35" t="s">
        <v>28</v>
      </c>
      <c r="G42" s="35" t="s">
        <v>1852</v>
      </c>
      <c r="H42" s="35" t="s">
        <v>37</v>
      </c>
      <c r="I42" s="35" t="s">
        <v>244</v>
      </c>
      <c r="J42" s="35" t="s">
        <v>29</v>
      </c>
      <c r="K42" s="35" t="s">
        <v>30</v>
      </c>
      <c r="L42" s="35" t="s">
        <v>2112</v>
      </c>
      <c r="M42" s="34" t="s">
        <v>2113</v>
      </c>
      <c r="N42" s="35" t="s">
        <v>245</v>
      </c>
      <c r="O42" s="36">
        <v>1</v>
      </c>
      <c r="P42" s="36">
        <v>12137</v>
      </c>
      <c r="Q42" s="36">
        <v>1</v>
      </c>
      <c r="R42" s="37">
        <v>141455703415</v>
      </c>
      <c r="S42" s="37">
        <v>9557686578</v>
      </c>
      <c r="T42" s="37">
        <v>3203716997</v>
      </c>
      <c r="U42" s="37">
        <v>0</v>
      </c>
      <c r="V42" s="37">
        <v>128689654711</v>
      </c>
      <c r="W42" s="37">
        <v>2273089</v>
      </c>
      <c r="X42" s="37">
        <v>2372040</v>
      </c>
      <c r="Y42" s="37">
        <v>0</v>
      </c>
      <c r="Z42" s="37">
        <v>0</v>
      </c>
      <c r="AA42" s="37">
        <v>127942162418.95</v>
      </c>
      <c r="AB42" s="37">
        <v>124970604062</v>
      </c>
      <c r="AC42" s="37">
        <v>0</v>
      </c>
      <c r="AD42" s="37">
        <v>147685954</v>
      </c>
      <c r="AE42" s="37">
        <v>0</v>
      </c>
      <c r="AF42" s="37">
        <v>2823864893.9499998</v>
      </c>
      <c r="AG42" s="37">
        <v>7509</v>
      </c>
      <c r="AH42" s="37">
        <v>0</v>
      </c>
      <c r="AI42" s="37">
        <v>13513540996.049999</v>
      </c>
      <c r="AJ42" s="37">
        <v>11299470097</v>
      </c>
      <c r="AK42" s="37">
        <v>11083991785</v>
      </c>
      <c r="AL42" s="37">
        <v>1470882903.74</v>
      </c>
      <c r="AM42" s="37">
        <v>7127759.3099999996</v>
      </c>
      <c r="AN42" s="37">
        <v>0</v>
      </c>
      <c r="AO42" s="37">
        <v>673098735</v>
      </c>
      <c r="AP42" s="37">
        <v>62961501</v>
      </c>
      <c r="AQ42" s="37">
        <v>8873047601</v>
      </c>
      <c r="AR42" s="37">
        <v>8011838661</v>
      </c>
      <c r="AS42" s="37">
        <v>861208940</v>
      </c>
      <c r="AT42" s="37">
        <v>1970840987</v>
      </c>
      <c r="AU42" s="37">
        <v>579050452</v>
      </c>
      <c r="AV42" s="37">
        <v>718691800</v>
      </c>
      <c r="AW42" s="37">
        <v>673098735</v>
      </c>
      <c r="AX42" s="37">
        <v>0</v>
      </c>
      <c r="AY42" s="37">
        <v>6902206614</v>
      </c>
      <c r="AZ42" s="37">
        <v>6902206614</v>
      </c>
      <c r="BA42" s="37">
        <v>0</v>
      </c>
      <c r="BB42" s="37">
        <v>12235366</v>
      </c>
      <c r="BC42" s="37">
        <v>1478637103</v>
      </c>
      <c r="BD42" s="37">
        <v>12235366</v>
      </c>
      <c r="BE42" s="37">
        <v>1478637103</v>
      </c>
      <c r="BF42" s="37">
        <v>129878653540</v>
      </c>
      <c r="BG42" s="37">
        <v>1384971912</v>
      </c>
      <c r="BH42" s="37">
        <v>129878653540</v>
      </c>
      <c r="BI42" s="37">
        <v>1384971912</v>
      </c>
    </row>
    <row r="43" spans="1:61" ht="27.75" customHeight="1" x14ac:dyDescent="0.2">
      <c r="A43" s="25">
        <f t="shared" si="0"/>
        <v>37</v>
      </c>
      <c r="B43" s="36">
        <v>561</v>
      </c>
      <c r="C43" s="35" t="s">
        <v>247</v>
      </c>
      <c r="D43" s="35" t="s">
        <v>248</v>
      </c>
      <c r="E43" s="35"/>
      <c r="F43" s="35" t="s">
        <v>126</v>
      </c>
      <c r="G43" s="35" t="s">
        <v>1852</v>
      </c>
      <c r="H43" s="35" t="s">
        <v>37</v>
      </c>
      <c r="I43" s="35" t="s">
        <v>249</v>
      </c>
      <c r="J43" s="35" t="s">
        <v>29</v>
      </c>
      <c r="K43" s="35" t="s">
        <v>30</v>
      </c>
      <c r="L43" s="35" t="s">
        <v>2114</v>
      </c>
      <c r="M43" s="34" t="s">
        <v>2115</v>
      </c>
      <c r="N43" s="35" t="s">
        <v>1768</v>
      </c>
      <c r="O43" s="36">
        <v>1</v>
      </c>
      <c r="P43" s="36">
        <v>3320</v>
      </c>
      <c r="Q43" s="36">
        <v>51</v>
      </c>
      <c r="R43" s="37">
        <v>137155395462.7</v>
      </c>
      <c r="S43" s="37">
        <v>7298115485.29</v>
      </c>
      <c r="T43" s="37">
        <v>12374248463.799999</v>
      </c>
      <c r="U43" s="37">
        <v>19755350772</v>
      </c>
      <c r="V43" s="37">
        <v>79992702618</v>
      </c>
      <c r="W43" s="37">
        <v>3497251679.52</v>
      </c>
      <c r="X43" s="37">
        <v>14237726444.09</v>
      </c>
      <c r="Y43" s="37">
        <v>0</v>
      </c>
      <c r="Z43" s="37">
        <v>0</v>
      </c>
      <c r="AA43" s="37">
        <v>109378224640.89999</v>
      </c>
      <c r="AB43" s="37">
        <v>81125011524.279999</v>
      </c>
      <c r="AC43" s="37">
        <v>34809052</v>
      </c>
      <c r="AD43" s="37">
        <v>12052576406.42</v>
      </c>
      <c r="AE43" s="37">
        <v>0</v>
      </c>
      <c r="AF43" s="37">
        <v>15172434770.200001</v>
      </c>
      <c r="AG43" s="37">
        <v>953392888</v>
      </c>
      <c r="AH43" s="37">
        <v>40000000</v>
      </c>
      <c r="AI43" s="37">
        <v>27777170821.799999</v>
      </c>
      <c r="AJ43" s="37">
        <v>21596432909.279999</v>
      </c>
      <c r="AK43" s="37">
        <v>0</v>
      </c>
      <c r="AL43" s="37">
        <v>4777292189.5500002</v>
      </c>
      <c r="AM43" s="37">
        <v>19571240.260000002</v>
      </c>
      <c r="AN43" s="37">
        <v>0</v>
      </c>
      <c r="AO43" s="37">
        <v>1397165021.95</v>
      </c>
      <c r="AP43" s="37">
        <v>3332761281.6799998</v>
      </c>
      <c r="AQ43" s="37">
        <v>21139093533.119999</v>
      </c>
      <c r="AR43" s="37">
        <v>17418991675.349998</v>
      </c>
      <c r="AS43" s="37">
        <v>3720101857.77</v>
      </c>
      <c r="AT43" s="37">
        <v>9165167836.4599991</v>
      </c>
      <c r="AU43" s="37">
        <v>7662556266.9700003</v>
      </c>
      <c r="AV43" s="37">
        <v>105446547.54000001</v>
      </c>
      <c r="AW43" s="37">
        <v>1397165021.95</v>
      </c>
      <c r="AX43" s="37">
        <v>0</v>
      </c>
      <c r="AY43" s="37">
        <v>11973925696.66</v>
      </c>
      <c r="AZ43" s="37">
        <v>11973925696.66</v>
      </c>
      <c r="BA43" s="37">
        <v>0</v>
      </c>
      <c r="BB43" s="37">
        <v>1254595938</v>
      </c>
      <c r="BC43" s="37">
        <v>0</v>
      </c>
      <c r="BD43" s="37">
        <v>1254595938</v>
      </c>
      <c r="BE43" s="37">
        <v>0</v>
      </c>
      <c r="BF43" s="37">
        <v>262422939888</v>
      </c>
      <c r="BG43" s="37">
        <v>22131510000</v>
      </c>
      <c r="BH43" s="37">
        <v>284554449888</v>
      </c>
      <c r="BI43" s="37">
        <v>0</v>
      </c>
    </row>
    <row r="44" spans="1:61" ht="27.75" customHeight="1" x14ac:dyDescent="0.2">
      <c r="A44" s="25">
        <f t="shared" si="0"/>
        <v>38</v>
      </c>
      <c r="B44" s="36">
        <v>608</v>
      </c>
      <c r="C44" s="35" t="s">
        <v>250</v>
      </c>
      <c r="D44" s="35" t="s">
        <v>251</v>
      </c>
      <c r="E44" s="35" t="s">
        <v>252</v>
      </c>
      <c r="F44" s="35" t="s">
        <v>28</v>
      </c>
      <c r="G44" s="35" t="s">
        <v>1852</v>
      </c>
      <c r="H44" s="35" t="s">
        <v>37</v>
      </c>
      <c r="I44" s="35" t="s">
        <v>253</v>
      </c>
      <c r="J44" s="35" t="s">
        <v>29</v>
      </c>
      <c r="K44" s="35" t="s">
        <v>30</v>
      </c>
      <c r="L44" s="35" t="s">
        <v>1886</v>
      </c>
      <c r="M44" s="34" t="s">
        <v>2116</v>
      </c>
      <c r="N44" s="35" t="s">
        <v>1702</v>
      </c>
      <c r="O44" s="36">
        <v>1</v>
      </c>
      <c r="P44" s="36">
        <v>1055</v>
      </c>
      <c r="Q44" s="36">
        <v>5</v>
      </c>
      <c r="R44" s="37">
        <v>24093796902.459999</v>
      </c>
      <c r="S44" s="37">
        <v>1642625117.46</v>
      </c>
      <c r="T44" s="37">
        <v>0</v>
      </c>
      <c r="U44" s="37">
        <v>0</v>
      </c>
      <c r="V44" s="37">
        <v>21559006228</v>
      </c>
      <c r="W44" s="37">
        <v>880049252</v>
      </c>
      <c r="X44" s="37">
        <v>8837190</v>
      </c>
      <c r="Y44" s="37">
        <v>0</v>
      </c>
      <c r="Z44" s="37">
        <v>3279115</v>
      </c>
      <c r="AA44" s="37">
        <v>19874064390.029999</v>
      </c>
      <c r="AB44" s="37">
        <v>19482028263.029999</v>
      </c>
      <c r="AC44" s="37">
        <v>0</v>
      </c>
      <c r="AD44" s="37">
        <v>218643675</v>
      </c>
      <c r="AE44" s="37">
        <v>0</v>
      </c>
      <c r="AF44" s="37">
        <v>57147454</v>
      </c>
      <c r="AG44" s="37">
        <v>116244998</v>
      </c>
      <c r="AH44" s="37">
        <v>0</v>
      </c>
      <c r="AI44" s="37">
        <v>4219732512.4299998</v>
      </c>
      <c r="AJ44" s="37">
        <v>4085307731</v>
      </c>
      <c r="AK44" s="37">
        <v>4073307731</v>
      </c>
      <c r="AL44" s="37">
        <v>89423387.319999993</v>
      </c>
      <c r="AM44" s="37">
        <v>16566849.560000001</v>
      </c>
      <c r="AN44" s="37">
        <v>0</v>
      </c>
      <c r="AO44" s="37">
        <v>28434544.550000001</v>
      </c>
      <c r="AP44" s="37">
        <v>0</v>
      </c>
      <c r="AQ44" s="37">
        <v>1908410285.46</v>
      </c>
      <c r="AR44" s="37">
        <v>1751396432</v>
      </c>
      <c r="AS44" s="37">
        <v>157013853.46000001</v>
      </c>
      <c r="AT44" s="37">
        <v>592385352.26999998</v>
      </c>
      <c r="AU44" s="37">
        <v>496439378.72000003</v>
      </c>
      <c r="AV44" s="37">
        <v>67511429</v>
      </c>
      <c r="AW44" s="37">
        <v>28434544.550000001</v>
      </c>
      <c r="AX44" s="37">
        <v>0</v>
      </c>
      <c r="AY44" s="37">
        <v>1316024933.1900001</v>
      </c>
      <c r="AZ44" s="37">
        <v>1316024933.1900001</v>
      </c>
      <c r="BA44" s="37">
        <v>0</v>
      </c>
      <c r="BB44" s="37">
        <v>0</v>
      </c>
      <c r="BC44" s="37">
        <v>22192474</v>
      </c>
      <c r="BD44" s="37">
        <v>0</v>
      </c>
      <c r="BE44" s="37">
        <v>22192474</v>
      </c>
      <c r="BF44" s="37">
        <v>26080360389</v>
      </c>
      <c r="BG44" s="37">
        <v>0</v>
      </c>
      <c r="BH44" s="37">
        <v>26080360389</v>
      </c>
      <c r="BI44" s="37">
        <v>0</v>
      </c>
    </row>
    <row r="45" spans="1:61" ht="27.75" customHeight="1" x14ac:dyDescent="0.2">
      <c r="A45" s="25">
        <f t="shared" si="0"/>
        <v>39</v>
      </c>
      <c r="B45" s="36">
        <v>610</v>
      </c>
      <c r="C45" s="35" t="s">
        <v>254</v>
      </c>
      <c r="D45" s="35" t="s">
        <v>255</v>
      </c>
      <c r="E45" s="35" t="s">
        <v>256</v>
      </c>
      <c r="F45" s="35" t="s">
        <v>28</v>
      </c>
      <c r="G45" s="35" t="s">
        <v>1852</v>
      </c>
      <c r="H45" s="35" t="s">
        <v>37</v>
      </c>
      <c r="I45" s="35" t="s">
        <v>257</v>
      </c>
      <c r="J45" s="35" t="s">
        <v>29</v>
      </c>
      <c r="K45" s="35" t="s">
        <v>30</v>
      </c>
      <c r="L45" s="35" t="s">
        <v>258</v>
      </c>
      <c r="M45" s="34" t="s">
        <v>2117</v>
      </c>
      <c r="N45" s="35" t="s">
        <v>1887</v>
      </c>
      <c r="O45" s="36">
        <v>1</v>
      </c>
      <c r="P45" s="36">
        <v>11332</v>
      </c>
      <c r="Q45" s="36">
        <v>28</v>
      </c>
      <c r="R45" s="37">
        <v>81246033081.229996</v>
      </c>
      <c r="S45" s="37">
        <v>2539653397.2199998</v>
      </c>
      <c r="T45" s="37">
        <v>4926523254.6899996</v>
      </c>
      <c r="U45" s="37">
        <v>0</v>
      </c>
      <c r="V45" s="37">
        <v>66305939689.889999</v>
      </c>
      <c r="W45" s="37">
        <v>4029805040</v>
      </c>
      <c r="X45" s="37">
        <v>3160344372.8899999</v>
      </c>
      <c r="Y45" s="37">
        <v>0</v>
      </c>
      <c r="Z45" s="37">
        <v>283767326.54000002</v>
      </c>
      <c r="AA45" s="37">
        <v>65852639675.160004</v>
      </c>
      <c r="AB45" s="37">
        <v>61428605893.370003</v>
      </c>
      <c r="AC45" s="37">
        <v>0</v>
      </c>
      <c r="AD45" s="37">
        <v>1104795612.05</v>
      </c>
      <c r="AE45" s="37">
        <v>0</v>
      </c>
      <c r="AF45" s="37">
        <v>2991862018.9699998</v>
      </c>
      <c r="AG45" s="37">
        <v>327376150.76999998</v>
      </c>
      <c r="AH45" s="37">
        <v>0</v>
      </c>
      <c r="AI45" s="37">
        <v>15393393406.07</v>
      </c>
      <c r="AJ45" s="37">
        <v>7103768786.8999996</v>
      </c>
      <c r="AK45" s="37">
        <v>7093768786.8999996</v>
      </c>
      <c r="AL45" s="37">
        <v>2317436089.1500001</v>
      </c>
      <c r="AM45" s="37">
        <v>1642600347</v>
      </c>
      <c r="AN45" s="37">
        <v>233633</v>
      </c>
      <c r="AO45" s="37">
        <v>1259452666.8699999</v>
      </c>
      <c r="AP45" s="37">
        <v>2907742557.3600001</v>
      </c>
      <c r="AQ45" s="37">
        <v>6449610680.7299995</v>
      </c>
      <c r="AR45" s="37">
        <v>5576279708</v>
      </c>
      <c r="AS45" s="37">
        <v>873330972.73000002</v>
      </c>
      <c r="AT45" s="37">
        <v>4032629578.7399998</v>
      </c>
      <c r="AU45" s="37">
        <v>2693173325.21</v>
      </c>
      <c r="AV45" s="37">
        <v>80003586.659999996</v>
      </c>
      <c r="AW45" s="37">
        <v>1259452666.8699999</v>
      </c>
      <c r="AX45" s="37">
        <v>0</v>
      </c>
      <c r="AY45" s="37">
        <v>2416981101.9899998</v>
      </c>
      <c r="AZ45" s="37">
        <v>2416981101.9899998</v>
      </c>
      <c r="BA45" s="37">
        <v>0</v>
      </c>
      <c r="BB45" s="37">
        <v>109458622</v>
      </c>
      <c r="BC45" s="37">
        <v>15701460</v>
      </c>
      <c r="BD45" s="37">
        <v>109458622</v>
      </c>
      <c r="BE45" s="37">
        <v>15701460</v>
      </c>
      <c r="BF45" s="37">
        <v>30809279294.959999</v>
      </c>
      <c r="BG45" s="37">
        <v>0</v>
      </c>
      <c r="BH45" s="37">
        <v>30809279294.959999</v>
      </c>
      <c r="BI45" s="37">
        <v>0</v>
      </c>
    </row>
    <row r="46" spans="1:61" ht="27.75" customHeight="1" x14ac:dyDescent="0.2">
      <c r="A46" s="25">
        <f t="shared" si="0"/>
        <v>40</v>
      </c>
      <c r="B46" s="36">
        <v>631</v>
      </c>
      <c r="C46" s="35" t="s">
        <v>259</v>
      </c>
      <c r="D46" s="35" t="s">
        <v>260</v>
      </c>
      <c r="E46" s="35" t="s">
        <v>261</v>
      </c>
      <c r="F46" s="35" t="s">
        <v>262</v>
      </c>
      <c r="G46" s="35" t="s">
        <v>1852</v>
      </c>
      <c r="H46" s="35" t="s">
        <v>37</v>
      </c>
      <c r="I46" s="35" t="s">
        <v>263</v>
      </c>
      <c r="J46" s="35" t="s">
        <v>29</v>
      </c>
      <c r="K46" s="35" t="s">
        <v>30</v>
      </c>
      <c r="L46" s="35" t="s">
        <v>2118</v>
      </c>
      <c r="M46" s="34" t="s">
        <v>2119</v>
      </c>
      <c r="N46" s="35" t="s">
        <v>264</v>
      </c>
      <c r="O46" s="36">
        <v>1</v>
      </c>
      <c r="P46" s="36">
        <v>8181</v>
      </c>
      <c r="Q46" s="36">
        <v>54</v>
      </c>
      <c r="R46" s="37">
        <v>78103368814.820007</v>
      </c>
      <c r="S46" s="37">
        <v>3327976593.5900002</v>
      </c>
      <c r="T46" s="37">
        <v>4324814497.1199999</v>
      </c>
      <c r="U46" s="37">
        <v>0</v>
      </c>
      <c r="V46" s="37">
        <v>61452855820.120003</v>
      </c>
      <c r="W46" s="37">
        <v>1548935478.0699999</v>
      </c>
      <c r="X46" s="37">
        <v>6652760114.9200001</v>
      </c>
      <c r="Y46" s="37">
        <v>0</v>
      </c>
      <c r="Z46" s="37">
        <v>796026311</v>
      </c>
      <c r="AA46" s="37">
        <v>43140402807.839996</v>
      </c>
      <c r="AB46" s="37">
        <v>28566296532.849998</v>
      </c>
      <c r="AC46" s="37">
        <v>6998988231.6099997</v>
      </c>
      <c r="AD46" s="37">
        <v>1926189500.5599999</v>
      </c>
      <c r="AE46" s="37">
        <v>0</v>
      </c>
      <c r="AF46" s="37">
        <v>1899248332.02</v>
      </c>
      <c r="AG46" s="37">
        <v>3196276189.9699998</v>
      </c>
      <c r="AH46" s="37">
        <v>553404020.83000004</v>
      </c>
      <c r="AI46" s="37">
        <v>34962966006.980003</v>
      </c>
      <c r="AJ46" s="37">
        <v>23762583141.82</v>
      </c>
      <c r="AK46" s="37">
        <v>3844224141.8200002</v>
      </c>
      <c r="AL46" s="37">
        <v>6878476780.3500004</v>
      </c>
      <c r="AM46" s="37">
        <v>1667232562.6199999</v>
      </c>
      <c r="AN46" s="37">
        <v>0</v>
      </c>
      <c r="AO46" s="37">
        <v>-840501312.62</v>
      </c>
      <c r="AP46" s="37">
        <v>3293354718.0999999</v>
      </c>
      <c r="AQ46" s="37">
        <v>10899344816.139999</v>
      </c>
      <c r="AR46" s="37">
        <v>9874965159</v>
      </c>
      <c r="AS46" s="37">
        <v>1024379657.14</v>
      </c>
      <c r="AT46" s="37">
        <v>8425975456.6899996</v>
      </c>
      <c r="AU46" s="37">
        <v>8704799985.0200005</v>
      </c>
      <c r="AV46" s="37">
        <v>561676784.28999996</v>
      </c>
      <c r="AW46" s="37">
        <v>-840501312.62</v>
      </c>
      <c r="AX46" s="37">
        <v>0</v>
      </c>
      <c r="AY46" s="37">
        <v>2473369359.4499998</v>
      </c>
      <c r="AZ46" s="37">
        <v>2473369359.4499998</v>
      </c>
      <c r="BA46" s="37">
        <v>0</v>
      </c>
      <c r="BB46" s="37">
        <v>3928017062.2800002</v>
      </c>
      <c r="BC46" s="37">
        <v>9254409511.3199997</v>
      </c>
      <c r="BD46" s="37">
        <v>3928017062.2800002</v>
      </c>
      <c r="BE46" s="37">
        <v>9254409511.3199997</v>
      </c>
      <c r="BF46" s="37">
        <v>58020534006</v>
      </c>
      <c r="BG46" s="37">
        <v>18615258000</v>
      </c>
      <c r="BH46" s="37">
        <v>58020534006</v>
      </c>
      <c r="BI46" s="37">
        <v>18615258000</v>
      </c>
    </row>
    <row r="47" spans="1:61" ht="27.75" customHeight="1" x14ac:dyDescent="0.2">
      <c r="A47" s="25">
        <f t="shared" si="0"/>
        <v>41</v>
      </c>
      <c r="B47" s="36">
        <v>686</v>
      </c>
      <c r="C47" s="35" t="s">
        <v>266</v>
      </c>
      <c r="D47" s="35" t="s">
        <v>267</v>
      </c>
      <c r="E47" s="35" t="s">
        <v>268</v>
      </c>
      <c r="F47" s="35" t="s">
        <v>126</v>
      </c>
      <c r="G47" s="35" t="s">
        <v>1856</v>
      </c>
      <c r="H47" s="35" t="s">
        <v>38</v>
      </c>
      <c r="I47" s="35" t="s">
        <v>269</v>
      </c>
      <c r="J47" s="35" t="s">
        <v>29</v>
      </c>
      <c r="K47" s="35" t="s">
        <v>30</v>
      </c>
      <c r="L47" s="35" t="s">
        <v>2120</v>
      </c>
      <c r="M47" s="34" t="s">
        <v>2121</v>
      </c>
      <c r="N47" s="35" t="s">
        <v>1888</v>
      </c>
      <c r="O47" s="36">
        <v>1</v>
      </c>
      <c r="P47" s="36">
        <v>539</v>
      </c>
      <c r="Q47" s="36">
        <v>5</v>
      </c>
      <c r="R47" s="37">
        <v>6356227319.79</v>
      </c>
      <c r="S47" s="37">
        <v>1005319644.26</v>
      </c>
      <c r="T47" s="37">
        <v>420882420.52999997</v>
      </c>
      <c r="U47" s="37">
        <v>403800</v>
      </c>
      <c r="V47" s="37">
        <v>4827990687</v>
      </c>
      <c r="W47" s="37">
        <v>11240351</v>
      </c>
      <c r="X47" s="37">
        <v>64049572</v>
      </c>
      <c r="Y47" s="37">
        <v>0</v>
      </c>
      <c r="Z47" s="37">
        <v>26340845</v>
      </c>
      <c r="AA47" s="37">
        <v>4055304760.1999998</v>
      </c>
      <c r="AB47" s="37">
        <v>3852046314.6999998</v>
      </c>
      <c r="AC47" s="37">
        <v>2275039.5</v>
      </c>
      <c r="AD47" s="37">
        <v>129135454</v>
      </c>
      <c r="AE47" s="37">
        <v>0</v>
      </c>
      <c r="AF47" s="37">
        <v>6624891</v>
      </c>
      <c r="AG47" s="37">
        <v>65223061</v>
      </c>
      <c r="AH47" s="37">
        <v>0</v>
      </c>
      <c r="AI47" s="37">
        <v>2300922559.5900002</v>
      </c>
      <c r="AJ47" s="37">
        <v>2120215727.6500001</v>
      </c>
      <c r="AK47" s="37">
        <v>330529759.64999998</v>
      </c>
      <c r="AL47" s="37">
        <v>132270780.20999999</v>
      </c>
      <c r="AM47" s="37">
        <v>9998561</v>
      </c>
      <c r="AN47" s="37">
        <v>0</v>
      </c>
      <c r="AO47" s="37">
        <v>8098076.4900000002</v>
      </c>
      <c r="AP47" s="37">
        <v>30339414.239999998</v>
      </c>
      <c r="AQ47" s="37">
        <v>591645607.75999999</v>
      </c>
      <c r="AR47" s="37">
        <v>463755535</v>
      </c>
      <c r="AS47" s="37">
        <v>127890072.76000001</v>
      </c>
      <c r="AT47" s="37">
        <v>455863017.75999999</v>
      </c>
      <c r="AU47" s="37">
        <v>343919588</v>
      </c>
      <c r="AV47" s="37">
        <v>103845353.27</v>
      </c>
      <c r="AW47" s="37">
        <v>8098076.4900000002</v>
      </c>
      <c r="AX47" s="37">
        <v>0</v>
      </c>
      <c r="AY47" s="37">
        <v>135782590</v>
      </c>
      <c r="AZ47" s="37">
        <v>135782590</v>
      </c>
      <c r="BA47" s="37">
        <v>0</v>
      </c>
      <c r="BB47" s="37">
        <v>0</v>
      </c>
      <c r="BC47" s="37">
        <v>43440956.780000001</v>
      </c>
      <c r="BD47" s="37">
        <v>0</v>
      </c>
      <c r="BE47" s="37">
        <v>43440956.780000001</v>
      </c>
      <c r="BF47" s="37">
        <v>5909010300</v>
      </c>
      <c r="BG47" s="37">
        <v>1789685968</v>
      </c>
      <c r="BH47" s="37">
        <v>5909010300</v>
      </c>
      <c r="BI47" s="37">
        <v>1789685968</v>
      </c>
    </row>
    <row r="48" spans="1:61" ht="27.75" customHeight="1" x14ac:dyDescent="0.2">
      <c r="A48" s="25">
        <f t="shared" si="0"/>
        <v>42</v>
      </c>
      <c r="B48" s="36">
        <v>700</v>
      </c>
      <c r="C48" s="35" t="s">
        <v>270</v>
      </c>
      <c r="D48" s="35" t="s">
        <v>271</v>
      </c>
      <c r="E48" s="35" t="s">
        <v>272</v>
      </c>
      <c r="F48" s="35" t="s">
        <v>28</v>
      </c>
      <c r="G48" s="35" t="s">
        <v>1852</v>
      </c>
      <c r="H48" s="35" t="s">
        <v>37</v>
      </c>
      <c r="I48" s="35" t="s">
        <v>273</v>
      </c>
      <c r="J48" s="35" t="s">
        <v>29</v>
      </c>
      <c r="K48" s="35" t="s">
        <v>30</v>
      </c>
      <c r="L48" s="35" t="s">
        <v>2122</v>
      </c>
      <c r="M48" s="34" t="s">
        <v>2123</v>
      </c>
      <c r="N48" s="35" t="s">
        <v>274</v>
      </c>
      <c r="O48" s="36">
        <v>1</v>
      </c>
      <c r="P48" s="36">
        <v>4756</v>
      </c>
      <c r="Q48" s="36">
        <v>17</v>
      </c>
      <c r="R48" s="37">
        <v>33405531598.5</v>
      </c>
      <c r="S48" s="37">
        <v>216485822.86000001</v>
      </c>
      <c r="T48" s="37">
        <v>736487142.24000001</v>
      </c>
      <c r="U48" s="37">
        <v>0</v>
      </c>
      <c r="V48" s="37">
        <v>29836167113.68</v>
      </c>
      <c r="W48" s="37">
        <v>1776047280.26</v>
      </c>
      <c r="X48" s="37">
        <v>840344239.46000004</v>
      </c>
      <c r="Y48" s="37">
        <v>0</v>
      </c>
      <c r="Z48" s="37">
        <v>0</v>
      </c>
      <c r="AA48" s="37">
        <v>26612191584.619999</v>
      </c>
      <c r="AB48" s="37">
        <v>15891697524.959999</v>
      </c>
      <c r="AC48" s="37">
        <v>7168933277.5</v>
      </c>
      <c r="AD48" s="37">
        <v>1378709326.4200001</v>
      </c>
      <c r="AE48" s="37">
        <v>8812000</v>
      </c>
      <c r="AF48" s="37">
        <v>2027214587.8099999</v>
      </c>
      <c r="AG48" s="37">
        <v>60878033.25</v>
      </c>
      <c r="AH48" s="37">
        <v>75946834.680000007</v>
      </c>
      <c r="AI48" s="37">
        <v>6793340013.8800001</v>
      </c>
      <c r="AJ48" s="37">
        <v>3434684722.25</v>
      </c>
      <c r="AK48" s="37">
        <v>2807331392.02</v>
      </c>
      <c r="AL48" s="37">
        <v>1822743777.4000001</v>
      </c>
      <c r="AM48" s="37">
        <v>140180221.59999999</v>
      </c>
      <c r="AN48" s="37">
        <v>0</v>
      </c>
      <c r="AO48" s="37">
        <v>1205091292.6300001</v>
      </c>
      <c r="AP48" s="37">
        <v>0</v>
      </c>
      <c r="AQ48" s="37">
        <v>3872936637.98</v>
      </c>
      <c r="AR48" s="37">
        <v>3502395529</v>
      </c>
      <c r="AS48" s="37">
        <v>370541108.98000002</v>
      </c>
      <c r="AT48" s="37">
        <v>2558926125.1900001</v>
      </c>
      <c r="AU48" s="37">
        <v>1303834832.5599999</v>
      </c>
      <c r="AV48" s="37">
        <v>50000000</v>
      </c>
      <c r="AW48" s="37">
        <v>1205091292.6300001</v>
      </c>
      <c r="AX48" s="37">
        <v>0</v>
      </c>
      <c r="AY48" s="37">
        <v>1314010512.79</v>
      </c>
      <c r="AZ48" s="37">
        <v>1314010512.79</v>
      </c>
      <c r="BA48" s="37">
        <v>0</v>
      </c>
      <c r="BB48" s="37">
        <v>61246077</v>
      </c>
      <c r="BC48" s="37">
        <v>120852648.98999999</v>
      </c>
      <c r="BD48" s="37">
        <v>61246077</v>
      </c>
      <c r="BE48" s="37">
        <v>120852648.98999999</v>
      </c>
      <c r="BF48" s="37">
        <v>30110157822.68</v>
      </c>
      <c r="BG48" s="37">
        <v>0</v>
      </c>
      <c r="BH48" s="37">
        <v>30060157822.68</v>
      </c>
      <c r="BI48" s="37">
        <v>50000000</v>
      </c>
    </row>
    <row r="49" spans="1:61" ht="27.75" customHeight="1" x14ac:dyDescent="0.2">
      <c r="A49" s="25">
        <f t="shared" si="0"/>
        <v>43</v>
      </c>
      <c r="B49" s="36">
        <v>715</v>
      </c>
      <c r="C49" s="35" t="s">
        <v>275</v>
      </c>
      <c r="D49" s="35" t="s">
        <v>276</v>
      </c>
      <c r="E49" s="35" t="s">
        <v>277</v>
      </c>
      <c r="F49" s="35" t="s">
        <v>116</v>
      </c>
      <c r="G49" s="35" t="s">
        <v>1856</v>
      </c>
      <c r="H49" s="35" t="s">
        <v>38</v>
      </c>
      <c r="I49" s="35" t="s">
        <v>278</v>
      </c>
      <c r="J49" s="35" t="s">
        <v>29</v>
      </c>
      <c r="K49" s="35" t="s">
        <v>30</v>
      </c>
      <c r="L49" s="35" t="s">
        <v>1985</v>
      </c>
      <c r="M49" s="34" t="s">
        <v>2124</v>
      </c>
      <c r="N49" s="35" t="s">
        <v>2687</v>
      </c>
      <c r="O49" s="36">
        <v>1</v>
      </c>
      <c r="P49" s="36">
        <v>2485</v>
      </c>
      <c r="Q49" s="36">
        <v>17</v>
      </c>
      <c r="R49" s="37">
        <v>19633418264.040001</v>
      </c>
      <c r="S49" s="37">
        <v>1142091483.1099999</v>
      </c>
      <c r="T49" s="37">
        <v>1006464388.58</v>
      </c>
      <c r="U49" s="37">
        <v>0</v>
      </c>
      <c r="V49" s="37">
        <v>15723890060.67</v>
      </c>
      <c r="W49" s="37">
        <v>89358228.680000007</v>
      </c>
      <c r="X49" s="37">
        <v>1665015003</v>
      </c>
      <c r="Y49" s="37">
        <v>0</v>
      </c>
      <c r="Z49" s="37">
        <v>6599100</v>
      </c>
      <c r="AA49" s="37">
        <v>12784851936.57</v>
      </c>
      <c r="AB49" s="37">
        <v>9842282734.9699993</v>
      </c>
      <c r="AC49" s="37">
        <v>1987869322.1500001</v>
      </c>
      <c r="AD49" s="37">
        <v>133730690.01000001</v>
      </c>
      <c r="AE49" s="37">
        <v>0</v>
      </c>
      <c r="AF49" s="37">
        <v>400875573.87</v>
      </c>
      <c r="AG49" s="37">
        <v>400510013.56999999</v>
      </c>
      <c r="AH49" s="37">
        <v>19583602</v>
      </c>
      <c r="AI49" s="37">
        <v>6848566327.4700003</v>
      </c>
      <c r="AJ49" s="37">
        <v>5424245098.6000004</v>
      </c>
      <c r="AK49" s="37">
        <v>1735660098.5999999</v>
      </c>
      <c r="AL49" s="37">
        <v>769289839.11000001</v>
      </c>
      <c r="AM49" s="37">
        <v>567801345.80999994</v>
      </c>
      <c r="AN49" s="37">
        <v>475734</v>
      </c>
      <c r="AO49" s="37">
        <v>86754309.950000003</v>
      </c>
      <c r="AP49" s="37">
        <v>0</v>
      </c>
      <c r="AQ49" s="37">
        <v>2484333783.3099999</v>
      </c>
      <c r="AR49" s="37">
        <v>2306783586.4099998</v>
      </c>
      <c r="AS49" s="37">
        <v>177550196.90000001</v>
      </c>
      <c r="AT49" s="37">
        <v>1725301913.6800001</v>
      </c>
      <c r="AU49" s="37">
        <v>1565136152.5999999</v>
      </c>
      <c r="AV49" s="37">
        <v>73411451.129999995</v>
      </c>
      <c r="AW49" s="37">
        <v>86754309.950000003</v>
      </c>
      <c r="AX49" s="37">
        <v>0</v>
      </c>
      <c r="AY49" s="37">
        <v>759031869.63</v>
      </c>
      <c r="AZ49" s="37">
        <v>759031869.63</v>
      </c>
      <c r="BA49" s="37">
        <v>0</v>
      </c>
      <c r="BB49" s="37">
        <v>92392853</v>
      </c>
      <c r="BC49" s="37">
        <v>1348018534.2</v>
      </c>
      <c r="BD49" s="37">
        <v>92392853</v>
      </c>
      <c r="BE49" s="37">
        <v>1348018534.2</v>
      </c>
      <c r="BF49" s="37">
        <v>25788970301.529999</v>
      </c>
      <c r="BG49" s="37">
        <v>0</v>
      </c>
      <c r="BH49" s="37">
        <v>25788970301.529999</v>
      </c>
      <c r="BI49" s="37">
        <v>0</v>
      </c>
    </row>
    <row r="50" spans="1:61" ht="27.75" customHeight="1" x14ac:dyDescent="0.2">
      <c r="A50" s="25">
        <f t="shared" si="0"/>
        <v>44</v>
      </c>
      <c r="B50" s="36">
        <v>747</v>
      </c>
      <c r="C50" s="35" t="s">
        <v>2668</v>
      </c>
      <c r="D50" s="35" t="s">
        <v>2669</v>
      </c>
      <c r="E50" s="35" t="s">
        <v>2670</v>
      </c>
      <c r="F50" s="35" t="s">
        <v>28</v>
      </c>
      <c r="G50" s="35" t="s">
        <v>1852</v>
      </c>
      <c r="H50" s="35" t="s">
        <v>37</v>
      </c>
      <c r="I50" s="35" t="s">
        <v>2671</v>
      </c>
      <c r="J50" s="35" t="s">
        <v>29</v>
      </c>
      <c r="K50" s="35" t="s">
        <v>30</v>
      </c>
      <c r="L50" s="35" t="s">
        <v>2672</v>
      </c>
      <c r="M50" s="34" t="s">
        <v>2673</v>
      </c>
      <c r="N50" s="35" t="s">
        <v>2674</v>
      </c>
      <c r="O50" s="36">
        <v>1</v>
      </c>
      <c r="P50" s="36">
        <v>316</v>
      </c>
      <c r="Q50" s="36">
        <v>7</v>
      </c>
      <c r="R50" s="37">
        <v>16211350051.799999</v>
      </c>
      <c r="S50" s="37">
        <v>748096125.71000004</v>
      </c>
      <c r="T50" s="37">
        <v>989421459.09000003</v>
      </c>
      <c r="U50" s="37">
        <v>0</v>
      </c>
      <c r="V50" s="37">
        <v>14163359301</v>
      </c>
      <c r="W50" s="37">
        <v>308431597</v>
      </c>
      <c r="X50" s="37">
        <v>2041569</v>
      </c>
      <c r="Y50" s="37">
        <v>0</v>
      </c>
      <c r="Z50" s="37">
        <v>0</v>
      </c>
      <c r="AA50" s="37">
        <v>13604508677.190001</v>
      </c>
      <c r="AB50" s="37">
        <v>13297429079</v>
      </c>
      <c r="AC50" s="37">
        <v>0</v>
      </c>
      <c r="AD50" s="37">
        <v>96733171.189999998</v>
      </c>
      <c r="AE50" s="37">
        <v>0</v>
      </c>
      <c r="AF50" s="37">
        <v>184317186</v>
      </c>
      <c r="AG50" s="37">
        <v>19849241</v>
      </c>
      <c r="AH50" s="37">
        <v>6180000</v>
      </c>
      <c r="AI50" s="37">
        <v>2606841374.6100001</v>
      </c>
      <c r="AJ50" s="37">
        <v>1801098369</v>
      </c>
      <c r="AK50" s="37">
        <v>1727326669</v>
      </c>
      <c r="AL50" s="37">
        <v>405829562.77999997</v>
      </c>
      <c r="AM50" s="37">
        <v>0</v>
      </c>
      <c r="AN50" s="37">
        <v>6172455</v>
      </c>
      <c r="AO50" s="37">
        <v>393740987.82999998</v>
      </c>
      <c r="AP50" s="37">
        <v>0</v>
      </c>
      <c r="AQ50" s="37">
        <v>944225528.47000003</v>
      </c>
      <c r="AR50" s="37">
        <v>845772204</v>
      </c>
      <c r="AS50" s="37">
        <v>98453324.469999999</v>
      </c>
      <c r="AT50" s="37">
        <v>942573377.47000003</v>
      </c>
      <c r="AU50" s="37">
        <v>530406103.74000001</v>
      </c>
      <c r="AV50" s="37">
        <v>18426285.899999999</v>
      </c>
      <c r="AW50" s="37">
        <v>393740987.82999998</v>
      </c>
      <c r="AX50" s="37">
        <v>0</v>
      </c>
      <c r="AY50" s="37">
        <v>1652151</v>
      </c>
      <c r="AZ50" s="37">
        <v>1652151</v>
      </c>
      <c r="BA50" s="37">
        <v>0</v>
      </c>
      <c r="BB50" s="37">
        <v>0</v>
      </c>
      <c r="BC50" s="37">
        <v>0</v>
      </c>
      <c r="BD50" s="37">
        <v>0</v>
      </c>
      <c r="BE50" s="37">
        <v>0</v>
      </c>
      <c r="BF50" s="37">
        <v>14408779420</v>
      </c>
      <c r="BG50" s="37">
        <v>0</v>
      </c>
      <c r="BH50" s="37">
        <v>14408779420</v>
      </c>
      <c r="BI50" s="37">
        <v>0</v>
      </c>
    </row>
    <row r="51" spans="1:61" ht="27.75" customHeight="1" x14ac:dyDescent="0.2">
      <c r="A51" s="25">
        <f t="shared" si="0"/>
        <v>45</v>
      </c>
      <c r="B51" s="36">
        <v>752</v>
      </c>
      <c r="C51" s="35" t="s">
        <v>280</v>
      </c>
      <c r="D51" s="35" t="s">
        <v>281</v>
      </c>
      <c r="E51" s="35" t="s">
        <v>282</v>
      </c>
      <c r="F51" s="35" t="s">
        <v>116</v>
      </c>
      <c r="G51" s="35" t="s">
        <v>1852</v>
      </c>
      <c r="H51" s="35" t="s">
        <v>37</v>
      </c>
      <c r="I51" s="35" t="s">
        <v>283</v>
      </c>
      <c r="J51" s="35" t="s">
        <v>29</v>
      </c>
      <c r="K51" s="35" t="s">
        <v>30</v>
      </c>
      <c r="L51" s="35" t="s">
        <v>2125</v>
      </c>
      <c r="M51" s="34" t="s">
        <v>2126</v>
      </c>
      <c r="N51" s="35" t="s">
        <v>1889</v>
      </c>
      <c r="O51" s="36">
        <v>1</v>
      </c>
      <c r="P51" s="36">
        <v>11648</v>
      </c>
      <c r="Q51" s="36">
        <v>25</v>
      </c>
      <c r="R51" s="37">
        <v>22463485007.529999</v>
      </c>
      <c r="S51" s="37">
        <v>2537215069.1100001</v>
      </c>
      <c r="T51" s="37">
        <v>5346172136.1300001</v>
      </c>
      <c r="U51" s="37">
        <v>0</v>
      </c>
      <c r="V51" s="37">
        <v>12355114668.67</v>
      </c>
      <c r="W51" s="37">
        <v>505125088.67000002</v>
      </c>
      <c r="X51" s="37">
        <v>1703809184.95</v>
      </c>
      <c r="Y51" s="37">
        <v>0</v>
      </c>
      <c r="Z51" s="37">
        <v>16048860</v>
      </c>
      <c r="AA51" s="37">
        <v>11513754098.84</v>
      </c>
      <c r="AB51" s="37">
        <v>9990974373.3899994</v>
      </c>
      <c r="AC51" s="37">
        <v>0</v>
      </c>
      <c r="AD51" s="37">
        <v>603813952.72000003</v>
      </c>
      <c r="AE51" s="37">
        <v>0</v>
      </c>
      <c r="AF51" s="37">
        <v>697465660.30999994</v>
      </c>
      <c r="AG51" s="37">
        <v>176641652.41999999</v>
      </c>
      <c r="AH51" s="37">
        <v>44858460</v>
      </c>
      <c r="AI51" s="37">
        <v>10949730908.76</v>
      </c>
      <c r="AJ51" s="37">
        <v>6410124903.2700005</v>
      </c>
      <c r="AK51" s="37">
        <v>803475705.26999998</v>
      </c>
      <c r="AL51" s="37">
        <v>2338486607.5599999</v>
      </c>
      <c r="AM51" s="37">
        <v>4152956.07</v>
      </c>
      <c r="AN51" s="37">
        <v>0</v>
      </c>
      <c r="AO51" s="37">
        <v>611018417.32000005</v>
      </c>
      <c r="AP51" s="37">
        <v>1585948024.54</v>
      </c>
      <c r="AQ51" s="37">
        <v>3348400952.9000001</v>
      </c>
      <c r="AR51" s="37">
        <v>2469799468.29</v>
      </c>
      <c r="AS51" s="37">
        <v>878601484.61000001</v>
      </c>
      <c r="AT51" s="37">
        <v>2815840211.2199998</v>
      </c>
      <c r="AU51" s="37">
        <v>2145766109.0999999</v>
      </c>
      <c r="AV51" s="37">
        <v>59055684.799999997</v>
      </c>
      <c r="AW51" s="37">
        <v>611018417.32000005</v>
      </c>
      <c r="AX51" s="37">
        <v>0</v>
      </c>
      <c r="AY51" s="37">
        <v>532560741.68000001</v>
      </c>
      <c r="AZ51" s="37">
        <v>532560741.68000001</v>
      </c>
      <c r="BA51" s="37">
        <v>0</v>
      </c>
      <c r="BB51" s="37">
        <v>87599129</v>
      </c>
      <c r="BC51" s="37">
        <v>11431687076.360001</v>
      </c>
      <c r="BD51" s="37">
        <v>87599129</v>
      </c>
      <c r="BE51" s="37">
        <v>11431687076.360001</v>
      </c>
      <c r="BF51" s="37">
        <v>20759123613.75</v>
      </c>
      <c r="BG51" s="37">
        <v>6379077099</v>
      </c>
      <c r="BH51" s="37">
        <v>27138200712.75</v>
      </c>
      <c r="BI51" s="37">
        <v>0</v>
      </c>
    </row>
    <row r="52" spans="1:61" ht="27.75" customHeight="1" x14ac:dyDescent="0.2">
      <c r="A52" s="25">
        <f t="shared" si="0"/>
        <v>46</v>
      </c>
      <c r="B52" s="36">
        <v>757</v>
      </c>
      <c r="C52" s="35" t="s">
        <v>284</v>
      </c>
      <c r="D52" s="35" t="s">
        <v>285</v>
      </c>
      <c r="E52" s="35" t="s">
        <v>286</v>
      </c>
      <c r="F52" s="35" t="s">
        <v>116</v>
      </c>
      <c r="G52" s="35" t="s">
        <v>1852</v>
      </c>
      <c r="H52" s="35" t="s">
        <v>37</v>
      </c>
      <c r="I52" s="35" t="s">
        <v>287</v>
      </c>
      <c r="J52" s="35" t="s">
        <v>39</v>
      </c>
      <c r="K52" s="35" t="s">
        <v>91</v>
      </c>
      <c r="L52" s="35" t="s">
        <v>2127</v>
      </c>
      <c r="M52" s="34" t="s">
        <v>2128</v>
      </c>
      <c r="N52" s="35" t="s">
        <v>1820</v>
      </c>
      <c r="O52" s="36">
        <v>1</v>
      </c>
      <c r="P52" s="36">
        <v>18291</v>
      </c>
      <c r="Q52" s="36">
        <v>55</v>
      </c>
      <c r="R52" s="37">
        <v>82329751563.490005</v>
      </c>
      <c r="S52" s="37">
        <v>4420912942.1099997</v>
      </c>
      <c r="T52" s="37">
        <v>8878532931.6399994</v>
      </c>
      <c r="U52" s="37">
        <v>0</v>
      </c>
      <c r="V52" s="37">
        <v>65037790722.790001</v>
      </c>
      <c r="W52" s="37">
        <v>148157910.87</v>
      </c>
      <c r="X52" s="37">
        <v>3724357056.0799999</v>
      </c>
      <c r="Y52" s="37">
        <v>0</v>
      </c>
      <c r="Z52" s="37">
        <v>120000000</v>
      </c>
      <c r="AA52" s="37">
        <v>53518828801.449997</v>
      </c>
      <c r="AB52" s="37">
        <v>51426935113.099998</v>
      </c>
      <c r="AC52" s="37">
        <v>48053561.090000004</v>
      </c>
      <c r="AD52" s="37">
        <v>855342387.96000004</v>
      </c>
      <c r="AE52" s="37">
        <v>0</v>
      </c>
      <c r="AF52" s="37">
        <v>717620027.29999995</v>
      </c>
      <c r="AG52" s="37">
        <v>461201167</v>
      </c>
      <c r="AH52" s="37">
        <v>9676545</v>
      </c>
      <c r="AI52" s="37">
        <v>28810922762.040001</v>
      </c>
      <c r="AJ52" s="37">
        <v>19396344010</v>
      </c>
      <c r="AK52" s="37">
        <v>8330589010</v>
      </c>
      <c r="AL52" s="37">
        <v>4348519560.7399998</v>
      </c>
      <c r="AM52" s="37">
        <v>247555614.61000001</v>
      </c>
      <c r="AN52" s="37">
        <v>3345000</v>
      </c>
      <c r="AO52" s="37">
        <v>2774924240.75</v>
      </c>
      <c r="AP52" s="37">
        <v>1897193898.3599999</v>
      </c>
      <c r="AQ52" s="37">
        <v>9762346760.8700008</v>
      </c>
      <c r="AR52" s="37">
        <v>8194652712</v>
      </c>
      <c r="AS52" s="37">
        <v>1567694048.8699999</v>
      </c>
      <c r="AT52" s="37">
        <v>8149436593.8100004</v>
      </c>
      <c r="AU52" s="37">
        <v>4700053380.54</v>
      </c>
      <c r="AV52" s="37">
        <v>674458972.51999998</v>
      </c>
      <c r="AW52" s="37">
        <v>2774924240.75</v>
      </c>
      <c r="AX52" s="37">
        <v>0</v>
      </c>
      <c r="AY52" s="37">
        <v>1612910167.0599999</v>
      </c>
      <c r="AZ52" s="37">
        <v>1612910167.0599999</v>
      </c>
      <c r="BA52" s="37">
        <v>0</v>
      </c>
      <c r="BB52" s="37">
        <v>285174858</v>
      </c>
      <c r="BC52" s="37">
        <v>3866759817</v>
      </c>
      <c r="BD52" s="37">
        <v>285174858</v>
      </c>
      <c r="BE52" s="37">
        <v>3866759817</v>
      </c>
      <c r="BF52" s="37">
        <v>165787642011</v>
      </c>
      <c r="BG52" s="37">
        <v>0</v>
      </c>
      <c r="BH52" s="37">
        <v>165787642011</v>
      </c>
      <c r="BI52" s="37">
        <v>0</v>
      </c>
    </row>
    <row r="53" spans="1:61" ht="27.75" customHeight="1" x14ac:dyDescent="0.2">
      <c r="A53" s="25">
        <f t="shared" si="0"/>
        <v>47</v>
      </c>
      <c r="B53" s="36">
        <v>766</v>
      </c>
      <c r="C53" s="35" t="s">
        <v>288</v>
      </c>
      <c r="D53" s="35" t="s">
        <v>289</v>
      </c>
      <c r="E53" s="35" t="s">
        <v>290</v>
      </c>
      <c r="F53" s="35" t="s">
        <v>28</v>
      </c>
      <c r="G53" s="35" t="s">
        <v>1852</v>
      </c>
      <c r="H53" s="35" t="s">
        <v>37</v>
      </c>
      <c r="I53" s="35" t="s">
        <v>291</v>
      </c>
      <c r="J53" s="35" t="s">
        <v>29</v>
      </c>
      <c r="K53" s="35" t="s">
        <v>30</v>
      </c>
      <c r="L53" s="35" t="s">
        <v>2129</v>
      </c>
      <c r="M53" s="34" t="s">
        <v>2130</v>
      </c>
      <c r="N53" s="35" t="s">
        <v>292</v>
      </c>
      <c r="O53" s="36">
        <v>1</v>
      </c>
      <c r="P53" s="36">
        <v>17136</v>
      </c>
      <c r="Q53" s="36">
        <v>46</v>
      </c>
      <c r="R53" s="37">
        <v>87052153924</v>
      </c>
      <c r="S53" s="37">
        <v>4151819350</v>
      </c>
      <c r="T53" s="37">
        <v>8702898887</v>
      </c>
      <c r="U53" s="37">
        <v>0</v>
      </c>
      <c r="V53" s="37">
        <v>71178963082</v>
      </c>
      <c r="W53" s="37">
        <v>1453195763</v>
      </c>
      <c r="X53" s="37">
        <v>1462183242</v>
      </c>
      <c r="Y53" s="37">
        <v>0</v>
      </c>
      <c r="Z53" s="37">
        <v>103093600</v>
      </c>
      <c r="AA53" s="37">
        <v>61629193191.400002</v>
      </c>
      <c r="AB53" s="37">
        <v>52908875159</v>
      </c>
      <c r="AC53" s="37">
        <v>0</v>
      </c>
      <c r="AD53" s="37">
        <v>3355986345.4000001</v>
      </c>
      <c r="AE53" s="37">
        <v>0</v>
      </c>
      <c r="AF53" s="37">
        <v>4981168378</v>
      </c>
      <c r="AG53" s="37">
        <v>383163309</v>
      </c>
      <c r="AH53" s="37">
        <v>0</v>
      </c>
      <c r="AI53" s="37">
        <v>25422960733</v>
      </c>
      <c r="AJ53" s="37">
        <v>14498848290</v>
      </c>
      <c r="AK53" s="37">
        <v>14398848290</v>
      </c>
      <c r="AL53" s="37">
        <v>6597113987</v>
      </c>
      <c r="AM53" s="37">
        <v>0</v>
      </c>
      <c r="AN53" s="37">
        <v>6589952</v>
      </c>
      <c r="AO53" s="37">
        <v>3270273716</v>
      </c>
      <c r="AP53" s="37">
        <v>1050134788</v>
      </c>
      <c r="AQ53" s="37">
        <v>9756032232.75</v>
      </c>
      <c r="AR53" s="37">
        <v>8730886542</v>
      </c>
      <c r="AS53" s="37">
        <v>1025145690.75</v>
      </c>
      <c r="AT53" s="37">
        <v>6023945628.7799997</v>
      </c>
      <c r="AU53" s="37">
        <v>2650271173</v>
      </c>
      <c r="AV53" s="37">
        <v>103400739.78</v>
      </c>
      <c r="AW53" s="37">
        <v>3270273716</v>
      </c>
      <c r="AX53" s="37">
        <v>0</v>
      </c>
      <c r="AY53" s="37">
        <v>3732086604</v>
      </c>
      <c r="AZ53" s="37">
        <v>3732086604</v>
      </c>
      <c r="BA53" s="37">
        <v>0</v>
      </c>
      <c r="BB53" s="37">
        <v>92360409</v>
      </c>
      <c r="BC53" s="37">
        <v>925998733</v>
      </c>
      <c r="BD53" s="37">
        <v>92360409</v>
      </c>
      <c r="BE53" s="37">
        <v>925998733</v>
      </c>
      <c r="BF53" s="37">
        <v>71400160433</v>
      </c>
      <c r="BG53" s="37">
        <v>0</v>
      </c>
      <c r="BH53" s="37">
        <v>71400160433</v>
      </c>
      <c r="BI53" s="37">
        <v>0</v>
      </c>
    </row>
    <row r="54" spans="1:61" ht="27.75" customHeight="1" x14ac:dyDescent="0.2">
      <c r="A54" s="25">
        <f t="shared" si="0"/>
        <v>48</v>
      </c>
      <c r="B54" s="36">
        <v>767</v>
      </c>
      <c r="C54" s="35" t="s">
        <v>293</v>
      </c>
      <c r="D54" s="35" t="s">
        <v>294</v>
      </c>
      <c r="E54" s="35" t="s">
        <v>295</v>
      </c>
      <c r="F54" s="35" t="s">
        <v>28</v>
      </c>
      <c r="G54" s="35" t="s">
        <v>1852</v>
      </c>
      <c r="H54" s="35" t="s">
        <v>37</v>
      </c>
      <c r="I54" s="35" t="s">
        <v>296</v>
      </c>
      <c r="J54" s="35" t="s">
        <v>29</v>
      </c>
      <c r="K54" s="35" t="s">
        <v>30</v>
      </c>
      <c r="L54" s="35" t="s">
        <v>2688</v>
      </c>
      <c r="M54" s="34" t="s">
        <v>2131</v>
      </c>
      <c r="N54" s="35" t="s">
        <v>1986</v>
      </c>
      <c r="O54" s="36">
        <v>1</v>
      </c>
      <c r="P54" s="36">
        <v>5703</v>
      </c>
      <c r="Q54" s="36">
        <v>44</v>
      </c>
      <c r="R54" s="37">
        <v>78002848798.190002</v>
      </c>
      <c r="S54" s="37">
        <v>3696096643.2399998</v>
      </c>
      <c r="T54" s="37">
        <v>15706806214</v>
      </c>
      <c r="U54" s="37">
        <v>0</v>
      </c>
      <c r="V54" s="37">
        <v>55360792999.709999</v>
      </c>
      <c r="W54" s="37">
        <v>1259668051.24</v>
      </c>
      <c r="X54" s="37">
        <v>1773641930</v>
      </c>
      <c r="Y54" s="37">
        <v>0</v>
      </c>
      <c r="Z54" s="37">
        <v>205842960</v>
      </c>
      <c r="AA54" s="37">
        <v>27726637946.060001</v>
      </c>
      <c r="AB54" s="37">
        <v>22243904272</v>
      </c>
      <c r="AC54" s="37">
        <v>0</v>
      </c>
      <c r="AD54" s="37">
        <v>1358604194</v>
      </c>
      <c r="AE54" s="37">
        <v>0</v>
      </c>
      <c r="AF54" s="37">
        <v>3816648172.2399998</v>
      </c>
      <c r="AG54" s="37">
        <v>307481307.81999999</v>
      </c>
      <c r="AH54" s="37">
        <v>0</v>
      </c>
      <c r="AI54" s="37">
        <v>50276210852.129997</v>
      </c>
      <c r="AJ54" s="37">
        <v>20019654630.560001</v>
      </c>
      <c r="AK54" s="37">
        <v>19919654630.560001</v>
      </c>
      <c r="AL54" s="37">
        <v>14466417014.790001</v>
      </c>
      <c r="AM54" s="37">
        <v>11498648337.4</v>
      </c>
      <c r="AN54" s="37">
        <v>165650000</v>
      </c>
      <c r="AO54" s="37">
        <v>2615275530.3800001</v>
      </c>
      <c r="AP54" s="37">
        <v>0</v>
      </c>
      <c r="AQ54" s="37">
        <v>7087484912.1899996</v>
      </c>
      <c r="AR54" s="37">
        <v>5397342841</v>
      </c>
      <c r="AS54" s="37">
        <v>1690142071.1900001</v>
      </c>
      <c r="AT54" s="37">
        <v>6022901584.7399998</v>
      </c>
      <c r="AU54" s="37">
        <v>3102062827.2399998</v>
      </c>
      <c r="AV54" s="37">
        <v>305563227.12</v>
      </c>
      <c r="AW54" s="37">
        <v>2615275530.3800001</v>
      </c>
      <c r="AX54" s="37">
        <v>0</v>
      </c>
      <c r="AY54" s="37">
        <v>1064583327.45</v>
      </c>
      <c r="AZ54" s="37">
        <v>1064583327.45</v>
      </c>
      <c r="BA54" s="37">
        <v>0</v>
      </c>
      <c r="BB54" s="37">
        <v>377661166</v>
      </c>
      <c r="BC54" s="37">
        <v>1053138238</v>
      </c>
      <c r="BD54" s="37">
        <v>377661166</v>
      </c>
      <c r="BE54" s="37">
        <v>1053138238</v>
      </c>
      <c r="BF54" s="37">
        <v>69324801260.649994</v>
      </c>
      <c r="BG54" s="37">
        <v>0</v>
      </c>
      <c r="BH54" s="37">
        <v>69324801260.649994</v>
      </c>
      <c r="BI54" s="37">
        <v>0</v>
      </c>
    </row>
    <row r="55" spans="1:61" ht="27.75" customHeight="1" x14ac:dyDescent="0.2">
      <c r="A55" s="25">
        <f t="shared" si="0"/>
        <v>49</v>
      </c>
      <c r="B55" s="36">
        <v>821</v>
      </c>
      <c r="C55" s="35" t="s">
        <v>298</v>
      </c>
      <c r="D55" s="35" t="s">
        <v>299</v>
      </c>
      <c r="E55" s="35"/>
      <c r="F55" s="35" t="s">
        <v>116</v>
      </c>
      <c r="G55" s="35" t="s">
        <v>1852</v>
      </c>
      <c r="H55" s="35" t="s">
        <v>37</v>
      </c>
      <c r="I55" s="35" t="s">
        <v>300</v>
      </c>
      <c r="J55" s="35" t="s">
        <v>29</v>
      </c>
      <c r="K55" s="35" t="s">
        <v>30</v>
      </c>
      <c r="L55" s="35" t="s">
        <v>2132</v>
      </c>
      <c r="M55" s="34" t="s">
        <v>2133</v>
      </c>
      <c r="N55" s="35" t="s">
        <v>301</v>
      </c>
      <c r="O55" s="36">
        <v>1</v>
      </c>
      <c r="P55" s="36">
        <v>6605</v>
      </c>
      <c r="Q55" s="36">
        <v>48</v>
      </c>
      <c r="R55" s="37">
        <v>70176871351.619995</v>
      </c>
      <c r="S55" s="37">
        <v>3009851122.9699998</v>
      </c>
      <c r="T55" s="37">
        <v>5978743532.5</v>
      </c>
      <c r="U55" s="37">
        <v>0</v>
      </c>
      <c r="V55" s="37">
        <v>56961528070.940002</v>
      </c>
      <c r="W55" s="37">
        <v>637235580.86000001</v>
      </c>
      <c r="X55" s="37">
        <v>3564949574.3499999</v>
      </c>
      <c r="Y55" s="37">
        <v>0</v>
      </c>
      <c r="Z55" s="37">
        <v>24563470</v>
      </c>
      <c r="AA55" s="37">
        <v>53784514128.139999</v>
      </c>
      <c r="AB55" s="37">
        <v>52093798359.629997</v>
      </c>
      <c r="AC55" s="37">
        <v>1551507</v>
      </c>
      <c r="AD55" s="37">
        <v>570381500.17999995</v>
      </c>
      <c r="AE55" s="37">
        <v>0</v>
      </c>
      <c r="AF55" s="37">
        <v>298968289.79000002</v>
      </c>
      <c r="AG55" s="37">
        <v>731288431.53999996</v>
      </c>
      <c r="AH55" s="37">
        <v>88526040</v>
      </c>
      <c r="AI55" s="37">
        <v>16392357223.48</v>
      </c>
      <c r="AJ55" s="37">
        <v>8466099624.7200003</v>
      </c>
      <c r="AK55" s="37">
        <v>6974425624.7200003</v>
      </c>
      <c r="AL55" s="37">
        <v>2920773828.7600002</v>
      </c>
      <c r="AM55" s="37">
        <v>1037940043.67</v>
      </c>
      <c r="AN55" s="37">
        <v>839550.02</v>
      </c>
      <c r="AO55" s="37">
        <v>759666085.09000003</v>
      </c>
      <c r="AP55" s="37">
        <v>3207038091.2199998</v>
      </c>
      <c r="AQ55" s="37">
        <v>7943321056.6700001</v>
      </c>
      <c r="AR55" s="37">
        <v>6865805855.8000002</v>
      </c>
      <c r="AS55" s="37">
        <v>1077515200.8699999</v>
      </c>
      <c r="AT55" s="37">
        <v>5333346769.6999998</v>
      </c>
      <c r="AU55" s="37">
        <v>4377695685.9799995</v>
      </c>
      <c r="AV55" s="37">
        <v>195984998.63</v>
      </c>
      <c r="AW55" s="37">
        <v>759666085.09000003</v>
      </c>
      <c r="AX55" s="37">
        <v>0</v>
      </c>
      <c r="AY55" s="37">
        <v>2609974286.9699998</v>
      </c>
      <c r="AZ55" s="37">
        <v>2609974286.9699998</v>
      </c>
      <c r="BA55" s="37">
        <v>0</v>
      </c>
      <c r="BB55" s="37">
        <v>147413726</v>
      </c>
      <c r="BC55" s="37">
        <v>9968167413.7099991</v>
      </c>
      <c r="BD55" s="37">
        <v>147413726</v>
      </c>
      <c r="BE55" s="37">
        <v>9968167413.7099991</v>
      </c>
      <c r="BF55" s="37">
        <v>249412109383.76001</v>
      </c>
      <c r="BG55" s="37">
        <v>0</v>
      </c>
      <c r="BH55" s="37">
        <v>249412109383.76001</v>
      </c>
      <c r="BI55" s="37">
        <v>0</v>
      </c>
    </row>
    <row r="56" spans="1:61" ht="27.75" customHeight="1" x14ac:dyDescent="0.2">
      <c r="A56" s="25">
        <f t="shared" si="0"/>
        <v>50</v>
      </c>
      <c r="B56" s="36">
        <v>824</v>
      </c>
      <c r="C56" s="35" t="s">
        <v>302</v>
      </c>
      <c r="D56" s="35" t="s">
        <v>303</v>
      </c>
      <c r="E56" s="35" t="s">
        <v>304</v>
      </c>
      <c r="F56" s="35" t="s">
        <v>126</v>
      </c>
      <c r="G56" s="35" t="s">
        <v>1890</v>
      </c>
      <c r="H56" s="35" t="s">
        <v>305</v>
      </c>
      <c r="I56" s="35" t="s">
        <v>306</v>
      </c>
      <c r="J56" s="35" t="s">
        <v>29</v>
      </c>
      <c r="K56" s="35" t="s">
        <v>30</v>
      </c>
      <c r="L56" s="35" t="s">
        <v>2134</v>
      </c>
      <c r="M56" s="34" t="s">
        <v>2135</v>
      </c>
      <c r="N56" s="35" t="s">
        <v>1682</v>
      </c>
      <c r="O56" s="36">
        <v>1</v>
      </c>
      <c r="P56" s="36">
        <v>30657</v>
      </c>
      <c r="Q56" s="36">
        <v>170</v>
      </c>
      <c r="R56" s="37">
        <v>781886705174.62</v>
      </c>
      <c r="S56" s="37">
        <v>32026208643.209999</v>
      </c>
      <c r="T56" s="37">
        <v>54484589335.160004</v>
      </c>
      <c r="U56" s="37">
        <v>0</v>
      </c>
      <c r="V56" s="37">
        <v>649782386587.92004</v>
      </c>
      <c r="W56" s="37">
        <v>5013766750.9799995</v>
      </c>
      <c r="X56" s="37">
        <v>40537089765.949997</v>
      </c>
      <c r="Y56" s="37">
        <v>0</v>
      </c>
      <c r="Z56" s="37">
        <v>42664091.399999999</v>
      </c>
      <c r="AA56" s="37">
        <v>406053598610.58002</v>
      </c>
      <c r="AB56" s="37">
        <v>389106358575.22998</v>
      </c>
      <c r="AC56" s="37">
        <v>0</v>
      </c>
      <c r="AD56" s="37">
        <v>5181396313.0500002</v>
      </c>
      <c r="AE56" s="37">
        <v>0</v>
      </c>
      <c r="AF56" s="37">
        <v>1464272152.3</v>
      </c>
      <c r="AG56" s="37">
        <v>10301571570</v>
      </c>
      <c r="AH56" s="37">
        <v>0</v>
      </c>
      <c r="AI56" s="37">
        <v>375833106564.03998</v>
      </c>
      <c r="AJ56" s="37">
        <v>283139636344.90997</v>
      </c>
      <c r="AK56" s="37">
        <v>278663778987</v>
      </c>
      <c r="AL56" s="37">
        <v>58015930539.57</v>
      </c>
      <c r="AM56" s="37">
        <v>5223135371.5600004</v>
      </c>
      <c r="AN56" s="37">
        <v>0</v>
      </c>
      <c r="AO56" s="37">
        <v>19868597736.610001</v>
      </c>
      <c r="AP56" s="37">
        <v>9585806571.3899994</v>
      </c>
      <c r="AQ56" s="37">
        <v>68089766922.730003</v>
      </c>
      <c r="AR56" s="37">
        <v>60987417952</v>
      </c>
      <c r="AS56" s="37">
        <v>7102348970.7299995</v>
      </c>
      <c r="AT56" s="37">
        <v>48656029942.169998</v>
      </c>
      <c r="AU56" s="37">
        <v>27843034792.77</v>
      </c>
      <c r="AV56" s="37">
        <v>944397412.78999996</v>
      </c>
      <c r="AW56" s="37">
        <v>19868597736.610001</v>
      </c>
      <c r="AX56" s="37">
        <v>0</v>
      </c>
      <c r="AY56" s="37">
        <v>19433736980.560001</v>
      </c>
      <c r="AZ56" s="37">
        <v>19433736980.560001</v>
      </c>
      <c r="BA56" s="37">
        <v>0</v>
      </c>
      <c r="BB56" s="37">
        <v>1479635034.8199999</v>
      </c>
      <c r="BC56" s="37">
        <v>632550857</v>
      </c>
      <c r="BD56" s="37">
        <v>1479635034.8199999</v>
      </c>
      <c r="BE56" s="37">
        <v>632550857</v>
      </c>
      <c r="BF56" s="37">
        <v>125752412662</v>
      </c>
      <c r="BG56" s="37">
        <v>0</v>
      </c>
      <c r="BH56" s="37">
        <v>125752412662</v>
      </c>
      <c r="BI56" s="37">
        <v>0</v>
      </c>
    </row>
    <row r="57" spans="1:61" ht="27.75" customHeight="1" x14ac:dyDescent="0.2">
      <c r="A57" s="25">
        <f t="shared" si="0"/>
        <v>51</v>
      </c>
      <c r="B57" s="36">
        <v>886</v>
      </c>
      <c r="C57" s="35" t="s">
        <v>309</v>
      </c>
      <c r="D57" s="35" t="s">
        <v>310</v>
      </c>
      <c r="E57" s="35" t="s">
        <v>311</v>
      </c>
      <c r="F57" s="35" t="s">
        <v>28</v>
      </c>
      <c r="G57" s="35" t="s">
        <v>1891</v>
      </c>
      <c r="H57" s="35" t="s">
        <v>307</v>
      </c>
      <c r="I57" s="35" t="s">
        <v>312</v>
      </c>
      <c r="J57" s="35" t="s">
        <v>29</v>
      </c>
      <c r="K57" s="35" t="s">
        <v>30</v>
      </c>
      <c r="L57" s="35" t="s">
        <v>2136</v>
      </c>
      <c r="M57" s="34" t="s">
        <v>2137</v>
      </c>
      <c r="N57" s="35" t="s">
        <v>313</v>
      </c>
      <c r="O57" s="36">
        <v>1</v>
      </c>
      <c r="P57" s="36">
        <v>4636</v>
      </c>
      <c r="Q57" s="36">
        <v>15</v>
      </c>
      <c r="R57" s="37">
        <v>28377748732.720001</v>
      </c>
      <c r="S57" s="37">
        <v>1293603512.3499999</v>
      </c>
      <c r="T57" s="37">
        <v>667296170.80999994</v>
      </c>
      <c r="U57" s="37">
        <v>0</v>
      </c>
      <c r="V57" s="37">
        <v>24071159099.91</v>
      </c>
      <c r="W57" s="37">
        <v>1942313983.48</v>
      </c>
      <c r="X57" s="37">
        <v>224588853.44</v>
      </c>
      <c r="Y57" s="37">
        <v>0</v>
      </c>
      <c r="Z57" s="37">
        <v>178787112.72999999</v>
      </c>
      <c r="AA57" s="37">
        <v>25544040315.43</v>
      </c>
      <c r="AB57" s="37">
        <v>21796920830.490002</v>
      </c>
      <c r="AC57" s="37">
        <v>1496902136.3299999</v>
      </c>
      <c r="AD57" s="37">
        <v>1171132084.3099999</v>
      </c>
      <c r="AE57" s="37">
        <v>0</v>
      </c>
      <c r="AF57" s="37">
        <v>399489243.25</v>
      </c>
      <c r="AG57" s="37">
        <v>81153816.159999996</v>
      </c>
      <c r="AH57" s="37">
        <v>598442204.88999999</v>
      </c>
      <c r="AI57" s="37">
        <v>2833708417.1999998</v>
      </c>
      <c r="AJ57" s="37">
        <v>2452663267.4000001</v>
      </c>
      <c r="AK57" s="37">
        <v>2412663267.4000001</v>
      </c>
      <c r="AL57" s="37">
        <v>428442217.58999997</v>
      </c>
      <c r="AM57" s="37">
        <v>0</v>
      </c>
      <c r="AN57" s="37">
        <v>490000</v>
      </c>
      <c r="AO57" s="37">
        <v>193642550.69999999</v>
      </c>
      <c r="AP57" s="37">
        <v>-241529618.49000001</v>
      </c>
      <c r="AQ57" s="37">
        <v>2813142532.04</v>
      </c>
      <c r="AR57" s="37">
        <v>2521176170.4000001</v>
      </c>
      <c r="AS57" s="37">
        <v>291966361.63999999</v>
      </c>
      <c r="AT57" s="37">
        <v>2497969785.3299999</v>
      </c>
      <c r="AU57" s="37">
        <v>2289363850.77</v>
      </c>
      <c r="AV57" s="37">
        <v>14963383.859999999</v>
      </c>
      <c r="AW57" s="37">
        <v>193642550.69999999</v>
      </c>
      <c r="AX57" s="37">
        <v>0</v>
      </c>
      <c r="AY57" s="37">
        <v>315172746.62</v>
      </c>
      <c r="AZ57" s="37">
        <v>315172746.62</v>
      </c>
      <c r="BA57" s="37">
        <v>0</v>
      </c>
      <c r="BB57" s="37">
        <v>0</v>
      </c>
      <c r="BC57" s="37">
        <v>23668164</v>
      </c>
      <c r="BD57" s="37">
        <v>0</v>
      </c>
      <c r="BE57" s="37">
        <v>23668164</v>
      </c>
      <c r="BF57" s="37">
        <v>0</v>
      </c>
      <c r="BG57" s="37">
        <v>0</v>
      </c>
      <c r="BH57" s="37">
        <v>0</v>
      </c>
      <c r="BI57" s="37">
        <v>0</v>
      </c>
    </row>
    <row r="58" spans="1:61" ht="27.75" customHeight="1" x14ac:dyDescent="0.2">
      <c r="A58" s="25">
        <f t="shared" si="0"/>
        <v>52</v>
      </c>
      <c r="B58" s="36">
        <v>902</v>
      </c>
      <c r="C58" s="35" t="s">
        <v>315</v>
      </c>
      <c r="D58" s="35" t="s">
        <v>316</v>
      </c>
      <c r="E58" s="35" t="s">
        <v>317</v>
      </c>
      <c r="F58" s="35" t="s">
        <v>116</v>
      </c>
      <c r="G58" s="35" t="s">
        <v>1852</v>
      </c>
      <c r="H58" s="35" t="s">
        <v>37</v>
      </c>
      <c r="I58" s="35" t="s">
        <v>318</v>
      </c>
      <c r="J58" s="35" t="s">
        <v>29</v>
      </c>
      <c r="K58" s="35" t="s">
        <v>30</v>
      </c>
      <c r="L58" s="35" t="s">
        <v>2138</v>
      </c>
      <c r="M58" s="34" t="s">
        <v>2139</v>
      </c>
      <c r="N58" s="35" t="s">
        <v>319</v>
      </c>
      <c r="O58" s="36">
        <v>1</v>
      </c>
      <c r="P58" s="36">
        <v>46713</v>
      </c>
      <c r="Q58" s="36">
        <v>163</v>
      </c>
      <c r="R58" s="37">
        <v>146343301072.88</v>
      </c>
      <c r="S58" s="37">
        <v>4364068834.5</v>
      </c>
      <c r="T58" s="37">
        <v>46515756385.25</v>
      </c>
      <c r="U58" s="37">
        <v>0</v>
      </c>
      <c r="V58" s="37">
        <v>93929862392.699997</v>
      </c>
      <c r="W58" s="37">
        <v>178994779.59</v>
      </c>
      <c r="X58" s="37">
        <v>921202122.84000003</v>
      </c>
      <c r="Y58" s="37">
        <v>0</v>
      </c>
      <c r="Z58" s="37">
        <v>433416558</v>
      </c>
      <c r="AA58" s="37">
        <v>105104534944.39999</v>
      </c>
      <c r="AB58" s="37">
        <v>97756976015.630005</v>
      </c>
      <c r="AC58" s="37">
        <v>2276029450</v>
      </c>
      <c r="AD58" s="37">
        <v>1671917646.26</v>
      </c>
      <c r="AE58" s="37">
        <v>0</v>
      </c>
      <c r="AF58" s="37">
        <v>1906556967.71</v>
      </c>
      <c r="AG58" s="37">
        <v>1493054864.8</v>
      </c>
      <c r="AH58" s="37">
        <v>0</v>
      </c>
      <c r="AI58" s="37">
        <v>41238766128.480003</v>
      </c>
      <c r="AJ58" s="37">
        <v>20345017130.939999</v>
      </c>
      <c r="AK58" s="37">
        <v>14345017130.940001</v>
      </c>
      <c r="AL58" s="37">
        <v>16681669243.51</v>
      </c>
      <c r="AM58" s="37">
        <v>371872241.63</v>
      </c>
      <c r="AN58" s="37">
        <v>0</v>
      </c>
      <c r="AO58" s="37">
        <v>3313146375.4000001</v>
      </c>
      <c r="AP58" s="37">
        <v>527061137</v>
      </c>
      <c r="AQ58" s="37">
        <v>18115266440.599998</v>
      </c>
      <c r="AR58" s="37">
        <v>14522947893.52</v>
      </c>
      <c r="AS58" s="37">
        <v>3592318547.0799999</v>
      </c>
      <c r="AT58" s="37">
        <v>14060424396.299999</v>
      </c>
      <c r="AU58" s="37">
        <v>10340429467.879999</v>
      </c>
      <c r="AV58" s="37">
        <v>406848553.01999998</v>
      </c>
      <c r="AW58" s="37">
        <v>3313146375.4000001</v>
      </c>
      <c r="AX58" s="37">
        <v>0</v>
      </c>
      <c r="AY58" s="37">
        <v>4054842044.3000002</v>
      </c>
      <c r="AZ58" s="37">
        <v>4054842044.3000002</v>
      </c>
      <c r="BA58" s="37">
        <v>0</v>
      </c>
      <c r="BB58" s="37">
        <v>8660089987</v>
      </c>
      <c r="BC58" s="37">
        <v>36129113511.519997</v>
      </c>
      <c r="BD58" s="37">
        <v>8660089987</v>
      </c>
      <c r="BE58" s="37">
        <v>36129113511.519997</v>
      </c>
      <c r="BF58" s="37">
        <v>221483652909.35999</v>
      </c>
      <c r="BG58" s="37">
        <v>0</v>
      </c>
      <c r="BH58" s="37">
        <v>221483652909.35999</v>
      </c>
      <c r="BI58" s="37">
        <v>0</v>
      </c>
    </row>
    <row r="59" spans="1:61" ht="27.75" customHeight="1" x14ac:dyDescent="0.2">
      <c r="A59" s="25">
        <f t="shared" si="0"/>
        <v>53</v>
      </c>
      <c r="B59" s="36">
        <v>912</v>
      </c>
      <c r="C59" s="35" t="s">
        <v>320</v>
      </c>
      <c r="D59" s="35" t="s">
        <v>321</v>
      </c>
      <c r="E59" s="35" t="s">
        <v>322</v>
      </c>
      <c r="F59" s="35" t="s">
        <v>116</v>
      </c>
      <c r="G59" s="35" t="s">
        <v>1856</v>
      </c>
      <c r="H59" s="35" t="s">
        <v>38</v>
      </c>
      <c r="I59" s="35" t="s">
        <v>323</v>
      </c>
      <c r="J59" s="35" t="s">
        <v>39</v>
      </c>
      <c r="K59" s="35" t="s">
        <v>324</v>
      </c>
      <c r="L59" s="35" t="s">
        <v>1821</v>
      </c>
      <c r="M59" s="34" t="s">
        <v>2140</v>
      </c>
      <c r="N59" s="35" t="s">
        <v>1769</v>
      </c>
      <c r="O59" s="36">
        <v>1</v>
      </c>
      <c r="P59" s="36">
        <v>7243</v>
      </c>
      <c r="Q59" s="36">
        <v>15</v>
      </c>
      <c r="R59" s="37">
        <v>25697700075.630001</v>
      </c>
      <c r="S59" s="37">
        <v>681738595.34000003</v>
      </c>
      <c r="T59" s="37">
        <v>1265315737.0599999</v>
      </c>
      <c r="U59" s="37">
        <v>0</v>
      </c>
      <c r="V59" s="37">
        <v>22755501236</v>
      </c>
      <c r="W59" s="37">
        <v>28560623.850000001</v>
      </c>
      <c r="X59" s="37">
        <v>966583883.38</v>
      </c>
      <c r="Y59" s="37">
        <v>0</v>
      </c>
      <c r="Z59" s="37">
        <v>0</v>
      </c>
      <c r="AA59" s="37">
        <v>13786519673.290001</v>
      </c>
      <c r="AB59" s="37">
        <v>12043989441</v>
      </c>
      <c r="AC59" s="37">
        <v>779025850</v>
      </c>
      <c r="AD59" s="37">
        <v>38278658.710000001</v>
      </c>
      <c r="AE59" s="37">
        <v>0</v>
      </c>
      <c r="AF59" s="37">
        <v>660711876.77999997</v>
      </c>
      <c r="AG59" s="37">
        <v>69475172.799999997</v>
      </c>
      <c r="AH59" s="37">
        <v>195038674</v>
      </c>
      <c r="AI59" s="37">
        <v>11911180402.34</v>
      </c>
      <c r="AJ59" s="37">
        <v>9276210386.3299999</v>
      </c>
      <c r="AK59" s="37">
        <v>7454035131</v>
      </c>
      <c r="AL59" s="37">
        <v>1097589682.6500001</v>
      </c>
      <c r="AM59" s="37">
        <v>143753883.53999999</v>
      </c>
      <c r="AN59" s="37">
        <v>811830</v>
      </c>
      <c r="AO59" s="37">
        <v>669917407.82000005</v>
      </c>
      <c r="AP59" s="37">
        <v>0</v>
      </c>
      <c r="AQ59" s="37">
        <v>2502602801.3400002</v>
      </c>
      <c r="AR59" s="37">
        <v>2398600733</v>
      </c>
      <c r="AS59" s="37">
        <v>104002068.34</v>
      </c>
      <c r="AT59" s="37">
        <v>2118251919.3399999</v>
      </c>
      <c r="AU59" s="37">
        <v>1001077348.2</v>
      </c>
      <c r="AV59" s="37">
        <v>447257163.31999999</v>
      </c>
      <c r="AW59" s="37">
        <v>669917407.82000005</v>
      </c>
      <c r="AX59" s="37">
        <v>0</v>
      </c>
      <c r="AY59" s="37">
        <v>384350882</v>
      </c>
      <c r="AZ59" s="37">
        <v>384350882</v>
      </c>
      <c r="BA59" s="37">
        <v>0</v>
      </c>
      <c r="BB59" s="37">
        <v>403250794</v>
      </c>
      <c r="BC59" s="37">
        <v>53816616.020000003</v>
      </c>
      <c r="BD59" s="37">
        <v>403250794</v>
      </c>
      <c r="BE59" s="37">
        <v>53816616.020000003</v>
      </c>
      <c r="BF59" s="37">
        <v>1691562704</v>
      </c>
      <c r="BG59" s="37">
        <v>1516801000</v>
      </c>
      <c r="BH59" s="37">
        <v>1691562704</v>
      </c>
      <c r="BI59" s="37">
        <v>1516801000</v>
      </c>
    </row>
    <row r="60" spans="1:61" ht="27.75" customHeight="1" x14ac:dyDescent="0.2">
      <c r="A60" s="25">
        <f t="shared" si="0"/>
        <v>54</v>
      </c>
      <c r="B60" s="36">
        <v>917</v>
      </c>
      <c r="C60" s="35" t="s">
        <v>2141</v>
      </c>
      <c r="D60" s="35" t="s">
        <v>325</v>
      </c>
      <c r="E60" s="35" t="s">
        <v>2142</v>
      </c>
      <c r="F60" s="35" t="s">
        <v>28</v>
      </c>
      <c r="G60" s="35" t="s">
        <v>1852</v>
      </c>
      <c r="H60" s="35" t="s">
        <v>37</v>
      </c>
      <c r="I60" s="35" t="s">
        <v>326</v>
      </c>
      <c r="J60" s="35" t="s">
        <v>29</v>
      </c>
      <c r="K60" s="35" t="s">
        <v>30</v>
      </c>
      <c r="L60" s="35" t="s">
        <v>2143</v>
      </c>
      <c r="M60" s="34" t="s">
        <v>2144</v>
      </c>
      <c r="N60" s="35" t="s">
        <v>2675</v>
      </c>
      <c r="O60" s="36">
        <v>1</v>
      </c>
      <c r="P60" s="36">
        <v>6312</v>
      </c>
      <c r="Q60" s="36">
        <v>13</v>
      </c>
      <c r="R60" s="37">
        <v>30628768916</v>
      </c>
      <c r="S60" s="37">
        <v>8307221321</v>
      </c>
      <c r="T60" s="37">
        <v>6880513</v>
      </c>
      <c r="U60" s="37">
        <v>0</v>
      </c>
      <c r="V60" s="37">
        <v>20878618108</v>
      </c>
      <c r="W60" s="37">
        <v>264312862</v>
      </c>
      <c r="X60" s="37">
        <v>1171736112</v>
      </c>
      <c r="Y60" s="37">
        <v>0</v>
      </c>
      <c r="Z60" s="37">
        <v>0</v>
      </c>
      <c r="AA60" s="37">
        <v>25409997627</v>
      </c>
      <c r="AB60" s="37">
        <v>23388017804</v>
      </c>
      <c r="AC60" s="37">
        <v>0</v>
      </c>
      <c r="AD60" s="37">
        <v>1278976975</v>
      </c>
      <c r="AE60" s="37">
        <v>0</v>
      </c>
      <c r="AF60" s="37">
        <v>546517074</v>
      </c>
      <c r="AG60" s="37">
        <v>196485774</v>
      </c>
      <c r="AH60" s="37">
        <v>0</v>
      </c>
      <c r="AI60" s="37">
        <v>5218771289</v>
      </c>
      <c r="AJ60" s="37">
        <v>3302470383</v>
      </c>
      <c r="AK60" s="37">
        <v>3272961703</v>
      </c>
      <c r="AL60" s="37">
        <v>555212602</v>
      </c>
      <c r="AM60" s="37">
        <v>0</v>
      </c>
      <c r="AN60" s="37">
        <v>869500</v>
      </c>
      <c r="AO60" s="37">
        <v>1360218804</v>
      </c>
      <c r="AP60" s="37">
        <v>0</v>
      </c>
      <c r="AQ60" s="37">
        <v>2529687699</v>
      </c>
      <c r="AR60" s="37">
        <v>2120413183</v>
      </c>
      <c r="AS60" s="37">
        <v>409274516</v>
      </c>
      <c r="AT60" s="37">
        <v>2155125200</v>
      </c>
      <c r="AU60" s="37">
        <v>786861956</v>
      </c>
      <c r="AV60" s="37">
        <v>8044440</v>
      </c>
      <c r="AW60" s="37">
        <v>1360218804</v>
      </c>
      <c r="AX60" s="37">
        <v>0</v>
      </c>
      <c r="AY60" s="37">
        <v>374562499</v>
      </c>
      <c r="AZ60" s="37">
        <v>374562499</v>
      </c>
      <c r="BA60" s="37">
        <v>0</v>
      </c>
      <c r="BB60" s="37">
        <v>5513513</v>
      </c>
      <c r="BC60" s="37">
        <v>49282602</v>
      </c>
      <c r="BD60" s="37">
        <v>5513513</v>
      </c>
      <c r="BE60" s="37">
        <v>49282602</v>
      </c>
      <c r="BF60" s="37">
        <v>3535826434</v>
      </c>
      <c r="BG60" s="37">
        <v>0</v>
      </c>
      <c r="BH60" s="37">
        <v>3535826434</v>
      </c>
      <c r="BI60" s="37">
        <v>0</v>
      </c>
    </row>
    <row r="61" spans="1:61" ht="27.75" customHeight="1" x14ac:dyDescent="0.2">
      <c r="A61" s="25">
        <f t="shared" si="0"/>
        <v>55</v>
      </c>
      <c r="B61" s="36">
        <v>922</v>
      </c>
      <c r="C61" s="35" t="s">
        <v>327</v>
      </c>
      <c r="D61" s="35" t="s">
        <v>328</v>
      </c>
      <c r="E61" s="35" t="s">
        <v>329</v>
      </c>
      <c r="F61" s="35" t="s">
        <v>31</v>
      </c>
      <c r="G61" s="35" t="s">
        <v>1892</v>
      </c>
      <c r="H61" s="35" t="s">
        <v>41</v>
      </c>
      <c r="I61" s="35" t="s">
        <v>330</v>
      </c>
      <c r="J61" s="35" t="s">
        <v>29</v>
      </c>
      <c r="K61" s="35" t="s">
        <v>30</v>
      </c>
      <c r="L61" s="35" t="s">
        <v>1770</v>
      </c>
      <c r="M61" s="34" t="s">
        <v>2145</v>
      </c>
      <c r="N61" s="35" t="s">
        <v>331</v>
      </c>
      <c r="O61" s="36">
        <v>1</v>
      </c>
      <c r="P61" s="36">
        <v>5134</v>
      </c>
      <c r="Q61" s="36">
        <v>35</v>
      </c>
      <c r="R61" s="37">
        <v>43199806858.230003</v>
      </c>
      <c r="S61" s="37">
        <v>3928585024.3000002</v>
      </c>
      <c r="T61" s="37">
        <v>229102134</v>
      </c>
      <c r="U61" s="37">
        <v>18659194</v>
      </c>
      <c r="V61" s="37">
        <v>31412991828.23</v>
      </c>
      <c r="W61" s="37">
        <v>1483931032.71</v>
      </c>
      <c r="X61" s="37">
        <v>3652004330.9899998</v>
      </c>
      <c r="Y61" s="37">
        <v>0</v>
      </c>
      <c r="Z61" s="37">
        <v>2474533314</v>
      </c>
      <c r="AA61" s="37">
        <v>20548259568.599998</v>
      </c>
      <c r="AB61" s="37">
        <v>0</v>
      </c>
      <c r="AC61" s="37">
        <v>0</v>
      </c>
      <c r="AD61" s="37">
        <v>1643413491.0799999</v>
      </c>
      <c r="AE61" s="37">
        <v>0</v>
      </c>
      <c r="AF61" s="37">
        <v>18712786914.52</v>
      </c>
      <c r="AG61" s="37">
        <v>192059163</v>
      </c>
      <c r="AH61" s="37">
        <v>0</v>
      </c>
      <c r="AI61" s="37">
        <v>22651547289.619999</v>
      </c>
      <c r="AJ61" s="37">
        <v>15983702800.43</v>
      </c>
      <c r="AK61" s="37">
        <v>15945575709.43</v>
      </c>
      <c r="AL61" s="37">
        <v>1526756975.9100001</v>
      </c>
      <c r="AM61" s="37">
        <v>1090266512.1300001</v>
      </c>
      <c r="AN61" s="37">
        <v>0</v>
      </c>
      <c r="AO61" s="37">
        <v>933136660.74000001</v>
      </c>
      <c r="AP61" s="37">
        <v>273213198.77999997</v>
      </c>
      <c r="AQ61" s="37">
        <v>4636618816.6499996</v>
      </c>
      <c r="AR61" s="37">
        <v>4285240788.6199999</v>
      </c>
      <c r="AS61" s="37">
        <v>351378028.02999997</v>
      </c>
      <c r="AT61" s="37">
        <v>4626672816.6499996</v>
      </c>
      <c r="AU61" s="37">
        <v>2828188527.98</v>
      </c>
      <c r="AV61" s="37">
        <v>865347627.92999995</v>
      </c>
      <c r="AW61" s="37">
        <v>933136660.74000001</v>
      </c>
      <c r="AX61" s="37">
        <v>0</v>
      </c>
      <c r="AY61" s="37">
        <v>9946000</v>
      </c>
      <c r="AZ61" s="37">
        <v>9946000</v>
      </c>
      <c r="BA61" s="37">
        <v>0</v>
      </c>
      <c r="BB61" s="37">
        <v>302377720</v>
      </c>
      <c r="BC61" s="37">
        <v>1986095875.8199999</v>
      </c>
      <c r="BD61" s="37">
        <v>302377720</v>
      </c>
      <c r="BE61" s="37">
        <v>1986095875.8199999</v>
      </c>
      <c r="BF61" s="37">
        <v>302474215498</v>
      </c>
      <c r="BG61" s="37">
        <v>0</v>
      </c>
      <c r="BH61" s="37">
        <v>298766027187</v>
      </c>
      <c r="BI61" s="37">
        <v>3708188311</v>
      </c>
    </row>
    <row r="62" spans="1:61" ht="27.75" customHeight="1" x14ac:dyDescent="0.2">
      <c r="A62" s="25">
        <f t="shared" si="0"/>
        <v>56</v>
      </c>
      <c r="B62" s="36">
        <v>926</v>
      </c>
      <c r="C62" s="35" t="s">
        <v>332</v>
      </c>
      <c r="D62" s="35" t="s">
        <v>333</v>
      </c>
      <c r="E62" s="35" t="s">
        <v>334</v>
      </c>
      <c r="F62" s="35" t="s">
        <v>28</v>
      </c>
      <c r="G62" s="35" t="s">
        <v>1852</v>
      </c>
      <c r="H62" s="35" t="s">
        <v>37</v>
      </c>
      <c r="I62" s="35" t="s">
        <v>335</v>
      </c>
      <c r="J62" s="35" t="s">
        <v>29</v>
      </c>
      <c r="K62" s="35" t="s">
        <v>30</v>
      </c>
      <c r="L62" s="35" t="s">
        <v>1987</v>
      </c>
      <c r="M62" s="34" t="s">
        <v>2146</v>
      </c>
      <c r="N62" s="35" t="s">
        <v>336</v>
      </c>
      <c r="O62" s="36">
        <v>1</v>
      </c>
      <c r="P62" s="36">
        <v>1532</v>
      </c>
      <c r="Q62" s="36">
        <v>10</v>
      </c>
      <c r="R62" s="37">
        <v>59851894335.150002</v>
      </c>
      <c r="S62" s="37">
        <v>16284920018.530001</v>
      </c>
      <c r="T62" s="37">
        <v>9261991.8599999994</v>
      </c>
      <c r="U62" s="37">
        <v>0</v>
      </c>
      <c r="V62" s="37">
        <v>39623720803</v>
      </c>
      <c r="W62" s="37">
        <v>3027116789.27</v>
      </c>
      <c r="X62" s="37">
        <v>906874732.49000001</v>
      </c>
      <c r="Y62" s="37">
        <v>0</v>
      </c>
      <c r="Z62" s="37">
        <v>0</v>
      </c>
      <c r="AA62" s="37">
        <v>48502818480.800003</v>
      </c>
      <c r="AB62" s="37">
        <v>46518813547.370003</v>
      </c>
      <c r="AC62" s="37">
        <v>0</v>
      </c>
      <c r="AD62" s="37">
        <v>1197430049.4300001</v>
      </c>
      <c r="AE62" s="37">
        <v>0</v>
      </c>
      <c r="AF62" s="37">
        <v>632783542</v>
      </c>
      <c r="AG62" s="37">
        <v>73551342</v>
      </c>
      <c r="AH62" s="37">
        <v>80240000</v>
      </c>
      <c r="AI62" s="37">
        <v>11349075854.35</v>
      </c>
      <c r="AJ62" s="37">
        <v>9348695476.5</v>
      </c>
      <c r="AK62" s="37">
        <v>9343695476.5</v>
      </c>
      <c r="AL62" s="37">
        <v>548054051.40999997</v>
      </c>
      <c r="AM62" s="37">
        <v>0</v>
      </c>
      <c r="AN62" s="37">
        <v>0</v>
      </c>
      <c r="AO62" s="37">
        <v>862545519.44000006</v>
      </c>
      <c r="AP62" s="37">
        <v>95814273</v>
      </c>
      <c r="AQ62" s="37">
        <v>3633265776.0999999</v>
      </c>
      <c r="AR62" s="37">
        <v>2768985361.8600001</v>
      </c>
      <c r="AS62" s="37">
        <v>864280414.24000001</v>
      </c>
      <c r="AT62" s="37">
        <v>3023485684.0999999</v>
      </c>
      <c r="AU62" s="37">
        <v>2030874916.3900001</v>
      </c>
      <c r="AV62" s="37">
        <v>130065248.27</v>
      </c>
      <c r="AW62" s="37">
        <v>862545519.44000006</v>
      </c>
      <c r="AX62" s="37">
        <v>0</v>
      </c>
      <c r="AY62" s="37">
        <v>609780092</v>
      </c>
      <c r="AZ62" s="37">
        <v>609780092</v>
      </c>
      <c r="BA62" s="37">
        <v>0</v>
      </c>
      <c r="BB62" s="37">
        <v>0</v>
      </c>
      <c r="BC62" s="37">
        <v>9058698755</v>
      </c>
      <c r="BD62" s="37">
        <v>0</v>
      </c>
      <c r="BE62" s="37">
        <v>9058698755</v>
      </c>
      <c r="BF62" s="37">
        <v>0</v>
      </c>
      <c r="BG62" s="37">
        <v>0</v>
      </c>
      <c r="BH62" s="37">
        <v>0</v>
      </c>
      <c r="BI62" s="37">
        <v>0</v>
      </c>
    </row>
    <row r="63" spans="1:61" ht="27.75" customHeight="1" x14ac:dyDescent="0.2">
      <c r="A63" s="25">
        <f t="shared" si="0"/>
        <v>57</v>
      </c>
      <c r="B63" s="36">
        <v>929</v>
      </c>
      <c r="C63" s="35" t="s">
        <v>337</v>
      </c>
      <c r="D63" s="35" t="s">
        <v>338</v>
      </c>
      <c r="E63" s="35" t="s">
        <v>339</v>
      </c>
      <c r="F63" s="35" t="s">
        <v>42</v>
      </c>
      <c r="G63" s="35" t="s">
        <v>1852</v>
      </c>
      <c r="H63" s="35" t="s">
        <v>37</v>
      </c>
      <c r="I63" s="35" t="s">
        <v>340</v>
      </c>
      <c r="J63" s="35" t="s">
        <v>29</v>
      </c>
      <c r="K63" s="35" t="s">
        <v>30</v>
      </c>
      <c r="L63" s="35" t="s">
        <v>1988</v>
      </c>
      <c r="M63" s="34" t="s">
        <v>2147</v>
      </c>
      <c r="N63" s="35" t="s">
        <v>2148</v>
      </c>
      <c r="O63" s="36">
        <v>1</v>
      </c>
      <c r="P63" s="36">
        <v>2561</v>
      </c>
      <c r="Q63" s="36">
        <v>13</v>
      </c>
      <c r="R63" s="37">
        <v>33058758444.110001</v>
      </c>
      <c r="S63" s="37">
        <v>3022548746.6500001</v>
      </c>
      <c r="T63" s="37">
        <v>3802829888.4400001</v>
      </c>
      <c r="U63" s="37">
        <v>0</v>
      </c>
      <c r="V63" s="37">
        <v>25377966789.130001</v>
      </c>
      <c r="W63" s="37">
        <v>80335372.060000002</v>
      </c>
      <c r="X63" s="37">
        <v>775077647.83000004</v>
      </c>
      <c r="Y63" s="37">
        <v>0</v>
      </c>
      <c r="Z63" s="37">
        <v>0</v>
      </c>
      <c r="AA63" s="37">
        <v>6206152224.5299997</v>
      </c>
      <c r="AB63" s="37">
        <v>0</v>
      </c>
      <c r="AC63" s="37">
        <v>0</v>
      </c>
      <c r="AD63" s="37">
        <v>279269549.81</v>
      </c>
      <c r="AE63" s="37">
        <v>0</v>
      </c>
      <c r="AF63" s="37">
        <v>5460774138.7200003</v>
      </c>
      <c r="AG63" s="37">
        <v>68049896</v>
      </c>
      <c r="AH63" s="37">
        <v>398058640</v>
      </c>
      <c r="AI63" s="37">
        <v>26852606219.580002</v>
      </c>
      <c r="AJ63" s="37">
        <v>21079638592.810001</v>
      </c>
      <c r="AK63" s="37">
        <v>19195346092.810001</v>
      </c>
      <c r="AL63" s="37">
        <v>4076674375.9699998</v>
      </c>
      <c r="AM63" s="37">
        <v>81610388</v>
      </c>
      <c r="AN63" s="37">
        <v>100000</v>
      </c>
      <c r="AO63" s="37">
        <v>899432862.79999995</v>
      </c>
      <c r="AP63" s="37">
        <v>0</v>
      </c>
      <c r="AQ63" s="37">
        <v>2591448307.23</v>
      </c>
      <c r="AR63" s="37">
        <v>2181000091.4200001</v>
      </c>
      <c r="AS63" s="37">
        <v>410448215.81</v>
      </c>
      <c r="AT63" s="37">
        <v>2591448307.23</v>
      </c>
      <c r="AU63" s="37">
        <v>1631826190.8099999</v>
      </c>
      <c r="AV63" s="37">
        <v>60189253.619999997</v>
      </c>
      <c r="AW63" s="37">
        <v>899432862.79999995</v>
      </c>
      <c r="AX63" s="37">
        <v>0</v>
      </c>
      <c r="AY63" s="37">
        <v>0</v>
      </c>
      <c r="AZ63" s="37">
        <v>0</v>
      </c>
      <c r="BA63" s="37">
        <v>0</v>
      </c>
      <c r="BB63" s="37">
        <v>91424233</v>
      </c>
      <c r="BC63" s="37">
        <v>810657694.49000001</v>
      </c>
      <c r="BD63" s="37">
        <v>91424233</v>
      </c>
      <c r="BE63" s="37">
        <v>810657694.49000001</v>
      </c>
      <c r="BF63" s="37">
        <v>14983820112</v>
      </c>
      <c r="BG63" s="37">
        <v>0</v>
      </c>
      <c r="BH63" s="37">
        <v>14983820112</v>
      </c>
      <c r="BI63" s="37">
        <v>0</v>
      </c>
    </row>
    <row r="64" spans="1:61" ht="27.75" customHeight="1" x14ac:dyDescent="0.2">
      <c r="A64" s="25">
        <f t="shared" si="0"/>
        <v>58</v>
      </c>
      <c r="B64" s="36">
        <v>937</v>
      </c>
      <c r="C64" s="35" t="s">
        <v>341</v>
      </c>
      <c r="D64" s="35" t="s">
        <v>342</v>
      </c>
      <c r="E64" s="35" t="s">
        <v>343</v>
      </c>
      <c r="F64" s="35" t="s">
        <v>28</v>
      </c>
      <c r="G64" s="35" t="s">
        <v>1852</v>
      </c>
      <c r="H64" s="35" t="s">
        <v>37</v>
      </c>
      <c r="I64" s="35" t="s">
        <v>297</v>
      </c>
      <c r="J64" s="35" t="s">
        <v>29</v>
      </c>
      <c r="K64" s="35" t="s">
        <v>30</v>
      </c>
      <c r="L64" s="35" t="s">
        <v>2689</v>
      </c>
      <c r="M64" s="34" t="s">
        <v>2149</v>
      </c>
      <c r="N64" s="35" t="s">
        <v>2690</v>
      </c>
      <c r="O64" s="36">
        <v>1</v>
      </c>
      <c r="P64" s="36">
        <v>6399</v>
      </c>
      <c r="Q64" s="36">
        <v>59</v>
      </c>
      <c r="R64" s="37">
        <v>87848489141</v>
      </c>
      <c r="S64" s="37">
        <v>10268395507</v>
      </c>
      <c r="T64" s="37">
        <v>4782554384</v>
      </c>
      <c r="U64" s="37">
        <v>0</v>
      </c>
      <c r="V64" s="37">
        <v>69351908124</v>
      </c>
      <c r="W64" s="37">
        <v>425359772</v>
      </c>
      <c r="X64" s="37">
        <v>2969197803</v>
      </c>
      <c r="Y64" s="37">
        <v>0</v>
      </c>
      <c r="Z64" s="37">
        <v>51073551</v>
      </c>
      <c r="AA64" s="37">
        <v>75374089691</v>
      </c>
      <c r="AB64" s="37">
        <v>72759715956</v>
      </c>
      <c r="AC64" s="37">
        <v>0</v>
      </c>
      <c r="AD64" s="37">
        <v>1564382351</v>
      </c>
      <c r="AE64" s="37">
        <v>0</v>
      </c>
      <c r="AF64" s="37">
        <v>791228074</v>
      </c>
      <c r="AG64" s="37">
        <v>258763310</v>
      </c>
      <c r="AH64" s="37">
        <v>0</v>
      </c>
      <c r="AI64" s="37">
        <v>12474399450</v>
      </c>
      <c r="AJ64" s="37">
        <v>4994009514</v>
      </c>
      <c r="AK64" s="37">
        <v>4994009513</v>
      </c>
      <c r="AL64" s="37">
        <v>1885442899</v>
      </c>
      <c r="AM64" s="37">
        <v>1468124146</v>
      </c>
      <c r="AN64" s="37">
        <v>0</v>
      </c>
      <c r="AO64" s="37">
        <v>1977717006</v>
      </c>
      <c r="AP64" s="37">
        <v>2149105885</v>
      </c>
      <c r="AQ64" s="37">
        <v>7960659730</v>
      </c>
      <c r="AR64" s="37">
        <v>7056153791</v>
      </c>
      <c r="AS64" s="37">
        <v>904505939</v>
      </c>
      <c r="AT64" s="37">
        <v>7447296776</v>
      </c>
      <c r="AU64" s="37">
        <v>5289426341</v>
      </c>
      <c r="AV64" s="37">
        <v>180153429</v>
      </c>
      <c r="AW64" s="37">
        <v>1977717006</v>
      </c>
      <c r="AX64" s="37">
        <v>0</v>
      </c>
      <c r="AY64" s="37">
        <v>513362954</v>
      </c>
      <c r="AZ64" s="37">
        <v>513362954</v>
      </c>
      <c r="BA64" s="37">
        <v>0</v>
      </c>
      <c r="BB64" s="37">
        <v>127578621</v>
      </c>
      <c r="BC64" s="37">
        <v>2827271795</v>
      </c>
      <c r="BD64" s="37">
        <v>127578621</v>
      </c>
      <c r="BE64" s="37">
        <v>2827271795</v>
      </c>
      <c r="BF64" s="37">
        <v>61898820028</v>
      </c>
      <c r="BG64" s="37">
        <v>0</v>
      </c>
      <c r="BH64" s="37">
        <v>61898820028</v>
      </c>
      <c r="BI64" s="37">
        <v>0</v>
      </c>
    </row>
    <row r="65" spans="1:61" ht="27.75" customHeight="1" x14ac:dyDescent="0.2">
      <c r="A65" s="25">
        <f t="shared" si="0"/>
        <v>59</v>
      </c>
      <c r="B65" s="36">
        <v>949</v>
      </c>
      <c r="C65" s="35" t="s">
        <v>344</v>
      </c>
      <c r="D65" s="35" t="s">
        <v>345</v>
      </c>
      <c r="E65" s="35" t="s">
        <v>346</v>
      </c>
      <c r="F65" s="35" t="s">
        <v>28</v>
      </c>
      <c r="G65" s="35" t="s">
        <v>1852</v>
      </c>
      <c r="H65" s="35" t="s">
        <v>37</v>
      </c>
      <c r="I65" s="35" t="s">
        <v>347</v>
      </c>
      <c r="J65" s="35" t="s">
        <v>29</v>
      </c>
      <c r="K65" s="35" t="s">
        <v>30</v>
      </c>
      <c r="L65" s="35" t="s">
        <v>1732</v>
      </c>
      <c r="M65" s="34" t="s">
        <v>2150</v>
      </c>
      <c r="N65" s="35" t="s">
        <v>348</v>
      </c>
      <c r="O65" s="36">
        <v>1</v>
      </c>
      <c r="P65" s="36">
        <v>2575</v>
      </c>
      <c r="Q65" s="36">
        <v>11</v>
      </c>
      <c r="R65" s="37">
        <v>113788712546</v>
      </c>
      <c r="S65" s="37">
        <v>1186906133.49</v>
      </c>
      <c r="T65" s="37">
        <v>85236054783.839996</v>
      </c>
      <c r="U65" s="37">
        <v>0</v>
      </c>
      <c r="V65" s="37">
        <v>27113072018.970001</v>
      </c>
      <c r="W65" s="37">
        <v>73121273</v>
      </c>
      <c r="X65" s="37">
        <v>0</v>
      </c>
      <c r="Y65" s="37">
        <v>0</v>
      </c>
      <c r="Z65" s="37">
        <v>179558336.69999999</v>
      </c>
      <c r="AA65" s="37">
        <v>40443336215.389999</v>
      </c>
      <c r="AB65" s="37">
        <v>39050104427</v>
      </c>
      <c r="AC65" s="37">
        <v>0</v>
      </c>
      <c r="AD65" s="37">
        <v>638655287.75</v>
      </c>
      <c r="AE65" s="37">
        <v>0</v>
      </c>
      <c r="AF65" s="37">
        <v>708109409.63999999</v>
      </c>
      <c r="AG65" s="37">
        <v>27588824</v>
      </c>
      <c r="AH65" s="37">
        <v>18878267</v>
      </c>
      <c r="AI65" s="37">
        <v>73345376330.610001</v>
      </c>
      <c r="AJ65" s="37">
        <v>8451838614.3000002</v>
      </c>
      <c r="AK65" s="37">
        <v>8441838614.3000002</v>
      </c>
      <c r="AL65" s="37">
        <v>2614919712.75</v>
      </c>
      <c r="AM65" s="37">
        <v>0</v>
      </c>
      <c r="AN65" s="37">
        <v>0</v>
      </c>
      <c r="AO65" s="37">
        <v>1333709789.29</v>
      </c>
      <c r="AP65" s="37">
        <v>0</v>
      </c>
      <c r="AQ65" s="37">
        <v>4519770464.21</v>
      </c>
      <c r="AR65" s="37">
        <v>2230052060</v>
      </c>
      <c r="AS65" s="37">
        <v>2289718404.21</v>
      </c>
      <c r="AT65" s="37">
        <v>2646011023.3400002</v>
      </c>
      <c r="AU65" s="37">
        <v>1268330296.49</v>
      </c>
      <c r="AV65" s="37">
        <v>43970937.560000002</v>
      </c>
      <c r="AW65" s="37">
        <v>1333709789.29</v>
      </c>
      <c r="AX65" s="37">
        <v>0</v>
      </c>
      <c r="AY65" s="37">
        <v>1873759440.8699999</v>
      </c>
      <c r="AZ65" s="37">
        <v>1873759440.8699999</v>
      </c>
      <c r="BA65" s="37">
        <v>0</v>
      </c>
      <c r="BB65" s="37">
        <v>4462768</v>
      </c>
      <c r="BC65" s="37">
        <v>166707120.41</v>
      </c>
      <c r="BD65" s="37">
        <v>4462768</v>
      </c>
      <c r="BE65" s="37">
        <v>166707120.41</v>
      </c>
      <c r="BF65" s="37">
        <v>28158535290</v>
      </c>
      <c r="BG65" s="37">
        <v>0</v>
      </c>
      <c r="BH65" s="37">
        <v>28158535290</v>
      </c>
      <c r="BI65" s="37">
        <v>0</v>
      </c>
    </row>
    <row r="66" spans="1:61" ht="27.75" customHeight="1" x14ac:dyDescent="0.2">
      <c r="A66" s="25">
        <f t="shared" si="0"/>
        <v>60</v>
      </c>
      <c r="B66" s="36">
        <v>951</v>
      </c>
      <c r="C66" s="35" t="s">
        <v>349</v>
      </c>
      <c r="D66" s="35" t="s">
        <v>350</v>
      </c>
      <c r="E66" s="35" t="s">
        <v>351</v>
      </c>
      <c r="F66" s="35" t="s">
        <v>43</v>
      </c>
      <c r="G66" s="35" t="s">
        <v>1852</v>
      </c>
      <c r="H66" s="35" t="s">
        <v>37</v>
      </c>
      <c r="I66" s="35" t="s">
        <v>352</v>
      </c>
      <c r="J66" s="35" t="s">
        <v>29</v>
      </c>
      <c r="K66" s="35" t="s">
        <v>30</v>
      </c>
      <c r="L66" s="35" t="s">
        <v>1703</v>
      </c>
      <c r="M66" s="34" t="s">
        <v>2151</v>
      </c>
      <c r="N66" s="35" t="s">
        <v>1704</v>
      </c>
      <c r="O66" s="36">
        <v>1</v>
      </c>
      <c r="P66" s="36">
        <v>1</v>
      </c>
      <c r="Q66" s="36">
        <v>65</v>
      </c>
      <c r="R66" s="37">
        <v>38369759523.870003</v>
      </c>
      <c r="S66" s="37">
        <v>1906559020.7</v>
      </c>
      <c r="T66" s="37">
        <v>2671483321.1700001</v>
      </c>
      <c r="U66" s="37">
        <v>0</v>
      </c>
      <c r="V66" s="37">
        <v>24326058621.75</v>
      </c>
      <c r="W66" s="37">
        <v>437806282.67000002</v>
      </c>
      <c r="X66" s="37">
        <v>8941446717.4099998</v>
      </c>
      <c r="Y66" s="37">
        <v>0</v>
      </c>
      <c r="Z66" s="37">
        <v>86405560.170000002</v>
      </c>
      <c r="AA66" s="37">
        <v>29935229528.59</v>
      </c>
      <c r="AB66" s="37">
        <v>26287078820.529999</v>
      </c>
      <c r="AC66" s="37">
        <v>289025555</v>
      </c>
      <c r="AD66" s="37">
        <v>892319776.54999995</v>
      </c>
      <c r="AE66" s="37">
        <v>0</v>
      </c>
      <c r="AF66" s="37">
        <v>1008684460.98</v>
      </c>
      <c r="AG66" s="37">
        <v>210596611</v>
      </c>
      <c r="AH66" s="37">
        <v>1247524304.53</v>
      </c>
      <c r="AI66" s="37">
        <v>8434529995.2700005</v>
      </c>
      <c r="AJ66" s="37">
        <v>2043011840.1900001</v>
      </c>
      <c r="AK66" s="37">
        <v>0</v>
      </c>
      <c r="AL66" s="37">
        <v>0</v>
      </c>
      <c r="AM66" s="37">
        <v>169846109</v>
      </c>
      <c r="AN66" s="37">
        <v>0</v>
      </c>
      <c r="AO66" s="37">
        <v>336876502</v>
      </c>
      <c r="AP66" s="37">
        <v>6399519434.7799997</v>
      </c>
      <c r="AQ66" s="37">
        <v>4610752949.1800003</v>
      </c>
      <c r="AR66" s="37">
        <v>4213079128.21</v>
      </c>
      <c r="AS66" s="37">
        <v>397673820.97000003</v>
      </c>
      <c r="AT66" s="37">
        <v>3773694766.7399998</v>
      </c>
      <c r="AU66" s="37">
        <v>3203252086.9400001</v>
      </c>
      <c r="AV66" s="37">
        <v>233566177.80000001</v>
      </c>
      <c r="AW66" s="37">
        <v>336876502</v>
      </c>
      <c r="AX66" s="37">
        <v>0</v>
      </c>
      <c r="AY66" s="37">
        <v>837058182.42999995</v>
      </c>
      <c r="AZ66" s="37">
        <v>837058182.42999995</v>
      </c>
      <c r="BA66" s="37">
        <v>0</v>
      </c>
      <c r="BB66" s="37">
        <v>755745340</v>
      </c>
      <c r="BC66" s="37">
        <v>2351466944.9499998</v>
      </c>
      <c r="BD66" s="37">
        <v>755745340</v>
      </c>
      <c r="BE66" s="37">
        <v>2351466944.9499998</v>
      </c>
      <c r="BF66" s="37">
        <v>43721205721.470001</v>
      </c>
      <c r="BG66" s="37">
        <v>1800000000</v>
      </c>
      <c r="BH66" s="37">
        <v>45521205721.470001</v>
      </c>
      <c r="BI66" s="37">
        <v>0</v>
      </c>
    </row>
    <row r="67" spans="1:61" ht="27.75" customHeight="1" x14ac:dyDescent="0.2">
      <c r="A67" s="25">
        <f t="shared" si="0"/>
        <v>61</v>
      </c>
      <c r="B67" s="36">
        <v>956</v>
      </c>
      <c r="C67" s="35" t="s">
        <v>353</v>
      </c>
      <c r="D67" s="35" t="s">
        <v>354</v>
      </c>
      <c r="E67" s="35" t="s">
        <v>355</v>
      </c>
      <c r="F67" s="35" t="s">
        <v>28</v>
      </c>
      <c r="G67" s="35" t="s">
        <v>1852</v>
      </c>
      <c r="H67" s="35" t="s">
        <v>37</v>
      </c>
      <c r="I67" s="35" t="s">
        <v>356</v>
      </c>
      <c r="J67" s="35" t="s">
        <v>29</v>
      </c>
      <c r="K67" s="35" t="s">
        <v>30</v>
      </c>
      <c r="L67" s="35" t="s">
        <v>2691</v>
      </c>
      <c r="M67" s="34" t="s">
        <v>2692</v>
      </c>
      <c r="N67" s="35" t="s">
        <v>1893</v>
      </c>
      <c r="O67" s="36">
        <v>1</v>
      </c>
      <c r="P67" s="36">
        <v>736</v>
      </c>
      <c r="Q67" s="36">
        <v>8</v>
      </c>
      <c r="R67" s="37">
        <v>20913995309.049999</v>
      </c>
      <c r="S67" s="37">
        <v>56726545.020000003</v>
      </c>
      <c r="T67" s="37">
        <v>3874130239.8200002</v>
      </c>
      <c r="U67" s="37">
        <v>0</v>
      </c>
      <c r="V67" s="37">
        <v>16445298855.940001</v>
      </c>
      <c r="W67" s="37">
        <v>385146736.01999998</v>
      </c>
      <c r="X67" s="37">
        <v>149377362.25999999</v>
      </c>
      <c r="Y67" s="37">
        <v>0</v>
      </c>
      <c r="Z67" s="37">
        <v>3315570</v>
      </c>
      <c r="AA67" s="37">
        <v>16132248615.32</v>
      </c>
      <c r="AB67" s="37">
        <v>14975777589.549999</v>
      </c>
      <c r="AC67" s="37">
        <v>0</v>
      </c>
      <c r="AD67" s="37">
        <v>130420987.23</v>
      </c>
      <c r="AE67" s="37">
        <v>0</v>
      </c>
      <c r="AF67" s="37">
        <v>958969296.63</v>
      </c>
      <c r="AG67" s="37">
        <v>67080741.899999999</v>
      </c>
      <c r="AH67" s="37">
        <v>0</v>
      </c>
      <c r="AI67" s="37">
        <v>4781746693.9499998</v>
      </c>
      <c r="AJ67" s="37">
        <v>3161698043.3899999</v>
      </c>
      <c r="AK67" s="37">
        <v>3161698042.3899999</v>
      </c>
      <c r="AL67" s="37">
        <v>1118431994.8699999</v>
      </c>
      <c r="AM67" s="37">
        <v>78161136.400000006</v>
      </c>
      <c r="AN67" s="37">
        <v>0</v>
      </c>
      <c r="AO67" s="37">
        <v>205213200.28999999</v>
      </c>
      <c r="AP67" s="37">
        <v>218242319</v>
      </c>
      <c r="AQ67" s="37">
        <v>1621835138.3399999</v>
      </c>
      <c r="AR67" s="37">
        <v>1387846508.7</v>
      </c>
      <c r="AS67" s="37">
        <v>233988629.63999999</v>
      </c>
      <c r="AT67" s="37">
        <v>1114604955.3399999</v>
      </c>
      <c r="AU67" s="37">
        <v>836973782.15999997</v>
      </c>
      <c r="AV67" s="37">
        <v>72417973</v>
      </c>
      <c r="AW67" s="37">
        <v>205213200.18000001</v>
      </c>
      <c r="AX67" s="37">
        <v>0</v>
      </c>
      <c r="AY67" s="37">
        <v>507230183</v>
      </c>
      <c r="AZ67" s="37">
        <v>507230183</v>
      </c>
      <c r="BA67" s="37">
        <v>0</v>
      </c>
      <c r="BB67" s="37">
        <v>0</v>
      </c>
      <c r="BC67" s="37">
        <v>0</v>
      </c>
      <c r="BD67" s="37">
        <v>0</v>
      </c>
      <c r="BE67" s="37">
        <v>0</v>
      </c>
      <c r="BF67" s="37">
        <v>0</v>
      </c>
      <c r="BG67" s="37">
        <v>0</v>
      </c>
      <c r="BH67" s="37">
        <v>0</v>
      </c>
      <c r="BI67" s="37">
        <v>0</v>
      </c>
    </row>
    <row r="68" spans="1:61" ht="27.75" customHeight="1" x14ac:dyDescent="0.2">
      <c r="A68" s="25">
        <f t="shared" si="0"/>
        <v>62</v>
      </c>
      <c r="B68" s="36">
        <v>965</v>
      </c>
      <c r="C68" s="35" t="s">
        <v>357</v>
      </c>
      <c r="D68" s="35" t="s">
        <v>358</v>
      </c>
      <c r="E68" s="35" t="s">
        <v>359</v>
      </c>
      <c r="F68" s="35" t="s">
        <v>31</v>
      </c>
      <c r="G68" s="35" t="s">
        <v>1852</v>
      </c>
      <c r="H68" s="35" t="s">
        <v>37</v>
      </c>
      <c r="I68" s="35" t="s">
        <v>360</v>
      </c>
      <c r="J68" s="35" t="s">
        <v>29</v>
      </c>
      <c r="K68" s="35" t="s">
        <v>30</v>
      </c>
      <c r="L68" s="35" t="s">
        <v>2152</v>
      </c>
      <c r="M68" s="34" t="s">
        <v>2153</v>
      </c>
      <c r="N68" s="35" t="s">
        <v>361</v>
      </c>
      <c r="O68" s="36">
        <v>1</v>
      </c>
      <c r="P68" s="36">
        <v>2452</v>
      </c>
      <c r="Q68" s="36">
        <v>14</v>
      </c>
      <c r="R68" s="37">
        <v>25829755743.02</v>
      </c>
      <c r="S68" s="37">
        <v>953153610.39999998</v>
      </c>
      <c r="T68" s="37">
        <v>295025825.83999997</v>
      </c>
      <c r="U68" s="37">
        <v>0</v>
      </c>
      <c r="V68" s="37">
        <v>21629699369.779999</v>
      </c>
      <c r="W68" s="37">
        <v>276978683</v>
      </c>
      <c r="X68" s="37">
        <v>2673950704</v>
      </c>
      <c r="Y68" s="37">
        <v>0</v>
      </c>
      <c r="Z68" s="37">
        <v>947550</v>
      </c>
      <c r="AA68" s="37">
        <v>4808901522.2799997</v>
      </c>
      <c r="AB68" s="37">
        <v>0</v>
      </c>
      <c r="AC68" s="37">
        <v>4266428833.3299999</v>
      </c>
      <c r="AD68" s="37">
        <v>383923710.81</v>
      </c>
      <c r="AE68" s="37">
        <v>0</v>
      </c>
      <c r="AF68" s="37">
        <v>43086684.469999999</v>
      </c>
      <c r="AG68" s="37">
        <v>115462293.67</v>
      </c>
      <c r="AH68" s="37">
        <v>0</v>
      </c>
      <c r="AI68" s="37">
        <v>21020854220.740002</v>
      </c>
      <c r="AJ68" s="37">
        <v>17665835517.439999</v>
      </c>
      <c r="AK68" s="37">
        <v>8721856249.4400005</v>
      </c>
      <c r="AL68" s="37">
        <v>1413316416.29</v>
      </c>
      <c r="AM68" s="37">
        <v>610688710.32000005</v>
      </c>
      <c r="AN68" s="37">
        <v>0</v>
      </c>
      <c r="AO68" s="37">
        <v>229210240.84</v>
      </c>
      <c r="AP68" s="37">
        <v>1101803335.8499999</v>
      </c>
      <c r="AQ68" s="37">
        <v>3332473713.5900002</v>
      </c>
      <c r="AR68" s="37">
        <v>3145274783.5900002</v>
      </c>
      <c r="AS68" s="37">
        <v>187198930</v>
      </c>
      <c r="AT68" s="37">
        <v>2877258028.6799998</v>
      </c>
      <c r="AU68" s="37">
        <v>2543438041.8299999</v>
      </c>
      <c r="AV68" s="37">
        <v>104609746.01000001</v>
      </c>
      <c r="AW68" s="37">
        <v>229210240.84</v>
      </c>
      <c r="AX68" s="37">
        <v>0</v>
      </c>
      <c r="AY68" s="37">
        <v>455215684.91000003</v>
      </c>
      <c r="AZ68" s="37">
        <v>455215684.91000003</v>
      </c>
      <c r="BA68" s="37">
        <v>0</v>
      </c>
      <c r="BB68" s="37">
        <v>591381010.65999997</v>
      </c>
      <c r="BC68" s="37">
        <v>583257821.20000005</v>
      </c>
      <c r="BD68" s="37">
        <v>591381010.65999997</v>
      </c>
      <c r="BE68" s="37">
        <v>583257821.20000005</v>
      </c>
      <c r="BF68" s="37">
        <v>24076594601.880001</v>
      </c>
      <c r="BG68" s="37">
        <v>8852604000</v>
      </c>
      <c r="BH68" s="37">
        <v>24076594601.880001</v>
      </c>
      <c r="BI68" s="37">
        <v>8852604000</v>
      </c>
    </row>
    <row r="69" spans="1:61" ht="27.75" customHeight="1" x14ac:dyDescent="0.2">
      <c r="A69" s="25">
        <f t="shared" si="0"/>
        <v>63</v>
      </c>
      <c r="B69" s="36">
        <v>969</v>
      </c>
      <c r="C69" s="35" t="s">
        <v>362</v>
      </c>
      <c r="D69" s="35" t="s">
        <v>363</v>
      </c>
      <c r="E69" s="35" t="s">
        <v>364</v>
      </c>
      <c r="F69" s="35" t="s">
        <v>116</v>
      </c>
      <c r="G69" s="35" t="s">
        <v>1852</v>
      </c>
      <c r="H69" s="35" t="s">
        <v>37</v>
      </c>
      <c r="I69" s="35" t="s">
        <v>365</v>
      </c>
      <c r="J69" s="35" t="s">
        <v>29</v>
      </c>
      <c r="K69" s="35" t="s">
        <v>30</v>
      </c>
      <c r="L69" s="35" t="s">
        <v>1989</v>
      </c>
      <c r="M69" s="34" t="s">
        <v>2154</v>
      </c>
      <c r="N69" s="35" t="s">
        <v>366</v>
      </c>
      <c r="O69" s="36">
        <v>1</v>
      </c>
      <c r="P69" s="36">
        <v>1181</v>
      </c>
      <c r="Q69" s="36">
        <v>7</v>
      </c>
      <c r="R69" s="37">
        <v>2552359056.4699998</v>
      </c>
      <c r="S69" s="37">
        <v>438788224.31</v>
      </c>
      <c r="T69" s="37">
        <v>148496400.66</v>
      </c>
      <c r="U69" s="37">
        <v>0</v>
      </c>
      <c r="V69" s="37">
        <v>1829252949.21</v>
      </c>
      <c r="W69" s="37">
        <v>118764646</v>
      </c>
      <c r="X69" s="37">
        <v>10931140</v>
      </c>
      <c r="Y69" s="37">
        <v>0</v>
      </c>
      <c r="Z69" s="37">
        <v>6125696.29</v>
      </c>
      <c r="AA69" s="37">
        <v>1181713847.1700001</v>
      </c>
      <c r="AB69" s="37">
        <v>873291882.66999996</v>
      </c>
      <c r="AC69" s="37">
        <v>69444250</v>
      </c>
      <c r="AD69" s="37">
        <v>100442224.5</v>
      </c>
      <c r="AE69" s="37">
        <v>0</v>
      </c>
      <c r="AF69" s="37">
        <v>18035426</v>
      </c>
      <c r="AG69" s="37">
        <v>120500064</v>
      </c>
      <c r="AH69" s="37">
        <v>0</v>
      </c>
      <c r="AI69" s="37">
        <v>1370645209.3</v>
      </c>
      <c r="AJ69" s="37">
        <v>1556985039.1800001</v>
      </c>
      <c r="AK69" s="37">
        <v>7779339.1799999997</v>
      </c>
      <c r="AL69" s="37">
        <v>79700764.010000005</v>
      </c>
      <c r="AM69" s="37">
        <v>80108.73</v>
      </c>
      <c r="AN69" s="37">
        <v>11753328</v>
      </c>
      <c r="AO69" s="37">
        <v>-170286507.16999999</v>
      </c>
      <c r="AP69" s="37">
        <v>0</v>
      </c>
      <c r="AQ69" s="37">
        <v>387268465.60000002</v>
      </c>
      <c r="AR69" s="37">
        <v>329980593.67000002</v>
      </c>
      <c r="AS69" s="37">
        <v>57287871.93</v>
      </c>
      <c r="AT69" s="37">
        <v>347157331.60000002</v>
      </c>
      <c r="AU69" s="37">
        <v>502683545.12</v>
      </c>
      <c r="AV69" s="37">
        <v>14760293.65</v>
      </c>
      <c r="AW69" s="37">
        <v>-170286507.16999999</v>
      </c>
      <c r="AX69" s="37">
        <v>0</v>
      </c>
      <c r="AY69" s="37">
        <v>40111134</v>
      </c>
      <c r="AZ69" s="37">
        <v>40111134</v>
      </c>
      <c r="BA69" s="37">
        <v>0</v>
      </c>
      <c r="BB69" s="37">
        <v>39900459</v>
      </c>
      <c r="BC69" s="37">
        <v>1094643752.6099999</v>
      </c>
      <c r="BD69" s="37">
        <v>39900459</v>
      </c>
      <c r="BE69" s="37">
        <v>1094643752.6099999</v>
      </c>
      <c r="BF69" s="37">
        <v>1828331216</v>
      </c>
      <c r="BG69" s="37">
        <v>1549205700</v>
      </c>
      <c r="BH69" s="37">
        <v>1828331216</v>
      </c>
      <c r="BI69" s="37">
        <v>1549205700</v>
      </c>
    </row>
    <row r="70" spans="1:61" ht="27.75" customHeight="1" x14ac:dyDescent="0.2">
      <c r="A70" s="25">
        <f t="shared" si="0"/>
        <v>64</v>
      </c>
      <c r="B70" s="36">
        <v>970</v>
      </c>
      <c r="C70" s="35" t="s">
        <v>367</v>
      </c>
      <c r="D70" s="35" t="s">
        <v>368</v>
      </c>
      <c r="E70" s="35" t="s">
        <v>369</v>
      </c>
      <c r="F70" s="35" t="s">
        <v>116</v>
      </c>
      <c r="G70" s="35" t="s">
        <v>1856</v>
      </c>
      <c r="H70" s="35" t="s">
        <v>38</v>
      </c>
      <c r="I70" s="35" t="s">
        <v>370</v>
      </c>
      <c r="J70" s="35" t="s">
        <v>29</v>
      </c>
      <c r="K70" s="35" t="s">
        <v>30</v>
      </c>
      <c r="L70" s="35" t="s">
        <v>2155</v>
      </c>
      <c r="M70" s="34" t="s">
        <v>2156</v>
      </c>
      <c r="N70" s="35" t="s">
        <v>2157</v>
      </c>
      <c r="O70" s="36">
        <v>1</v>
      </c>
      <c r="P70" s="36">
        <v>1703</v>
      </c>
      <c r="Q70" s="36">
        <v>18</v>
      </c>
      <c r="R70" s="37">
        <v>18204832045.080002</v>
      </c>
      <c r="S70" s="37">
        <v>1372539344.8099999</v>
      </c>
      <c r="T70" s="37">
        <v>302733153.88999999</v>
      </c>
      <c r="U70" s="37">
        <v>0</v>
      </c>
      <c r="V70" s="37">
        <v>14725398270.209999</v>
      </c>
      <c r="W70" s="37">
        <v>425437748.81</v>
      </c>
      <c r="X70" s="37">
        <v>1372643104.6400001</v>
      </c>
      <c r="Y70" s="37">
        <v>0</v>
      </c>
      <c r="Z70" s="37">
        <v>6080422.7199999997</v>
      </c>
      <c r="AA70" s="37">
        <v>2283581443.6999998</v>
      </c>
      <c r="AB70" s="37">
        <v>1696553309.24</v>
      </c>
      <c r="AC70" s="37">
        <v>0</v>
      </c>
      <c r="AD70" s="37">
        <v>141752857.13</v>
      </c>
      <c r="AE70" s="37">
        <v>0</v>
      </c>
      <c r="AF70" s="37">
        <v>220147230.34999999</v>
      </c>
      <c r="AG70" s="37">
        <v>219570942.97999999</v>
      </c>
      <c r="AH70" s="37">
        <v>5557104</v>
      </c>
      <c r="AI70" s="37">
        <v>15921250601.379999</v>
      </c>
      <c r="AJ70" s="37">
        <v>12292101980.799999</v>
      </c>
      <c r="AK70" s="37">
        <v>3439497980.8000002</v>
      </c>
      <c r="AL70" s="37">
        <v>1800439586.4400001</v>
      </c>
      <c r="AM70" s="37">
        <v>10051722.23</v>
      </c>
      <c r="AN70" s="37">
        <v>0</v>
      </c>
      <c r="AO70" s="37">
        <v>693192714.76999998</v>
      </c>
      <c r="AP70" s="37">
        <v>0</v>
      </c>
      <c r="AQ70" s="37">
        <v>1754291108.1300001</v>
      </c>
      <c r="AR70" s="37">
        <v>1653695669.1600001</v>
      </c>
      <c r="AS70" s="37">
        <v>100595438.97</v>
      </c>
      <c r="AT70" s="37">
        <v>1681389379.1300001</v>
      </c>
      <c r="AU70" s="37">
        <v>938819868.58000004</v>
      </c>
      <c r="AV70" s="37">
        <v>49376795.780000001</v>
      </c>
      <c r="AW70" s="37">
        <v>693192714.76999998</v>
      </c>
      <c r="AX70" s="37">
        <v>0</v>
      </c>
      <c r="AY70" s="37">
        <v>72901729</v>
      </c>
      <c r="AZ70" s="37">
        <v>72901729</v>
      </c>
      <c r="BA70" s="37">
        <v>0</v>
      </c>
      <c r="BB70" s="37">
        <v>66262038</v>
      </c>
      <c r="BC70" s="37">
        <v>219255202.18000001</v>
      </c>
      <c r="BD70" s="37">
        <v>66262038</v>
      </c>
      <c r="BE70" s="37">
        <v>219255202.18000001</v>
      </c>
      <c r="BF70" s="37">
        <v>33425292035</v>
      </c>
      <c r="BG70" s="37">
        <v>8852604000</v>
      </c>
      <c r="BH70" s="37">
        <v>33425292035</v>
      </c>
      <c r="BI70" s="37">
        <v>8852604000</v>
      </c>
    </row>
    <row r="71" spans="1:61" ht="27.75" customHeight="1" x14ac:dyDescent="0.2">
      <c r="A71" s="25">
        <f t="shared" si="0"/>
        <v>65</v>
      </c>
      <c r="B71" s="36">
        <v>974</v>
      </c>
      <c r="C71" s="35" t="s">
        <v>371</v>
      </c>
      <c r="D71" s="35" t="s">
        <v>372</v>
      </c>
      <c r="E71" s="35" t="s">
        <v>373</v>
      </c>
      <c r="F71" s="35" t="s">
        <v>42</v>
      </c>
      <c r="G71" s="35" t="s">
        <v>1892</v>
      </c>
      <c r="H71" s="35" t="s">
        <v>41</v>
      </c>
      <c r="I71" s="35" t="s">
        <v>374</v>
      </c>
      <c r="J71" s="35" t="s">
        <v>29</v>
      </c>
      <c r="K71" s="35" t="s">
        <v>30</v>
      </c>
      <c r="L71" s="35" t="s">
        <v>2158</v>
      </c>
      <c r="M71" s="34" t="s">
        <v>2159</v>
      </c>
      <c r="N71" s="35" t="s">
        <v>1894</v>
      </c>
      <c r="O71" s="36">
        <v>1</v>
      </c>
      <c r="P71" s="36">
        <v>37</v>
      </c>
      <c r="Q71" s="36">
        <v>13</v>
      </c>
      <c r="R71" s="37">
        <v>15590073155.25</v>
      </c>
      <c r="S71" s="37">
        <v>960748818.52999997</v>
      </c>
      <c r="T71" s="37">
        <v>3313097.72</v>
      </c>
      <c r="U71" s="37">
        <v>0</v>
      </c>
      <c r="V71" s="37">
        <v>11623047852</v>
      </c>
      <c r="W71" s="37">
        <v>1417232115</v>
      </c>
      <c r="X71" s="37">
        <v>1571331146</v>
      </c>
      <c r="Y71" s="37">
        <v>0</v>
      </c>
      <c r="Z71" s="37">
        <v>14400126</v>
      </c>
      <c r="AA71" s="37">
        <v>1692047886.99</v>
      </c>
      <c r="AB71" s="37">
        <v>0</v>
      </c>
      <c r="AC71" s="37">
        <v>513627445.35000002</v>
      </c>
      <c r="AD71" s="37">
        <v>100466396.56999999</v>
      </c>
      <c r="AE71" s="37">
        <v>0</v>
      </c>
      <c r="AF71" s="37">
        <v>166930565.06999999</v>
      </c>
      <c r="AG71" s="37">
        <v>890209180</v>
      </c>
      <c r="AH71" s="37">
        <v>20814300</v>
      </c>
      <c r="AI71" s="37">
        <v>13898025268.26</v>
      </c>
      <c r="AJ71" s="37">
        <v>1431687542.76</v>
      </c>
      <c r="AK71" s="37">
        <v>612411446.12</v>
      </c>
      <c r="AL71" s="37">
        <v>1512726663.4200001</v>
      </c>
      <c r="AM71" s="37">
        <v>398103740.68000001</v>
      </c>
      <c r="AN71" s="37">
        <v>9962546813.7399998</v>
      </c>
      <c r="AO71" s="37">
        <v>497410152.66000003</v>
      </c>
      <c r="AP71" s="37">
        <v>0</v>
      </c>
      <c r="AQ71" s="37">
        <v>1635504122.3499999</v>
      </c>
      <c r="AR71" s="37">
        <v>1511229418.75</v>
      </c>
      <c r="AS71" s="37">
        <v>124274703.59999999</v>
      </c>
      <c r="AT71" s="37">
        <v>1477382728.3499999</v>
      </c>
      <c r="AU71" s="37">
        <v>965671421.17999995</v>
      </c>
      <c r="AV71" s="37">
        <v>14301154.51</v>
      </c>
      <c r="AW71" s="37">
        <v>497410152.66000003</v>
      </c>
      <c r="AX71" s="37">
        <v>0</v>
      </c>
      <c r="AY71" s="37">
        <v>158121394</v>
      </c>
      <c r="AZ71" s="37">
        <v>158121394</v>
      </c>
      <c r="BA71" s="37">
        <v>0</v>
      </c>
      <c r="BB71" s="37">
        <v>2393391667</v>
      </c>
      <c r="BC71" s="37">
        <v>2565661324</v>
      </c>
      <c r="BD71" s="37">
        <v>2393391667</v>
      </c>
      <c r="BE71" s="37">
        <v>2565661324</v>
      </c>
      <c r="BF71" s="37">
        <v>0</v>
      </c>
      <c r="BG71" s="37">
        <v>0</v>
      </c>
      <c r="BH71" s="37">
        <v>0</v>
      </c>
      <c r="BI71" s="37">
        <v>0</v>
      </c>
    </row>
    <row r="72" spans="1:61" ht="27.75" customHeight="1" x14ac:dyDescent="0.2">
      <c r="A72" s="25">
        <f t="shared" si="0"/>
        <v>66</v>
      </c>
      <c r="B72" s="36">
        <v>975</v>
      </c>
      <c r="C72" s="35" t="s">
        <v>375</v>
      </c>
      <c r="D72" s="35" t="s">
        <v>376</v>
      </c>
      <c r="E72" s="35" t="s">
        <v>377</v>
      </c>
      <c r="F72" s="35" t="s">
        <v>31</v>
      </c>
      <c r="G72" s="35" t="s">
        <v>1895</v>
      </c>
      <c r="H72" s="35" t="s">
        <v>378</v>
      </c>
      <c r="I72" s="35" t="s">
        <v>379</v>
      </c>
      <c r="J72" s="35" t="s">
        <v>29</v>
      </c>
      <c r="K72" s="35" t="s">
        <v>30</v>
      </c>
      <c r="L72" s="35" t="s">
        <v>2160</v>
      </c>
      <c r="M72" s="34" t="s">
        <v>2161</v>
      </c>
      <c r="N72" s="35" t="s">
        <v>2162</v>
      </c>
      <c r="O72" s="36">
        <v>1</v>
      </c>
      <c r="P72" s="36">
        <v>8629</v>
      </c>
      <c r="Q72" s="36">
        <v>476</v>
      </c>
      <c r="R72" s="37">
        <v>49075898003.940002</v>
      </c>
      <c r="S72" s="37">
        <v>1126435284.28</v>
      </c>
      <c r="T72" s="37">
        <v>1072795173.8200001</v>
      </c>
      <c r="U72" s="37">
        <v>481449708.25</v>
      </c>
      <c r="V72" s="37">
        <v>14053314191.65</v>
      </c>
      <c r="W72" s="37">
        <v>15478630269.940001</v>
      </c>
      <c r="X72" s="37">
        <v>16595436110</v>
      </c>
      <c r="Y72" s="37">
        <v>0</v>
      </c>
      <c r="Z72" s="37">
        <v>267837266</v>
      </c>
      <c r="AA72" s="37">
        <v>23998526298.02</v>
      </c>
      <c r="AB72" s="37">
        <v>0</v>
      </c>
      <c r="AC72" s="37">
        <v>7794268554.1099997</v>
      </c>
      <c r="AD72" s="37">
        <v>14060772844.809999</v>
      </c>
      <c r="AE72" s="37">
        <v>0</v>
      </c>
      <c r="AF72" s="37">
        <v>239607497.75</v>
      </c>
      <c r="AG72" s="37">
        <v>1061507763.35</v>
      </c>
      <c r="AH72" s="37">
        <v>842369638</v>
      </c>
      <c r="AI72" s="37">
        <v>25077371705.919998</v>
      </c>
      <c r="AJ72" s="37">
        <v>17242816389.57</v>
      </c>
      <c r="AK72" s="37">
        <v>3742816389.5700002</v>
      </c>
      <c r="AL72" s="37">
        <v>652454300.63999999</v>
      </c>
      <c r="AM72" s="37">
        <v>3946670937.04</v>
      </c>
      <c r="AN72" s="37">
        <v>0</v>
      </c>
      <c r="AO72" s="37">
        <v>-1254841004.26</v>
      </c>
      <c r="AP72" s="37">
        <v>3689189498</v>
      </c>
      <c r="AQ72" s="37">
        <v>34564613168.870003</v>
      </c>
      <c r="AR72" s="37">
        <v>32601392924.73</v>
      </c>
      <c r="AS72" s="37">
        <v>1963220244.1400001</v>
      </c>
      <c r="AT72" s="37">
        <v>33835145562.259998</v>
      </c>
      <c r="AU72" s="37">
        <v>30940484405.509998</v>
      </c>
      <c r="AV72" s="37">
        <v>4149502161.0100002</v>
      </c>
      <c r="AW72" s="37">
        <v>-1254841004.26</v>
      </c>
      <c r="AX72" s="37">
        <v>0</v>
      </c>
      <c r="AY72" s="37">
        <v>729467606</v>
      </c>
      <c r="AZ72" s="37">
        <v>122624724</v>
      </c>
      <c r="BA72" s="37">
        <v>606842882</v>
      </c>
      <c r="BB72" s="37">
        <v>37925535.009999998</v>
      </c>
      <c r="BC72" s="37">
        <v>95940532779</v>
      </c>
      <c r="BD72" s="37">
        <v>37925535.009999998</v>
      </c>
      <c r="BE72" s="37">
        <v>95940532779</v>
      </c>
      <c r="BF72" s="37">
        <v>15239901503.15</v>
      </c>
      <c r="BG72" s="37">
        <v>0</v>
      </c>
      <c r="BH72" s="37">
        <v>15239901503.15</v>
      </c>
      <c r="BI72" s="37">
        <v>0</v>
      </c>
    </row>
    <row r="73" spans="1:61" ht="27.75" customHeight="1" x14ac:dyDescent="0.2">
      <c r="A73" s="25">
        <f t="shared" ref="A73:A136" si="1">+A72+1</f>
        <v>67</v>
      </c>
      <c r="B73" s="36">
        <v>978</v>
      </c>
      <c r="C73" s="35" t="s">
        <v>380</v>
      </c>
      <c r="D73" s="35" t="s">
        <v>381</v>
      </c>
      <c r="E73" s="35" t="s">
        <v>382</v>
      </c>
      <c r="F73" s="35" t="s">
        <v>116</v>
      </c>
      <c r="G73" s="35" t="s">
        <v>1852</v>
      </c>
      <c r="H73" s="35" t="s">
        <v>37</v>
      </c>
      <c r="I73" s="35" t="s">
        <v>383</v>
      </c>
      <c r="J73" s="35" t="s">
        <v>29</v>
      </c>
      <c r="K73" s="35" t="s">
        <v>30</v>
      </c>
      <c r="L73" s="35" t="s">
        <v>2163</v>
      </c>
      <c r="M73" s="34" t="s">
        <v>2164</v>
      </c>
      <c r="N73" s="35" t="s">
        <v>1733</v>
      </c>
      <c r="O73" s="36">
        <v>1</v>
      </c>
      <c r="P73" s="36">
        <v>27119</v>
      </c>
      <c r="Q73" s="36">
        <v>242</v>
      </c>
      <c r="R73" s="37">
        <v>249971298837.29999</v>
      </c>
      <c r="S73" s="37">
        <v>27707168578.189999</v>
      </c>
      <c r="T73" s="37">
        <v>2409820745.4299998</v>
      </c>
      <c r="U73" s="37">
        <v>0</v>
      </c>
      <c r="V73" s="37">
        <v>189778523419.26001</v>
      </c>
      <c r="W73" s="37">
        <v>828979981.74000001</v>
      </c>
      <c r="X73" s="37">
        <v>29168572138.029999</v>
      </c>
      <c r="Y73" s="37">
        <v>0</v>
      </c>
      <c r="Z73" s="37">
        <v>78233974.650000006</v>
      </c>
      <c r="AA73" s="37">
        <v>128338372515.35001</v>
      </c>
      <c r="AB73" s="37">
        <v>90767936128.559998</v>
      </c>
      <c r="AC73" s="37">
        <v>9097357142.1700001</v>
      </c>
      <c r="AD73" s="37">
        <v>20881126341.450001</v>
      </c>
      <c r="AE73" s="37">
        <v>0</v>
      </c>
      <c r="AF73" s="37">
        <v>4773170604.9300003</v>
      </c>
      <c r="AG73" s="37">
        <v>2811949560.2399998</v>
      </c>
      <c r="AH73" s="37">
        <v>6832738</v>
      </c>
      <c r="AI73" s="37">
        <v>121632926321.95</v>
      </c>
      <c r="AJ73" s="37">
        <v>90323844175.089996</v>
      </c>
      <c r="AK73" s="37">
        <v>24667031175.099998</v>
      </c>
      <c r="AL73" s="37">
        <v>14468770861.73</v>
      </c>
      <c r="AM73" s="37">
        <v>1520460221.45</v>
      </c>
      <c r="AN73" s="37">
        <v>4119404</v>
      </c>
      <c r="AO73" s="37">
        <v>5807110091.2200003</v>
      </c>
      <c r="AP73" s="37">
        <v>9508621568.4599991</v>
      </c>
      <c r="AQ73" s="37">
        <v>41039935753.610001</v>
      </c>
      <c r="AR73" s="37">
        <v>28918140537.400002</v>
      </c>
      <c r="AS73" s="37">
        <v>12121795216.209999</v>
      </c>
      <c r="AT73" s="37">
        <v>34761512014.459999</v>
      </c>
      <c r="AU73" s="37">
        <v>28483847319.330002</v>
      </c>
      <c r="AV73" s="37">
        <v>470554603.91000003</v>
      </c>
      <c r="AW73" s="37">
        <v>5807110091.2200003</v>
      </c>
      <c r="AX73" s="37">
        <v>0</v>
      </c>
      <c r="AY73" s="37">
        <v>6278423739.1499996</v>
      </c>
      <c r="AZ73" s="37">
        <v>6278423739.1499996</v>
      </c>
      <c r="BA73" s="37">
        <v>0</v>
      </c>
      <c r="BB73" s="37">
        <v>64899851894.25</v>
      </c>
      <c r="BC73" s="37">
        <v>20725607667.439999</v>
      </c>
      <c r="BD73" s="37">
        <v>64899851894.25</v>
      </c>
      <c r="BE73" s="37">
        <v>20725607667.439999</v>
      </c>
      <c r="BF73" s="37">
        <v>342732853159.09998</v>
      </c>
      <c r="BG73" s="37">
        <v>66239982951</v>
      </c>
      <c r="BH73" s="37">
        <v>342732853159.09998</v>
      </c>
      <c r="BI73" s="37">
        <v>66239982951</v>
      </c>
    </row>
    <row r="74" spans="1:61" ht="27.75" customHeight="1" x14ac:dyDescent="0.2">
      <c r="A74" s="25">
        <f t="shared" si="1"/>
        <v>68</v>
      </c>
      <c r="B74" s="36">
        <v>980</v>
      </c>
      <c r="C74" s="35" t="s">
        <v>1734</v>
      </c>
      <c r="D74" s="35" t="s">
        <v>1735</v>
      </c>
      <c r="E74" s="35" t="s">
        <v>1736</v>
      </c>
      <c r="F74" s="35" t="s">
        <v>44</v>
      </c>
      <c r="G74" s="35" t="s">
        <v>1896</v>
      </c>
      <c r="H74" s="35" t="s">
        <v>1737</v>
      </c>
      <c r="I74" s="35" t="s">
        <v>1738</v>
      </c>
      <c r="J74" s="35" t="s">
        <v>29</v>
      </c>
      <c r="K74" s="35" t="s">
        <v>30</v>
      </c>
      <c r="L74" s="35" t="s">
        <v>1822</v>
      </c>
      <c r="M74" s="34" t="s">
        <v>2165</v>
      </c>
      <c r="N74" s="35" t="s">
        <v>2166</v>
      </c>
      <c r="O74" s="36">
        <v>1</v>
      </c>
      <c r="P74" s="36">
        <v>460</v>
      </c>
      <c r="Q74" s="34"/>
      <c r="R74" s="37">
        <v>47911586034.349998</v>
      </c>
      <c r="S74" s="37">
        <v>1999638855.3399999</v>
      </c>
      <c r="T74" s="37">
        <v>28786888</v>
      </c>
      <c r="U74" s="37">
        <v>4740740968.2399998</v>
      </c>
      <c r="V74" s="37">
        <v>0</v>
      </c>
      <c r="W74" s="37">
        <v>6414303054.9300003</v>
      </c>
      <c r="X74" s="37">
        <v>32271224621.830002</v>
      </c>
      <c r="Y74" s="37">
        <v>0</v>
      </c>
      <c r="Z74" s="37">
        <v>122042458.8</v>
      </c>
      <c r="AA74" s="37">
        <v>27056426917.700001</v>
      </c>
      <c r="AB74" s="37">
        <v>0</v>
      </c>
      <c r="AC74" s="37">
        <v>13953079287</v>
      </c>
      <c r="AD74" s="37">
        <v>11070620785.01</v>
      </c>
      <c r="AE74" s="37">
        <v>0</v>
      </c>
      <c r="AF74" s="37">
        <v>101237653.88</v>
      </c>
      <c r="AG74" s="37">
        <v>1869536502.6300001</v>
      </c>
      <c r="AH74" s="37">
        <v>61952689.18</v>
      </c>
      <c r="AI74" s="37">
        <v>20855159116.650002</v>
      </c>
      <c r="AJ74" s="37">
        <v>2045764035</v>
      </c>
      <c r="AK74" s="37">
        <v>1886975192</v>
      </c>
      <c r="AL74" s="37">
        <v>2121738835.04</v>
      </c>
      <c r="AM74" s="37">
        <v>208380238</v>
      </c>
      <c r="AN74" s="37">
        <v>0</v>
      </c>
      <c r="AO74" s="37">
        <v>-583320874.20000005</v>
      </c>
      <c r="AP74" s="37">
        <v>17535637892.259998</v>
      </c>
      <c r="AQ74" s="37">
        <v>63875083543.059998</v>
      </c>
      <c r="AR74" s="37">
        <v>63273039257.25</v>
      </c>
      <c r="AS74" s="37">
        <v>602044285.80999994</v>
      </c>
      <c r="AT74" s="37">
        <v>8921829348.9099998</v>
      </c>
      <c r="AU74" s="37">
        <v>2085045875.7</v>
      </c>
      <c r="AV74" s="37">
        <v>1388161831.23</v>
      </c>
      <c r="AW74" s="37">
        <v>-583320874.20000005</v>
      </c>
      <c r="AX74" s="37">
        <v>6031942516.1800003</v>
      </c>
      <c r="AY74" s="37">
        <v>54953254194.150002</v>
      </c>
      <c r="AZ74" s="37">
        <v>54953254194.150002</v>
      </c>
      <c r="BA74" s="37">
        <v>0</v>
      </c>
      <c r="BB74" s="37">
        <v>0</v>
      </c>
      <c r="BC74" s="37">
        <v>0</v>
      </c>
      <c r="BD74" s="37">
        <v>0</v>
      </c>
      <c r="BE74" s="37">
        <v>0</v>
      </c>
      <c r="BF74" s="37">
        <v>0</v>
      </c>
      <c r="BG74" s="37">
        <v>0</v>
      </c>
      <c r="BH74" s="37">
        <v>0</v>
      </c>
      <c r="BI74" s="37">
        <v>0</v>
      </c>
    </row>
    <row r="75" spans="1:61" ht="27.75" customHeight="1" x14ac:dyDescent="0.2">
      <c r="A75" s="25">
        <f t="shared" si="1"/>
        <v>69</v>
      </c>
      <c r="B75" s="36">
        <v>991</v>
      </c>
      <c r="C75" s="35" t="s">
        <v>384</v>
      </c>
      <c r="D75" s="35" t="s">
        <v>385</v>
      </c>
      <c r="E75" s="35" t="s">
        <v>386</v>
      </c>
      <c r="F75" s="35" t="s">
        <v>116</v>
      </c>
      <c r="G75" s="35" t="s">
        <v>1852</v>
      </c>
      <c r="H75" s="35" t="s">
        <v>37</v>
      </c>
      <c r="I75" s="35" t="s">
        <v>387</v>
      </c>
      <c r="J75" s="35" t="s">
        <v>29</v>
      </c>
      <c r="K75" s="35" t="s">
        <v>30</v>
      </c>
      <c r="L75" s="35" t="s">
        <v>1683</v>
      </c>
      <c r="M75" s="34" t="s">
        <v>2167</v>
      </c>
      <c r="N75" s="35" t="s">
        <v>388</v>
      </c>
      <c r="O75" s="36">
        <v>1</v>
      </c>
      <c r="P75" s="36">
        <v>983</v>
      </c>
      <c r="Q75" s="36">
        <v>11</v>
      </c>
      <c r="R75" s="37">
        <v>35823098338.449997</v>
      </c>
      <c r="S75" s="37">
        <v>878570083.71000004</v>
      </c>
      <c r="T75" s="37">
        <v>2396299131.8000002</v>
      </c>
      <c r="U75" s="37">
        <v>0</v>
      </c>
      <c r="V75" s="37">
        <v>31043093056.110001</v>
      </c>
      <c r="W75" s="37">
        <v>420063902.06</v>
      </c>
      <c r="X75" s="37">
        <v>1085072164.77</v>
      </c>
      <c r="Y75" s="37">
        <v>0</v>
      </c>
      <c r="Z75" s="37">
        <v>0</v>
      </c>
      <c r="AA75" s="37">
        <v>17657136062.540001</v>
      </c>
      <c r="AB75" s="37">
        <v>17035712593.780001</v>
      </c>
      <c r="AC75" s="37">
        <v>0</v>
      </c>
      <c r="AD75" s="37">
        <v>264140081.00999999</v>
      </c>
      <c r="AE75" s="37">
        <v>0</v>
      </c>
      <c r="AF75" s="37">
        <v>260783156.75</v>
      </c>
      <c r="AG75" s="37">
        <v>15114271</v>
      </c>
      <c r="AH75" s="37">
        <v>81385960</v>
      </c>
      <c r="AI75" s="37">
        <v>18165962275.91</v>
      </c>
      <c r="AJ75" s="37">
        <v>12927001852.030001</v>
      </c>
      <c r="AK75" s="37">
        <v>9976133852.0300007</v>
      </c>
      <c r="AL75" s="37">
        <v>3515253320.0599999</v>
      </c>
      <c r="AM75" s="37">
        <v>0</v>
      </c>
      <c r="AN75" s="37">
        <v>0</v>
      </c>
      <c r="AO75" s="37">
        <v>838544618.42999995</v>
      </c>
      <c r="AP75" s="37">
        <v>885162485.38999999</v>
      </c>
      <c r="AQ75" s="37">
        <v>3400203555.3099999</v>
      </c>
      <c r="AR75" s="37">
        <v>3179679259</v>
      </c>
      <c r="AS75" s="37">
        <v>220524296.31</v>
      </c>
      <c r="AT75" s="37">
        <v>2525302027.1199999</v>
      </c>
      <c r="AU75" s="37">
        <v>1647836377.3900001</v>
      </c>
      <c r="AV75" s="37">
        <v>38921031.299999997</v>
      </c>
      <c r="AW75" s="37">
        <v>838544618.42999995</v>
      </c>
      <c r="AX75" s="37">
        <v>0</v>
      </c>
      <c r="AY75" s="37">
        <v>874901528.19000006</v>
      </c>
      <c r="AZ75" s="37">
        <v>874901528.19000006</v>
      </c>
      <c r="BA75" s="37">
        <v>0</v>
      </c>
      <c r="BB75" s="37">
        <v>4974902</v>
      </c>
      <c r="BC75" s="37">
        <v>269832313.72000003</v>
      </c>
      <c r="BD75" s="37">
        <v>4974902</v>
      </c>
      <c r="BE75" s="37">
        <v>269832313.72000003</v>
      </c>
      <c r="BF75" s="37">
        <v>51152516775</v>
      </c>
      <c r="BG75" s="37">
        <v>0</v>
      </c>
      <c r="BH75" s="37">
        <v>51152516775</v>
      </c>
      <c r="BI75" s="37">
        <v>0</v>
      </c>
    </row>
    <row r="76" spans="1:61" ht="27.75" customHeight="1" x14ac:dyDescent="0.2">
      <c r="A76" s="25">
        <f t="shared" si="1"/>
        <v>70</v>
      </c>
      <c r="B76" s="36">
        <v>997</v>
      </c>
      <c r="C76" s="35" t="s">
        <v>389</v>
      </c>
      <c r="D76" s="35" t="s">
        <v>390</v>
      </c>
      <c r="E76" s="35" t="s">
        <v>391</v>
      </c>
      <c r="F76" s="35" t="s">
        <v>116</v>
      </c>
      <c r="G76" s="35" t="s">
        <v>1852</v>
      </c>
      <c r="H76" s="35" t="s">
        <v>37</v>
      </c>
      <c r="I76" s="35" t="s">
        <v>392</v>
      </c>
      <c r="J76" s="35" t="s">
        <v>29</v>
      </c>
      <c r="K76" s="35" t="s">
        <v>30</v>
      </c>
      <c r="L76" s="35" t="s">
        <v>2168</v>
      </c>
      <c r="M76" s="34" t="s">
        <v>2169</v>
      </c>
      <c r="N76" s="35" t="s">
        <v>1739</v>
      </c>
      <c r="O76" s="36">
        <v>1</v>
      </c>
      <c r="P76" s="36">
        <v>16753</v>
      </c>
      <c r="Q76" s="36">
        <v>183</v>
      </c>
      <c r="R76" s="37">
        <v>344101167048.78003</v>
      </c>
      <c r="S76" s="37">
        <v>9285991955.9599991</v>
      </c>
      <c r="T76" s="37">
        <v>24873863770.27</v>
      </c>
      <c r="U76" s="37">
        <v>0</v>
      </c>
      <c r="V76" s="37">
        <v>288668100351.09003</v>
      </c>
      <c r="W76" s="37">
        <v>4420042416.3400002</v>
      </c>
      <c r="X76" s="37">
        <v>16697402662.809999</v>
      </c>
      <c r="Y76" s="37">
        <v>0</v>
      </c>
      <c r="Z76" s="37">
        <v>155765892.31</v>
      </c>
      <c r="AA76" s="37">
        <v>206926107920.76001</v>
      </c>
      <c r="AB76" s="37">
        <v>126583243570.19</v>
      </c>
      <c r="AC76" s="37">
        <v>0</v>
      </c>
      <c r="AD76" s="37">
        <v>3822305790.3299999</v>
      </c>
      <c r="AE76" s="37">
        <v>0</v>
      </c>
      <c r="AF76" s="37">
        <v>73054316109.199997</v>
      </c>
      <c r="AG76" s="37">
        <v>1320934504.04</v>
      </c>
      <c r="AH76" s="37">
        <v>2145307947</v>
      </c>
      <c r="AI76" s="37">
        <v>137175059128.02</v>
      </c>
      <c r="AJ76" s="37">
        <v>100817406310.75999</v>
      </c>
      <c r="AK76" s="37">
        <v>63931556310.760002</v>
      </c>
      <c r="AL76" s="37">
        <v>11187041926.559999</v>
      </c>
      <c r="AM76" s="37">
        <v>4794873832.3199997</v>
      </c>
      <c r="AN76" s="37">
        <v>189000</v>
      </c>
      <c r="AO76" s="37">
        <v>1193603034.3399999</v>
      </c>
      <c r="AP76" s="37">
        <v>14878603268.040001</v>
      </c>
      <c r="AQ76" s="37">
        <v>31995607685.470001</v>
      </c>
      <c r="AR76" s="37">
        <v>30258222521.689999</v>
      </c>
      <c r="AS76" s="37">
        <v>1737385163.78</v>
      </c>
      <c r="AT76" s="37">
        <v>23621534302.32</v>
      </c>
      <c r="AU76" s="37">
        <v>21351826029.02</v>
      </c>
      <c r="AV76" s="37">
        <v>1076105238.96</v>
      </c>
      <c r="AW76" s="37">
        <v>1193603034.3399999</v>
      </c>
      <c r="AX76" s="37">
        <v>0</v>
      </c>
      <c r="AY76" s="37">
        <v>8374073383.1499996</v>
      </c>
      <c r="AZ76" s="37">
        <v>8374073383.1499996</v>
      </c>
      <c r="BA76" s="37">
        <v>0</v>
      </c>
      <c r="BB76" s="37">
        <v>1140750471</v>
      </c>
      <c r="BC76" s="37">
        <v>1020190826</v>
      </c>
      <c r="BD76" s="37">
        <v>1140750471</v>
      </c>
      <c r="BE76" s="37">
        <v>1020190826</v>
      </c>
      <c r="BF76" s="37">
        <v>404477862106.23999</v>
      </c>
      <c r="BG76" s="37">
        <v>36885850000</v>
      </c>
      <c r="BH76" s="37">
        <v>404477862106.23999</v>
      </c>
      <c r="BI76" s="37">
        <v>36885850000</v>
      </c>
    </row>
    <row r="77" spans="1:61" ht="27.75" customHeight="1" x14ac:dyDescent="0.2">
      <c r="A77" s="25">
        <f t="shared" si="1"/>
        <v>71</v>
      </c>
      <c r="B77" s="36">
        <v>1002</v>
      </c>
      <c r="C77" s="35" t="s">
        <v>393</v>
      </c>
      <c r="D77" s="35" t="s">
        <v>394</v>
      </c>
      <c r="E77" s="35" t="s">
        <v>395</v>
      </c>
      <c r="F77" s="35" t="s">
        <v>396</v>
      </c>
      <c r="G77" s="35" t="s">
        <v>1897</v>
      </c>
      <c r="H77" s="35" t="s">
        <v>397</v>
      </c>
      <c r="I77" s="35" t="s">
        <v>398</v>
      </c>
      <c r="J77" s="35" t="s">
        <v>29</v>
      </c>
      <c r="K77" s="35" t="s">
        <v>30</v>
      </c>
      <c r="L77" s="35" t="s">
        <v>2170</v>
      </c>
      <c r="M77" s="34" t="s">
        <v>2171</v>
      </c>
      <c r="N77" s="35" t="s">
        <v>2172</v>
      </c>
      <c r="O77" s="36">
        <v>1</v>
      </c>
      <c r="P77" s="36">
        <v>117</v>
      </c>
      <c r="Q77" s="36">
        <v>16</v>
      </c>
      <c r="R77" s="37">
        <v>32723380224.18</v>
      </c>
      <c r="S77" s="37">
        <v>11004210798.32</v>
      </c>
      <c r="T77" s="37">
        <v>1029576384.99</v>
      </c>
      <c r="U77" s="37">
        <v>0</v>
      </c>
      <c r="V77" s="37">
        <v>16294852952.879999</v>
      </c>
      <c r="W77" s="37">
        <v>761614219.65999997</v>
      </c>
      <c r="X77" s="37">
        <v>3633125868.3299999</v>
      </c>
      <c r="Y77" s="37">
        <v>0</v>
      </c>
      <c r="Z77" s="37">
        <v>0</v>
      </c>
      <c r="AA77" s="37">
        <v>9317653073</v>
      </c>
      <c r="AB77" s="37">
        <v>0</v>
      </c>
      <c r="AC77" s="37">
        <v>0</v>
      </c>
      <c r="AD77" s="37">
        <v>931898007.64999998</v>
      </c>
      <c r="AE77" s="37">
        <v>0</v>
      </c>
      <c r="AF77" s="37">
        <v>975829023.5</v>
      </c>
      <c r="AG77" s="37">
        <v>5716274246.8500004</v>
      </c>
      <c r="AH77" s="37">
        <v>1693651795</v>
      </c>
      <c r="AI77" s="37">
        <v>23405727151.18</v>
      </c>
      <c r="AJ77" s="37">
        <v>18851937742.099998</v>
      </c>
      <c r="AK77" s="37">
        <v>18631192152</v>
      </c>
      <c r="AL77" s="37">
        <v>3984376425.5100002</v>
      </c>
      <c r="AM77" s="37">
        <v>0</v>
      </c>
      <c r="AN77" s="37">
        <v>0</v>
      </c>
      <c r="AO77" s="37">
        <v>1116522550.5599999</v>
      </c>
      <c r="AP77" s="37">
        <v>-547109566.99000001</v>
      </c>
      <c r="AQ77" s="37">
        <v>3807396542.1300001</v>
      </c>
      <c r="AR77" s="37">
        <v>2183909491.5300002</v>
      </c>
      <c r="AS77" s="37">
        <v>1623487050.5999999</v>
      </c>
      <c r="AT77" s="37">
        <v>3807396542.1300001</v>
      </c>
      <c r="AU77" s="37">
        <v>2587273590.6199999</v>
      </c>
      <c r="AV77" s="37">
        <v>103600400.95</v>
      </c>
      <c r="AW77" s="37">
        <v>1116522550.5599999</v>
      </c>
      <c r="AX77" s="37">
        <v>0</v>
      </c>
      <c r="AY77" s="37">
        <v>0</v>
      </c>
      <c r="AZ77" s="37">
        <v>0</v>
      </c>
      <c r="BA77" s="37">
        <v>0</v>
      </c>
      <c r="BB77" s="37">
        <v>7959326863.4799995</v>
      </c>
      <c r="BC77" s="37">
        <v>1043247034.3200001</v>
      </c>
      <c r="BD77" s="37">
        <v>7959326863.4799995</v>
      </c>
      <c r="BE77" s="37">
        <v>1043247034.3200001</v>
      </c>
      <c r="BF77" s="37">
        <v>67918903480.099998</v>
      </c>
      <c r="BG77" s="37">
        <v>1084673637.8900001</v>
      </c>
      <c r="BH77" s="37">
        <v>67918903480.099998</v>
      </c>
      <c r="BI77" s="37">
        <v>1084673637.8900001</v>
      </c>
    </row>
    <row r="78" spans="1:61" ht="27.75" customHeight="1" x14ac:dyDescent="0.2">
      <c r="A78" s="25">
        <f t="shared" si="1"/>
        <v>72</v>
      </c>
      <c r="B78" s="36">
        <v>1006</v>
      </c>
      <c r="C78" s="35" t="s">
        <v>399</v>
      </c>
      <c r="D78" s="35" t="s">
        <v>400</v>
      </c>
      <c r="E78" s="35" t="s">
        <v>401</v>
      </c>
      <c r="F78" s="35" t="s">
        <v>28</v>
      </c>
      <c r="G78" s="35" t="s">
        <v>1852</v>
      </c>
      <c r="H78" s="35" t="s">
        <v>37</v>
      </c>
      <c r="I78" s="35" t="s">
        <v>402</v>
      </c>
      <c r="J78" s="35" t="s">
        <v>29</v>
      </c>
      <c r="K78" s="35" t="s">
        <v>30</v>
      </c>
      <c r="L78" s="35" t="s">
        <v>2173</v>
      </c>
      <c r="M78" s="34" t="s">
        <v>2174</v>
      </c>
      <c r="N78" s="35" t="s">
        <v>1898</v>
      </c>
      <c r="O78" s="36">
        <v>1</v>
      </c>
      <c r="P78" s="36">
        <v>6200</v>
      </c>
      <c r="Q78" s="36">
        <v>23</v>
      </c>
      <c r="R78" s="37">
        <v>26788986794.310001</v>
      </c>
      <c r="S78" s="37">
        <v>1328671701.21</v>
      </c>
      <c r="T78" s="37">
        <v>638700703</v>
      </c>
      <c r="U78" s="37">
        <v>0</v>
      </c>
      <c r="V78" s="37">
        <v>22368833350.27</v>
      </c>
      <c r="W78" s="37">
        <v>1138183803.29</v>
      </c>
      <c r="X78" s="37">
        <v>1301831914.54</v>
      </c>
      <c r="Y78" s="37">
        <v>0</v>
      </c>
      <c r="Z78" s="37">
        <v>12765322</v>
      </c>
      <c r="AA78" s="37">
        <v>7940935631.1700001</v>
      </c>
      <c r="AB78" s="37">
        <v>7017525778.1999998</v>
      </c>
      <c r="AC78" s="37">
        <v>0</v>
      </c>
      <c r="AD78" s="37">
        <v>177850989.75999999</v>
      </c>
      <c r="AE78" s="37">
        <v>0</v>
      </c>
      <c r="AF78" s="37">
        <v>306041927.12</v>
      </c>
      <c r="AG78" s="37">
        <v>145972263</v>
      </c>
      <c r="AH78" s="37">
        <v>293544673.08999997</v>
      </c>
      <c r="AI78" s="37">
        <v>18848051163.139999</v>
      </c>
      <c r="AJ78" s="37">
        <v>16847378383</v>
      </c>
      <c r="AK78" s="37">
        <v>16797378383</v>
      </c>
      <c r="AL78" s="37">
        <v>974331548</v>
      </c>
      <c r="AM78" s="37">
        <v>286599954.86000001</v>
      </c>
      <c r="AN78" s="37">
        <v>654302077.77999997</v>
      </c>
      <c r="AO78" s="37">
        <v>85439199.5</v>
      </c>
      <c r="AP78" s="37">
        <v>0</v>
      </c>
      <c r="AQ78" s="37">
        <v>3442378230.3099999</v>
      </c>
      <c r="AR78" s="37">
        <v>2969399216</v>
      </c>
      <c r="AS78" s="37">
        <v>472979014.31</v>
      </c>
      <c r="AT78" s="37">
        <v>2421302384.8800001</v>
      </c>
      <c r="AU78" s="37">
        <v>2269052771.6100001</v>
      </c>
      <c r="AV78" s="37">
        <v>66810413.770000003</v>
      </c>
      <c r="AW78" s="37">
        <v>85439199.5</v>
      </c>
      <c r="AX78" s="37">
        <v>0</v>
      </c>
      <c r="AY78" s="37">
        <v>1021075845.4299999</v>
      </c>
      <c r="AZ78" s="37">
        <v>1021075845.4299999</v>
      </c>
      <c r="BA78" s="37">
        <v>0</v>
      </c>
      <c r="BB78" s="37">
        <v>2052847722</v>
      </c>
      <c r="BC78" s="37">
        <v>192282618</v>
      </c>
      <c r="BD78" s="37">
        <v>2052847722</v>
      </c>
      <c r="BE78" s="37">
        <v>192282618</v>
      </c>
      <c r="BF78" s="37">
        <v>35014696823</v>
      </c>
      <c r="BG78" s="37">
        <v>50000000</v>
      </c>
      <c r="BH78" s="37">
        <v>35014696823</v>
      </c>
      <c r="BI78" s="37">
        <v>50000000</v>
      </c>
    </row>
    <row r="79" spans="1:61" ht="27.75" customHeight="1" x14ac:dyDescent="0.2">
      <c r="A79" s="25">
        <f t="shared" si="1"/>
        <v>73</v>
      </c>
      <c r="B79" s="36">
        <v>1009</v>
      </c>
      <c r="C79" s="35" t="s">
        <v>403</v>
      </c>
      <c r="D79" s="35" t="s">
        <v>404</v>
      </c>
      <c r="E79" s="35" t="s">
        <v>405</v>
      </c>
      <c r="F79" s="35" t="s">
        <v>28</v>
      </c>
      <c r="G79" s="35" t="s">
        <v>1852</v>
      </c>
      <c r="H79" s="35" t="s">
        <v>37</v>
      </c>
      <c r="I79" s="35" t="s">
        <v>406</v>
      </c>
      <c r="J79" s="35" t="s">
        <v>39</v>
      </c>
      <c r="K79" s="35" t="s">
        <v>91</v>
      </c>
      <c r="L79" s="35" t="s">
        <v>2175</v>
      </c>
      <c r="M79" s="34" t="s">
        <v>2176</v>
      </c>
      <c r="N79" s="35" t="s">
        <v>407</v>
      </c>
      <c r="O79" s="36">
        <v>1</v>
      </c>
      <c r="P79" s="36">
        <v>1560</v>
      </c>
      <c r="Q79" s="36">
        <v>13</v>
      </c>
      <c r="R79" s="37">
        <v>30591572811.09</v>
      </c>
      <c r="S79" s="37">
        <v>644362587.36000001</v>
      </c>
      <c r="T79" s="37">
        <v>2486284843.5799999</v>
      </c>
      <c r="U79" s="37">
        <v>0</v>
      </c>
      <c r="V79" s="37">
        <v>25947953727.189999</v>
      </c>
      <c r="W79" s="37">
        <v>63701950</v>
      </c>
      <c r="X79" s="37">
        <v>1388735095.96</v>
      </c>
      <c r="Y79" s="37">
        <v>0</v>
      </c>
      <c r="Z79" s="37">
        <v>60534607</v>
      </c>
      <c r="AA79" s="37">
        <v>17652408843.349998</v>
      </c>
      <c r="AB79" s="37">
        <v>16557212073.139999</v>
      </c>
      <c r="AC79" s="37">
        <v>0</v>
      </c>
      <c r="AD79" s="37">
        <v>46659563.689999998</v>
      </c>
      <c r="AE79" s="37">
        <v>0</v>
      </c>
      <c r="AF79" s="37">
        <v>1006819805.52</v>
      </c>
      <c r="AG79" s="37">
        <v>41717401</v>
      </c>
      <c r="AH79" s="37">
        <v>0</v>
      </c>
      <c r="AI79" s="37">
        <v>12939163967.74</v>
      </c>
      <c r="AJ79" s="37">
        <v>8407310806</v>
      </c>
      <c r="AK79" s="37">
        <v>8365274252</v>
      </c>
      <c r="AL79" s="37">
        <v>2875605484.5</v>
      </c>
      <c r="AM79" s="37">
        <v>133377635</v>
      </c>
      <c r="AN79" s="37">
        <v>0</v>
      </c>
      <c r="AO79" s="37">
        <v>886550418.24000001</v>
      </c>
      <c r="AP79" s="37">
        <v>636319624</v>
      </c>
      <c r="AQ79" s="37">
        <v>2895416917.1300001</v>
      </c>
      <c r="AR79" s="37">
        <v>2646476459</v>
      </c>
      <c r="AS79" s="37">
        <v>248940458.13</v>
      </c>
      <c r="AT79" s="37">
        <v>2164159148.8899999</v>
      </c>
      <c r="AU79" s="37">
        <v>1244455158.2</v>
      </c>
      <c r="AV79" s="37">
        <v>33153572.449999999</v>
      </c>
      <c r="AW79" s="37">
        <v>886550418.24000001</v>
      </c>
      <c r="AX79" s="37">
        <v>0</v>
      </c>
      <c r="AY79" s="37">
        <v>731257768.24000001</v>
      </c>
      <c r="AZ79" s="37">
        <v>731257768.24000001</v>
      </c>
      <c r="BA79" s="37">
        <v>0</v>
      </c>
      <c r="BB79" s="37">
        <v>9614326</v>
      </c>
      <c r="BC79" s="37">
        <v>0</v>
      </c>
      <c r="BD79" s="37">
        <v>9614326</v>
      </c>
      <c r="BE79" s="37">
        <v>0</v>
      </c>
      <c r="BF79" s="37">
        <v>24285685958</v>
      </c>
      <c r="BG79" s="37">
        <v>0</v>
      </c>
      <c r="BH79" s="37">
        <v>0</v>
      </c>
      <c r="BI79" s="37">
        <v>24285685958</v>
      </c>
    </row>
    <row r="80" spans="1:61" ht="27.75" customHeight="1" x14ac:dyDescent="0.2">
      <c r="A80" s="25">
        <f t="shared" si="1"/>
        <v>74</v>
      </c>
      <c r="B80" s="36">
        <v>1014</v>
      </c>
      <c r="C80" s="35" t="s">
        <v>408</v>
      </c>
      <c r="D80" s="35" t="s">
        <v>409</v>
      </c>
      <c r="E80" s="35" t="s">
        <v>410</v>
      </c>
      <c r="F80" s="35" t="s">
        <v>28</v>
      </c>
      <c r="G80" s="35" t="s">
        <v>1852</v>
      </c>
      <c r="H80" s="35" t="s">
        <v>37</v>
      </c>
      <c r="I80" s="35" t="s">
        <v>411</v>
      </c>
      <c r="J80" s="35" t="s">
        <v>29</v>
      </c>
      <c r="K80" s="35" t="s">
        <v>30</v>
      </c>
      <c r="L80" s="35" t="s">
        <v>2177</v>
      </c>
      <c r="M80" s="34" t="s">
        <v>2178</v>
      </c>
      <c r="N80" s="35" t="s">
        <v>1771</v>
      </c>
      <c r="O80" s="36">
        <v>1</v>
      </c>
      <c r="P80" s="36">
        <v>4348</v>
      </c>
      <c r="Q80" s="36">
        <v>20</v>
      </c>
      <c r="R80" s="37">
        <v>25765003585.540001</v>
      </c>
      <c r="S80" s="37">
        <v>1042702957.71</v>
      </c>
      <c r="T80" s="37">
        <v>628560817.83000004</v>
      </c>
      <c r="U80" s="37">
        <v>5713777</v>
      </c>
      <c r="V80" s="37">
        <v>24012798634</v>
      </c>
      <c r="W80" s="37">
        <v>35938523</v>
      </c>
      <c r="X80" s="37">
        <v>8003676</v>
      </c>
      <c r="Y80" s="37">
        <v>0</v>
      </c>
      <c r="Z80" s="37">
        <v>31285200</v>
      </c>
      <c r="AA80" s="37">
        <v>22914182534.32</v>
      </c>
      <c r="AB80" s="37">
        <v>21198347980</v>
      </c>
      <c r="AC80" s="37">
        <v>0</v>
      </c>
      <c r="AD80" s="37">
        <v>1051517150.3200001</v>
      </c>
      <c r="AE80" s="37">
        <v>0</v>
      </c>
      <c r="AF80" s="37">
        <v>578644430</v>
      </c>
      <c r="AG80" s="37">
        <v>85672974</v>
      </c>
      <c r="AH80" s="37">
        <v>0</v>
      </c>
      <c r="AI80" s="37">
        <v>2850821051.2199998</v>
      </c>
      <c r="AJ80" s="37">
        <v>1981322660</v>
      </c>
      <c r="AK80" s="37">
        <v>1831322660</v>
      </c>
      <c r="AL80" s="37">
        <v>404154621</v>
      </c>
      <c r="AM80" s="37">
        <v>15400259.73</v>
      </c>
      <c r="AN80" s="37">
        <v>0</v>
      </c>
      <c r="AO80" s="37">
        <v>430985386.49000001</v>
      </c>
      <c r="AP80" s="37">
        <v>18958124</v>
      </c>
      <c r="AQ80" s="37">
        <v>3125856128.5700002</v>
      </c>
      <c r="AR80" s="37">
        <v>2978468889</v>
      </c>
      <c r="AS80" s="37">
        <v>147387239.56999999</v>
      </c>
      <c r="AT80" s="37">
        <v>2147059996.6700001</v>
      </c>
      <c r="AU80" s="37">
        <v>1681108049</v>
      </c>
      <c r="AV80" s="37">
        <v>34966561.18</v>
      </c>
      <c r="AW80" s="37">
        <v>430985386.49000001</v>
      </c>
      <c r="AX80" s="37">
        <v>0</v>
      </c>
      <c r="AY80" s="37">
        <v>978796131.89999998</v>
      </c>
      <c r="AZ80" s="37">
        <v>978796131.89999998</v>
      </c>
      <c r="BA80" s="37">
        <v>0</v>
      </c>
      <c r="BB80" s="37">
        <v>254185735</v>
      </c>
      <c r="BC80" s="37">
        <v>464211941</v>
      </c>
      <c r="BD80" s="37">
        <v>254185735</v>
      </c>
      <c r="BE80" s="37">
        <v>464211941</v>
      </c>
      <c r="BF80" s="37">
        <v>35962919973</v>
      </c>
      <c r="BG80" s="37">
        <v>0</v>
      </c>
      <c r="BH80" s="37">
        <v>35962919973</v>
      </c>
      <c r="BI80" s="37">
        <v>0</v>
      </c>
    </row>
    <row r="81" spans="1:61" ht="27.75" customHeight="1" x14ac:dyDescent="0.2">
      <c r="A81" s="25">
        <f t="shared" si="1"/>
        <v>75</v>
      </c>
      <c r="B81" s="36">
        <v>1020</v>
      </c>
      <c r="C81" s="35" t="s">
        <v>412</v>
      </c>
      <c r="D81" s="35" t="s">
        <v>413</v>
      </c>
      <c r="E81" s="35"/>
      <c r="F81" s="35" t="s">
        <v>28</v>
      </c>
      <c r="G81" s="35" t="s">
        <v>1852</v>
      </c>
      <c r="H81" s="35" t="s">
        <v>37</v>
      </c>
      <c r="I81" s="35" t="s">
        <v>414</v>
      </c>
      <c r="J81" s="35" t="s">
        <v>29</v>
      </c>
      <c r="K81" s="35" t="s">
        <v>30</v>
      </c>
      <c r="L81" s="35" t="s">
        <v>2179</v>
      </c>
      <c r="M81" s="34" t="s">
        <v>2180</v>
      </c>
      <c r="N81" s="35" t="s">
        <v>1680</v>
      </c>
      <c r="O81" s="36">
        <v>1</v>
      </c>
      <c r="P81" s="36">
        <v>265</v>
      </c>
      <c r="Q81" s="36">
        <v>3</v>
      </c>
      <c r="R81" s="37">
        <v>4586065060.71</v>
      </c>
      <c r="S81" s="37">
        <v>784225989</v>
      </c>
      <c r="T81" s="37">
        <v>168614310.71000001</v>
      </c>
      <c r="U81" s="37">
        <v>0</v>
      </c>
      <c r="V81" s="37">
        <v>3184429124</v>
      </c>
      <c r="W81" s="37">
        <v>422005637</v>
      </c>
      <c r="X81" s="37">
        <v>0</v>
      </c>
      <c r="Y81" s="37">
        <v>0</v>
      </c>
      <c r="Z81" s="37">
        <v>26790000</v>
      </c>
      <c r="AA81" s="37">
        <v>4134196402.0300002</v>
      </c>
      <c r="AB81" s="37">
        <v>3471418703</v>
      </c>
      <c r="AC81" s="37">
        <v>0</v>
      </c>
      <c r="AD81" s="37">
        <v>240881666</v>
      </c>
      <c r="AE81" s="37">
        <v>0</v>
      </c>
      <c r="AF81" s="37">
        <v>383002682.02999997</v>
      </c>
      <c r="AG81" s="37">
        <v>38893351</v>
      </c>
      <c r="AH81" s="37">
        <v>0</v>
      </c>
      <c r="AI81" s="37">
        <v>451868658.68000001</v>
      </c>
      <c r="AJ81" s="37">
        <v>341010357</v>
      </c>
      <c r="AK81" s="37">
        <v>203221297</v>
      </c>
      <c r="AL81" s="37">
        <v>151717470</v>
      </c>
      <c r="AM81" s="37">
        <v>17051513</v>
      </c>
      <c r="AN81" s="37">
        <v>0</v>
      </c>
      <c r="AO81" s="37">
        <v>-87057069.319999993</v>
      </c>
      <c r="AP81" s="37">
        <v>29146388</v>
      </c>
      <c r="AQ81" s="37">
        <v>432190515.31</v>
      </c>
      <c r="AR81" s="37">
        <v>293730022.70999998</v>
      </c>
      <c r="AS81" s="37">
        <v>138460492.59999999</v>
      </c>
      <c r="AT81" s="37">
        <v>416268592.31</v>
      </c>
      <c r="AU81" s="37">
        <v>473735491</v>
      </c>
      <c r="AV81" s="37">
        <v>29590170.629999999</v>
      </c>
      <c r="AW81" s="37">
        <v>-87057069.319999993</v>
      </c>
      <c r="AX81" s="37">
        <v>0</v>
      </c>
      <c r="AY81" s="37">
        <v>15921923</v>
      </c>
      <c r="AZ81" s="37">
        <v>15921923</v>
      </c>
      <c r="BA81" s="37">
        <v>0</v>
      </c>
      <c r="BB81" s="37">
        <v>5793583</v>
      </c>
      <c r="BC81" s="37">
        <v>0</v>
      </c>
      <c r="BD81" s="37">
        <v>5793583</v>
      </c>
      <c r="BE81" s="37">
        <v>0</v>
      </c>
      <c r="BF81" s="37">
        <v>198796750</v>
      </c>
      <c r="BG81" s="37">
        <v>0</v>
      </c>
      <c r="BH81" s="37">
        <v>198796750</v>
      </c>
      <c r="BI81" s="37">
        <v>0</v>
      </c>
    </row>
    <row r="82" spans="1:61" ht="27.75" customHeight="1" x14ac:dyDescent="0.2">
      <c r="A82" s="25">
        <f t="shared" si="1"/>
        <v>76</v>
      </c>
      <c r="B82" s="36">
        <v>1022</v>
      </c>
      <c r="C82" s="35" t="s">
        <v>415</v>
      </c>
      <c r="D82" s="35" t="s">
        <v>416</v>
      </c>
      <c r="E82" s="35" t="s">
        <v>417</v>
      </c>
      <c r="F82" s="35" t="s">
        <v>28</v>
      </c>
      <c r="G82" s="35" t="s">
        <v>1852</v>
      </c>
      <c r="H82" s="35" t="s">
        <v>37</v>
      </c>
      <c r="I82" s="35" t="s">
        <v>418</v>
      </c>
      <c r="J82" s="35" t="s">
        <v>29</v>
      </c>
      <c r="K82" s="35" t="s">
        <v>30</v>
      </c>
      <c r="L82" s="35" t="s">
        <v>2181</v>
      </c>
      <c r="M82" s="34" t="s">
        <v>2182</v>
      </c>
      <c r="N82" s="35" t="s">
        <v>419</v>
      </c>
      <c r="O82" s="36">
        <v>1</v>
      </c>
      <c r="P82" s="36">
        <v>1972</v>
      </c>
      <c r="Q82" s="36">
        <v>7</v>
      </c>
      <c r="R82" s="37">
        <v>31486912669.669998</v>
      </c>
      <c r="S82" s="37">
        <v>599196459.89999998</v>
      </c>
      <c r="T82" s="37">
        <v>2929199261.21</v>
      </c>
      <c r="U82" s="37">
        <v>0</v>
      </c>
      <c r="V82" s="37">
        <v>27877794595.560001</v>
      </c>
      <c r="W82" s="37">
        <v>62205652</v>
      </c>
      <c r="X82" s="37">
        <v>18516701</v>
      </c>
      <c r="Y82" s="37">
        <v>0</v>
      </c>
      <c r="Z82" s="37">
        <v>0</v>
      </c>
      <c r="AA82" s="37">
        <v>27468829692.349998</v>
      </c>
      <c r="AB82" s="37">
        <v>24818754465.139999</v>
      </c>
      <c r="AC82" s="37">
        <v>300000000</v>
      </c>
      <c r="AD82" s="37">
        <v>446726674.74000001</v>
      </c>
      <c r="AE82" s="37">
        <v>0</v>
      </c>
      <c r="AF82" s="37">
        <v>1091161891.47</v>
      </c>
      <c r="AG82" s="37">
        <v>19657715</v>
      </c>
      <c r="AH82" s="37">
        <v>792528946</v>
      </c>
      <c r="AI82" s="37">
        <v>4018082977.3200002</v>
      </c>
      <c r="AJ82" s="37">
        <v>2517286666.9899998</v>
      </c>
      <c r="AK82" s="37">
        <v>1230090576.99</v>
      </c>
      <c r="AL82" s="37">
        <v>879551991.08000004</v>
      </c>
      <c r="AM82" s="37">
        <v>148201283.69</v>
      </c>
      <c r="AN82" s="37">
        <v>0</v>
      </c>
      <c r="AO82" s="37">
        <v>464234415.56</v>
      </c>
      <c r="AP82" s="37">
        <v>8808620</v>
      </c>
      <c r="AQ82" s="37">
        <v>3115489371.6300001</v>
      </c>
      <c r="AR82" s="37">
        <v>2909767556</v>
      </c>
      <c r="AS82" s="37">
        <v>205721815.63</v>
      </c>
      <c r="AT82" s="37">
        <v>1685960542.6300001</v>
      </c>
      <c r="AU82" s="37">
        <v>1109013554.3499999</v>
      </c>
      <c r="AV82" s="37">
        <v>112712572.72</v>
      </c>
      <c r="AW82" s="37">
        <v>464234415.56</v>
      </c>
      <c r="AX82" s="37">
        <v>0</v>
      </c>
      <c r="AY82" s="37">
        <v>1429528829</v>
      </c>
      <c r="AZ82" s="37">
        <v>1429528829</v>
      </c>
      <c r="BA82" s="37">
        <v>0</v>
      </c>
      <c r="BB82" s="37">
        <v>2718228</v>
      </c>
      <c r="BC82" s="37">
        <v>0</v>
      </c>
      <c r="BD82" s="37">
        <v>2718228</v>
      </c>
      <c r="BE82" s="37">
        <v>0</v>
      </c>
      <c r="BF82" s="37">
        <v>9935339406.0400009</v>
      </c>
      <c r="BG82" s="37">
        <v>0</v>
      </c>
      <c r="BH82" s="37">
        <v>9935339406.0400009</v>
      </c>
      <c r="BI82" s="37">
        <v>0</v>
      </c>
    </row>
    <row r="83" spans="1:61" ht="27.75" customHeight="1" x14ac:dyDescent="0.2">
      <c r="A83" s="25">
        <f t="shared" si="1"/>
        <v>77</v>
      </c>
      <c r="B83" s="36">
        <v>1066</v>
      </c>
      <c r="C83" s="35" t="s">
        <v>420</v>
      </c>
      <c r="D83" s="35" t="s">
        <v>421</v>
      </c>
      <c r="E83" s="35" t="s">
        <v>422</v>
      </c>
      <c r="F83" s="35" t="s">
        <v>31</v>
      </c>
      <c r="G83" s="35" t="s">
        <v>1892</v>
      </c>
      <c r="H83" s="35" t="s">
        <v>41</v>
      </c>
      <c r="I83" s="35" t="s">
        <v>423</v>
      </c>
      <c r="J83" s="35" t="s">
        <v>29</v>
      </c>
      <c r="K83" s="35" t="s">
        <v>30</v>
      </c>
      <c r="L83" s="35" t="s">
        <v>1899</v>
      </c>
      <c r="M83" s="34" t="s">
        <v>2183</v>
      </c>
      <c r="N83" s="35" t="s">
        <v>424</v>
      </c>
      <c r="O83" s="36">
        <v>1</v>
      </c>
      <c r="P83" s="36">
        <v>28512</v>
      </c>
      <c r="Q83" s="36">
        <v>125</v>
      </c>
      <c r="R83" s="37">
        <v>198699569685.22</v>
      </c>
      <c r="S83" s="37">
        <v>3026399694.4000001</v>
      </c>
      <c r="T83" s="37">
        <v>266361918.86000001</v>
      </c>
      <c r="U83" s="37">
        <v>15805539616.530001</v>
      </c>
      <c r="V83" s="37">
        <v>160606950883</v>
      </c>
      <c r="W83" s="37">
        <v>3669734930</v>
      </c>
      <c r="X83" s="37">
        <v>14664553078.5</v>
      </c>
      <c r="Y83" s="37">
        <v>0</v>
      </c>
      <c r="Z83" s="37">
        <v>660029563.92999995</v>
      </c>
      <c r="AA83" s="37">
        <v>27813737916.110001</v>
      </c>
      <c r="AB83" s="37">
        <v>0</v>
      </c>
      <c r="AC83" s="37">
        <v>11741674883.450001</v>
      </c>
      <c r="AD83" s="37">
        <v>5927885465.2299995</v>
      </c>
      <c r="AE83" s="37">
        <v>0</v>
      </c>
      <c r="AF83" s="37">
        <v>4554135861.3800001</v>
      </c>
      <c r="AG83" s="37">
        <v>2921256853</v>
      </c>
      <c r="AH83" s="37">
        <v>2668784853.0500002</v>
      </c>
      <c r="AI83" s="37">
        <v>170885831769.10999</v>
      </c>
      <c r="AJ83" s="37">
        <v>147507911279.17999</v>
      </c>
      <c r="AK83" s="37">
        <v>73736211279.179993</v>
      </c>
      <c r="AL83" s="37">
        <v>6545216819.7700005</v>
      </c>
      <c r="AM83" s="37">
        <v>3444995133.23</v>
      </c>
      <c r="AN83" s="37">
        <v>0</v>
      </c>
      <c r="AO83" s="37">
        <v>3457851323.0799999</v>
      </c>
      <c r="AP83" s="37">
        <v>9929857213.8500004</v>
      </c>
      <c r="AQ83" s="37">
        <v>17683579202.25</v>
      </c>
      <c r="AR83" s="37">
        <v>16650795586</v>
      </c>
      <c r="AS83" s="37">
        <v>1032783616.25</v>
      </c>
      <c r="AT83" s="37">
        <v>17540238256.25</v>
      </c>
      <c r="AU83" s="37">
        <v>12348141013.24</v>
      </c>
      <c r="AV83" s="37">
        <v>1667548433.55</v>
      </c>
      <c r="AW83" s="37">
        <v>3457851323.0799999</v>
      </c>
      <c r="AX83" s="37">
        <v>66697486.380000003</v>
      </c>
      <c r="AY83" s="37">
        <v>143340946</v>
      </c>
      <c r="AZ83" s="37">
        <v>143340946</v>
      </c>
      <c r="BA83" s="37">
        <v>0</v>
      </c>
      <c r="BB83" s="37">
        <v>217123311</v>
      </c>
      <c r="BC83" s="37">
        <v>3110232585</v>
      </c>
      <c r="BD83" s="37">
        <v>217123311</v>
      </c>
      <c r="BE83" s="37">
        <v>3110232585</v>
      </c>
      <c r="BF83" s="37">
        <v>184991561827</v>
      </c>
      <c r="BG83" s="37">
        <v>0</v>
      </c>
      <c r="BH83" s="37">
        <v>184991561827</v>
      </c>
      <c r="BI83" s="37">
        <v>0</v>
      </c>
    </row>
    <row r="84" spans="1:61" ht="27.75" customHeight="1" x14ac:dyDescent="0.2">
      <c r="A84" s="25">
        <f t="shared" si="1"/>
        <v>78</v>
      </c>
      <c r="B84" s="36">
        <v>1073</v>
      </c>
      <c r="C84" s="35" t="s">
        <v>1990</v>
      </c>
      <c r="D84" s="35" t="s">
        <v>1991</v>
      </c>
      <c r="E84" s="35" t="s">
        <v>1992</v>
      </c>
      <c r="F84" s="35" t="s">
        <v>28</v>
      </c>
      <c r="G84" s="35" t="s">
        <v>1891</v>
      </c>
      <c r="H84" s="35" t="s">
        <v>307</v>
      </c>
      <c r="I84" s="35" t="s">
        <v>1993</v>
      </c>
      <c r="J84" s="35" t="s">
        <v>29</v>
      </c>
      <c r="K84" s="35" t="s">
        <v>30</v>
      </c>
      <c r="L84" s="35" t="s">
        <v>1994</v>
      </c>
      <c r="M84" s="34" t="s">
        <v>2184</v>
      </c>
      <c r="N84" s="35" t="s">
        <v>2185</v>
      </c>
      <c r="O84" s="36">
        <v>1</v>
      </c>
      <c r="P84" s="36">
        <v>1053</v>
      </c>
      <c r="Q84" s="36">
        <v>13</v>
      </c>
      <c r="R84" s="37">
        <v>37091008908.150002</v>
      </c>
      <c r="S84" s="37">
        <v>990605074.95000005</v>
      </c>
      <c r="T84" s="37">
        <v>882147664</v>
      </c>
      <c r="U84" s="37">
        <v>0</v>
      </c>
      <c r="V84" s="37">
        <v>33399170999.200001</v>
      </c>
      <c r="W84" s="37">
        <v>289779129</v>
      </c>
      <c r="X84" s="37">
        <v>1510280524</v>
      </c>
      <c r="Y84" s="37">
        <v>0</v>
      </c>
      <c r="Z84" s="37">
        <v>19025517</v>
      </c>
      <c r="AA84" s="37">
        <v>14028245694</v>
      </c>
      <c r="AB84" s="37">
        <v>11034646854</v>
      </c>
      <c r="AC84" s="37">
        <v>1138710448</v>
      </c>
      <c r="AD84" s="37">
        <v>276406930</v>
      </c>
      <c r="AE84" s="37">
        <v>0</v>
      </c>
      <c r="AF84" s="37">
        <v>1482679892</v>
      </c>
      <c r="AG84" s="37">
        <v>95801570</v>
      </c>
      <c r="AH84" s="37">
        <v>0</v>
      </c>
      <c r="AI84" s="37">
        <v>23062763214.150002</v>
      </c>
      <c r="AJ84" s="37">
        <v>18689820920</v>
      </c>
      <c r="AK84" s="37">
        <v>18579163370</v>
      </c>
      <c r="AL84" s="37">
        <v>1631135620.1500001</v>
      </c>
      <c r="AM84" s="37">
        <v>548970251</v>
      </c>
      <c r="AN84" s="37">
        <v>0</v>
      </c>
      <c r="AO84" s="37">
        <v>942449081</v>
      </c>
      <c r="AP84" s="37">
        <v>1250387342</v>
      </c>
      <c r="AQ84" s="37">
        <v>3997444299</v>
      </c>
      <c r="AR84" s="37">
        <v>3949955750</v>
      </c>
      <c r="AS84" s="37">
        <v>47488549</v>
      </c>
      <c r="AT84" s="37">
        <v>3230882903</v>
      </c>
      <c r="AU84" s="37">
        <v>2194949490</v>
      </c>
      <c r="AV84" s="37">
        <v>93484332</v>
      </c>
      <c r="AW84" s="37">
        <v>942449081</v>
      </c>
      <c r="AX84" s="37">
        <v>0</v>
      </c>
      <c r="AY84" s="37">
        <v>766561396</v>
      </c>
      <c r="AZ84" s="37">
        <v>766561396</v>
      </c>
      <c r="BA84" s="37">
        <v>0</v>
      </c>
      <c r="BB84" s="37">
        <v>0</v>
      </c>
      <c r="BC84" s="37">
        <v>0</v>
      </c>
      <c r="BD84" s="37">
        <v>0</v>
      </c>
      <c r="BE84" s="37">
        <v>0</v>
      </c>
      <c r="BF84" s="37">
        <v>0</v>
      </c>
      <c r="BG84" s="37">
        <v>0</v>
      </c>
      <c r="BH84" s="37">
        <v>0</v>
      </c>
      <c r="BI84" s="37">
        <v>0</v>
      </c>
    </row>
    <row r="85" spans="1:61" ht="27.75" customHeight="1" x14ac:dyDescent="0.2">
      <c r="A85" s="25">
        <f t="shared" si="1"/>
        <v>79</v>
      </c>
      <c r="B85" s="36">
        <v>1093</v>
      </c>
      <c r="C85" s="35" t="s">
        <v>425</v>
      </c>
      <c r="D85" s="35" t="s">
        <v>426</v>
      </c>
      <c r="E85" s="35" t="s">
        <v>427</v>
      </c>
      <c r="F85" s="35" t="s">
        <v>126</v>
      </c>
      <c r="G85" s="35" t="s">
        <v>1852</v>
      </c>
      <c r="H85" s="35" t="s">
        <v>37</v>
      </c>
      <c r="I85" s="35" t="s">
        <v>428</v>
      </c>
      <c r="J85" s="35" t="s">
        <v>29</v>
      </c>
      <c r="K85" s="35" t="s">
        <v>30</v>
      </c>
      <c r="L85" s="35" t="s">
        <v>429</v>
      </c>
      <c r="M85" s="34" t="s">
        <v>2186</v>
      </c>
      <c r="N85" s="35" t="s">
        <v>430</v>
      </c>
      <c r="O85" s="36">
        <v>1</v>
      </c>
      <c r="P85" s="36">
        <v>2460</v>
      </c>
      <c r="Q85" s="36">
        <v>20</v>
      </c>
      <c r="R85" s="37">
        <v>36608011009.080002</v>
      </c>
      <c r="S85" s="37">
        <v>324411834.47000003</v>
      </c>
      <c r="T85" s="37">
        <v>598864363.57000005</v>
      </c>
      <c r="U85" s="37">
        <v>0</v>
      </c>
      <c r="V85" s="37">
        <v>33120374345.23</v>
      </c>
      <c r="W85" s="37">
        <v>97951236.409999996</v>
      </c>
      <c r="X85" s="37">
        <v>2460069383.04</v>
      </c>
      <c r="Y85" s="37">
        <v>0</v>
      </c>
      <c r="Z85" s="37">
        <v>6339846.3600000003</v>
      </c>
      <c r="AA85" s="37">
        <v>6386349907.0200005</v>
      </c>
      <c r="AB85" s="37">
        <v>5145588051.9399996</v>
      </c>
      <c r="AC85" s="37">
        <v>400000000</v>
      </c>
      <c r="AD85" s="37">
        <v>343118358.05000001</v>
      </c>
      <c r="AE85" s="37">
        <v>0</v>
      </c>
      <c r="AF85" s="37">
        <v>390136875.33999997</v>
      </c>
      <c r="AG85" s="37">
        <v>54543075.689999998</v>
      </c>
      <c r="AH85" s="37">
        <v>52963546</v>
      </c>
      <c r="AI85" s="37">
        <v>30221661102.060001</v>
      </c>
      <c r="AJ85" s="37">
        <v>25356694595.380001</v>
      </c>
      <c r="AK85" s="37">
        <v>23143543595.380001</v>
      </c>
      <c r="AL85" s="37">
        <v>2261179745.5300002</v>
      </c>
      <c r="AM85" s="37">
        <v>130504724.2</v>
      </c>
      <c r="AN85" s="37">
        <v>0</v>
      </c>
      <c r="AO85" s="37">
        <v>1037117031.65</v>
      </c>
      <c r="AP85" s="37">
        <v>477005481</v>
      </c>
      <c r="AQ85" s="37">
        <v>3259749490.23</v>
      </c>
      <c r="AR85" s="37">
        <v>2969667246.0900002</v>
      </c>
      <c r="AS85" s="37">
        <v>290082244.13999999</v>
      </c>
      <c r="AT85" s="37">
        <v>2894177773.9499998</v>
      </c>
      <c r="AU85" s="37">
        <v>1718314136.5799999</v>
      </c>
      <c r="AV85" s="37">
        <v>138746605.72</v>
      </c>
      <c r="AW85" s="37">
        <v>1037117031.65</v>
      </c>
      <c r="AX85" s="37">
        <v>0</v>
      </c>
      <c r="AY85" s="37">
        <v>365571716.27999997</v>
      </c>
      <c r="AZ85" s="37">
        <v>365571716.27999997</v>
      </c>
      <c r="BA85" s="37">
        <v>0</v>
      </c>
      <c r="BB85" s="37">
        <v>301753700</v>
      </c>
      <c r="BC85" s="37">
        <v>247736340.62</v>
      </c>
      <c r="BD85" s="37">
        <v>301753700</v>
      </c>
      <c r="BE85" s="37">
        <v>247736340.62</v>
      </c>
      <c r="BF85" s="37">
        <v>81189289510.020004</v>
      </c>
      <c r="BG85" s="37">
        <v>700020</v>
      </c>
      <c r="BH85" s="37">
        <v>81189989530.020004</v>
      </c>
      <c r="BI85" s="37">
        <v>0</v>
      </c>
    </row>
    <row r="86" spans="1:61" ht="27.75" customHeight="1" x14ac:dyDescent="0.2">
      <c r="A86" s="25">
        <f t="shared" si="1"/>
        <v>80</v>
      </c>
      <c r="B86" s="36">
        <v>1100</v>
      </c>
      <c r="C86" s="35" t="s">
        <v>431</v>
      </c>
      <c r="D86" s="35" t="s">
        <v>432</v>
      </c>
      <c r="E86" s="35" t="s">
        <v>433</v>
      </c>
      <c r="F86" s="35" t="s">
        <v>116</v>
      </c>
      <c r="G86" s="35" t="s">
        <v>1852</v>
      </c>
      <c r="H86" s="35" t="s">
        <v>37</v>
      </c>
      <c r="I86" s="35" t="s">
        <v>434</v>
      </c>
      <c r="J86" s="35" t="s">
        <v>29</v>
      </c>
      <c r="K86" s="35" t="s">
        <v>30</v>
      </c>
      <c r="L86" s="35" t="s">
        <v>2187</v>
      </c>
      <c r="M86" s="34" t="s">
        <v>2188</v>
      </c>
      <c r="N86" s="35" t="s">
        <v>1823</v>
      </c>
      <c r="O86" s="36">
        <v>1</v>
      </c>
      <c r="P86" s="36">
        <v>3992</v>
      </c>
      <c r="Q86" s="36">
        <v>36</v>
      </c>
      <c r="R86" s="37">
        <v>21690765054.470001</v>
      </c>
      <c r="S86" s="37">
        <v>1793030901.04</v>
      </c>
      <c r="T86" s="37">
        <v>1142256392.3099999</v>
      </c>
      <c r="U86" s="37">
        <v>7252000</v>
      </c>
      <c r="V86" s="37">
        <v>16373913830.75</v>
      </c>
      <c r="W86" s="37">
        <v>306976579.06999999</v>
      </c>
      <c r="X86" s="37">
        <v>2061677858.3399999</v>
      </c>
      <c r="Y86" s="37">
        <v>0</v>
      </c>
      <c r="Z86" s="37">
        <v>5657492.96</v>
      </c>
      <c r="AA86" s="37">
        <v>11503557534.950001</v>
      </c>
      <c r="AB86" s="37">
        <v>10602184731.91</v>
      </c>
      <c r="AC86" s="37">
        <v>0</v>
      </c>
      <c r="AD86" s="37">
        <v>301467374.35000002</v>
      </c>
      <c r="AE86" s="37">
        <v>0</v>
      </c>
      <c r="AF86" s="37">
        <v>439075847.04000002</v>
      </c>
      <c r="AG86" s="37">
        <v>160829581.65000001</v>
      </c>
      <c r="AH86" s="37">
        <v>0</v>
      </c>
      <c r="AI86" s="37">
        <v>10187207519.52</v>
      </c>
      <c r="AJ86" s="37">
        <v>6014547733.1000004</v>
      </c>
      <c r="AK86" s="37">
        <v>4170255233.0999999</v>
      </c>
      <c r="AL86" s="37">
        <v>2420556964.3499999</v>
      </c>
      <c r="AM86" s="37">
        <v>143769835.50999999</v>
      </c>
      <c r="AN86" s="37">
        <v>83000</v>
      </c>
      <c r="AO86" s="37">
        <v>381376102.79000002</v>
      </c>
      <c r="AP86" s="37">
        <v>1124182837.77</v>
      </c>
      <c r="AQ86" s="37">
        <v>2607865506.04</v>
      </c>
      <c r="AR86" s="37">
        <v>2427169200</v>
      </c>
      <c r="AS86" s="37">
        <v>180696306.03999999</v>
      </c>
      <c r="AT86" s="37">
        <v>2163685396.04</v>
      </c>
      <c r="AU86" s="37">
        <v>1708259333.5699999</v>
      </c>
      <c r="AV86" s="37">
        <v>74049959.680000007</v>
      </c>
      <c r="AW86" s="37">
        <v>381376102.79000002</v>
      </c>
      <c r="AX86" s="37">
        <v>0</v>
      </c>
      <c r="AY86" s="37">
        <v>444180110</v>
      </c>
      <c r="AZ86" s="37">
        <v>444180110</v>
      </c>
      <c r="BA86" s="37">
        <v>0</v>
      </c>
      <c r="BB86" s="37">
        <v>36446706</v>
      </c>
      <c r="BC86" s="37">
        <v>336916816</v>
      </c>
      <c r="BD86" s="37">
        <v>36446706</v>
      </c>
      <c r="BE86" s="37">
        <v>336916816</v>
      </c>
      <c r="BF86" s="37">
        <v>12514610252</v>
      </c>
      <c r="BG86" s="37">
        <v>1844292500</v>
      </c>
      <c r="BH86" s="37">
        <v>12514610252</v>
      </c>
      <c r="BI86" s="37">
        <v>1844292500</v>
      </c>
    </row>
    <row r="87" spans="1:61" ht="27.75" customHeight="1" x14ac:dyDescent="0.2">
      <c r="A87" s="25">
        <f t="shared" si="1"/>
        <v>81</v>
      </c>
      <c r="B87" s="36">
        <v>1109</v>
      </c>
      <c r="C87" s="35" t="s">
        <v>436</v>
      </c>
      <c r="D87" s="35" t="s">
        <v>437</v>
      </c>
      <c r="E87" s="35" t="s">
        <v>438</v>
      </c>
      <c r="F87" s="35" t="s">
        <v>28</v>
      </c>
      <c r="G87" s="35" t="s">
        <v>1852</v>
      </c>
      <c r="H87" s="35" t="s">
        <v>37</v>
      </c>
      <c r="I87" s="35" t="s">
        <v>439</v>
      </c>
      <c r="J87" s="35" t="s">
        <v>29</v>
      </c>
      <c r="K87" s="35" t="s">
        <v>30</v>
      </c>
      <c r="L87" s="35" t="s">
        <v>2189</v>
      </c>
      <c r="M87" s="34" t="s">
        <v>2190</v>
      </c>
      <c r="N87" s="35" t="s">
        <v>440</v>
      </c>
      <c r="O87" s="36">
        <v>1</v>
      </c>
      <c r="P87" s="36">
        <v>566</v>
      </c>
      <c r="Q87" s="36">
        <v>9</v>
      </c>
      <c r="R87" s="37">
        <v>27035631657.880001</v>
      </c>
      <c r="S87" s="37">
        <v>4083323133.6300001</v>
      </c>
      <c r="T87" s="37">
        <v>2320516590.4400001</v>
      </c>
      <c r="U87" s="37">
        <v>0</v>
      </c>
      <c r="V87" s="37">
        <v>19819202128</v>
      </c>
      <c r="W87" s="37">
        <v>11527620.810000001</v>
      </c>
      <c r="X87" s="37">
        <v>801062185</v>
      </c>
      <c r="Y87" s="37">
        <v>0</v>
      </c>
      <c r="Z87" s="37">
        <v>0</v>
      </c>
      <c r="AA87" s="37">
        <v>20312979083.150002</v>
      </c>
      <c r="AB87" s="37">
        <v>19813545745</v>
      </c>
      <c r="AC87" s="37">
        <v>0</v>
      </c>
      <c r="AD87" s="37">
        <v>91682332.579999998</v>
      </c>
      <c r="AE87" s="37">
        <v>0</v>
      </c>
      <c r="AF87" s="37">
        <v>316303984.56999999</v>
      </c>
      <c r="AG87" s="37">
        <v>91447021</v>
      </c>
      <c r="AH87" s="37">
        <v>0</v>
      </c>
      <c r="AI87" s="37">
        <v>6722652574.7299995</v>
      </c>
      <c r="AJ87" s="37">
        <v>4266965537</v>
      </c>
      <c r="AK87" s="37">
        <v>4256965537</v>
      </c>
      <c r="AL87" s="37">
        <v>864338884.33000004</v>
      </c>
      <c r="AM87" s="37">
        <v>1284410713.46</v>
      </c>
      <c r="AN87" s="37">
        <v>18247617</v>
      </c>
      <c r="AO87" s="37">
        <v>268211576.86000001</v>
      </c>
      <c r="AP87" s="37">
        <v>15951727.08</v>
      </c>
      <c r="AQ87" s="37">
        <v>1826010554.6400001</v>
      </c>
      <c r="AR87" s="37">
        <v>1381876428</v>
      </c>
      <c r="AS87" s="37">
        <v>444134126.63999999</v>
      </c>
      <c r="AT87" s="37">
        <v>1053767417.64</v>
      </c>
      <c r="AU87" s="37">
        <v>760716651.89999998</v>
      </c>
      <c r="AV87" s="37">
        <v>24839188.879999999</v>
      </c>
      <c r="AW87" s="37">
        <v>268211576.86000001</v>
      </c>
      <c r="AX87" s="37">
        <v>0</v>
      </c>
      <c r="AY87" s="37">
        <v>772243137</v>
      </c>
      <c r="AZ87" s="37">
        <v>772243137</v>
      </c>
      <c r="BA87" s="37">
        <v>0</v>
      </c>
      <c r="BB87" s="37">
        <v>0</v>
      </c>
      <c r="BC87" s="37">
        <v>0</v>
      </c>
      <c r="BD87" s="37">
        <v>0</v>
      </c>
      <c r="BE87" s="37">
        <v>0</v>
      </c>
      <c r="BF87" s="37">
        <v>0</v>
      </c>
      <c r="BG87" s="37">
        <v>0</v>
      </c>
      <c r="BH87" s="37">
        <v>0</v>
      </c>
      <c r="BI87" s="37">
        <v>0</v>
      </c>
    </row>
    <row r="88" spans="1:61" ht="27.75" customHeight="1" x14ac:dyDescent="0.2">
      <c r="A88" s="25">
        <f t="shared" si="1"/>
        <v>82</v>
      </c>
      <c r="B88" s="36">
        <v>1119</v>
      </c>
      <c r="C88" s="35" t="s">
        <v>441</v>
      </c>
      <c r="D88" s="35" t="s">
        <v>442</v>
      </c>
      <c r="E88" s="35" t="s">
        <v>443</v>
      </c>
      <c r="F88" s="35" t="s">
        <v>116</v>
      </c>
      <c r="G88" s="35" t="s">
        <v>1852</v>
      </c>
      <c r="H88" s="35" t="s">
        <v>37</v>
      </c>
      <c r="I88" s="35" t="s">
        <v>444</v>
      </c>
      <c r="J88" s="35" t="s">
        <v>45</v>
      </c>
      <c r="K88" s="35" t="s">
        <v>46</v>
      </c>
      <c r="L88" s="35" t="s">
        <v>1900</v>
      </c>
      <c r="M88" s="34" t="s">
        <v>2191</v>
      </c>
      <c r="N88" s="35" t="s">
        <v>2192</v>
      </c>
      <c r="O88" s="36">
        <v>1</v>
      </c>
      <c r="P88" s="36">
        <v>52439</v>
      </c>
      <c r="Q88" s="36">
        <v>237</v>
      </c>
      <c r="R88" s="37">
        <v>291594695635.13</v>
      </c>
      <c r="S88" s="37">
        <v>15468388356.18</v>
      </c>
      <c r="T88" s="37">
        <v>12708365058.459999</v>
      </c>
      <c r="U88" s="37">
        <v>0</v>
      </c>
      <c r="V88" s="37">
        <v>253526631235.25</v>
      </c>
      <c r="W88" s="37">
        <v>1257856994.0999999</v>
      </c>
      <c r="X88" s="37">
        <v>8421595156.5299997</v>
      </c>
      <c r="Y88" s="37">
        <v>0</v>
      </c>
      <c r="Z88" s="37">
        <v>211858834.61000001</v>
      </c>
      <c r="AA88" s="37">
        <v>213100808584.51999</v>
      </c>
      <c r="AB88" s="37">
        <v>192724609751.89001</v>
      </c>
      <c r="AC88" s="37">
        <v>11980745485.58</v>
      </c>
      <c r="AD88" s="37">
        <v>4544846587.2600002</v>
      </c>
      <c r="AE88" s="37">
        <v>0</v>
      </c>
      <c r="AF88" s="37">
        <v>1432002918.73</v>
      </c>
      <c r="AG88" s="37">
        <v>1447377449.4000001</v>
      </c>
      <c r="AH88" s="37">
        <v>971226391.65999997</v>
      </c>
      <c r="AI88" s="37">
        <v>78493887050.610001</v>
      </c>
      <c r="AJ88" s="37">
        <v>59689687460.470001</v>
      </c>
      <c r="AK88" s="37">
        <v>44935347460.470001</v>
      </c>
      <c r="AL88" s="37">
        <v>12003615504.24</v>
      </c>
      <c r="AM88" s="37">
        <v>896461377.88999999</v>
      </c>
      <c r="AN88" s="37">
        <v>0</v>
      </c>
      <c r="AO88" s="37">
        <v>4405942302.0100002</v>
      </c>
      <c r="AP88" s="37">
        <v>1498180406</v>
      </c>
      <c r="AQ88" s="37">
        <v>35362308554.099998</v>
      </c>
      <c r="AR88" s="37">
        <v>32647772459.75</v>
      </c>
      <c r="AS88" s="37">
        <v>2714536094.3499999</v>
      </c>
      <c r="AT88" s="37">
        <v>25751533673.240002</v>
      </c>
      <c r="AU88" s="37">
        <v>19489967140.23</v>
      </c>
      <c r="AV88" s="37">
        <v>1855624231</v>
      </c>
      <c r="AW88" s="37">
        <v>4405942302.0100002</v>
      </c>
      <c r="AX88" s="37">
        <v>0</v>
      </c>
      <c r="AY88" s="37">
        <v>9610774880.8600006</v>
      </c>
      <c r="AZ88" s="37">
        <v>9610774880.8600006</v>
      </c>
      <c r="BA88" s="37">
        <v>0</v>
      </c>
      <c r="BB88" s="37">
        <v>825215105</v>
      </c>
      <c r="BC88" s="37">
        <v>32876505800.98</v>
      </c>
      <c r="BD88" s="37">
        <v>825215105</v>
      </c>
      <c r="BE88" s="37">
        <v>32876505800.98</v>
      </c>
      <c r="BF88" s="37">
        <v>309891793483.33002</v>
      </c>
      <c r="BG88" s="37">
        <v>0</v>
      </c>
      <c r="BH88" s="37">
        <v>309891793483.33002</v>
      </c>
      <c r="BI88" s="37">
        <v>0</v>
      </c>
    </row>
    <row r="89" spans="1:61" ht="27.75" customHeight="1" x14ac:dyDescent="0.2">
      <c r="A89" s="25">
        <f t="shared" si="1"/>
        <v>83</v>
      </c>
      <c r="B89" s="36">
        <v>1128</v>
      </c>
      <c r="C89" s="35" t="s">
        <v>445</v>
      </c>
      <c r="D89" s="35" t="s">
        <v>446</v>
      </c>
      <c r="E89" s="35" t="s">
        <v>447</v>
      </c>
      <c r="F89" s="35" t="s">
        <v>116</v>
      </c>
      <c r="G89" s="35" t="s">
        <v>1852</v>
      </c>
      <c r="H89" s="35" t="s">
        <v>37</v>
      </c>
      <c r="I89" s="35" t="s">
        <v>448</v>
      </c>
      <c r="J89" s="35" t="s">
        <v>39</v>
      </c>
      <c r="K89" s="35" t="s">
        <v>91</v>
      </c>
      <c r="L89" s="35" t="s">
        <v>1995</v>
      </c>
      <c r="M89" s="34" t="s">
        <v>2193</v>
      </c>
      <c r="N89" s="35" t="s">
        <v>2194</v>
      </c>
      <c r="O89" s="36">
        <v>1</v>
      </c>
      <c r="P89" s="36">
        <v>6235</v>
      </c>
      <c r="Q89" s="36">
        <v>25</v>
      </c>
      <c r="R89" s="37">
        <v>20209321680.150002</v>
      </c>
      <c r="S89" s="37">
        <v>1347421204.8699999</v>
      </c>
      <c r="T89" s="37">
        <v>1983297681.3499999</v>
      </c>
      <c r="U89" s="37">
        <v>0</v>
      </c>
      <c r="V89" s="37">
        <v>14621522252.940001</v>
      </c>
      <c r="W89" s="37">
        <v>235991189.81999999</v>
      </c>
      <c r="X89" s="37">
        <v>1981267161.1700001</v>
      </c>
      <c r="Y89" s="37">
        <v>0</v>
      </c>
      <c r="Z89" s="37">
        <v>39822190</v>
      </c>
      <c r="AA89" s="37">
        <v>11783868455.25</v>
      </c>
      <c r="AB89" s="37">
        <v>10242555581.379999</v>
      </c>
      <c r="AC89" s="37">
        <v>0</v>
      </c>
      <c r="AD89" s="37">
        <v>590114421.04999995</v>
      </c>
      <c r="AE89" s="37">
        <v>0</v>
      </c>
      <c r="AF89" s="37">
        <v>824120642.88999999</v>
      </c>
      <c r="AG89" s="37">
        <v>122436492.93000001</v>
      </c>
      <c r="AH89" s="37">
        <v>4641317</v>
      </c>
      <c r="AI89" s="37">
        <v>8425453224.8999996</v>
      </c>
      <c r="AJ89" s="37">
        <v>5382070419.9200001</v>
      </c>
      <c r="AK89" s="37">
        <v>2338984803.9200001</v>
      </c>
      <c r="AL89" s="37">
        <v>879176941.05999994</v>
      </c>
      <c r="AM89" s="37">
        <v>16111424</v>
      </c>
      <c r="AN89" s="37">
        <v>44144307.600000001</v>
      </c>
      <c r="AO89" s="37">
        <v>403913840.38999999</v>
      </c>
      <c r="AP89" s="37">
        <v>1700036291.9300001</v>
      </c>
      <c r="AQ89" s="37">
        <v>2862992022.9200001</v>
      </c>
      <c r="AR89" s="37">
        <v>1997633385.54</v>
      </c>
      <c r="AS89" s="37">
        <v>865358637.38</v>
      </c>
      <c r="AT89" s="37">
        <v>2436672651.0700002</v>
      </c>
      <c r="AU89" s="37">
        <v>2005359221.1400001</v>
      </c>
      <c r="AV89" s="37">
        <v>27399589.539999999</v>
      </c>
      <c r="AW89" s="37">
        <v>403913840.38999999</v>
      </c>
      <c r="AX89" s="37">
        <v>0</v>
      </c>
      <c r="AY89" s="37">
        <v>426319371.85000002</v>
      </c>
      <c r="AZ89" s="37">
        <v>426319371.85000002</v>
      </c>
      <c r="BA89" s="37">
        <v>0</v>
      </c>
      <c r="BB89" s="37">
        <v>42998223</v>
      </c>
      <c r="BC89" s="37">
        <v>4268345534.8499999</v>
      </c>
      <c r="BD89" s="37">
        <v>42998223</v>
      </c>
      <c r="BE89" s="37">
        <v>4268345534.8499999</v>
      </c>
      <c r="BF89" s="37">
        <v>51601589289.669998</v>
      </c>
      <c r="BG89" s="37">
        <v>0</v>
      </c>
      <c r="BH89" s="37">
        <v>51601589289.669998</v>
      </c>
      <c r="BI89" s="37">
        <v>0</v>
      </c>
    </row>
    <row r="90" spans="1:61" ht="27.75" customHeight="1" x14ac:dyDescent="0.2">
      <c r="A90" s="25">
        <f t="shared" si="1"/>
        <v>84</v>
      </c>
      <c r="B90" s="36">
        <v>1190</v>
      </c>
      <c r="C90" s="35" t="s">
        <v>1740</v>
      </c>
      <c r="D90" s="35" t="s">
        <v>450</v>
      </c>
      <c r="E90" s="35" t="s">
        <v>451</v>
      </c>
      <c r="F90" s="35" t="s">
        <v>116</v>
      </c>
      <c r="G90" s="35" t="s">
        <v>1852</v>
      </c>
      <c r="H90" s="35" t="s">
        <v>37</v>
      </c>
      <c r="I90" s="35" t="s">
        <v>452</v>
      </c>
      <c r="J90" s="35" t="s">
        <v>29</v>
      </c>
      <c r="K90" s="35" t="s">
        <v>30</v>
      </c>
      <c r="L90" s="35" t="s">
        <v>2680</v>
      </c>
      <c r="M90" s="34" t="s">
        <v>2195</v>
      </c>
      <c r="N90" s="35" t="s">
        <v>453</v>
      </c>
      <c r="O90" s="36">
        <v>1</v>
      </c>
      <c r="P90" s="36">
        <v>6753</v>
      </c>
      <c r="Q90" s="36">
        <v>59</v>
      </c>
      <c r="R90" s="37">
        <v>62718441890.230003</v>
      </c>
      <c r="S90" s="37">
        <v>1161468912.3299999</v>
      </c>
      <c r="T90" s="37">
        <v>1195469188.22</v>
      </c>
      <c r="U90" s="37">
        <v>0</v>
      </c>
      <c r="V90" s="37">
        <v>53259498490.290001</v>
      </c>
      <c r="W90" s="37">
        <v>908219642</v>
      </c>
      <c r="X90" s="37">
        <v>5530868990.6899996</v>
      </c>
      <c r="Y90" s="37">
        <v>0</v>
      </c>
      <c r="Z90" s="37">
        <v>662916666.70000005</v>
      </c>
      <c r="AA90" s="37">
        <v>18321291308.290001</v>
      </c>
      <c r="AB90" s="37">
        <v>7309432674.1599998</v>
      </c>
      <c r="AC90" s="37">
        <v>5874133516.3299999</v>
      </c>
      <c r="AD90" s="37">
        <v>2400995001</v>
      </c>
      <c r="AE90" s="37">
        <v>0</v>
      </c>
      <c r="AF90" s="37">
        <v>2078441486.8599999</v>
      </c>
      <c r="AG90" s="37">
        <v>658288629.94000006</v>
      </c>
      <c r="AH90" s="37">
        <v>0</v>
      </c>
      <c r="AI90" s="37">
        <v>44397150581.940002</v>
      </c>
      <c r="AJ90" s="37">
        <v>32215480319.34</v>
      </c>
      <c r="AK90" s="37">
        <v>6395385319.3400002</v>
      </c>
      <c r="AL90" s="37">
        <v>8772925462.2299995</v>
      </c>
      <c r="AM90" s="37">
        <v>470870731.79000002</v>
      </c>
      <c r="AN90" s="37">
        <v>6760000</v>
      </c>
      <c r="AO90" s="37">
        <v>583897396.44000006</v>
      </c>
      <c r="AP90" s="37">
        <v>2347216672.1399999</v>
      </c>
      <c r="AQ90" s="37">
        <v>7959712403.8100004</v>
      </c>
      <c r="AR90" s="37">
        <v>7347531098</v>
      </c>
      <c r="AS90" s="37">
        <v>612181305.80999994</v>
      </c>
      <c r="AT90" s="37">
        <v>7254918502.9700003</v>
      </c>
      <c r="AU90" s="37">
        <v>6506486720.1499996</v>
      </c>
      <c r="AV90" s="37">
        <v>164534386.38</v>
      </c>
      <c r="AW90" s="37">
        <v>583897396.44000006</v>
      </c>
      <c r="AX90" s="37">
        <v>0</v>
      </c>
      <c r="AY90" s="37">
        <v>704793900.84000003</v>
      </c>
      <c r="AZ90" s="37">
        <v>704793900.84000003</v>
      </c>
      <c r="BA90" s="37">
        <v>0</v>
      </c>
      <c r="BB90" s="37">
        <v>236795072</v>
      </c>
      <c r="BC90" s="37">
        <v>16568994369.08</v>
      </c>
      <c r="BD90" s="37">
        <v>236795072</v>
      </c>
      <c r="BE90" s="37">
        <v>16568994369.08</v>
      </c>
      <c r="BF90" s="37">
        <v>65022113782.879997</v>
      </c>
      <c r="BG90" s="37">
        <v>0</v>
      </c>
      <c r="BH90" s="37">
        <v>65022113782.879997</v>
      </c>
      <c r="BI90" s="37">
        <v>0</v>
      </c>
    </row>
    <row r="91" spans="1:61" ht="27.75" customHeight="1" x14ac:dyDescent="0.2">
      <c r="A91" s="25">
        <f t="shared" si="1"/>
        <v>85</v>
      </c>
      <c r="B91" s="36">
        <v>1193</v>
      </c>
      <c r="C91" s="35" t="s">
        <v>454</v>
      </c>
      <c r="D91" s="35" t="s">
        <v>455</v>
      </c>
      <c r="E91" s="35" t="s">
        <v>456</v>
      </c>
      <c r="F91" s="35" t="s">
        <v>28</v>
      </c>
      <c r="G91" s="35" t="s">
        <v>1852</v>
      </c>
      <c r="H91" s="35" t="s">
        <v>37</v>
      </c>
      <c r="I91" s="35" t="s">
        <v>457</v>
      </c>
      <c r="J91" s="35" t="s">
        <v>29</v>
      </c>
      <c r="K91" s="35" t="s">
        <v>30</v>
      </c>
      <c r="L91" s="35" t="s">
        <v>2196</v>
      </c>
      <c r="M91" s="34" t="s">
        <v>2197</v>
      </c>
      <c r="N91" s="35" t="s">
        <v>1684</v>
      </c>
      <c r="O91" s="36">
        <v>1</v>
      </c>
      <c r="P91" s="36">
        <v>630</v>
      </c>
      <c r="Q91" s="36">
        <v>8</v>
      </c>
      <c r="R91" s="37">
        <v>26630956189.509998</v>
      </c>
      <c r="S91" s="37">
        <v>1143997153.52</v>
      </c>
      <c r="T91" s="37">
        <v>4948971145.6199999</v>
      </c>
      <c r="U91" s="37">
        <v>0</v>
      </c>
      <c r="V91" s="37">
        <v>20485870490.369999</v>
      </c>
      <c r="W91" s="37">
        <v>14571247</v>
      </c>
      <c r="X91" s="37">
        <v>35698903</v>
      </c>
      <c r="Y91" s="37">
        <v>0</v>
      </c>
      <c r="Z91" s="37">
        <v>1847250</v>
      </c>
      <c r="AA91" s="37">
        <v>23885694100.509998</v>
      </c>
      <c r="AB91" s="37">
        <v>23349894170.509998</v>
      </c>
      <c r="AC91" s="37">
        <v>0</v>
      </c>
      <c r="AD91" s="37">
        <v>445607228</v>
      </c>
      <c r="AE91" s="37">
        <v>0</v>
      </c>
      <c r="AF91" s="37">
        <v>0</v>
      </c>
      <c r="AG91" s="37">
        <v>90192702</v>
      </c>
      <c r="AH91" s="37">
        <v>0</v>
      </c>
      <c r="AI91" s="37">
        <v>2745262089</v>
      </c>
      <c r="AJ91" s="37">
        <v>900633489</v>
      </c>
      <c r="AK91" s="37">
        <v>300633489</v>
      </c>
      <c r="AL91" s="37">
        <v>406366656.43000001</v>
      </c>
      <c r="AM91" s="37">
        <v>923086031.51999998</v>
      </c>
      <c r="AN91" s="37">
        <v>3450000</v>
      </c>
      <c r="AO91" s="37">
        <v>516072938.05000001</v>
      </c>
      <c r="AP91" s="37">
        <v>-4347026</v>
      </c>
      <c r="AQ91" s="37">
        <v>2239999928.6999998</v>
      </c>
      <c r="AR91" s="37">
        <v>1875400226</v>
      </c>
      <c r="AS91" s="37">
        <v>364599702.69999999</v>
      </c>
      <c r="AT91" s="37">
        <v>1212078956.1900001</v>
      </c>
      <c r="AU91" s="37">
        <v>598107023.25</v>
      </c>
      <c r="AV91" s="37">
        <v>97898994.890000001</v>
      </c>
      <c r="AW91" s="37">
        <v>516072938.05000001</v>
      </c>
      <c r="AX91" s="37">
        <v>0</v>
      </c>
      <c r="AY91" s="37">
        <v>1027920972.51</v>
      </c>
      <c r="AZ91" s="37">
        <v>1027920972.51</v>
      </c>
      <c r="BA91" s="37">
        <v>0</v>
      </c>
      <c r="BB91" s="37">
        <v>126969739</v>
      </c>
      <c r="BC91" s="37">
        <v>37646772</v>
      </c>
      <c r="BD91" s="37">
        <v>126969739</v>
      </c>
      <c r="BE91" s="37">
        <v>37646772</v>
      </c>
      <c r="BF91" s="37">
        <v>1528236772</v>
      </c>
      <c r="BG91" s="37">
        <v>550000000</v>
      </c>
      <c r="BH91" s="37">
        <v>1528236772</v>
      </c>
      <c r="BI91" s="37">
        <v>550000000</v>
      </c>
    </row>
    <row r="92" spans="1:61" ht="27.75" customHeight="1" x14ac:dyDescent="0.2">
      <c r="A92" s="25">
        <f t="shared" si="1"/>
        <v>86</v>
      </c>
      <c r="B92" s="36">
        <v>1198</v>
      </c>
      <c r="C92" s="35" t="s">
        <v>458</v>
      </c>
      <c r="D92" s="35" t="s">
        <v>459</v>
      </c>
      <c r="E92" s="35" t="s">
        <v>460</v>
      </c>
      <c r="F92" s="35" t="s">
        <v>116</v>
      </c>
      <c r="G92" s="35" t="s">
        <v>1852</v>
      </c>
      <c r="H92" s="35" t="s">
        <v>37</v>
      </c>
      <c r="I92" s="35" t="s">
        <v>461</v>
      </c>
      <c r="J92" s="35" t="s">
        <v>39</v>
      </c>
      <c r="K92" s="35" t="s">
        <v>435</v>
      </c>
      <c r="L92" s="35" t="s">
        <v>1705</v>
      </c>
      <c r="M92" s="34" t="s">
        <v>2198</v>
      </c>
      <c r="N92" s="35" t="s">
        <v>462</v>
      </c>
      <c r="O92" s="36">
        <v>1</v>
      </c>
      <c r="P92" s="36">
        <v>72289</v>
      </c>
      <c r="Q92" s="36">
        <v>198</v>
      </c>
      <c r="R92" s="37">
        <v>122761173201.73</v>
      </c>
      <c r="S92" s="37">
        <v>12758071346.73</v>
      </c>
      <c r="T92" s="37">
        <v>126184442.62</v>
      </c>
      <c r="U92" s="37">
        <v>0</v>
      </c>
      <c r="V92" s="37">
        <v>103929056812.67999</v>
      </c>
      <c r="W92" s="37">
        <v>112861021.23999999</v>
      </c>
      <c r="X92" s="37">
        <v>5834999578.46</v>
      </c>
      <c r="Y92" s="37">
        <v>0</v>
      </c>
      <c r="Z92" s="37">
        <v>0</v>
      </c>
      <c r="AA92" s="37">
        <v>88717093791.399994</v>
      </c>
      <c r="AB92" s="37">
        <v>82008963837.220001</v>
      </c>
      <c r="AC92" s="37">
        <v>2924968587</v>
      </c>
      <c r="AD92" s="37">
        <v>1929348346.45</v>
      </c>
      <c r="AE92" s="37">
        <v>0</v>
      </c>
      <c r="AF92" s="37">
        <v>811044293.63999999</v>
      </c>
      <c r="AG92" s="37">
        <v>1042768727.09</v>
      </c>
      <c r="AH92" s="37">
        <v>0</v>
      </c>
      <c r="AI92" s="37">
        <v>34044079410.330002</v>
      </c>
      <c r="AJ92" s="37">
        <v>26316734528</v>
      </c>
      <c r="AK92" s="37">
        <v>5697534528</v>
      </c>
      <c r="AL92" s="37">
        <v>4642193471.8699999</v>
      </c>
      <c r="AM92" s="37">
        <v>127351247.06999999</v>
      </c>
      <c r="AN92" s="37">
        <v>0</v>
      </c>
      <c r="AO92" s="37">
        <v>821524513.42999995</v>
      </c>
      <c r="AP92" s="37">
        <v>2136275649.96</v>
      </c>
      <c r="AQ92" s="37">
        <v>19451839521.459999</v>
      </c>
      <c r="AR92" s="37">
        <v>17312404671</v>
      </c>
      <c r="AS92" s="37">
        <v>2139434850.46</v>
      </c>
      <c r="AT92" s="37">
        <v>16523758210.459999</v>
      </c>
      <c r="AU92" s="37">
        <v>15251218410.85</v>
      </c>
      <c r="AV92" s="37">
        <v>451015286.18000001</v>
      </c>
      <c r="AW92" s="37">
        <v>821524513.42999995</v>
      </c>
      <c r="AX92" s="37">
        <v>0</v>
      </c>
      <c r="AY92" s="37">
        <v>2928081311</v>
      </c>
      <c r="AZ92" s="37">
        <v>2928081311</v>
      </c>
      <c r="BA92" s="37">
        <v>0</v>
      </c>
      <c r="BB92" s="37">
        <v>539447926</v>
      </c>
      <c r="BC92" s="37">
        <v>6063862848.6899996</v>
      </c>
      <c r="BD92" s="37">
        <v>539447926</v>
      </c>
      <c r="BE92" s="37">
        <v>6063862848.6899996</v>
      </c>
      <c r="BF92" s="37">
        <v>104762997192.96001</v>
      </c>
      <c r="BG92" s="37">
        <v>20619200000</v>
      </c>
      <c r="BH92" s="37">
        <v>104762997192.96001</v>
      </c>
      <c r="BI92" s="37">
        <v>20619200000</v>
      </c>
    </row>
    <row r="93" spans="1:61" ht="27.75" customHeight="1" x14ac:dyDescent="0.2">
      <c r="A93" s="25">
        <f t="shared" si="1"/>
        <v>87</v>
      </c>
      <c r="B93" s="36">
        <v>1220</v>
      </c>
      <c r="C93" s="35" t="s">
        <v>463</v>
      </c>
      <c r="D93" s="35" t="s">
        <v>464</v>
      </c>
      <c r="E93" s="35" t="s">
        <v>465</v>
      </c>
      <c r="F93" s="35" t="s">
        <v>28</v>
      </c>
      <c r="G93" s="35" t="s">
        <v>1852</v>
      </c>
      <c r="H93" s="35" t="s">
        <v>37</v>
      </c>
      <c r="I93" s="35" t="s">
        <v>466</v>
      </c>
      <c r="J93" s="35" t="s">
        <v>29</v>
      </c>
      <c r="K93" s="35" t="s">
        <v>30</v>
      </c>
      <c r="L93" s="35" t="s">
        <v>467</v>
      </c>
      <c r="M93" s="34" t="s">
        <v>2199</v>
      </c>
      <c r="N93" s="35" t="s">
        <v>468</v>
      </c>
      <c r="O93" s="36">
        <v>1</v>
      </c>
      <c r="P93" s="36">
        <v>949</v>
      </c>
      <c r="Q93" s="36">
        <v>4</v>
      </c>
      <c r="R93" s="37">
        <v>27985666443</v>
      </c>
      <c r="S93" s="37">
        <v>9749348156</v>
      </c>
      <c r="T93" s="37">
        <v>979958659</v>
      </c>
      <c r="U93" s="37">
        <v>0</v>
      </c>
      <c r="V93" s="37">
        <v>16729808375</v>
      </c>
      <c r="W93" s="37">
        <v>526551253</v>
      </c>
      <c r="X93" s="37">
        <v>0</v>
      </c>
      <c r="Y93" s="37">
        <v>0</v>
      </c>
      <c r="Z93" s="37">
        <v>0</v>
      </c>
      <c r="AA93" s="37">
        <v>23073720327</v>
      </c>
      <c r="AB93" s="37">
        <v>22846725563</v>
      </c>
      <c r="AC93" s="37">
        <v>0</v>
      </c>
      <c r="AD93" s="37">
        <v>51603896</v>
      </c>
      <c r="AE93" s="37">
        <v>0</v>
      </c>
      <c r="AF93" s="37">
        <v>132795201</v>
      </c>
      <c r="AG93" s="37">
        <v>42595667</v>
      </c>
      <c r="AH93" s="37">
        <v>0</v>
      </c>
      <c r="AI93" s="37">
        <v>4911946116</v>
      </c>
      <c r="AJ93" s="37">
        <v>4213962229</v>
      </c>
      <c r="AK93" s="37">
        <v>4153962229</v>
      </c>
      <c r="AL93" s="37">
        <v>471943621</v>
      </c>
      <c r="AM93" s="37">
        <v>0</v>
      </c>
      <c r="AN93" s="37">
        <v>0</v>
      </c>
      <c r="AO93" s="37">
        <v>226040266</v>
      </c>
      <c r="AP93" s="37">
        <v>0</v>
      </c>
      <c r="AQ93" s="37">
        <v>1910350770</v>
      </c>
      <c r="AR93" s="37">
        <v>1372861165</v>
      </c>
      <c r="AS93" s="37">
        <v>537489605</v>
      </c>
      <c r="AT93" s="37">
        <v>804147843</v>
      </c>
      <c r="AU93" s="37">
        <v>522587875</v>
      </c>
      <c r="AV93" s="37">
        <v>55519702</v>
      </c>
      <c r="AW93" s="37">
        <v>226040266</v>
      </c>
      <c r="AX93" s="37">
        <v>0</v>
      </c>
      <c r="AY93" s="37">
        <v>1106202927</v>
      </c>
      <c r="AZ93" s="37">
        <v>1106202927</v>
      </c>
      <c r="BA93" s="37">
        <v>0</v>
      </c>
      <c r="BB93" s="37">
        <v>16810466</v>
      </c>
      <c r="BC93" s="37">
        <v>0</v>
      </c>
      <c r="BD93" s="37">
        <v>16810466</v>
      </c>
      <c r="BE93" s="37">
        <v>0</v>
      </c>
      <c r="BF93" s="37">
        <v>16975580653</v>
      </c>
      <c r="BG93" s="37">
        <v>0</v>
      </c>
      <c r="BH93" s="37">
        <v>16975580653</v>
      </c>
      <c r="BI93" s="37">
        <v>0</v>
      </c>
    </row>
    <row r="94" spans="1:61" ht="27.75" customHeight="1" x14ac:dyDescent="0.2">
      <c r="A94" s="25">
        <f t="shared" si="1"/>
        <v>88</v>
      </c>
      <c r="B94" s="36">
        <v>1247</v>
      </c>
      <c r="C94" s="35" t="s">
        <v>1996</v>
      </c>
      <c r="D94" s="35" t="s">
        <v>1997</v>
      </c>
      <c r="E94" s="35" t="s">
        <v>1998</v>
      </c>
      <c r="F94" s="35" t="s">
        <v>31</v>
      </c>
      <c r="G94" s="35" t="s">
        <v>1855</v>
      </c>
      <c r="H94" s="35" t="s">
        <v>112</v>
      </c>
      <c r="I94" s="35" t="s">
        <v>1999</v>
      </c>
      <c r="J94" s="35" t="s">
        <v>29</v>
      </c>
      <c r="K94" s="35" t="s">
        <v>30</v>
      </c>
      <c r="L94" s="35" t="s">
        <v>2200</v>
      </c>
      <c r="M94" s="34" t="s">
        <v>2201</v>
      </c>
      <c r="N94" s="35" t="s">
        <v>2202</v>
      </c>
      <c r="O94" s="36">
        <v>1</v>
      </c>
      <c r="P94" s="36">
        <v>155</v>
      </c>
      <c r="Q94" s="36">
        <v>48</v>
      </c>
      <c r="R94" s="37">
        <v>14732813674.629999</v>
      </c>
      <c r="S94" s="37">
        <v>142099902.71000001</v>
      </c>
      <c r="T94" s="37">
        <v>179766198.47999999</v>
      </c>
      <c r="U94" s="37">
        <v>5545294553.0299997</v>
      </c>
      <c r="V94" s="37">
        <v>6387497.5599999996</v>
      </c>
      <c r="W94" s="37">
        <v>4432386787.3299999</v>
      </c>
      <c r="X94" s="37">
        <v>4205170969.6700001</v>
      </c>
      <c r="Y94" s="37">
        <v>0</v>
      </c>
      <c r="Z94" s="37">
        <v>221707765.84999999</v>
      </c>
      <c r="AA94" s="37">
        <v>11075061267.43</v>
      </c>
      <c r="AB94" s="37">
        <v>0</v>
      </c>
      <c r="AC94" s="37">
        <v>5283737087.2200003</v>
      </c>
      <c r="AD94" s="37">
        <v>5587719173.3500004</v>
      </c>
      <c r="AE94" s="37">
        <v>0</v>
      </c>
      <c r="AF94" s="37">
        <v>12167089</v>
      </c>
      <c r="AG94" s="37">
        <v>191437917.86000001</v>
      </c>
      <c r="AH94" s="37">
        <v>0</v>
      </c>
      <c r="AI94" s="37">
        <v>3657752407.1999998</v>
      </c>
      <c r="AJ94" s="37">
        <v>3231615862.2399998</v>
      </c>
      <c r="AK94" s="37">
        <v>642856739.57000005</v>
      </c>
      <c r="AL94" s="37">
        <v>179999722.30000001</v>
      </c>
      <c r="AM94" s="37">
        <v>916970189.26999998</v>
      </c>
      <c r="AN94" s="37">
        <v>0</v>
      </c>
      <c r="AO94" s="37">
        <v>-1743220755.0799999</v>
      </c>
      <c r="AP94" s="37">
        <v>2899068343.8400002</v>
      </c>
      <c r="AQ94" s="37">
        <v>17727742905.650002</v>
      </c>
      <c r="AR94" s="37">
        <v>16123417196.66</v>
      </c>
      <c r="AS94" s="37">
        <v>1604325708.99</v>
      </c>
      <c r="AT94" s="37">
        <v>2659280152.7800002</v>
      </c>
      <c r="AU94" s="37">
        <v>1480598887.6900001</v>
      </c>
      <c r="AV94" s="37">
        <v>1514696320.52</v>
      </c>
      <c r="AW94" s="37">
        <v>-1743220755.0799999</v>
      </c>
      <c r="AX94" s="37">
        <v>1407205699.6500001</v>
      </c>
      <c r="AY94" s="37">
        <v>15068462752.870001</v>
      </c>
      <c r="AZ94" s="37">
        <v>15068462752.870001</v>
      </c>
      <c r="BA94" s="37">
        <v>0</v>
      </c>
      <c r="BB94" s="37">
        <v>1161808096</v>
      </c>
      <c r="BC94" s="37">
        <v>1170530870.76</v>
      </c>
      <c r="BD94" s="37">
        <v>1161808096</v>
      </c>
      <c r="BE94" s="37">
        <v>1170530870.76</v>
      </c>
      <c r="BF94" s="37">
        <v>268069278</v>
      </c>
      <c r="BG94" s="37">
        <v>0</v>
      </c>
      <c r="BH94" s="37">
        <v>268069278</v>
      </c>
      <c r="BI94" s="37">
        <v>0</v>
      </c>
    </row>
    <row r="95" spans="1:61" ht="27.75" customHeight="1" x14ac:dyDescent="0.2">
      <c r="A95" s="25">
        <f t="shared" si="1"/>
        <v>89</v>
      </c>
      <c r="B95" s="36">
        <v>1250</v>
      </c>
      <c r="C95" s="35" t="s">
        <v>469</v>
      </c>
      <c r="D95" s="35" t="s">
        <v>470</v>
      </c>
      <c r="E95" s="35" t="s">
        <v>471</v>
      </c>
      <c r="F95" s="35" t="s">
        <v>31</v>
      </c>
      <c r="G95" s="35" t="s">
        <v>1857</v>
      </c>
      <c r="H95" s="35" t="s">
        <v>133</v>
      </c>
      <c r="I95" s="35" t="s">
        <v>1685</v>
      </c>
      <c r="J95" s="35" t="s">
        <v>39</v>
      </c>
      <c r="K95" s="35" t="s">
        <v>152</v>
      </c>
      <c r="L95" s="35" t="s">
        <v>1706</v>
      </c>
      <c r="M95" s="34" t="s">
        <v>2203</v>
      </c>
      <c r="N95" s="35" t="s">
        <v>2204</v>
      </c>
      <c r="O95" s="36">
        <v>1</v>
      </c>
      <c r="P95" s="36">
        <v>4602</v>
      </c>
      <c r="Q95" s="36">
        <v>1645</v>
      </c>
      <c r="R95" s="37">
        <v>730691852705</v>
      </c>
      <c r="S95" s="37">
        <v>72036896773</v>
      </c>
      <c r="T95" s="37">
        <v>74557856375</v>
      </c>
      <c r="U95" s="37">
        <v>194491571393</v>
      </c>
      <c r="V95" s="37">
        <v>0</v>
      </c>
      <c r="W95" s="37">
        <v>123898984650</v>
      </c>
      <c r="X95" s="37">
        <v>253540279567</v>
      </c>
      <c r="Y95" s="37">
        <v>0</v>
      </c>
      <c r="Z95" s="37">
        <v>12166263947</v>
      </c>
      <c r="AA95" s="37">
        <v>326596080356</v>
      </c>
      <c r="AB95" s="37">
        <v>0</v>
      </c>
      <c r="AC95" s="37">
        <v>0</v>
      </c>
      <c r="AD95" s="37">
        <v>310309859537</v>
      </c>
      <c r="AE95" s="37">
        <v>0</v>
      </c>
      <c r="AF95" s="37">
        <v>7883986571</v>
      </c>
      <c r="AG95" s="37">
        <v>8402234248</v>
      </c>
      <c r="AH95" s="37">
        <v>0</v>
      </c>
      <c r="AI95" s="37">
        <v>404095772349</v>
      </c>
      <c r="AJ95" s="37">
        <v>230071067780</v>
      </c>
      <c r="AK95" s="37">
        <v>120071067780</v>
      </c>
      <c r="AL95" s="37">
        <v>46429080067</v>
      </c>
      <c r="AM95" s="37">
        <v>17663923475</v>
      </c>
      <c r="AN95" s="37">
        <v>297400</v>
      </c>
      <c r="AO95" s="37">
        <v>10144046898</v>
      </c>
      <c r="AP95" s="37">
        <v>99787356729</v>
      </c>
      <c r="AQ95" s="37">
        <v>1473857444014</v>
      </c>
      <c r="AR95" s="37">
        <v>1434207278267</v>
      </c>
      <c r="AS95" s="37">
        <v>39650165747</v>
      </c>
      <c r="AT95" s="37">
        <v>153542409783</v>
      </c>
      <c r="AU95" s="37">
        <v>66546845107</v>
      </c>
      <c r="AV95" s="37">
        <v>5777146094</v>
      </c>
      <c r="AW95" s="37">
        <v>10144046898</v>
      </c>
      <c r="AX95" s="37">
        <v>71074371684</v>
      </c>
      <c r="AY95" s="37">
        <v>1320315034231</v>
      </c>
      <c r="AZ95" s="37">
        <v>1320315034231</v>
      </c>
      <c r="BA95" s="37">
        <v>0</v>
      </c>
      <c r="BB95" s="37">
        <v>0</v>
      </c>
      <c r="BC95" s="37">
        <v>10520806609</v>
      </c>
      <c r="BD95" s="37">
        <v>0</v>
      </c>
      <c r="BE95" s="37">
        <v>10520806609</v>
      </c>
      <c r="BF95" s="37">
        <v>0</v>
      </c>
      <c r="BG95" s="37">
        <v>0</v>
      </c>
      <c r="BH95" s="37">
        <v>0</v>
      </c>
      <c r="BI95" s="37">
        <v>0</v>
      </c>
    </row>
    <row r="96" spans="1:61" ht="27.75" customHeight="1" x14ac:dyDescent="0.2">
      <c r="A96" s="25">
        <f t="shared" si="1"/>
        <v>90</v>
      </c>
      <c r="B96" s="36">
        <v>1254</v>
      </c>
      <c r="C96" s="35" t="s">
        <v>472</v>
      </c>
      <c r="D96" s="35" t="s">
        <v>473</v>
      </c>
      <c r="E96" s="35" t="s">
        <v>474</v>
      </c>
      <c r="F96" s="35" t="s">
        <v>28</v>
      </c>
      <c r="G96" s="35" t="s">
        <v>1852</v>
      </c>
      <c r="H96" s="35" t="s">
        <v>37</v>
      </c>
      <c r="I96" s="35" t="s">
        <v>475</v>
      </c>
      <c r="J96" s="35" t="s">
        <v>29</v>
      </c>
      <c r="K96" s="35" t="s">
        <v>30</v>
      </c>
      <c r="L96" s="35" t="s">
        <v>2205</v>
      </c>
      <c r="M96" s="34" t="s">
        <v>2206</v>
      </c>
      <c r="N96" s="35" t="s">
        <v>476</v>
      </c>
      <c r="O96" s="36">
        <v>1</v>
      </c>
      <c r="P96" s="36">
        <v>5183</v>
      </c>
      <c r="Q96" s="36">
        <v>29</v>
      </c>
      <c r="R96" s="37">
        <v>63605842565.349998</v>
      </c>
      <c r="S96" s="37">
        <v>7422096375.2700005</v>
      </c>
      <c r="T96" s="37">
        <v>3348990970.1500001</v>
      </c>
      <c r="U96" s="37">
        <v>0</v>
      </c>
      <c r="V96" s="37">
        <v>51818935209.410004</v>
      </c>
      <c r="W96" s="37">
        <v>407924557.48000002</v>
      </c>
      <c r="X96" s="37">
        <v>574558870.09000003</v>
      </c>
      <c r="Y96" s="37">
        <v>0</v>
      </c>
      <c r="Z96" s="37">
        <v>33336582.949999999</v>
      </c>
      <c r="AA96" s="37">
        <v>49397486227.620003</v>
      </c>
      <c r="AB96" s="37">
        <v>45741416291</v>
      </c>
      <c r="AC96" s="37">
        <v>0</v>
      </c>
      <c r="AD96" s="37">
        <v>1081263896.95</v>
      </c>
      <c r="AE96" s="37">
        <v>0</v>
      </c>
      <c r="AF96" s="37">
        <v>1998595118.24</v>
      </c>
      <c r="AG96" s="37">
        <v>576210921.42999995</v>
      </c>
      <c r="AH96" s="37">
        <v>0</v>
      </c>
      <c r="AI96" s="37">
        <v>14208356337.73</v>
      </c>
      <c r="AJ96" s="37">
        <v>7887501412.0299997</v>
      </c>
      <c r="AK96" s="37">
        <v>7687501412.0299997</v>
      </c>
      <c r="AL96" s="37">
        <v>3025152917.02</v>
      </c>
      <c r="AM96" s="37">
        <v>465289904.13</v>
      </c>
      <c r="AN96" s="37">
        <v>0</v>
      </c>
      <c r="AO96" s="37">
        <v>2534195769.8499999</v>
      </c>
      <c r="AP96" s="37">
        <v>0</v>
      </c>
      <c r="AQ96" s="37">
        <v>5414545054.54</v>
      </c>
      <c r="AR96" s="37">
        <v>4167538088.3600001</v>
      </c>
      <c r="AS96" s="37">
        <v>1247006966.1800001</v>
      </c>
      <c r="AT96" s="37">
        <v>4222849037.5900002</v>
      </c>
      <c r="AU96" s="37">
        <v>1521009400.3699999</v>
      </c>
      <c r="AV96" s="37">
        <v>167643867.37</v>
      </c>
      <c r="AW96" s="37">
        <v>2534195769.8499999</v>
      </c>
      <c r="AX96" s="37">
        <v>0</v>
      </c>
      <c r="AY96" s="37">
        <v>1191696016.95</v>
      </c>
      <c r="AZ96" s="37">
        <v>1191696016.95</v>
      </c>
      <c r="BA96" s="37">
        <v>0</v>
      </c>
      <c r="BB96" s="37">
        <v>116564749</v>
      </c>
      <c r="BC96" s="37">
        <v>81380615.799999997</v>
      </c>
      <c r="BD96" s="37">
        <v>116564749</v>
      </c>
      <c r="BE96" s="37">
        <v>81380615.799999997</v>
      </c>
      <c r="BF96" s="37">
        <v>42028058323</v>
      </c>
      <c r="BG96" s="37">
        <v>303626854</v>
      </c>
      <c r="BH96" s="37">
        <v>42028058323</v>
      </c>
      <c r="BI96" s="37">
        <v>303626854</v>
      </c>
    </row>
    <row r="97" spans="1:61" ht="27.75" customHeight="1" x14ac:dyDescent="0.2">
      <c r="A97" s="25">
        <f t="shared" si="1"/>
        <v>91</v>
      </c>
      <c r="B97" s="36">
        <v>1260</v>
      </c>
      <c r="C97" s="35" t="s">
        <v>477</v>
      </c>
      <c r="D97" s="35" t="s">
        <v>478</v>
      </c>
      <c r="E97" s="35" t="s">
        <v>479</v>
      </c>
      <c r="F97" s="35" t="s">
        <v>28</v>
      </c>
      <c r="G97" s="35" t="s">
        <v>1852</v>
      </c>
      <c r="H97" s="35" t="s">
        <v>37</v>
      </c>
      <c r="I97" s="35" t="s">
        <v>480</v>
      </c>
      <c r="J97" s="35" t="s">
        <v>39</v>
      </c>
      <c r="K97" s="35" t="s">
        <v>435</v>
      </c>
      <c r="L97" s="35" t="s">
        <v>1824</v>
      </c>
      <c r="M97" s="34" t="s">
        <v>2207</v>
      </c>
      <c r="N97" s="35" t="s">
        <v>481</v>
      </c>
      <c r="O97" s="36">
        <v>1</v>
      </c>
      <c r="P97" s="36">
        <v>1767</v>
      </c>
      <c r="Q97" s="36">
        <v>10</v>
      </c>
      <c r="R97" s="37">
        <v>37452640710.019997</v>
      </c>
      <c r="S97" s="37">
        <v>682410053.28999996</v>
      </c>
      <c r="T97" s="37">
        <v>2448811758.4699998</v>
      </c>
      <c r="U97" s="37">
        <v>0</v>
      </c>
      <c r="V97" s="37">
        <v>31345721472.360001</v>
      </c>
      <c r="W97" s="37">
        <v>2946569149</v>
      </c>
      <c r="X97" s="37">
        <v>15377550</v>
      </c>
      <c r="Y97" s="37">
        <v>0</v>
      </c>
      <c r="Z97" s="37">
        <v>13750726.9</v>
      </c>
      <c r="AA97" s="37">
        <v>26999876199.959999</v>
      </c>
      <c r="AB97" s="37">
        <v>23784453545.849998</v>
      </c>
      <c r="AC97" s="37">
        <v>1980026385</v>
      </c>
      <c r="AD97" s="37">
        <v>160264499.37</v>
      </c>
      <c r="AE97" s="37">
        <v>0</v>
      </c>
      <c r="AF97" s="37">
        <v>898353977.74000001</v>
      </c>
      <c r="AG97" s="37">
        <v>176777792</v>
      </c>
      <c r="AH97" s="37">
        <v>0</v>
      </c>
      <c r="AI97" s="37">
        <v>10452764510.059999</v>
      </c>
      <c r="AJ97" s="37">
        <v>703691814</v>
      </c>
      <c r="AK97" s="37">
        <v>366984232</v>
      </c>
      <c r="AL97" s="37">
        <v>2098424847.47</v>
      </c>
      <c r="AM97" s="37">
        <v>1855434025.8599999</v>
      </c>
      <c r="AN97" s="37">
        <v>5079249668</v>
      </c>
      <c r="AO97" s="37">
        <v>615220108.73000002</v>
      </c>
      <c r="AP97" s="37">
        <v>100744046</v>
      </c>
      <c r="AQ97" s="37">
        <v>2890804268.21</v>
      </c>
      <c r="AR97" s="37">
        <v>2498202014</v>
      </c>
      <c r="AS97" s="37">
        <v>392602254.20999998</v>
      </c>
      <c r="AT97" s="37">
        <v>1823936224.27</v>
      </c>
      <c r="AU97" s="37">
        <v>959046655.45000005</v>
      </c>
      <c r="AV97" s="37">
        <v>249669460.09</v>
      </c>
      <c r="AW97" s="37">
        <v>615220108.73000002</v>
      </c>
      <c r="AX97" s="37">
        <v>0</v>
      </c>
      <c r="AY97" s="37">
        <v>1066868043.9400001</v>
      </c>
      <c r="AZ97" s="37">
        <v>1066868043.9400001</v>
      </c>
      <c r="BA97" s="37">
        <v>0</v>
      </c>
      <c r="BB97" s="37">
        <v>6404190</v>
      </c>
      <c r="BC97" s="37">
        <v>67002775</v>
      </c>
      <c r="BD97" s="37">
        <v>6404190</v>
      </c>
      <c r="BE97" s="37">
        <v>67002775</v>
      </c>
      <c r="BF97" s="37">
        <v>59387556207.110001</v>
      </c>
      <c r="BG97" s="37">
        <v>336707582</v>
      </c>
      <c r="BH97" s="37">
        <v>59387556207.110001</v>
      </c>
      <c r="BI97" s="37">
        <v>336707582</v>
      </c>
    </row>
    <row r="98" spans="1:61" ht="27.75" customHeight="1" x14ac:dyDescent="0.2">
      <c r="A98" s="25">
        <f t="shared" si="1"/>
        <v>92</v>
      </c>
      <c r="B98" s="36">
        <v>1264</v>
      </c>
      <c r="C98" s="35" t="s">
        <v>482</v>
      </c>
      <c r="D98" s="35" t="s">
        <v>483</v>
      </c>
      <c r="E98" s="35" t="s">
        <v>484</v>
      </c>
      <c r="F98" s="35" t="s">
        <v>28</v>
      </c>
      <c r="G98" s="35" t="s">
        <v>1852</v>
      </c>
      <c r="H98" s="35" t="s">
        <v>37</v>
      </c>
      <c r="I98" s="35" t="s">
        <v>485</v>
      </c>
      <c r="J98" s="35" t="s">
        <v>29</v>
      </c>
      <c r="K98" s="35" t="s">
        <v>30</v>
      </c>
      <c r="L98" s="35" t="s">
        <v>2208</v>
      </c>
      <c r="M98" s="34" t="s">
        <v>2209</v>
      </c>
      <c r="N98" s="35" t="s">
        <v>486</v>
      </c>
      <c r="O98" s="36">
        <v>1</v>
      </c>
      <c r="P98" s="36">
        <v>907</v>
      </c>
      <c r="Q98" s="36">
        <v>6</v>
      </c>
      <c r="R98" s="37">
        <v>5167042442.8000002</v>
      </c>
      <c r="S98" s="37">
        <v>171037983.25999999</v>
      </c>
      <c r="T98" s="37">
        <v>221658315.53999999</v>
      </c>
      <c r="U98" s="37">
        <v>0</v>
      </c>
      <c r="V98" s="37">
        <v>4556725252</v>
      </c>
      <c r="W98" s="37">
        <v>211385331</v>
      </c>
      <c r="X98" s="37">
        <v>4039130</v>
      </c>
      <c r="Y98" s="37">
        <v>0</v>
      </c>
      <c r="Z98" s="37">
        <v>2196431</v>
      </c>
      <c r="AA98" s="37">
        <v>3055850253.7199998</v>
      </c>
      <c r="AB98" s="37">
        <v>1886209057</v>
      </c>
      <c r="AC98" s="37">
        <v>906212988</v>
      </c>
      <c r="AD98" s="37">
        <v>92712526</v>
      </c>
      <c r="AE98" s="37">
        <v>0</v>
      </c>
      <c r="AF98" s="37">
        <v>64991868.719999999</v>
      </c>
      <c r="AG98" s="37">
        <v>1821666</v>
      </c>
      <c r="AH98" s="37">
        <v>103902148</v>
      </c>
      <c r="AI98" s="37">
        <v>2111192189.0799999</v>
      </c>
      <c r="AJ98" s="37">
        <v>1758782732</v>
      </c>
      <c r="AK98" s="37">
        <v>1389924232</v>
      </c>
      <c r="AL98" s="37">
        <v>298001007.69999999</v>
      </c>
      <c r="AM98" s="37">
        <v>0</v>
      </c>
      <c r="AN98" s="37">
        <v>1500000</v>
      </c>
      <c r="AO98" s="37">
        <v>52908449.380000003</v>
      </c>
      <c r="AP98" s="37">
        <v>0</v>
      </c>
      <c r="AQ98" s="37">
        <v>650452302</v>
      </c>
      <c r="AR98" s="37">
        <v>624789196</v>
      </c>
      <c r="AS98" s="37">
        <v>25663106</v>
      </c>
      <c r="AT98" s="37">
        <v>518894083</v>
      </c>
      <c r="AU98" s="37">
        <v>434621036</v>
      </c>
      <c r="AV98" s="37">
        <v>31364597.620000001</v>
      </c>
      <c r="AW98" s="37">
        <v>52908449.380000003</v>
      </c>
      <c r="AX98" s="37">
        <v>0</v>
      </c>
      <c r="AY98" s="37">
        <v>131558219</v>
      </c>
      <c r="AZ98" s="37">
        <v>131558219</v>
      </c>
      <c r="BA98" s="37">
        <v>0</v>
      </c>
      <c r="BB98" s="37">
        <v>0</v>
      </c>
      <c r="BC98" s="37">
        <v>0</v>
      </c>
      <c r="BD98" s="37">
        <v>0</v>
      </c>
      <c r="BE98" s="37">
        <v>0</v>
      </c>
      <c r="BF98" s="37">
        <v>0</v>
      </c>
      <c r="BG98" s="37">
        <v>0</v>
      </c>
      <c r="BH98" s="37">
        <v>0</v>
      </c>
      <c r="BI98" s="37">
        <v>0</v>
      </c>
    </row>
    <row r="99" spans="1:61" ht="27.75" customHeight="1" x14ac:dyDescent="0.2">
      <c r="A99" s="25">
        <f t="shared" si="1"/>
        <v>93</v>
      </c>
      <c r="B99" s="36">
        <v>1266</v>
      </c>
      <c r="C99" s="35" t="s">
        <v>487</v>
      </c>
      <c r="D99" s="35" t="s">
        <v>488</v>
      </c>
      <c r="E99" s="35" t="s">
        <v>489</v>
      </c>
      <c r="F99" s="35" t="s">
        <v>126</v>
      </c>
      <c r="G99" s="35" t="s">
        <v>1852</v>
      </c>
      <c r="H99" s="35" t="s">
        <v>37</v>
      </c>
      <c r="I99" s="35" t="s">
        <v>490</v>
      </c>
      <c r="J99" s="35" t="s">
        <v>29</v>
      </c>
      <c r="K99" s="35" t="s">
        <v>30</v>
      </c>
      <c r="L99" s="35" t="s">
        <v>2210</v>
      </c>
      <c r="M99" s="34" t="s">
        <v>2211</v>
      </c>
      <c r="N99" s="35" t="s">
        <v>491</v>
      </c>
      <c r="O99" s="36">
        <v>1</v>
      </c>
      <c r="P99" s="36">
        <v>3819</v>
      </c>
      <c r="Q99" s="36">
        <v>38</v>
      </c>
      <c r="R99" s="37">
        <v>109481762687.92</v>
      </c>
      <c r="S99" s="37">
        <v>5525294963.2399998</v>
      </c>
      <c r="T99" s="37">
        <v>7359280885.0299997</v>
      </c>
      <c r="U99" s="37">
        <v>0</v>
      </c>
      <c r="V99" s="37">
        <v>91565431789.199997</v>
      </c>
      <c r="W99" s="37">
        <v>863399363.45000005</v>
      </c>
      <c r="X99" s="37">
        <v>4140490228.4899998</v>
      </c>
      <c r="Y99" s="37">
        <v>0</v>
      </c>
      <c r="Z99" s="37">
        <v>27865458.510000002</v>
      </c>
      <c r="AA99" s="37">
        <v>55794278074.459999</v>
      </c>
      <c r="AB99" s="37">
        <v>50906924443.089996</v>
      </c>
      <c r="AC99" s="37">
        <v>0</v>
      </c>
      <c r="AD99" s="37">
        <v>1310853293.3199999</v>
      </c>
      <c r="AE99" s="37">
        <v>0</v>
      </c>
      <c r="AF99" s="37">
        <v>2577910193.0300002</v>
      </c>
      <c r="AG99" s="37">
        <v>730366810.47000003</v>
      </c>
      <c r="AH99" s="37">
        <v>268223334.55000001</v>
      </c>
      <c r="AI99" s="37">
        <v>53687484613.459999</v>
      </c>
      <c r="AJ99" s="37">
        <v>38325189983.099998</v>
      </c>
      <c r="AK99" s="37">
        <v>23939708483.099998</v>
      </c>
      <c r="AL99" s="37">
        <v>8942686052.9699993</v>
      </c>
      <c r="AM99" s="37">
        <v>1687320714.96</v>
      </c>
      <c r="AN99" s="37">
        <v>0</v>
      </c>
      <c r="AO99" s="37">
        <v>1538450916.77</v>
      </c>
      <c r="AP99" s="37">
        <v>0</v>
      </c>
      <c r="AQ99" s="37">
        <v>10385963511.42</v>
      </c>
      <c r="AR99" s="37">
        <v>9571417005.1499996</v>
      </c>
      <c r="AS99" s="37">
        <v>814546506.26999998</v>
      </c>
      <c r="AT99" s="37">
        <v>8292062513.3800001</v>
      </c>
      <c r="AU99" s="37">
        <v>6181435903.0699997</v>
      </c>
      <c r="AV99" s="37">
        <v>572175693.53999996</v>
      </c>
      <c r="AW99" s="37">
        <v>1538450916.77</v>
      </c>
      <c r="AX99" s="37">
        <v>0</v>
      </c>
      <c r="AY99" s="37">
        <v>2093900998.04</v>
      </c>
      <c r="AZ99" s="37">
        <v>2093900998.04</v>
      </c>
      <c r="BA99" s="37">
        <v>0</v>
      </c>
      <c r="BB99" s="37">
        <v>241588725.97</v>
      </c>
      <c r="BC99" s="37">
        <v>10541791478.629999</v>
      </c>
      <c r="BD99" s="37">
        <v>241588725.97</v>
      </c>
      <c r="BE99" s="37">
        <v>10541791478.629999</v>
      </c>
      <c r="BF99" s="37">
        <v>122980662339.16</v>
      </c>
      <c r="BG99" s="37">
        <v>14420152620.969999</v>
      </c>
      <c r="BH99" s="37">
        <v>122980662339.16</v>
      </c>
      <c r="BI99" s="37">
        <v>14420152620.969999</v>
      </c>
    </row>
    <row r="100" spans="1:61" ht="27.75" customHeight="1" x14ac:dyDescent="0.2">
      <c r="A100" s="25">
        <f t="shared" si="1"/>
        <v>94</v>
      </c>
      <c r="B100" s="36">
        <v>1269</v>
      </c>
      <c r="C100" s="35" t="s">
        <v>492</v>
      </c>
      <c r="D100" s="35" t="s">
        <v>493</v>
      </c>
      <c r="E100" s="35" t="s">
        <v>494</v>
      </c>
      <c r="F100" s="35" t="s">
        <v>31</v>
      </c>
      <c r="G100" s="35" t="s">
        <v>1892</v>
      </c>
      <c r="H100" s="35" t="s">
        <v>41</v>
      </c>
      <c r="I100" s="35" t="s">
        <v>495</v>
      </c>
      <c r="J100" s="35" t="s">
        <v>29</v>
      </c>
      <c r="K100" s="35" t="s">
        <v>30</v>
      </c>
      <c r="L100" s="35" t="s">
        <v>2212</v>
      </c>
      <c r="M100" s="34" t="s">
        <v>2213</v>
      </c>
      <c r="N100" s="35" t="s">
        <v>1741</v>
      </c>
      <c r="O100" s="36">
        <v>1</v>
      </c>
      <c r="P100" s="36">
        <v>13255</v>
      </c>
      <c r="Q100" s="36">
        <v>94</v>
      </c>
      <c r="R100" s="37">
        <v>166136104490.5</v>
      </c>
      <c r="S100" s="37">
        <v>2663896300.9899998</v>
      </c>
      <c r="T100" s="37">
        <v>702758500</v>
      </c>
      <c r="U100" s="37">
        <v>0</v>
      </c>
      <c r="V100" s="37">
        <v>155779804093.01001</v>
      </c>
      <c r="W100" s="37">
        <v>2287378816.9499998</v>
      </c>
      <c r="X100" s="37">
        <v>4634059610.5500002</v>
      </c>
      <c r="Y100" s="37">
        <v>0</v>
      </c>
      <c r="Z100" s="37">
        <v>68207169</v>
      </c>
      <c r="AA100" s="37">
        <v>81702969519.789993</v>
      </c>
      <c r="AB100" s="37">
        <v>0</v>
      </c>
      <c r="AC100" s="37">
        <v>74275596147.649994</v>
      </c>
      <c r="AD100" s="37">
        <v>3584145017.46</v>
      </c>
      <c r="AE100" s="37">
        <v>0</v>
      </c>
      <c r="AF100" s="37">
        <v>1339410245.3499999</v>
      </c>
      <c r="AG100" s="37">
        <v>2103818109.3299999</v>
      </c>
      <c r="AH100" s="37">
        <v>400000000</v>
      </c>
      <c r="AI100" s="37">
        <v>84433134970.710007</v>
      </c>
      <c r="AJ100" s="37">
        <v>71031012288.419998</v>
      </c>
      <c r="AK100" s="37">
        <v>26131063859.490002</v>
      </c>
      <c r="AL100" s="37">
        <v>7282766755.7700005</v>
      </c>
      <c r="AM100" s="37">
        <v>2439523687.8299999</v>
      </c>
      <c r="AN100" s="37">
        <v>382044558</v>
      </c>
      <c r="AO100" s="37">
        <v>2140827951.3699999</v>
      </c>
      <c r="AP100" s="37">
        <v>1156959729.3199999</v>
      </c>
      <c r="AQ100" s="37">
        <v>15977340920.85</v>
      </c>
      <c r="AR100" s="37">
        <v>14973099238.280001</v>
      </c>
      <c r="AS100" s="37">
        <v>1004241682.5700001</v>
      </c>
      <c r="AT100" s="37">
        <v>10247578665.16</v>
      </c>
      <c r="AU100" s="37">
        <v>7980190114.9399996</v>
      </c>
      <c r="AV100" s="37">
        <v>126560598.84999999</v>
      </c>
      <c r="AW100" s="37">
        <v>2140827951.3699999</v>
      </c>
      <c r="AX100" s="37">
        <v>0</v>
      </c>
      <c r="AY100" s="37">
        <v>5729762255.6899996</v>
      </c>
      <c r="AZ100" s="37">
        <v>5729762255.6899996</v>
      </c>
      <c r="BA100" s="37">
        <v>0</v>
      </c>
      <c r="BB100" s="37">
        <v>43900175452.879997</v>
      </c>
      <c r="BC100" s="37">
        <v>47452769313.160004</v>
      </c>
      <c r="BD100" s="37">
        <v>43900175452.879997</v>
      </c>
      <c r="BE100" s="37">
        <v>47452769313.160004</v>
      </c>
      <c r="BF100" s="37">
        <v>306415749505.97998</v>
      </c>
      <c r="BG100" s="37">
        <v>44263020000</v>
      </c>
      <c r="BH100" s="37">
        <v>318712449505.97998</v>
      </c>
      <c r="BI100" s="37">
        <v>31966320000</v>
      </c>
    </row>
    <row r="101" spans="1:61" ht="27.75" customHeight="1" x14ac:dyDescent="0.2">
      <c r="A101" s="25">
        <f t="shared" si="1"/>
        <v>95</v>
      </c>
      <c r="B101" s="36">
        <v>1271</v>
      </c>
      <c r="C101" s="35" t="s">
        <v>496</v>
      </c>
      <c r="D101" s="35" t="s">
        <v>497</v>
      </c>
      <c r="E101" s="35" t="s">
        <v>498</v>
      </c>
      <c r="F101" s="35" t="s">
        <v>116</v>
      </c>
      <c r="G101" s="35" t="s">
        <v>1852</v>
      </c>
      <c r="H101" s="35" t="s">
        <v>37</v>
      </c>
      <c r="I101" s="35" t="s">
        <v>499</v>
      </c>
      <c r="J101" s="35" t="s">
        <v>29</v>
      </c>
      <c r="K101" s="35" t="s">
        <v>30</v>
      </c>
      <c r="L101" s="35" t="s">
        <v>2214</v>
      </c>
      <c r="M101" s="34" t="s">
        <v>2215</v>
      </c>
      <c r="N101" s="35" t="s">
        <v>1686</v>
      </c>
      <c r="O101" s="36">
        <v>1</v>
      </c>
      <c r="P101" s="36">
        <v>2134</v>
      </c>
      <c r="Q101" s="36">
        <v>19</v>
      </c>
      <c r="R101" s="37">
        <v>20392188045.139999</v>
      </c>
      <c r="S101" s="37">
        <v>818240685.53999996</v>
      </c>
      <c r="T101" s="37">
        <v>2219463566.6500001</v>
      </c>
      <c r="U101" s="37">
        <v>5870400</v>
      </c>
      <c r="V101" s="37">
        <v>15930422352.4</v>
      </c>
      <c r="W101" s="37">
        <v>458071826</v>
      </c>
      <c r="X101" s="37">
        <v>844849214.54999995</v>
      </c>
      <c r="Y101" s="37">
        <v>115270000</v>
      </c>
      <c r="Z101" s="37">
        <v>0</v>
      </c>
      <c r="AA101" s="37">
        <v>13380658282.190001</v>
      </c>
      <c r="AB101" s="37">
        <v>12991552354.18</v>
      </c>
      <c r="AC101" s="37">
        <v>0</v>
      </c>
      <c r="AD101" s="37">
        <v>195866879.02000001</v>
      </c>
      <c r="AE101" s="37">
        <v>0</v>
      </c>
      <c r="AF101" s="37">
        <v>91430112</v>
      </c>
      <c r="AG101" s="37">
        <v>101808936.98999999</v>
      </c>
      <c r="AH101" s="37">
        <v>0</v>
      </c>
      <c r="AI101" s="37">
        <v>7011529762.9499998</v>
      </c>
      <c r="AJ101" s="37">
        <v>5117883489.8299999</v>
      </c>
      <c r="AK101" s="37">
        <v>1379291145</v>
      </c>
      <c r="AL101" s="37">
        <v>799475422.80999994</v>
      </c>
      <c r="AM101" s="37">
        <v>397520847.01999998</v>
      </c>
      <c r="AN101" s="37">
        <v>0</v>
      </c>
      <c r="AO101" s="37">
        <v>88088055.469999999</v>
      </c>
      <c r="AP101" s="37">
        <v>608561947.82000005</v>
      </c>
      <c r="AQ101" s="37">
        <v>2209286703</v>
      </c>
      <c r="AR101" s="37">
        <v>1983217354.8900001</v>
      </c>
      <c r="AS101" s="37">
        <v>226069348.11000001</v>
      </c>
      <c r="AT101" s="37">
        <v>1595138895.45</v>
      </c>
      <c r="AU101" s="37">
        <v>1432261229.4100001</v>
      </c>
      <c r="AV101" s="37">
        <v>74789610.569999993</v>
      </c>
      <c r="AW101" s="37">
        <v>88088055.469999999</v>
      </c>
      <c r="AX101" s="37">
        <v>0</v>
      </c>
      <c r="AY101" s="37">
        <v>614147807.54999995</v>
      </c>
      <c r="AZ101" s="37">
        <v>614147807.54999995</v>
      </c>
      <c r="BA101" s="37">
        <v>0</v>
      </c>
      <c r="BB101" s="37">
        <v>224918643</v>
      </c>
      <c r="BC101" s="37">
        <v>1913052492.6600001</v>
      </c>
      <c r="BD101" s="37">
        <v>224918643</v>
      </c>
      <c r="BE101" s="37">
        <v>1913052492.6600001</v>
      </c>
      <c r="BF101" s="37">
        <v>52722779018</v>
      </c>
      <c r="BG101" s="37">
        <v>0</v>
      </c>
      <c r="BH101" s="37">
        <v>52722779018</v>
      </c>
      <c r="BI101" s="37">
        <v>0</v>
      </c>
    </row>
    <row r="102" spans="1:61" ht="27.75" customHeight="1" x14ac:dyDescent="0.2">
      <c r="A102" s="25">
        <f t="shared" si="1"/>
        <v>96</v>
      </c>
      <c r="B102" s="36">
        <v>1273</v>
      </c>
      <c r="C102" s="35" t="s">
        <v>500</v>
      </c>
      <c r="D102" s="35" t="s">
        <v>501</v>
      </c>
      <c r="E102" s="35" t="s">
        <v>502</v>
      </c>
      <c r="F102" s="35" t="s">
        <v>28</v>
      </c>
      <c r="G102" s="35" t="s">
        <v>1852</v>
      </c>
      <c r="H102" s="35" t="s">
        <v>37</v>
      </c>
      <c r="I102" s="35" t="s">
        <v>503</v>
      </c>
      <c r="J102" s="35" t="s">
        <v>29</v>
      </c>
      <c r="K102" s="35" t="s">
        <v>30</v>
      </c>
      <c r="L102" s="35" t="s">
        <v>2216</v>
      </c>
      <c r="M102" s="34" t="s">
        <v>2217</v>
      </c>
      <c r="N102" s="35" t="s">
        <v>504</v>
      </c>
      <c r="O102" s="36">
        <v>1</v>
      </c>
      <c r="P102" s="36">
        <v>1909</v>
      </c>
      <c r="Q102" s="36">
        <v>12</v>
      </c>
      <c r="R102" s="37">
        <v>21090836659.650002</v>
      </c>
      <c r="S102" s="37">
        <v>1038403380.5599999</v>
      </c>
      <c r="T102" s="37">
        <v>11793954</v>
      </c>
      <c r="U102" s="37">
        <v>0</v>
      </c>
      <c r="V102" s="37">
        <v>19082275506.09</v>
      </c>
      <c r="W102" s="37">
        <v>920454239</v>
      </c>
      <c r="X102" s="37">
        <v>37909580</v>
      </c>
      <c r="Y102" s="37">
        <v>0</v>
      </c>
      <c r="Z102" s="37">
        <v>0</v>
      </c>
      <c r="AA102" s="37">
        <v>4878612519.7200003</v>
      </c>
      <c r="AB102" s="37">
        <v>4117837658.8200002</v>
      </c>
      <c r="AC102" s="37">
        <v>0</v>
      </c>
      <c r="AD102" s="37">
        <v>300240412.18000001</v>
      </c>
      <c r="AE102" s="37">
        <v>0</v>
      </c>
      <c r="AF102" s="37">
        <v>178375528.11000001</v>
      </c>
      <c r="AG102" s="37">
        <v>109264031.61</v>
      </c>
      <c r="AH102" s="37">
        <v>172894889</v>
      </c>
      <c r="AI102" s="37">
        <v>16212224139.93</v>
      </c>
      <c r="AJ102" s="37">
        <v>15263691781</v>
      </c>
      <c r="AK102" s="37">
        <v>14763691781</v>
      </c>
      <c r="AL102" s="37">
        <v>785402627.48000002</v>
      </c>
      <c r="AM102" s="37">
        <v>0</v>
      </c>
      <c r="AN102" s="37">
        <v>0</v>
      </c>
      <c r="AO102" s="37">
        <v>151979726</v>
      </c>
      <c r="AP102" s="37">
        <v>0</v>
      </c>
      <c r="AQ102" s="37">
        <v>1869843309.97</v>
      </c>
      <c r="AR102" s="37">
        <v>1654621768</v>
      </c>
      <c r="AS102" s="37">
        <v>215221541.97</v>
      </c>
      <c r="AT102" s="37">
        <v>1715357823.3699999</v>
      </c>
      <c r="AU102" s="37">
        <v>1509992549</v>
      </c>
      <c r="AV102" s="37">
        <v>53385548.369999997</v>
      </c>
      <c r="AW102" s="37">
        <v>151979726</v>
      </c>
      <c r="AX102" s="37">
        <v>0</v>
      </c>
      <c r="AY102" s="37">
        <v>154485486.59999999</v>
      </c>
      <c r="AZ102" s="37">
        <v>154485486.59999999</v>
      </c>
      <c r="BA102" s="37">
        <v>0</v>
      </c>
      <c r="BB102" s="37">
        <v>16489325</v>
      </c>
      <c r="BC102" s="37">
        <v>353875356.85000002</v>
      </c>
      <c r="BD102" s="37">
        <v>16489325</v>
      </c>
      <c r="BE102" s="37">
        <v>353875356.85000002</v>
      </c>
      <c r="BF102" s="37">
        <v>31723089039</v>
      </c>
      <c r="BG102" s="37">
        <v>500000000</v>
      </c>
      <c r="BH102" s="37">
        <v>31723089039</v>
      </c>
      <c r="BI102" s="37">
        <v>500000000</v>
      </c>
    </row>
    <row r="103" spans="1:61" ht="27.75" customHeight="1" x14ac:dyDescent="0.2">
      <c r="A103" s="25">
        <f t="shared" si="1"/>
        <v>97</v>
      </c>
      <c r="B103" s="36">
        <v>1302</v>
      </c>
      <c r="C103" s="35" t="s">
        <v>506</v>
      </c>
      <c r="D103" s="35" t="s">
        <v>507</v>
      </c>
      <c r="E103" s="35" t="s">
        <v>508</v>
      </c>
      <c r="F103" s="35" t="s">
        <v>116</v>
      </c>
      <c r="G103" s="35" t="s">
        <v>1852</v>
      </c>
      <c r="H103" s="35" t="s">
        <v>37</v>
      </c>
      <c r="I103" s="35" t="s">
        <v>509</v>
      </c>
      <c r="J103" s="35" t="s">
        <v>32</v>
      </c>
      <c r="K103" s="35" t="s">
        <v>33</v>
      </c>
      <c r="L103" s="35" t="s">
        <v>2218</v>
      </c>
      <c r="M103" s="34" t="s">
        <v>2219</v>
      </c>
      <c r="N103" s="35" t="s">
        <v>510</v>
      </c>
      <c r="O103" s="36">
        <v>1</v>
      </c>
      <c r="P103" s="36">
        <v>6084</v>
      </c>
      <c r="Q103" s="36">
        <v>26</v>
      </c>
      <c r="R103" s="37">
        <v>27241075120.150002</v>
      </c>
      <c r="S103" s="37">
        <v>2819211877.3600001</v>
      </c>
      <c r="T103" s="37">
        <v>1244423201.78</v>
      </c>
      <c r="U103" s="37">
        <v>0</v>
      </c>
      <c r="V103" s="37">
        <v>21338676963</v>
      </c>
      <c r="W103" s="37">
        <v>359722686.58999997</v>
      </c>
      <c r="X103" s="37">
        <v>1477501453.4200001</v>
      </c>
      <c r="Y103" s="37">
        <v>0</v>
      </c>
      <c r="Z103" s="37">
        <v>1538938</v>
      </c>
      <c r="AA103" s="37">
        <v>19234543747.73</v>
      </c>
      <c r="AB103" s="37">
        <v>17977560574</v>
      </c>
      <c r="AC103" s="37">
        <v>249984004</v>
      </c>
      <c r="AD103" s="37">
        <v>195478994.12</v>
      </c>
      <c r="AE103" s="37">
        <v>0</v>
      </c>
      <c r="AF103" s="37">
        <v>96916682.609999999</v>
      </c>
      <c r="AG103" s="37">
        <v>346798480</v>
      </c>
      <c r="AH103" s="37">
        <v>367805013</v>
      </c>
      <c r="AI103" s="37">
        <v>8006531372.4200001</v>
      </c>
      <c r="AJ103" s="37">
        <v>4756801525.8800001</v>
      </c>
      <c r="AK103" s="37">
        <v>4355984219.8800001</v>
      </c>
      <c r="AL103" s="37">
        <v>866677468.91999996</v>
      </c>
      <c r="AM103" s="37">
        <v>546426495.63</v>
      </c>
      <c r="AN103" s="37">
        <v>250000</v>
      </c>
      <c r="AO103" s="37">
        <v>847202762.30999994</v>
      </c>
      <c r="AP103" s="37">
        <v>447424812.11000001</v>
      </c>
      <c r="AQ103" s="37">
        <v>3733596366.04</v>
      </c>
      <c r="AR103" s="37">
        <v>3126867221</v>
      </c>
      <c r="AS103" s="37">
        <v>606729145.03999996</v>
      </c>
      <c r="AT103" s="37">
        <v>2761540231.04</v>
      </c>
      <c r="AU103" s="37">
        <v>1793343507.3</v>
      </c>
      <c r="AV103" s="37">
        <v>120993961.43000001</v>
      </c>
      <c r="AW103" s="37">
        <v>847202762.30999994</v>
      </c>
      <c r="AX103" s="37">
        <v>0</v>
      </c>
      <c r="AY103" s="37">
        <v>972056135</v>
      </c>
      <c r="AZ103" s="37">
        <v>972056135</v>
      </c>
      <c r="BA103" s="37">
        <v>0</v>
      </c>
      <c r="BB103" s="37">
        <v>246528774</v>
      </c>
      <c r="BC103" s="37">
        <v>969916863</v>
      </c>
      <c r="BD103" s="37">
        <v>246528774</v>
      </c>
      <c r="BE103" s="37">
        <v>969916863</v>
      </c>
      <c r="BF103" s="37">
        <v>6801641394</v>
      </c>
      <c r="BG103" s="37">
        <v>129949377</v>
      </c>
      <c r="BH103" s="37">
        <v>6801641394</v>
      </c>
      <c r="BI103" s="37">
        <v>129949377</v>
      </c>
    </row>
    <row r="104" spans="1:61" ht="27.75" customHeight="1" x14ac:dyDescent="0.2">
      <c r="A104" s="25">
        <f t="shared" si="1"/>
        <v>98</v>
      </c>
      <c r="B104" s="36">
        <v>1306</v>
      </c>
      <c r="C104" s="35" t="s">
        <v>511</v>
      </c>
      <c r="D104" s="35" t="s">
        <v>512</v>
      </c>
      <c r="E104" s="35" t="s">
        <v>513</v>
      </c>
      <c r="F104" s="35" t="s">
        <v>126</v>
      </c>
      <c r="G104" s="35" t="s">
        <v>1852</v>
      </c>
      <c r="H104" s="35" t="s">
        <v>37</v>
      </c>
      <c r="I104" s="35" t="s">
        <v>514</v>
      </c>
      <c r="J104" s="35" t="s">
        <v>32</v>
      </c>
      <c r="K104" s="35" t="s">
        <v>33</v>
      </c>
      <c r="L104" s="35" t="s">
        <v>2220</v>
      </c>
      <c r="M104" s="34" t="s">
        <v>2221</v>
      </c>
      <c r="N104" s="35" t="s">
        <v>2222</v>
      </c>
      <c r="O104" s="36">
        <v>1</v>
      </c>
      <c r="P104" s="36">
        <v>1937</v>
      </c>
      <c r="Q104" s="36">
        <v>15</v>
      </c>
      <c r="R104" s="37">
        <v>18597395370.650002</v>
      </c>
      <c r="S104" s="37">
        <v>2216407522.6399999</v>
      </c>
      <c r="T104" s="37">
        <v>1379010984</v>
      </c>
      <c r="U104" s="37">
        <v>0</v>
      </c>
      <c r="V104" s="37">
        <v>14212935257.34</v>
      </c>
      <c r="W104" s="37">
        <v>47148914.710000001</v>
      </c>
      <c r="X104" s="37">
        <v>727685871.96000004</v>
      </c>
      <c r="Y104" s="37">
        <v>0</v>
      </c>
      <c r="Z104" s="37">
        <v>14206820</v>
      </c>
      <c r="AA104" s="37">
        <v>7749100571.0500002</v>
      </c>
      <c r="AB104" s="37">
        <v>6325526189.3999996</v>
      </c>
      <c r="AC104" s="37">
        <v>0</v>
      </c>
      <c r="AD104" s="37">
        <v>314526954.83999997</v>
      </c>
      <c r="AE104" s="37">
        <v>0</v>
      </c>
      <c r="AF104" s="37">
        <v>990947145.33000004</v>
      </c>
      <c r="AG104" s="37">
        <v>118100281.48</v>
      </c>
      <c r="AH104" s="37">
        <v>0</v>
      </c>
      <c r="AI104" s="37">
        <v>10848294799.6</v>
      </c>
      <c r="AJ104" s="37">
        <v>7810516597.71</v>
      </c>
      <c r="AK104" s="37">
        <v>3329065597.71</v>
      </c>
      <c r="AL104" s="37">
        <v>1385446231.8900001</v>
      </c>
      <c r="AM104" s="37">
        <v>757640631.61000001</v>
      </c>
      <c r="AN104" s="37">
        <v>0</v>
      </c>
      <c r="AO104" s="37">
        <v>313987899.02999997</v>
      </c>
      <c r="AP104" s="37">
        <v>11559002.5</v>
      </c>
      <c r="AQ104" s="37">
        <v>2216338545.0700002</v>
      </c>
      <c r="AR104" s="37">
        <v>1926821321.3299999</v>
      </c>
      <c r="AS104" s="37">
        <v>289517223.74000001</v>
      </c>
      <c r="AT104" s="37">
        <v>1915358158.0699999</v>
      </c>
      <c r="AU104" s="37">
        <v>1496424118.8800001</v>
      </c>
      <c r="AV104" s="37">
        <v>104946140.16</v>
      </c>
      <c r="AW104" s="37">
        <v>313987899.02999997</v>
      </c>
      <c r="AX104" s="37">
        <v>0</v>
      </c>
      <c r="AY104" s="37">
        <v>300980387</v>
      </c>
      <c r="AZ104" s="37">
        <v>300980387</v>
      </c>
      <c r="BA104" s="37">
        <v>0</v>
      </c>
      <c r="BB104" s="37">
        <v>162134070</v>
      </c>
      <c r="BC104" s="37">
        <v>1282399111.0999999</v>
      </c>
      <c r="BD104" s="37">
        <v>162134070</v>
      </c>
      <c r="BE104" s="37">
        <v>1282399111.0999999</v>
      </c>
      <c r="BF104" s="37">
        <v>0</v>
      </c>
      <c r="BG104" s="37">
        <v>0</v>
      </c>
      <c r="BH104" s="37">
        <v>0</v>
      </c>
      <c r="BI104" s="37">
        <v>0</v>
      </c>
    </row>
    <row r="105" spans="1:61" ht="27.75" customHeight="1" x14ac:dyDescent="0.2">
      <c r="A105" s="25">
        <f t="shared" si="1"/>
        <v>99</v>
      </c>
      <c r="B105" s="36">
        <v>1319</v>
      </c>
      <c r="C105" s="35" t="s">
        <v>515</v>
      </c>
      <c r="D105" s="35" t="s">
        <v>516</v>
      </c>
      <c r="E105" s="35" t="s">
        <v>517</v>
      </c>
      <c r="F105" s="35" t="s">
        <v>116</v>
      </c>
      <c r="G105" s="35" t="s">
        <v>1901</v>
      </c>
      <c r="H105" s="35" t="s">
        <v>279</v>
      </c>
      <c r="I105" s="35" t="s">
        <v>518</v>
      </c>
      <c r="J105" s="35" t="s">
        <v>32</v>
      </c>
      <c r="K105" s="35" t="s">
        <v>33</v>
      </c>
      <c r="L105" s="35" t="s">
        <v>2223</v>
      </c>
      <c r="M105" s="34" t="s">
        <v>2224</v>
      </c>
      <c r="N105" s="35" t="s">
        <v>519</v>
      </c>
      <c r="O105" s="36">
        <v>1</v>
      </c>
      <c r="P105" s="36">
        <v>11133</v>
      </c>
      <c r="Q105" s="36">
        <v>47</v>
      </c>
      <c r="R105" s="37">
        <v>27104998460.52</v>
      </c>
      <c r="S105" s="37">
        <v>266995165.21000001</v>
      </c>
      <c r="T105" s="37">
        <v>1123546223.74</v>
      </c>
      <c r="U105" s="37">
        <v>0</v>
      </c>
      <c r="V105" s="37">
        <v>23875714409.200001</v>
      </c>
      <c r="W105" s="37">
        <v>173753663.37</v>
      </c>
      <c r="X105" s="37">
        <v>1656647266</v>
      </c>
      <c r="Y105" s="37">
        <v>0</v>
      </c>
      <c r="Z105" s="37">
        <v>8341733</v>
      </c>
      <c r="AA105" s="37">
        <v>13062041897.360001</v>
      </c>
      <c r="AB105" s="37">
        <v>9491671582.0499992</v>
      </c>
      <c r="AC105" s="37">
        <v>1645456399.74</v>
      </c>
      <c r="AD105" s="37">
        <v>402288695.38</v>
      </c>
      <c r="AE105" s="37">
        <v>0</v>
      </c>
      <c r="AF105" s="37">
        <v>1063192443.65</v>
      </c>
      <c r="AG105" s="37">
        <v>459432776.54000002</v>
      </c>
      <c r="AH105" s="37">
        <v>0</v>
      </c>
      <c r="AI105" s="37">
        <v>14042956563.16</v>
      </c>
      <c r="AJ105" s="37">
        <v>8651756782.8799992</v>
      </c>
      <c r="AK105" s="37">
        <v>5332030282.8800001</v>
      </c>
      <c r="AL105" s="37">
        <v>4121403209.7399998</v>
      </c>
      <c r="AM105" s="37">
        <v>31608563.539999999</v>
      </c>
      <c r="AN105" s="37">
        <v>10300000</v>
      </c>
      <c r="AO105" s="37">
        <v>10127323</v>
      </c>
      <c r="AP105" s="37">
        <v>0</v>
      </c>
      <c r="AQ105" s="37">
        <v>3914837361.6599998</v>
      </c>
      <c r="AR105" s="37">
        <v>3562776144.2199998</v>
      </c>
      <c r="AS105" s="37">
        <v>352061217.44</v>
      </c>
      <c r="AT105" s="37">
        <v>3386869507.98</v>
      </c>
      <c r="AU105" s="37">
        <v>3244638786.6700001</v>
      </c>
      <c r="AV105" s="37">
        <v>132103398.31</v>
      </c>
      <c r="AW105" s="37">
        <v>10127323</v>
      </c>
      <c r="AX105" s="37">
        <v>0</v>
      </c>
      <c r="AY105" s="37">
        <v>527967853.68000001</v>
      </c>
      <c r="AZ105" s="37">
        <v>527967853.68000001</v>
      </c>
      <c r="BA105" s="37">
        <v>0</v>
      </c>
      <c r="BB105" s="37">
        <v>1832623552.3800001</v>
      </c>
      <c r="BC105" s="37">
        <v>2005217273.23</v>
      </c>
      <c r="BD105" s="37">
        <v>1832623552.3800001</v>
      </c>
      <c r="BE105" s="37">
        <v>2005217273.23</v>
      </c>
      <c r="BF105" s="37">
        <v>25441868471.75</v>
      </c>
      <c r="BG105" s="37">
        <v>0</v>
      </c>
      <c r="BH105" s="37">
        <v>25441868471.75</v>
      </c>
      <c r="BI105" s="37">
        <v>0</v>
      </c>
    </row>
    <row r="106" spans="1:61" ht="27.75" customHeight="1" x14ac:dyDescent="0.2">
      <c r="A106" s="25">
        <f t="shared" si="1"/>
        <v>100</v>
      </c>
      <c r="B106" s="36">
        <v>1339</v>
      </c>
      <c r="C106" s="35" t="s">
        <v>520</v>
      </c>
      <c r="D106" s="35" t="s">
        <v>521</v>
      </c>
      <c r="E106" s="35" t="s">
        <v>522</v>
      </c>
      <c r="F106" s="35" t="s">
        <v>126</v>
      </c>
      <c r="G106" s="35" t="s">
        <v>1856</v>
      </c>
      <c r="H106" s="35" t="s">
        <v>38</v>
      </c>
      <c r="I106" s="35" t="s">
        <v>523</v>
      </c>
      <c r="J106" s="35" t="s">
        <v>32</v>
      </c>
      <c r="K106" s="35" t="s">
        <v>524</v>
      </c>
      <c r="L106" s="35" t="s">
        <v>2225</v>
      </c>
      <c r="M106" s="34" t="s">
        <v>2226</v>
      </c>
      <c r="N106" s="35" t="s">
        <v>2227</v>
      </c>
      <c r="O106" s="36">
        <v>1</v>
      </c>
      <c r="P106" s="36">
        <v>2628</v>
      </c>
      <c r="Q106" s="36">
        <v>7</v>
      </c>
      <c r="R106" s="37">
        <v>5991785964.7399998</v>
      </c>
      <c r="S106" s="37">
        <v>230183391.81999999</v>
      </c>
      <c r="T106" s="37">
        <v>388362886.92000002</v>
      </c>
      <c r="U106" s="37">
        <v>0</v>
      </c>
      <c r="V106" s="37">
        <v>4965558956</v>
      </c>
      <c r="W106" s="37">
        <v>2053326</v>
      </c>
      <c r="X106" s="37">
        <v>397753679</v>
      </c>
      <c r="Y106" s="37">
        <v>0</v>
      </c>
      <c r="Z106" s="37">
        <v>7873725</v>
      </c>
      <c r="AA106" s="37">
        <v>3544911144.2600002</v>
      </c>
      <c r="AB106" s="37">
        <v>3304535880.98</v>
      </c>
      <c r="AC106" s="37">
        <v>67310377</v>
      </c>
      <c r="AD106" s="37">
        <v>22201771</v>
      </c>
      <c r="AE106" s="37">
        <v>0</v>
      </c>
      <c r="AF106" s="37">
        <v>102925168.66</v>
      </c>
      <c r="AG106" s="37">
        <v>47937946.619999997</v>
      </c>
      <c r="AH106" s="37">
        <v>0</v>
      </c>
      <c r="AI106" s="37">
        <v>2446874820.48</v>
      </c>
      <c r="AJ106" s="37">
        <v>1635594224.6099999</v>
      </c>
      <c r="AK106" s="37">
        <v>233931924.61000001</v>
      </c>
      <c r="AL106" s="37">
        <v>423747089.82999998</v>
      </c>
      <c r="AM106" s="37">
        <v>43760658.140000001</v>
      </c>
      <c r="AN106" s="37">
        <v>206390</v>
      </c>
      <c r="AO106" s="37">
        <v>160720457.90000001</v>
      </c>
      <c r="AP106" s="37">
        <v>0</v>
      </c>
      <c r="AQ106" s="37">
        <v>798364424.41999996</v>
      </c>
      <c r="AR106" s="37">
        <v>656169656.5</v>
      </c>
      <c r="AS106" s="37">
        <v>142194767.91999999</v>
      </c>
      <c r="AT106" s="37">
        <v>702385943.41999996</v>
      </c>
      <c r="AU106" s="37">
        <v>486981448.12</v>
      </c>
      <c r="AV106" s="37">
        <v>54684037.399999999</v>
      </c>
      <c r="AW106" s="37">
        <v>160720457.90000001</v>
      </c>
      <c r="AX106" s="37">
        <v>0</v>
      </c>
      <c r="AY106" s="37">
        <v>95978481</v>
      </c>
      <c r="AZ106" s="37">
        <v>95978481</v>
      </c>
      <c r="BA106" s="37">
        <v>0</v>
      </c>
      <c r="BB106" s="37">
        <v>36347099</v>
      </c>
      <c r="BC106" s="37">
        <v>190165941.97999999</v>
      </c>
      <c r="BD106" s="37">
        <v>36347099</v>
      </c>
      <c r="BE106" s="37">
        <v>190165941.97999999</v>
      </c>
      <c r="BF106" s="37">
        <v>5154607286</v>
      </c>
      <c r="BG106" s="37">
        <v>1401662300</v>
      </c>
      <c r="BH106" s="37">
        <v>5154607286</v>
      </c>
      <c r="BI106" s="37">
        <v>1401662300</v>
      </c>
    </row>
    <row r="107" spans="1:61" ht="27.75" customHeight="1" x14ac:dyDescent="0.2">
      <c r="A107" s="25">
        <f t="shared" si="1"/>
        <v>101</v>
      </c>
      <c r="B107" s="36">
        <v>1344</v>
      </c>
      <c r="C107" s="35" t="s">
        <v>525</v>
      </c>
      <c r="D107" s="35" t="s">
        <v>526</v>
      </c>
      <c r="E107" s="35" t="s">
        <v>527</v>
      </c>
      <c r="F107" s="35" t="s">
        <v>116</v>
      </c>
      <c r="G107" s="35" t="s">
        <v>1852</v>
      </c>
      <c r="H107" s="35" t="s">
        <v>37</v>
      </c>
      <c r="I107" s="35" t="s">
        <v>528</v>
      </c>
      <c r="J107" s="35" t="s">
        <v>32</v>
      </c>
      <c r="K107" s="35" t="s">
        <v>529</v>
      </c>
      <c r="L107" s="35" t="s">
        <v>530</v>
      </c>
      <c r="M107" s="34" t="s">
        <v>2228</v>
      </c>
      <c r="N107" s="35" t="s">
        <v>531</v>
      </c>
      <c r="O107" s="36">
        <v>1</v>
      </c>
      <c r="P107" s="36">
        <v>534</v>
      </c>
      <c r="Q107" s="36">
        <v>3</v>
      </c>
      <c r="R107" s="37">
        <v>4588058926.2799997</v>
      </c>
      <c r="S107" s="37">
        <v>130321043.77</v>
      </c>
      <c r="T107" s="37">
        <v>192910115.66999999</v>
      </c>
      <c r="U107" s="37">
        <v>0</v>
      </c>
      <c r="V107" s="37">
        <v>4165573636.52</v>
      </c>
      <c r="W107" s="37">
        <v>90024318.920000002</v>
      </c>
      <c r="X107" s="37">
        <v>9229811.4000000004</v>
      </c>
      <c r="Y107" s="37">
        <v>0</v>
      </c>
      <c r="Z107" s="37">
        <v>0</v>
      </c>
      <c r="AA107" s="37">
        <v>1740010710.6199999</v>
      </c>
      <c r="AB107" s="37">
        <v>1337729545.0599999</v>
      </c>
      <c r="AC107" s="37">
        <v>0</v>
      </c>
      <c r="AD107" s="37">
        <v>83233506.609999999</v>
      </c>
      <c r="AE107" s="37">
        <v>0</v>
      </c>
      <c r="AF107" s="37">
        <v>254055133.94</v>
      </c>
      <c r="AG107" s="37">
        <v>14812897.689999999</v>
      </c>
      <c r="AH107" s="37">
        <v>50179627.32</v>
      </c>
      <c r="AI107" s="37">
        <v>2848048215.6599998</v>
      </c>
      <c r="AJ107" s="37">
        <v>2204464215.23</v>
      </c>
      <c r="AK107" s="37">
        <v>360171715.23000002</v>
      </c>
      <c r="AL107" s="37">
        <v>465814242.81</v>
      </c>
      <c r="AM107" s="37">
        <v>107640</v>
      </c>
      <c r="AN107" s="37">
        <v>0</v>
      </c>
      <c r="AO107" s="37">
        <v>178169791.91</v>
      </c>
      <c r="AP107" s="37">
        <v>-507674.29</v>
      </c>
      <c r="AQ107" s="37">
        <v>592239394</v>
      </c>
      <c r="AR107" s="37">
        <v>543141571</v>
      </c>
      <c r="AS107" s="37">
        <v>49097823</v>
      </c>
      <c r="AT107" s="37">
        <v>548601583</v>
      </c>
      <c r="AU107" s="37">
        <v>344664334.22000003</v>
      </c>
      <c r="AV107" s="37">
        <v>25767456.870000001</v>
      </c>
      <c r="AW107" s="37">
        <v>178169791.91</v>
      </c>
      <c r="AX107" s="37">
        <v>0</v>
      </c>
      <c r="AY107" s="37">
        <v>43637811</v>
      </c>
      <c r="AZ107" s="37">
        <v>43637811</v>
      </c>
      <c r="BA107" s="37">
        <v>0</v>
      </c>
      <c r="BB107" s="37">
        <v>320196</v>
      </c>
      <c r="BC107" s="37">
        <v>111560864.83</v>
      </c>
      <c r="BD107" s="37">
        <v>320196</v>
      </c>
      <c r="BE107" s="37">
        <v>111560864.83</v>
      </c>
      <c r="BF107" s="37">
        <v>5983954171.4300003</v>
      </c>
      <c r="BG107" s="37">
        <v>0</v>
      </c>
      <c r="BH107" s="37">
        <v>5983954171.4300003</v>
      </c>
      <c r="BI107" s="37">
        <v>0</v>
      </c>
    </row>
    <row r="108" spans="1:61" ht="27.75" customHeight="1" x14ac:dyDescent="0.2">
      <c r="A108" s="25">
        <f t="shared" si="1"/>
        <v>102</v>
      </c>
      <c r="B108" s="36">
        <v>1355</v>
      </c>
      <c r="C108" s="35" t="s">
        <v>533</v>
      </c>
      <c r="D108" s="35" t="s">
        <v>534</v>
      </c>
      <c r="E108" s="35" t="s">
        <v>535</v>
      </c>
      <c r="F108" s="35" t="s">
        <v>116</v>
      </c>
      <c r="G108" s="35" t="s">
        <v>1852</v>
      </c>
      <c r="H108" s="35" t="s">
        <v>37</v>
      </c>
      <c r="I108" s="35" t="s">
        <v>536</v>
      </c>
      <c r="J108" s="35" t="s">
        <v>32</v>
      </c>
      <c r="K108" s="35" t="s">
        <v>33</v>
      </c>
      <c r="L108" s="35" t="s">
        <v>2229</v>
      </c>
      <c r="M108" s="34" t="s">
        <v>2230</v>
      </c>
      <c r="N108" s="35" t="s">
        <v>537</v>
      </c>
      <c r="O108" s="36">
        <v>1</v>
      </c>
      <c r="P108" s="36">
        <v>62031</v>
      </c>
      <c r="Q108" s="36">
        <v>204</v>
      </c>
      <c r="R108" s="37">
        <v>379818529471</v>
      </c>
      <c r="S108" s="37">
        <v>10515981658</v>
      </c>
      <c r="T108" s="37">
        <v>25195945851</v>
      </c>
      <c r="U108" s="37">
        <v>0</v>
      </c>
      <c r="V108" s="37">
        <v>329226854419</v>
      </c>
      <c r="W108" s="37">
        <v>522055768</v>
      </c>
      <c r="X108" s="37">
        <v>14295568214</v>
      </c>
      <c r="Y108" s="37">
        <v>0</v>
      </c>
      <c r="Z108" s="37">
        <v>62123561</v>
      </c>
      <c r="AA108" s="37">
        <v>282197936148</v>
      </c>
      <c r="AB108" s="37">
        <v>252839694904</v>
      </c>
      <c r="AC108" s="37">
        <v>12575845401</v>
      </c>
      <c r="AD108" s="37">
        <v>1845092118</v>
      </c>
      <c r="AE108" s="37">
        <v>0</v>
      </c>
      <c r="AF108" s="37">
        <v>7151788907</v>
      </c>
      <c r="AG108" s="37">
        <v>5738129017</v>
      </c>
      <c r="AH108" s="37">
        <v>2047385801</v>
      </c>
      <c r="AI108" s="37">
        <v>97620593323</v>
      </c>
      <c r="AJ108" s="37">
        <v>38808249509</v>
      </c>
      <c r="AK108" s="37">
        <v>6833302067</v>
      </c>
      <c r="AL108" s="37">
        <v>43150599875</v>
      </c>
      <c r="AM108" s="37">
        <v>427217873</v>
      </c>
      <c r="AN108" s="37">
        <v>0</v>
      </c>
      <c r="AO108" s="37">
        <v>12120427383</v>
      </c>
      <c r="AP108" s="37">
        <v>3114098683</v>
      </c>
      <c r="AQ108" s="37">
        <v>41734074109</v>
      </c>
      <c r="AR108" s="37">
        <v>38780795043</v>
      </c>
      <c r="AS108" s="37">
        <v>2953279066</v>
      </c>
      <c r="AT108" s="37">
        <v>28324033743</v>
      </c>
      <c r="AU108" s="37">
        <v>15844598424</v>
      </c>
      <c r="AV108" s="37">
        <v>359007936</v>
      </c>
      <c r="AW108" s="37">
        <v>12120427383</v>
      </c>
      <c r="AX108" s="37">
        <v>0</v>
      </c>
      <c r="AY108" s="37">
        <v>13410040366</v>
      </c>
      <c r="AZ108" s="37">
        <v>13410040366</v>
      </c>
      <c r="BA108" s="37">
        <v>0</v>
      </c>
      <c r="BB108" s="37">
        <v>24703111040</v>
      </c>
      <c r="BC108" s="37">
        <v>5020218934</v>
      </c>
      <c r="BD108" s="37">
        <v>24703111040</v>
      </c>
      <c r="BE108" s="37">
        <v>5020218934</v>
      </c>
      <c r="BF108" s="37">
        <v>454228150320</v>
      </c>
      <c r="BG108" s="37">
        <v>0</v>
      </c>
      <c r="BH108" s="37">
        <v>454228150320</v>
      </c>
      <c r="BI108" s="37">
        <v>0</v>
      </c>
    </row>
    <row r="109" spans="1:61" ht="27.75" customHeight="1" x14ac:dyDescent="0.2">
      <c r="A109" s="25">
        <f t="shared" si="1"/>
        <v>103</v>
      </c>
      <c r="B109" s="36">
        <v>1356</v>
      </c>
      <c r="C109" s="35" t="s">
        <v>538</v>
      </c>
      <c r="D109" s="35" t="s">
        <v>539</v>
      </c>
      <c r="E109" s="35" t="s">
        <v>540</v>
      </c>
      <c r="F109" s="35" t="s">
        <v>126</v>
      </c>
      <c r="G109" s="35" t="s">
        <v>1852</v>
      </c>
      <c r="H109" s="35" t="s">
        <v>37</v>
      </c>
      <c r="I109" s="35" t="s">
        <v>541</v>
      </c>
      <c r="J109" s="35" t="s">
        <v>32</v>
      </c>
      <c r="K109" s="35" t="s">
        <v>542</v>
      </c>
      <c r="L109" s="35" t="s">
        <v>2231</v>
      </c>
      <c r="M109" s="34" t="s">
        <v>2232</v>
      </c>
      <c r="N109" s="35" t="s">
        <v>543</v>
      </c>
      <c r="O109" s="36">
        <v>1</v>
      </c>
      <c r="P109" s="36">
        <v>3289</v>
      </c>
      <c r="Q109" s="36">
        <v>12</v>
      </c>
      <c r="R109" s="37">
        <v>9311678712.4899998</v>
      </c>
      <c r="S109" s="37">
        <v>429419228.72000003</v>
      </c>
      <c r="T109" s="37">
        <v>428901705</v>
      </c>
      <c r="U109" s="37">
        <v>51944250.75</v>
      </c>
      <c r="V109" s="37">
        <v>6970086702.0500002</v>
      </c>
      <c r="W109" s="37">
        <v>66253538.090000004</v>
      </c>
      <c r="X109" s="37">
        <v>1357330323.8800001</v>
      </c>
      <c r="Y109" s="37">
        <v>0</v>
      </c>
      <c r="Z109" s="37">
        <v>7742964</v>
      </c>
      <c r="AA109" s="37">
        <v>4074023308.6999998</v>
      </c>
      <c r="AB109" s="37">
        <v>3882246607.2399998</v>
      </c>
      <c r="AC109" s="37">
        <v>0</v>
      </c>
      <c r="AD109" s="37">
        <v>54799570</v>
      </c>
      <c r="AE109" s="37">
        <v>0</v>
      </c>
      <c r="AF109" s="37">
        <v>90673444.459999993</v>
      </c>
      <c r="AG109" s="37">
        <v>46303687</v>
      </c>
      <c r="AH109" s="37">
        <v>0</v>
      </c>
      <c r="AI109" s="37">
        <v>5237655403.79</v>
      </c>
      <c r="AJ109" s="37">
        <v>2778115292</v>
      </c>
      <c r="AK109" s="37">
        <v>971567292</v>
      </c>
      <c r="AL109" s="37">
        <v>682255939.75999999</v>
      </c>
      <c r="AM109" s="37">
        <v>268703155.44999999</v>
      </c>
      <c r="AN109" s="37">
        <v>0</v>
      </c>
      <c r="AO109" s="37">
        <v>402205016.57999998</v>
      </c>
      <c r="AP109" s="37">
        <v>1106376000</v>
      </c>
      <c r="AQ109" s="37">
        <v>1311140177.03</v>
      </c>
      <c r="AR109" s="37">
        <v>1152408176</v>
      </c>
      <c r="AS109" s="37">
        <v>158732001.03</v>
      </c>
      <c r="AT109" s="37">
        <v>1064794561.58</v>
      </c>
      <c r="AU109" s="37">
        <v>662589545</v>
      </c>
      <c r="AV109" s="37">
        <v>0</v>
      </c>
      <c r="AW109" s="37">
        <v>402205016.57999998</v>
      </c>
      <c r="AX109" s="37">
        <v>0</v>
      </c>
      <c r="AY109" s="37">
        <v>222000117.40000001</v>
      </c>
      <c r="AZ109" s="37">
        <v>222000117.40000001</v>
      </c>
      <c r="BA109" s="37">
        <v>0</v>
      </c>
      <c r="BB109" s="37">
        <v>26316996</v>
      </c>
      <c r="BC109" s="37">
        <v>244505523.40000001</v>
      </c>
      <c r="BD109" s="37">
        <v>26316996</v>
      </c>
      <c r="BE109" s="37">
        <v>244505523.40000001</v>
      </c>
      <c r="BF109" s="37">
        <v>10168627848</v>
      </c>
      <c r="BG109" s="37">
        <v>1806548000</v>
      </c>
      <c r="BH109" s="37">
        <v>10165968348</v>
      </c>
      <c r="BI109" s="37">
        <v>1809207500</v>
      </c>
    </row>
    <row r="110" spans="1:61" ht="27.75" customHeight="1" x14ac:dyDescent="0.2">
      <c r="A110" s="25">
        <f t="shared" si="1"/>
        <v>104</v>
      </c>
      <c r="B110" s="36">
        <v>1360</v>
      </c>
      <c r="C110" s="35" t="s">
        <v>544</v>
      </c>
      <c r="D110" s="35" t="s">
        <v>545</v>
      </c>
      <c r="E110" s="35" t="s">
        <v>546</v>
      </c>
      <c r="F110" s="35" t="s">
        <v>116</v>
      </c>
      <c r="G110" s="35" t="s">
        <v>1856</v>
      </c>
      <c r="H110" s="35" t="s">
        <v>38</v>
      </c>
      <c r="I110" s="35" t="s">
        <v>547</v>
      </c>
      <c r="J110" s="35" t="s">
        <v>32</v>
      </c>
      <c r="K110" s="35" t="s">
        <v>33</v>
      </c>
      <c r="L110" s="35" t="s">
        <v>2233</v>
      </c>
      <c r="M110" s="34" t="s">
        <v>2234</v>
      </c>
      <c r="N110" s="35" t="s">
        <v>2235</v>
      </c>
      <c r="O110" s="36">
        <v>1</v>
      </c>
      <c r="P110" s="36">
        <v>67045</v>
      </c>
      <c r="Q110" s="36">
        <v>231</v>
      </c>
      <c r="R110" s="37">
        <v>202455572407.42999</v>
      </c>
      <c r="S110" s="37">
        <v>6730865427.9099998</v>
      </c>
      <c r="T110" s="37">
        <v>14582024172.620001</v>
      </c>
      <c r="U110" s="37">
        <v>0</v>
      </c>
      <c r="V110" s="37">
        <v>166474053730.70001</v>
      </c>
      <c r="W110" s="37">
        <v>466606640.49000001</v>
      </c>
      <c r="X110" s="37">
        <v>13934017895.74</v>
      </c>
      <c r="Y110" s="37">
        <v>0</v>
      </c>
      <c r="Z110" s="37">
        <v>268004539.97</v>
      </c>
      <c r="AA110" s="37">
        <v>168094033532.03</v>
      </c>
      <c r="AB110" s="37">
        <v>143408401086.25</v>
      </c>
      <c r="AC110" s="37">
        <v>16793764555.67</v>
      </c>
      <c r="AD110" s="37">
        <v>3744297136.4099998</v>
      </c>
      <c r="AE110" s="37">
        <v>0</v>
      </c>
      <c r="AF110" s="37">
        <v>364056905.11000001</v>
      </c>
      <c r="AG110" s="37">
        <v>1553853365.5899999</v>
      </c>
      <c r="AH110" s="37">
        <v>2229660483</v>
      </c>
      <c r="AI110" s="37">
        <v>34361538875.400002</v>
      </c>
      <c r="AJ110" s="37">
        <v>17243972673.43</v>
      </c>
      <c r="AK110" s="37">
        <v>979452162.10000002</v>
      </c>
      <c r="AL110" s="37">
        <v>6868057437.3100004</v>
      </c>
      <c r="AM110" s="37">
        <v>0</v>
      </c>
      <c r="AN110" s="37">
        <v>1355971</v>
      </c>
      <c r="AO110" s="37">
        <v>1161298565.6600001</v>
      </c>
      <c r="AP110" s="37">
        <v>9086854228</v>
      </c>
      <c r="AQ110" s="37">
        <v>27334389804.73</v>
      </c>
      <c r="AR110" s="37">
        <v>25245162180.990002</v>
      </c>
      <c r="AS110" s="37">
        <v>2089227623.74</v>
      </c>
      <c r="AT110" s="37">
        <v>19557447812.490002</v>
      </c>
      <c r="AU110" s="37">
        <v>17323832966</v>
      </c>
      <c r="AV110" s="37">
        <v>1072316280.83</v>
      </c>
      <c r="AW110" s="37">
        <v>1161298565.6600001</v>
      </c>
      <c r="AX110" s="37">
        <v>0</v>
      </c>
      <c r="AY110" s="37">
        <v>7776941992.2399998</v>
      </c>
      <c r="AZ110" s="37">
        <v>7776941992.2399998</v>
      </c>
      <c r="BA110" s="37">
        <v>0</v>
      </c>
      <c r="BB110" s="37">
        <v>24264966901</v>
      </c>
      <c r="BC110" s="37">
        <v>14831665795.59</v>
      </c>
      <c r="BD110" s="37">
        <v>24264966901</v>
      </c>
      <c r="BE110" s="37">
        <v>14831665795.59</v>
      </c>
      <c r="BF110" s="37">
        <v>427640862515.91998</v>
      </c>
      <c r="BG110" s="37">
        <v>496029975.54000002</v>
      </c>
      <c r="BH110" s="37">
        <v>427640862515.91998</v>
      </c>
      <c r="BI110" s="37">
        <v>496029975.54000002</v>
      </c>
    </row>
    <row r="111" spans="1:61" ht="27.75" customHeight="1" x14ac:dyDescent="0.2">
      <c r="A111" s="25">
        <f t="shared" si="1"/>
        <v>105</v>
      </c>
      <c r="B111" s="36">
        <v>1363</v>
      </c>
      <c r="C111" s="35" t="s">
        <v>548</v>
      </c>
      <c r="D111" s="35" t="s">
        <v>549</v>
      </c>
      <c r="E111" s="35" t="s">
        <v>550</v>
      </c>
      <c r="F111" s="35" t="s">
        <v>31</v>
      </c>
      <c r="G111" s="35" t="s">
        <v>1902</v>
      </c>
      <c r="H111" s="35" t="s">
        <v>551</v>
      </c>
      <c r="I111" s="35" t="s">
        <v>552</v>
      </c>
      <c r="J111" s="35" t="s">
        <v>32</v>
      </c>
      <c r="K111" s="35" t="s">
        <v>33</v>
      </c>
      <c r="L111" s="35" t="s">
        <v>2236</v>
      </c>
      <c r="M111" s="34" t="s">
        <v>2237</v>
      </c>
      <c r="N111" s="35" t="s">
        <v>1825</v>
      </c>
      <c r="O111" s="36">
        <v>1</v>
      </c>
      <c r="P111" s="36">
        <v>107782</v>
      </c>
      <c r="Q111" s="36">
        <v>312</v>
      </c>
      <c r="R111" s="37">
        <v>76728270600.610001</v>
      </c>
      <c r="S111" s="37">
        <v>550548760.70000005</v>
      </c>
      <c r="T111" s="37">
        <v>37693639</v>
      </c>
      <c r="U111" s="37">
        <v>0</v>
      </c>
      <c r="V111" s="37">
        <v>0</v>
      </c>
      <c r="W111" s="37">
        <v>7283615450.6400003</v>
      </c>
      <c r="X111" s="37">
        <v>68830389128</v>
      </c>
      <c r="Y111" s="37">
        <v>0</v>
      </c>
      <c r="Z111" s="37">
        <v>26023622.27</v>
      </c>
      <c r="AA111" s="37">
        <v>32238254054.040001</v>
      </c>
      <c r="AB111" s="37">
        <v>0</v>
      </c>
      <c r="AC111" s="37">
        <v>17891196698.48</v>
      </c>
      <c r="AD111" s="37">
        <v>12826127514.65</v>
      </c>
      <c r="AE111" s="37">
        <v>0</v>
      </c>
      <c r="AF111" s="37">
        <v>87951233.810000002</v>
      </c>
      <c r="AG111" s="37">
        <v>882978607.10000002</v>
      </c>
      <c r="AH111" s="37">
        <v>550000000</v>
      </c>
      <c r="AI111" s="37">
        <v>44490016546.57</v>
      </c>
      <c r="AJ111" s="37">
        <v>1027718797</v>
      </c>
      <c r="AK111" s="37">
        <v>290001797</v>
      </c>
      <c r="AL111" s="37">
        <v>10383052504.27</v>
      </c>
      <c r="AM111" s="37">
        <v>8104823076.46</v>
      </c>
      <c r="AN111" s="37">
        <v>43984537072.120003</v>
      </c>
      <c r="AO111" s="37">
        <v>-10100608296.139999</v>
      </c>
      <c r="AP111" s="37">
        <v>3298070461.4499998</v>
      </c>
      <c r="AQ111" s="37">
        <v>21538928259.619999</v>
      </c>
      <c r="AR111" s="37">
        <v>17589554086.580002</v>
      </c>
      <c r="AS111" s="37">
        <v>3949374173.04</v>
      </c>
      <c r="AT111" s="37">
        <v>8338137246.4700003</v>
      </c>
      <c r="AU111" s="37">
        <v>3154536832.8899999</v>
      </c>
      <c r="AV111" s="37">
        <v>1231704270.5899999</v>
      </c>
      <c r="AW111" s="37">
        <v>-10100608296.139999</v>
      </c>
      <c r="AX111" s="37">
        <v>14052504439.129999</v>
      </c>
      <c r="AY111" s="37">
        <v>13200791013.15</v>
      </c>
      <c r="AZ111" s="37">
        <v>13200791013.15</v>
      </c>
      <c r="BA111" s="37">
        <v>0</v>
      </c>
      <c r="BB111" s="37">
        <v>0</v>
      </c>
      <c r="BC111" s="37">
        <v>0</v>
      </c>
      <c r="BD111" s="37">
        <v>0</v>
      </c>
      <c r="BE111" s="37">
        <v>0</v>
      </c>
      <c r="BF111" s="37">
        <v>0</v>
      </c>
      <c r="BG111" s="37">
        <v>0</v>
      </c>
      <c r="BH111" s="37">
        <v>0</v>
      </c>
      <c r="BI111" s="37">
        <v>0</v>
      </c>
    </row>
    <row r="112" spans="1:61" ht="27.75" customHeight="1" x14ac:dyDescent="0.2">
      <c r="A112" s="25">
        <f t="shared" si="1"/>
        <v>106</v>
      </c>
      <c r="B112" s="36">
        <v>1365</v>
      </c>
      <c r="C112" s="35" t="s">
        <v>553</v>
      </c>
      <c r="D112" s="35" t="s">
        <v>554</v>
      </c>
      <c r="E112" s="35"/>
      <c r="F112" s="35" t="s">
        <v>126</v>
      </c>
      <c r="G112" s="35" t="s">
        <v>1892</v>
      </c>
      <c r="H112" s="35" t="s">
        <v>41</v>
      </c>
      <c r="I112" s="35" t="s">
        <v>555</v>
      </c>
      <c r="J112" s="35" t="s">
        <v>32</v>
      </c>
      <c r="K112" s="35" t="s">
        <v>556</v>
      </c>
      <c r="L112" s="35" t="s">
        <v>2000</v>
      </c>
      <c r="M112" s="34" t="s">
        <v>2238</v>
      </c>
      <c r="N112" s="35" t="s">
        <v>557</v>
      </c>
      <c r="O112" s="36">
        <v>1</v>
      </c>
      <c r="P112" s="36">
        <v>7095</v>
      </c>
      <c r="Q112" s="36">
        <v>15</v>
      </c>
      <c r="R112" s="37">
        <v>25907736796.540001</v>
      </c>
      <c r="S112" s="37">
        <v>582634648.62</v>
      </c>
      <c r="T112" s="37">
        <v>3333569501</v>
      </c>
      <c r="U112" s="37">
        <v>280667500.98000002</v>
      </c>
      <c r="V112" s="37">
        <v>20607287693.990002</v>
      </c>
      <c r="W112" s="37">
        <v>108989111.95</v>
      </c>
      <c r="X112" s="37">
        <v>962381776</v>
      </c>
      <c r="Y112" s="37">
        <v>0</v>
      </c>
      <c r="Z112" s="37">
        <v>32206564</v>
      </c>
      <c r="AA112" s="37">
        <v>18337292690.169998</v>
      </c>
      <c r="AB112" s="37">
        <v>17504866978.959999</v>
      </c>
      <c r="AC112" s="37">
        <v>45580336.590000004</v>
      </c>
      <c r="AD112" s="37">
        <v>285767606.62</v>
      </c>
      <c r="AE112" s="37">
        <v>0</v>
      </c>
      <c r="AF112" s="37">
        <v>343147887</v>
      </c>
      <c r="AG112" s="37">
        <v>157929881</v>
      </c>
      <c r="AH112" s="37">
        <v>0</v>
      </c>
      <c r="AI112" s="37">
        <v>7570444106.3699999</v>
      </c>
      <c r="AJ112" s="37">
        <v>3297225722.48</v>
      </c>
      <c r="AK112" s="37">
        <v>147174132.47999999</v>
      </c>
      <c r="AL112" s="37">
        <v>2396790008.29</v>
      </c>
      <c r="AM112" s="37">
        <v>254517681.25</v>
      </c>
      <c r="AN112" s="37">
        <v>50000</v>
      </c>
      <c r="AO112" s="37">
        <v>901871694.35000002</v>
      </c>
      <c r="AP112" s="37">
        <v>719989000</v>
      </c>
      <c r="AQ112" s="37">
        <v>4417874682.9799995</v>
      </c>
      <c r="AR112" s="37">
        <v>4082709802.0700002</v>
      </c>
      <c r="AS112" s="37">
        <v>335164880.91000003</v>
      </c>
      <c r="AT112" s="37">
        <v>2659331764.3400002</v>
      </c>
      <c r="AU112" s="37">
        <v>1613764608.1600001</v>
      </c>
      <c r="AV112" s="37">
        <v>143695461.83000001</v>
      </c>
      <c r="AW112" s="37">
        <v>901871694.35000002</v>
      </c>
      <c r="AX112" s="37">
        <v>0</v>
      </c>
      <c r="AY112" s="37">
        <v>1758542918.6400001</v>
      </c>
      <c r="AZ112" s="37">
        <v>1758542918.6400001</v>
      </c>
      <c r="BA112" s="37">
        <v>0</v>
      </c>
      <c r="BB112" s="37">
        <v>43950508</v>
      </c>
      <c r="BC112" s="37">
        <v>230884100.46000001</v>
      </c>
      <c r="BD112" s="37">
        <v>43950508</v>
      </c>
      <c r="BE112" s="37">
        <v>230884100.46000001</v>
      </c>
      <c r="BF112" s="37">
        <v>32346908095.990002</v>
      </c>
      <c r="BG112" s="37">
        <v>2943972850</v>
      </c>
      <c r="BH112" s="37">
        <v>32346908095.990002</v>
      </c>
      <c r="BI112" s="37">
        <v>2943972850</v>
      </c>
    </row>
    <row r="113" spans="1:61" ht="27.75" customHeight="1" x14ac:dyDescent="0.2">
      <c r="A113" s="25">
        <f t="shared" si="1"/>
        <v>107</v>
      </c>
      <c r="B113" s="36">
        <v>1370</v>
      </c>
      <c r="C113" s="35" t="s">
        <v>558</v>
      </c>
      <c r="D113" s="35" t="s">
        <v>559</v>
      </c>
      <c r="E113" s="35" t="s">
        <v>560</v>
      </c>
      <c r="F113" s="35" t="s">
        <v>116</v>
      </c>
      <c r="G113" s="35" t="s">
        <v>1852</v>
      </c>
      <c r="H113" s="35" t="s">
        <v>37</v>
      </c>
      <c r="I113" s="35" t="s">
        <v>561</v>
      </c>
      <c r="J113" s="35" t="s">
        <v>32</v>
      </c>
      <c r="K113" s="35" t="s">
        <v>33</v>
      </c>
      <c r="L113" s="35" t="s">
        <v>562</v>
      </c>
      <c r="M113" s="34" t="s">
        <v>2239</v>
      </c>
      <c r="N113" s="35" t="s">
        <v>1903</v>
      </c>
      <c r="O113" s="36">
        <v>1</v>
      </c>
      <c r="P113" s="36">
        <v>1236</v>
      </c>
      <c r="Q113" s="36">
        <v>4</v>
      </c>
      <c r="R113" s="37">
        <v>8208523960.4200001</v>
      </c>
      <c r="S113" s="37">
        <v>1086435647.8299999</v>
      </c>
      <c r="T113" s="37">
        <v>494686302.72000003</v>
      </c>
      <c r="U113" s="37">
        <v>0</v>
      </c>
      <c r="V113" s="37">
        <v>6507078555.6199999</v>
      </c>
      <c r="W113" s="37">
        <v>64135996.479999997</v>
      </c>
      <c r="X113" s="37">
        <v>56187457.770000003</v>
      </c>
      <c r="Y113" s="37">
        <v>0</v>
      </c>
      <c r="Z113" s="37">
        <v>0</v>
      </c>
      <c r="AA113" s="37">
        <v>3923718863.6599998</v>
      </c>
      <c r="AB113" s="37">
        <v>3765445358.5300002</v>
      </c>
      <c r="AC113" s="37">
        <v>0</v>
      </c>
      <c r="AD113" s="37">
        <v>96908220.909999996</v>
      </c>
      <c r="AE113" s="37">
        <v>0</v>
      </c>
      <c r="AF113" s="37">
        <v>3637290.75</v>
      </c>
      <c r="AG113" s="37">
        <v>57727993.469999999</v>
      </c>
      <c r="AH113" s="37">
        <v>0</v>
      </c>
      <c r="AI113" s="37">
        <v>4284805096.7600002</v>
      </c>
      <c r="AJ113" s="37">
        <v>3492774687.9299998</v>
      </c>
      <c r="AK113" s="37">
        <v>541774687.92999995</v>
      </c>
      <c r="AL113" s="37">
        <v>721662838.58000004</v>
      </c>
      <c r="AM113" s="37">
        <v>13828065.609999999</v>
      </c>
      <c r="AN113" s="37">
        <v>0</v>
      </c>
      <c r="AO113" s="37">
        <v>56539504.640000001</v>
      </c>
      <c r="AP113" s="37">
        <v>0</v>
      </c>
      <c r="AQ113" s="37">
        <v>861918273.99000001</v>
      </c>
      <c r="AR113" s="37">
        <v>781082707.26999998</v>
      </c>
      <c r="AS113" s="37">
        <v>80835566.719999999</v>
      </c>
      <c r="AT113" s="37">
        <v>671271008.99000001</v>
      </c>
      <c r="AU113" s="37">
        <v>510836018.56</v>
      </c>
      <c r="AV113" s="37">
        <v>103895485.79000001</v>
      </c>
      <c r="AW113" s="37">
        <v>56539504.640000001</v>
      </c>
      <c r="AX113" s="37">
        <v>0</v>
      </c>
      <c r="AY113" s="37">
        <v>190647265</v>
      </c>
      <c r="AZ113" s="37">
        <v>190647265</v>
      </c>
      <c r="BA113" s="37">
        <v>0</v>
      </c>
      <c r="BB113" s="37">
        <v>24948980</v>
      </c>
      <c r="BC113" s="37">
        <v>174695535.91999999</v>
      </c>
      <c r="BD113" s="37">
        <v>24948980</v>
      </c>
      <c r="BE113" s="37">
        <v>174695535.91999999</v>
      </c>
      <c r="BF113" s="37">
        <v>11964108875.719999</v>
      </c>
      <c r="BG113" s="37">
        <v>2734894200</v>
      </c>
      <c r="BH113" s="37">
        <v>9013108875.7199993</v>
      </c>
      <c r="BI113" s="37">
        <v>5685894200</v>
      </c>
    </row>
    <row r="114" spans="1:61" ht="27.75" customHeight="1" x14ac:dyDescent="0.2">
      <c r="A114" s="25">
        <f t="shared" si="1"/>
        <v>108</v>
      </c>
      <c r="B114" s="36">
        <v>1377</v>
      </c>
      <c r="C114" s="35" t="s">
        <v>563</v>
      </c>
      <c r="D114" s="35" t="s">
        <v>564</v>
      </c>
      <c r="E114" s="35" t="s">
        <v>565</v>
      </c>
      <c r="F114" s="35" t="s">
        <v>116</v>
      </c>
      <c r="G114" s="35" t="s">
        <v>1852</v>
      </c>
      <c r="H114" s="35" t="s">
        <v>37</v>
      </c>
      <c r="I114" s="35" t="s">
        <v>566</v>
      </c>
      <c r="J114" s="35" t="s">
        <v>32</v>
      </c>
      <c r="K114" s="35" t="s">
        <v>1818</v>
      </c>
      <c r="L114" s="35" t="s">
        <v>2240</v>
      </c>
      <c r="M114" s="34" t="s">
        <v>2241</v>
      </c>
      <c r="N114" s="35" t="s">
        <v>2242</v>
      </c>
      <c r="O114" s="36">
        <v>1</v>
      </c>
      <c r="P114" s="36">
        <v>17079</v>
      </c>
      <c r="Q114" s="36">
        <v>57</v>
      </c>
      <c r="R114" s="37">
        <v>61925702222.349998</v>
      </c>
      <c r="S114" s="37">
        <v>2397969051.2600002</v>
      </c>
      <c r="T114" s="37">
        <v>4656236401.7200003</v>
      </c>
      <c r="U114" s="37">
        <v>0</v>
      </c>
      <c r="V114" s="37">
        <v>51152482450.919998</v>
      </c>
      <c r="W114" s="37">
        <v>198407142.36000001</v>
      </c>
      <c r="X114" s="37">
        <v>3499345910.0900002</v>
      </c>
      <c r="Y114" s="37">
        <v>0</v>
      </c>
      <c r="Z114" s="37">
        <v>21261266</v>
      </c>
      <c r="AA114" s="37">
        <v>45635808168.480003</v>
      </c>
      <c r="AB114" s="37">
        <v>44527204148.610001</v>
      </c>
      <c r="AC114" s="37">
        <v>2334487.94</v>
      </c>
      <c r="AD114" s="37">
        <v>799351713.98000002</v>
      </c>
      <c r="AE114" s="37">
        <v>0</v>
      </c>
      <c r="AF114" s="37">
        <v>144513334.55000001</v>
      </c>
      <c r="AG114" s="37">
        <v>162404483.40000001</v>
      </c>
      <c r="AH114" s="37">
        <v>0</v>
      </c>
      <c r="AI114" s="37">
        <v>16289894053.870001</v>
      </c>
      <c r="AJ114" s="37">
        <v>10466312672.719999</v>
      </c>
      <c r="AK114" s="37">
        <v>4564576672.7200003</v>
      </c>
      <c r="AL114" s="37">
        <v>3373174259.8000002</v>
      </c>
      <c r="AM114" s="37">
        <v>195646748.84999999</v>
      </c>
      <c r="AN114" s="37">
        <v>0</v>
      </c>
      <c r="AO114" s="37">
        <v>1268320021.28</v>
      </c>
      <c r="AP114" s="37">
        <v>19728775</v>
      </c>
      <c r="AQ114" s="37">
        <v>6736628528.6599998</v>
      </c>
      <c r="AR114" s="37">
        <v>6111907816</v>
      </c>
      <c r="AS114" s="37">
        <v>624720712.65999997</v>
      </c>
      <c r="AT114" s="37">
        <v>5099339559.6599998</v>
      </c>
      <c r="AU114" s="37">
        <v>3773238410.1999998</v>
      </c>
      <c r="AV114" s="37">
        <v>57781128.18</v>
      </c>
      <c r="AW114" s="37">
        <v>1268320021.28</v>
      </c>
      <c r="AX114" s="37">
        <v>0</v>
      </c>
      <c r="AY114" s="37">
        <v>1637288969</v>
      </c>
      <c r="AZ114" s="37">
        <v>1637288969</v>
      </c>
      <c r="BA114" s="37">
        <v>0</v>
      </c>
      <c r="BB114" s="37">
        <v>29266668</v>
      </c>
      <c r="BC114" s="37">
        <v>372164589.88</v>
      </c>
      <c r="BD114" s="37">
        <v>29266668</v>
      </c>
      <c r="BE114" s="37">
        <v>372164589.88</v>
      </c>
      <c r="BF114" s="37">
        <v>67246791154.980003</v>
      </c>
      <c r="BG114" s="37">
        <v>5901736000</v>
      </c>
      <c r="BH114" s="37">
        <v>67246791154.980003</v>
      </c>
      <c r="BI114" s="37">
        <v>5901736000</v>
      </c>
    </row>
    <row r="115" spans="1:61" ht="27.75" customHeight="1" x14ac:dyDescent="0.2">
      <c r="A115" s="25">
        <f t="shared" si="1"/>
        <v>109</v>
      </c>
      <c r="B115" s="36">
        <v>1386</v>
      </c>
      <c r="C115" s="35" t="s">
        <v>567</v>
      </c>
      <c r="D115" s="35" t="s">
        <v>568</v>
      </c>
      <c r="E115" s="35" t="s">
        <v>569</v>
      </c>
      <c r="F115" s="35" t="s">
        <v>116</v>
      </c>
      <c r="G115" s="35" t="s">
        <v>1892</v>
      </c>
      <c r="H115" s="35" t="s">
        <v>41</v>
      </c>
      <c r="I115" s="35" t="s">
        <v>570</v>
      </c>
      <c r="J115" s="35" t="s">
        <v>32</v>
      </c>
      <c r="K115" s="35" t="s">
        <v>571</v>
      </c>
      <c r="L115" s="35" t="s">
        <v>2693</v>
      </c>
      <c r="M115" s="34" t="s">
        <v>2243</v>
      </c>
      <c r="N115" s="35" t="s">
        <v>2244</v>
      </c>
      <c r="O115" s="36">
        <v>1</v>
      </c>
      <c r="P115" s="36">
        <v>2768</v>
      </c>
      <c r="Q115" s="36">
        <v>31</v>
      </c>
      <c r="R115" s="37">
        <v>14535353589.870001</v>
      </c>
      <c r="S115" s="37">
        <v>437624251.12</v>
      </c>
      <c r="T115" s="37">
        <v>1461240088.22</v>
      </c>
      <c r="U115" s="37">
        <v>0</v>
      </c>
      <c r="V115" s="37">
        <v>9486747713.9699993</v>
      </c>
      <c r="W115" s="37">
        <v>364135974.67000002</v>
      </c>
      <c r="X115" s="37">
        <v>2785605561.8899999</v>
      </c>
      <c r="Y115" s="37">
        <v>0</v>
      </c>
      <c r="Z115" s="37">
        <v>0</v>
      </c>
      <c r="AA115" s="37">
        <v>8049386805.8299999</v>
      </c>
      <c r="AB115" s="37">
        <v>5693486760.0200005</v>
      </c>
      <c r="AC115" s="37">
        <v>1010880995</v>
      </c>
      <c r="AD115" s="37">
        <v>179895648.41</v>
      </c>
      <c r="AE115" s="37">
        <v>1050935.6499999999</v>
      </c>
      <c r="AF115" s="37">
        <v>765223219.79999995</v>
      </c>
      <c r="AG115" s="37">
        <v>95022593.280000001</v>
      </c>
      <c r="AH115" s="37">
        <v>303826653.67000002</v>
      </c>
      <c r="AI115" s="37">
        <v>6485966784.04</v>
      </c>
      <c r="AJ115" s="37">
        <v>3486365607.0799999</v>
      </c>
      <c r="AK115" s="37">
        <v>496805607.07999998</v>
      </c>
      <c r="AL115" s="37">
        <v>1314129450.6600001</v>
      </c>
      <c r="AM115" s="37">
        <v>79848620.310000002</v>
      </c>
      <c r="AN115" s="37">
        <v>1098100</v>
      </c>
      <c r="AO115" s="37">
        <v>265723650.49000001</v>
      </c>
      <c r="AP115" s="37">
        <v>0</v>
      </c>
      <c r="AQ115" s="37">
        <v>2280386391.02</v>
      </c>
      <c r="AR115" s="37">
        <v>1994864334</v>
      </c>
      <c r="AS115" s="37">
        <v>285522057.01999998</v>
      </c>
      <c r="AT115" s="37">
        <v>1984549921.29</v>
      </c>
      <c r="AU115" s="37">
        <v>1688924699.71</v>
      </c>
      <c r="AV115" s="37">
        <v>29901571.09</v>
      </c>
      <c r="AW115" s="37">
        <v>265723650.49000001</v>
      </c>
      <c r="AX115" s="37">
        <v>0</v>
      </c>
      <c r="AY115" s="37">
        <v>295836469.73000002</v>
      </c>
      <c r="AZ115" s="37">
        <v>295836469.73000002</v>
      </c>
      <c r="BA115" s="37">
        <v>0</v>
      </c>
      <c r="BB115" s="37">
        <v>287016705</v>
      </c>
      <c r="BC115" s="37">
        <v>365140060.08999997</v>
      </c>
      <c r="BD115" s="37">
        <v>287016705</v>
      </c>
      <c r="BE115" s="37">
        <v>365140060.08999997</v>
      </c>
      <c r="BF115" s="37">
        <v>17106939096.969999</v>
      </c>
      <c r="BG115" s="37">
        <v>2989560000</v>
      </c>
      <c r="BH115" s="37">
        <v>17106939096.969999</v>
      </c>
      <c r="BI115" s="37">
        <v>2989560000</v>
      </c>
    </row>
    <row r="116" spans="1:61" ht="27.75" customHeight="1" x14ac:dyDescent="0.2">
      <c r="A116" s="25">
        <f t="shared" si="1"/>
        <v>110</v>
      </c>
      <c r="B116" s="36">
        <v>1387</v>
      </c>
      <c r="C116" s="35" t="s">
        <v>2001</v>
      </c>
      <c r="D116" s="35" t="s">
        <v>2002</v>
      </c>
      <c r="E116" s="35" t="s">
        <v>2003</v>
      </c>
      <c r="F116" s="35" t="s">
        <v>44</v>
      </c>
      <c r="G116" s="35" t="s">
        <v>2004</v>
      </c>
      <c r="H116" s="35" t="s">
        <v>2005</v>
      </c>
      <c r="I116" s="35" t="s">
        <v>2006</v>
      </c>
      <c r="J116" s="35" t="s">
        <v>32</v>
      </c>
      <c r="K116" s="35" t="s">
        <v>532</v>
      </c>
      <c r="L116" s="35" t="s">
        <v>2007</v>
      </c>
      <c r="M116" s="34" t="s">
        <v>2245</v>
      </c>
      <c r="N116" s="35" t="s">
        <v>2008</v>
      </c>
      <c r="O116" s="36">
        <v>1</v>
      </c>
      <c r="P116" s="36">
        <v>235</v>
      </c>
      <c r="Q116" s="36">
        <v>0</v>
      </c>
      <c r="R116" s="37">
        <v>16464738543.09</v>
      </c>
      <c r="S116" s="37">
        <v>331972821.56</v>
      </c>
      <c r="T116" s="37">
        <v>4506332848.6999998</v>
      </c>
      <c r="U116" s="37">
        <v>50946204.009999998</v>
      </c>
      <c r="V116" s="37">
        <v>2226094.27</v>
      </c>
      <c r="W116" s="37">
        <v>615270419.53999996</v>
      </c>
      <c r="X116" s="37">
        <v>10956299722.469999</v>
      </c>
      <c r="Y116" s="37">
        <v>0</v>
      </c>
      <c r="Z116" s="37">
        <v>1690432.54</v>
      </c>
      <c r="AA116" s="37">
        <v>10794754986.1</v>
      </c>
      <c r="AB116" s="37">
        <v>0</v>
      </c>
      <c r="AC116" s="37">
        <v>5121271488.1400003</v>
      </c>
      <c r="AD116" s="37">
        <v>3937390217.7600002</v>
      </c>
      <c r="AE116" s="37">
        <v>0</v>
      </c>
      <c r="AF116" s="37">
        <v>0</v>
      </c>
      <c r="AG116" s="37">
        <v>1682015635.9300001</v>
      </c>
      <c r="AH116" s="37">
        <v>54077644.270000003</v>
      </c>
      <c r="AI116" s="37">
        <v>5669983557.04</v>
      </c>
      <c r="AJ116" s="37">
        <v>1698068616.28</v>
      </c>
      <c r="AK116" s="37">
        <v>0</v>
      </c>
      <c r="AL116" s="37">
        <v>1004170381.9400001</v>
      </c>
      <c r="AM116" s="37">
        <v>12730139.890000001</v>
      </c>
      <c r="AN116" s="37">
        <v>250700.28</v>
      </c>
      <c r="AO116" s="37">
        <v>-91658210.969999999</v>
      </c>
      <c r="AP116" s="37">
        <v>0</v>
      </c>
      <c r="AQ116" s="37">
        <v>7295251340.0699997</v>
      </c>
      <c r="AR116" s="37">
        <v>5786602147</v>
      </c>
      <c r="AS116" s="37">
        <v>1508649193.0699999</v>
      </c>
      <c r="AT116" s="37">
        <v>2280348754.3600001</v>
      </c>
      <c r="AU116" s="37">
        <v>1357395643.54</v>
      </c>
      <c r="AV116" s="37">
        <v>1014611321.79</v>
      </c>
      <c r="AW116" s="37">
        <v>-91658210.969999999</v>
      </c>
      <c r="AX116" s="37">
        <v>0</v>
      </c>
      <c r="AY116" s="37">
        <v>2944999995.8299999</v>
      </c>
      <c r="AZ116" s="37">
        <v>2944999995.8299999</v>
      </c>
      <c r="BA116" s="37">
        <v>0</v>
      </c>
      <c r="BB116" s="37">
        <v>0</v>
      </c>
      <c r="BC116" s="37">
        <v>0</v>
      </c>
      <c r="BD116" s="37">
        <v>0</v>
      </c>
      <c r="BE116" s="37">
        <v>0</v>
      </c>
      <c r="BF116" s="37">
        <v>0</v>
      </c>
      <c r="BG116" s="37">
        <v>0</v>
      </c>
      <c r="BH116" s="37">
        <v>0</v>
      </c>
      <c r="BI116" s="37">
        <v>0</v>
      </c>
    </row>
    <row r="117" spans="1:61" ht="27.75" customHeight="1" x14ac:dyDescent="0.2">
      <c r="A117" s="25">
        <f t="shared" si="1"/>
        <v>111</v>
      </c>
      <c r="B117" s="36">
        <v>1388</v>
      </c>
      <c r="C117" s="35" t="s">
        <v>572</v>
      </c>
      <c r="D117" s="35" t="s">
        <v>573</v>
      </c>
      <c r="E117" s="35" t="s">
        <v>574</v>
      </c>
      <c r="F117" s="35" t="s">
        <v>126</v>
      </c>
      <c r="G117" s="35" t="s">
        <v>1852</v>
      </c>
      <c r="H117" s="35" t="s">
        <v>37</v>
      </c>
      <c r="I117" s="35" t="s">
        <v>575</v>
      </c>
      <c r="J117" s="35" t="s">
        <v>32</v>
      </c>
      <c r="K117" s="35" t="s">
        <v>33</v>
      </c>
      <c r="L117" s="35" t="s">
        <v>1707</v>
      </c>
      <c r="M117" s="34" t="s">
        <v>2246</v>
      </c>
      <c r="N117" s="35" t="s">
        <v>1772</v>
      </c>
      <c r="O117" s="36">
        <v>1</v>
      </c>
      <c r="P117" s="36">
        <v>1059</v>
      </c>
      <c r="Q117" s="36">
        <v>7</v>
      </c>
      <c r="R117" s="37">
        <v>5352038195.96</v>
      </c>
      <c r="S117" s="37">
        <v>532584902.19</v>
      </c>
      <c r="T117" s="37">
        <v>134439464</v>
      </c>
      <c r="U117" s="37">
        <v>0</v>
      </c>
      <c r="V117" s="37">
        <v>4576550513.9700003</v>
      </c>
      <c r="W117" s="37">
        <v>5469407.7999999998</v>
      </c>
      <c r="X117" s="37">
        <v>102993908</v>
      </c>
      <c r="Y117" s="37">
        <v>0</v>
      </c>
      <c r="Z117" s="37">
        <v>0</v>
      </c>
      <c r="AA117" s="37">
        <v>2301918226.29</v>
      </c>
      <c r="AB117" s="37">
        <v>1931550175</v>
      </c>
      <c r="AC117" s="37">
        <v>190081516</v>
      </c>
      <c r="AD117" s="37">
        <v>100362597.29000001</v>
      </c>
      <c r="AE117" s="37">
        <v>0</v>
      </c>
      <c r="AF117" s="37">
        <v>47947548</v>
      </c>
      <c r="AG117" s="37">
        <v>31976390</v>
      </c>
      <c r="AH117" s="37">
        <v>0</v>
      </c>
      <c r="AI117" s="37">
        <v>3050119969.6700001</v>
      </c>
      <c r="AJ117" s="37">
        <v>1858977384</v>
      </c>
      <c r="AK117" s="37">
        <v>367303865</v>
      </c>
      <c r="AL117" s="37">
        <v>903141272.41999996</v>
      </c>
      <c r="AM117" s="37">
        <v>0</v>
      </c>
      <c r="AN117" s="37">
        <v>89323213</v>
      </c>
      <c r="AO117" s="37">
        <v>187485232.25</v>
      </c>
      <c r="AP117" s="37">
        <v>11192868</v>
      </c>
      <c r="AQ117" s="37">
        <v>828813391.60000002</v>
      </c>
      <c r="AR117" s="37">
        <v>761487661.97000003</v>
      </c>
      <c r="AS117" s="37">
        <v>67325729.629999995</v>
      </c>
      <c r="AT117" s="37">
        <v>718199352.60000002</v>
      </c>
      <c r="AU117" s="37">
        <v>496425442</v>
      </c>
      <c r="AV117" s="37">
        <v>34288678.350000001</v>
      </c>
      <c r="AW117" s="37">
        <v>187485232.25</v>
      </c>
      <c r="AX117" s="37">
        <v>0</v>
      </c>
      <c r="AY117" s="37">
        <v>110614039</v>
      </c>
      <c r="AZ117" s="37">
        <v>110614039</v>
      </c>
      <c r="BA117" s="37">
        <v>0</v>
      </c>
      <c r="BB117" s="37">
        <v>12484882</v>
      </c>
      <c r="BC117" s="37">
        <v>166752301</v>
      </c>
      <c r="BD117" s="37">
        <v>12484882</v>
      </c>
      <c r="BE117" s="37">
        <v>166752301</v>
      </c>
      <c r="BF117" s="37">
        <v>0</v>
      </c>
      <c r="BG117" s="37">
        <v>1491673519</v>
      </c>
      <c r="BH117" s="37">
        <v>0</v>
      </c>
      <c r="BI117" s="37">
        <v>1491673519</v>
      </c>
    </row>
    <row r="118" spans="1:61" ht="27.75" customHeight="1" x14ac:dyDescent="0.2">
      <c r="A118" s="25">
        <f t="shared" si="1"/>
        <v>112</v>
      </c>
      <c r="B118" s="36">
        <v>1390</v>
      </c>
      <c r="C118" s="35" t="s">
        <v>576</v>
      </c>
      <c r="D118" s="35" t="s">
        <v>577</v>
      </c>
      <c r="E118" s="35" t="s">
        <v>578</v>
      </c>
      <c r="F118" s="35" t="s">
        <v>116</v>
      </c>
      <c r="G118" s="35" t="s">
        <v>1856</v>
      </c>
      <c r="H118" s="35" t="s">
        <v>38</v>
      </c>
      <c r="I118" s="35" t="s">
        <v>579</v>
      </c>
      <c r="J118" s="35" t="s">
        <v>32</v>
      </c>
      <c r="K118" s="35" t="s">
        <v>580</v>
      </c>
      <c r="L118" s="35" t="s">
        <v>2009</v>
      </c>
      <c r="M118" s="34" t="s">
        <v>2247</v>
      </c>
      <c r="N118" s="35" t="s">
        <v>1773</v>
      </c>
      <c r="O118" s="36">
        <v>1</v>
      </c>
      <c r="P118" s="36">
        <v>62151</v>
      </c>
      <c r="Q118" s="36">
        <v>172</v>
      </c>
      <c r="R118" s="37">
        <v>113946306111.25</v>
      </c>
      <c r="S118" s="37">
        <v>3469433442.48</v>
      </c>
      <c r="T118" s="37">
        <v>8332664252.3400002</v>
      </c>
      <c r="U118" s="37">
        <v>0</v>
      </c>
      <c r="V118" s="37">
        <v>97420152739.360001</v>
      </c>
      <c r="W118" s="37">
        <v>333318411.29000002</v>
      </c>
      <c r="X118" s="37">
        <v>4016521520.1799998</v>
      </c>
      <c r="Y118" s="37">
        <v>0</v>
      </c>
      <c r="Z118" s="37">
        <v>374215745.60000002</v>
      </c>
      <c r="AA118" s="37">
        <v>92391180324</v>
      </c>
      <c r="AB118" s="37">
        <v>88742179302.289993</v>
      </c>
      <c r="AC118" s="37">
        <v>1029542531</v>
      </c>
      <c r="AD118" s="37">
        <v>1467620098.6400001</v>
      </c>
      <c r="AE118" s="37">
        <v>0</v>
      </c>
      <c r="AF118" s="37">
        <v>498096795.25</v>
      </c>
      <c r="AG118" s="37">
        <v>653741596.82000005</v>
      </c>
      <c r="AH118" s="37">
        <v>0</v>
      </c>
      <c r="AI118" s="37">
        <v>21555125787.25</v>
      </c>
      <c r="AJ118" s="37">
        <v>12201063989.74</v>
      </c>
      <c r="AK118" s="37">
        <v>2610742989.7399998</v>
      </c>
      <c r="AL118" s="37">
        <v>6545614584.3699999</v>
      </c>
      <c r="AM118" s="37">
        <v>73457454.459999993</v>
      </c>
      <c r="AN118" s="37">
        <v>1775366</v>
      </c>
      <c r="AO118" s="37">
        <v>1412876885.1600001</v>
      </c>
      <c r="AP118" s="37">
        <v>1085737266.96</v>
      </c>
      <c r="AQ118" s="37">
        <v>16320344702.639999</v>
      </c>
      <c r="AR118" s="37">
        <v>14972129387</v>
      </c>
      <c r="AS118" s="37">
        <v>1348215315.6400001</v>
      </c>
      <c r="AT118" s="37">
        <v>13020617667.52</v>
      </c>
      <c r="AU118" s="37">
        <v>10478284012.450001</v>
      </c>
      <c r="AV118" s="37">
        <v>1129456769.9100001</v>
      </c>
      <c r="AW118" s="37">
        <v>1412876885.1600001</v>
      </c>
      <c r="AX118" s="37">
        <v>0</v>
      </c>
      <c r="AY118" s="37">
        <v>3299727035.1199999</v>
      </c>
      <c r="AZ118" s="37">
        <v>3299727035.1199999</v>
      </c>
      <c r="BA118" s="37">
        <v>0</v>
      </c>
      <c r="BB118" s="37">
        <v>8753731206.2999992</v>
      </c>
      <c r="BC118" s="37">
        <v>22625198159.150002</v>
      </c>
      <c r="BD118" s="37">
        <v>8753731206.2999992</v>
      </c>
      <c r="BE118" s="37">
        <v>22625198159.150002</v>
      </c>
      <c r="BF118" s="37">
        <v>120190123297.44</v>
      </c>
      <c r="BG118" s="37">
        <v>0</v>
      </c>
      <c r="BH118" s="37">
        <v>120190123297.44</v>
      </c>
      <c r="BI118" s="37">
        <v>0</v>
      </c>
    </row>
    <row r="119" spans="1:61" ht="27.75" customHeight="1" x14ac:dyDescent="0.2">
      <c r="A119" s="25">
        <f t="shared" si="1"/>
        <v>113</v>
      </c>
      <c r="B119" s="36">
        <v>1402</v>
      </c>
      <c r="C119" s="35" t="s">
        <v>1774</v>
      </c>
      <c r="D119" s="35" t="s">
        <v>1775</v>
      </c>
      <c r="E119" s="35" t="s">
        <v>1776</v>
      </c>
      <c r="F119" s="35" t="s">
        <v>31</v>
      </c>
      <c r="G119" s="35" t="s">
        <v>1904</v>
      </c>
      <c r="H119" s="35" t="s">
        <v>218</v>
      </c>
      <c r="I119" s="35" t="s">
        <v>1777</v>
      </c>
      <c r="J119" s="35" t="s">
        <v>32</v>
      </c>
      <c r="K119" s="35" t="s">
        <v>1778</v>
      </c>
      <c r="L119" s="35" t="s">
        <v>2248</v>
      </c>
      <c r="M119" s="34" t="s">
        <v>2249</v>
      </c>
      <c r="N119" s="35" t="s">
        <v>2250</v>
      </c>
      <c r="O119" s="36">
        <v>1</v>
      </c>
      <c r="P119" s="36">
        <v>3585</v>
      </c>
      <c r="Q119" s="36">
        <v>278</v>
      </c>
      <c r="R119" s="37">
        <v>241485948752</v>
      </c>
      <c r="S119" s="37">
        <v>22982096919</v>
      </c>
      <c r="T119" s="37">
        <v>18803250618</v>
      </c>
      <c r="U119" s="37">
        <v>81974492696</v>
      </c>
      <c r="V119" s="37">
        <v>27788613465</v>
      </c>
      <c r="W119" s="37">
        <v>36556521333</v>
      </c>
      <c r="X119" s="37">
        <v>53364055141</v>
      </c>
      <c r="Y119" s="37">
        <v>0</v>
      </c>
      <c r="Z119" s="37">
        <v>4338580</v>
      </c>
      <c r="AA119" s="37">
        <v>156215350282</v>
      </c>
      <c r="AB119" s="37">
        <v>0</v>
      </c>
      <c r="AC119" s="37">
        <v>123542100451</v>
      </c>
      <c r="AD119" s="37">
        <v>10407910370</v>
      </c>
      <c r="AE119" s="37">
        <v>0</v>
      </c>
      <c r="AF119" s="37">
        <v>12214529789</v>
      </c>
      <c r="AG119" s="37">
        <v>1428578267</v>
      </c>
      <c r="AH119" s="37">
        <v>8622231405</v>
      </c>
      <c r="AI119" s="37">
        <v>85270598470</v>
      </c>
      <c r="AJ119" s="37">
        <v>19306078006</v>
      </c>
      <c r="AK119" s="37">
        <v>0</v>
      </c>
      <c r="AL119" s="37">
        <v>7964020461</v>
      </c>
      <c r="AM119" s="37">
        <v>24503457468</v>
      </c>
      <c r="AN119" s="37">
        <v>1520130936</v>
      </c>
      <c r="AO119" s="37">
        <v>319566403</v>
      </c>
      <c r="AP119" s="37">
        <v>0</v>
      </c>
      <c r="AQ119" s="37">
        <v>402264118885</v>
      </c>
      <c r="AR119" s="37">
        <v>400941849858</v>
      </c>
      <c r="AS119" s="37">
        <v>1322269027</v>
      </c>
      <c r="AT119" s="37">
        <v>34489076940</v>
      </c>
      <c r="AU119" s="37">
        <v>7011048197</v>
      </c>
      <c r="AV119" s="37">
        <v>80328830</v>
      </c>
      <c r="AW119" s="37">
        <v>319566403</v>
      </c>
      <c r="AX119" s="37">
        <v>27078133510</v>
      </c>
      <c r="AY119" s="37">
        <v>367775041945</v>
      </c>
      <c r="AZ119" s="37">
        <v>367775041945</v>
      </c>
      <c r="BA119" s="37">
        <v>0</v>
      </c>
      <c r="BB119" s="37">
        <v>0</v>
      </c>
      <c r="BC119" s="37">
        <v>0</v>
      </c>
      <c r="BD119" s="37">
        <v>0</v>
      </c>
      <c r="BE119" s="37">
        <v>0</v>
      </c>
      <c r="BF119" s="37">
        <v>0</v>
      </c>
      <c r="BG119" s="37">
        <v>0</v>
      </c>
      <c r="BH119" s="37">
        <v>0</v>
      </c>
      <c r="BI119" s="37">
        <v>0</v>
      </c>
    </row>
    <row r="120" spans="1:61" ht="27.75" customHeight="1" x14ac:dyDescent="0.2">
      <c r="A120" s="25">
        <f t="shared" si="1"/>
        <v>114</v>
      </c>
      <c r="B120" s="36">
        <v>1411</v>
      </c>
      <c r="C120" s="35" t="s">
        <v>581</v>
      </c>
      <c r="D120" s="35" t="s">
        <v>582</v>
      </c>
      <c r="E120" s="35" t="s">
        <v>583</v>
      </c>
      <c r="F120" s="35" t="s">
        <v>116</v>
      </c>
      <c r="G120" s="35" t="s">
        <v>1852</v>
      </c>
      <c r="H120" s="35" t="s">
        <v>37</v>
      </c>
      <c r="I120" s="35" t="s">
        <v>584</v>
      </c>
      <c r="J120" s="35" t="s">
        <v>32</v>
      </c>
      <c r="K120" s="35" t="s">
        <v>33</v>
      </c>
      <c r="L120" s="35" t="s">
        <v>2251</v>
      </c>
      <c r="M120" s="34" t="s">
        <v>2252</v>
      </c>
      <c r="N120" s="35" t="s">
        <v>2253</v>
      </c>
      <c r="O120" s="36">
        <v>1</v>
      </c>
      <c r="P120" s="36">
        <v>517</v>
      </c>
      <c r="Q120" s="36">
        <v>5</v>
      </c>
      <c r="R120" s="37">
        <v>3089850888</v>
      </c>
      <c r="S120" s="37">
        <v>429727441</v>
      </c>
      <c r="T120" s="37">
        <v>84219131</v>
      </c>
      <c r="U120" s="37">
        <v>0</v>
      </c>
      <c r="V120" s="37">
        <v>2496353830</v>
      </c>
      <c r="W120" s="37">
        <v>63013714</v>
      </c>
      <c r="X120" s="37">
        <v>16536772</v>
      </c>
      <c r="Y120" s="37">
        <v>0</v>
      </c>
      <c r="Z120" s="37">
        <v>0</v>
      </c>
      <c r="AA120" s="37">
        <v>773323086</v>
      </c>
      <c r="AB120" s="37">
        <v>619517898</v>
      </c>
      <c r="AC120" s="37">
        <v>0</v>
      </c>
      <c r="AD120" s="37">
        <v>66911114</v>
      </c>
      <c r="AE120" s="37">
        <v>0</v>
      </c>
      <c r="AF120" s="37">
        <v>68147989</v>
      </c>
      <c r="AG120" s="37">
        <v>18746085</v>
      </c>
      <c r="AH120" s="37">
        <v>0</v>
      </c>
      <c r="AI120" s="37">
        <v>2316527802</v>
      </c>
      <c r="AJ120" s="37">
        <v>2428868536</v>
      </c>
      <c r="AK120" s="37">
        <v>0</v>
      </c>
      <c r="AL120" s="37">
        <v>0</v>
      </c>
      <c r="AM120" s="37">
        <v>39806124</v>
      </c>
      <c r="AN120" s="37">
        <v>4079584</v>
      </c>
      <c r="AO120" s="37">
        <v>28269761</v>
      </c>
      <c r="AP120" s="37">
        <v>-24488409</v>
      </c>
      <c r="AQ120" s="37">
        <v>566113605</v>
      </c>
      <c r="AR120" s="37">
        <v>293540869</v>
      </c>
      <c r="AS120" s="37">
        <v>272572736</v>
      </c>
      <c r="AT120" s="37">
        <v>545472248</v>
      </c>
      <c r="AU120" s="37">
        <v>503123775</v>
      </c>
      <c r="AV120" s="37">
        <v>14078712</v>
      </c>
      <c r="AW120" s="37">
        <v>28269761</v>
      </c>
      <c r="AX120" s="37">
        <v>0</v>
      </c>
      <c r="AY120" s="37">
        <v>20641357</v>
      </c>
      <c r="AZ120" s="37">
        <v>20641357</v>
      </c>
      <c r="BA120" s="37">
        <v>0</v>
      </c>
      <c r="BB120" s="37">
        <v>28666279</v>
      </c>
      <c r="BC120" s="37">
        <v>627668956</v>
      </c>
      <c r="BD120" s="37">
        <v>28666279</v>
      </c>
      <c r="BE120" s="37">
        <v>627668956</v>
      </c>
      <c r="BF120" s="37">
        <v>4839871213</v>
      </c>
      <c r="BG120" s="37">
        <v>0</v>
      </c>
      <c r="BH120" s="37">
        <v>3254127013</v>
      </c>
      <c r="BI120" s="37">
        <v>1585744200</v>
      </c>
    </row>
    <row r="121" spans="1:61" ht="27.75" customHeight="1" x14ac:dyDescent="0.2">
      <c r="A121" s="25">
        <f t="shared" si="1"/>
        <v>115</v>
      </c>
      <c r="B121" s="36">
        <v>1414</v>
      </c>
      <c r="C121" s="35" t="s">
        <v>585</v>
      </c>
      <c r="D121" s="35" t="s">
        <v>586</v>
      </c>
      <c r="E121" s="35" t="s">
        <v>587</v>
      </c>
      <c r="F121" s="35" t="s">
        <v>116</v>
      </c>
      <c r="G121" s="35" t="s">
        <v>1852</v>
      </c>
      <c r="H121" s="35" t="s">
        <v>37</v>
      </c>
      <c r="I121" s="35" t="s">
        <v>588</v>
      </c>
      <c r="J121" s="35" t="s">
        <v>32</v>
      </c>
      <c r="K121" s="35" t="s">
        <v>33</v>
      </c>
      <c r="L121" s="35" t="s">
        <v>2254</v>
      </c>
      <c r="M121" s="34" t="s">
        <v>2255</v>
      </c>
      <c r="N121" s="35" t="s">
        <v>589</v>
      </c>
      <c r="O121" s="36">
        <v>1</v>
      </c>
      <c r="P121" s="36">
        <v>12942</v>
      </c>
      <c r="Q121" s="36">
        <v>60</v>
      </c>
      <c r="R121" s="37">
        <v>37166194737.550003</v>
      </c>
      <c r="S121" s="37">
        <v>711238390.52999997</v>
      </c>
      <c r="T121" s="37">
        <v>1535151241.45</v>
      </c>
      <c r="U121" s="37">
        <v>0</v>
      </c>
      <c r="V121" s="37">
        <v>33547034584.009998</v>
      </c>
      <c r="W121" s="37">
        <v>128949809.20999999</v>
      </c>
      <c r="X121" s="37">
        <v>946727643.35000002</v>
      </c>
      <c r="Y121" s="37">
        <v>0</v>
      </c>
      <c r="Z121" s="37">
        <v>297093069</v>
      </c>
      <c r="AA121" s="37">
        <v>17919875814.700001</v>
      </c>
      <c r="AB121" s="37">
        <v>16037995176.690001</v>
      </c>
      <c r="AC121" s="37">
        <v>917317971</v>
      </c>
      <c r="AD121" s="37">
        <v>169223850.81999999</v>
      </c>
      <c r="AE121" s="37">
        <v>0</v>
      </c>
      <c r="AF121" s="37">
        <v>529104029.14999998</v>
      </c>
      <c r="AG121" s="37">
        <v>90063284.040000007</v>
      </c>
      <c r="AH121" s="37">
        <v>176171503</v>
      </c>
      <c r="AI121" s="37">
        <v>19246318922.849998</v>
      </c>
      <c r="AJ121" s="37">
        <v>15048348949.83</v>
      </c>
      <c r="AK121" s="37">
        <v>4351452449.8299999</v>
      </c>
      <c r="AL121" s="37">
        <v>2384718888.79</v>
      </c>
      <c r="AM121" s="37">
        <v>284367469.35000002</v>
      </c>
      <c r="AN121" s="37">
        <v>26660.35</v>
      </c>
      <c r="AO121" s="37">
        <v>505692397.07999998</v>
      </c>
      <c r="AP121" s="37">
        <v>1021974936.88</v>
      </c>
      <c r="AQ121" s="37">
        <v>5089841412.0500002</v>
      </c>
      <c r="AR121" s="37">
        <v>4654897224</v>
      </c>
      <c r="AS121" s="37">
        <v>434944188.05000001</v>
      </c>
      <c r="AT121" s="37">
        <v>4297561921.1000004</v>
      </c>
      <c r="AU121" s="37">
        <v>3701522658.1399999</v>
      </c>
      <c r="AV121" s="37">
        <v>90346865.879999995</v>
      </c>
      <c r="AW121" s="37">
        <v>505692397.07999998</v>
      </c>
      <c r="AX121" s="37">
        <v>0</v>
      </c>
      <c r="AY121" s="37">
        <v>792279490.95000005</v>
      </c>
      <c r="AZ121" s="37">
        <v>792279490.95000005</v>
      </c>
      <c r="BA121" s="37">
        <v>0</v>
      </c>
      <c r="BB121" s="37">
        <v>1713215398</v>
      </c>
      <c r="BC121" s="37">
        <v>5249019417.04</v>
      </c>
      <c r="BD121" s="37">
        <v>1713215398</v>
      </c>
      <c r="BE121" s="37">
        <v>5249019417.04</v>
      </c>
      <c r="BF121" s="37">
        <v>42407703050.68</v>
      </c>
      <c r="BG121" s="37">
        <v>10696896500</v>
      </c>
      <c r="BH121" s="37">
        <v>42407703050.68</v>
      </c>
      <c r="BI121" s="37">
        <v>10696896500</v>
      </c>
    </row>
    <row r="122" spans="1:61" ht="27.75" customHeight="1" x14ac:dyDescent="0.2">
      <c r="A122" s="25">
        <f t="shared" si="1"/>
        <v>116</v>
      </c>
      <c r="B122" s="36">
        <v>1421</v>
      </c>
      <c r="C122" s="35" t="s">
        <v>590</v>
      </c>
      <c r="D122" s="35" t="s">
        <v>591</v>
      </c>
      <c r="E122" s="35" t="s">
        <v>592</v>
      </c>
      <c r="F122" s="35" t="s">
        <v>116</v>
      </c>
      <c r="G122" s="35" t="s">
        <v>1852</v>
      </c>
      <c r="H122" s="35" t="s">
        <v>37</v>
      </c>
      <c r="I122" s="35" t="s">
        <v>593</v>
      </c>
      <c r="J122" s="35" t="s">
        <v>32</v>
      </c>
      <c r="K122" s="35" t="s">
        <v>33</v>
      </c>
      <c r="L122" s="35" t="s">
        <v>2694</v>
      </c>
      <c r="M122" s="34" t="s">
        <v>2256</v>
      </c>
      <c r="N122" s="35" t="s">
        <v>1905</v>
      </c>
      <c r="O122" s="36">
        <v>1</v>
      </c>
      <c r="P122" s="36">
        <v>7780</v>
      </c>
      <c r="Q122" s="36">
        <v>60</v>
      </c>
      <c r="R122" s="37">
        <v>176440233753.64001</v>
      </c>
      <c r="S122" s="37">
        <v>2542259157.8899999</v>
      </c>
      <c r="T122" s="37">
        <v>10398822184.1</v>
      </c>
      <c r="U122" s="37">
        <v>0</v>
      </c>
      <c r="V122" s="37">
        <v>154217012337.51999</v>
      </c>
      <c r="W122" s="37">
        <v>687004069.28999996</v>
      </c>
      <c r="X122" s="37">
        <v>8592568162.8400002</v>
      </c>
      <c r="Y122" s="37">
        <v>0</v>
      </c>
      <c r="Z122" s="37">
        <v>2567842</v>
      </c>
      <c r="AA122" s="37">
        <v>120398778407.95</v>
      </c>
      <c r="AB122" s="37">
        <v>78558483778.179993</v>
      </c>
      <c r="AC122" s="37">
        <v>29212884300.669998</v>
      </c>
      <c r="AD122" s="37">
        <v>9318744794.4099998</v>
      </c>
      <c r="AE122" s="37">
        <v>0</v>
      </c>
      <c r="AF122" s="37">
        <v>508467374.57999998</v>
      </c>
      <c r="AG122" s="37">
        <v>2800198160.1100001</v>
      </c>
      <c r="AH122" s="37">
        <v>0</v>
      </c>
      <c r="AI122" s="37">
        <v>56041455345.690002</v>
      </c>
      <c r="AJ122" s="37">
        <v>31768681381.900002</v>
      </c>
      <c r="AK122" s="37">
        <v>4473152381.8999996</v>
      </c>
      <c r="AL122" s="37">
        <v>11709640603.290001</v>
      </c>
      <c r="AM122" s="37">
        <v>7270342368.6599998</v>
      </c>
      <c r="AN122" s="37">
        <v>0</v>
      </c>
      <c r="AO122" s="37">
        <v>1977290025.8599999</v>
      </c>
      <c r="AP122" s="37">
        <v>-162974157.00999999</v>
      </c>
      <c r="AQ122" s="37">
        <v>20339474558</v>
      </c>
      <c r="AR122" s="37">
        <v>17279508377</v>
      </c>
      <c r="AS122" s="37">
        <v>3059966181</v>
      </c>
      <c r="AT122" s="37">
        <v>13832610255.83</v>
      </c>
      <c r="AU122" s="37">
        <v>11181280813.34</v>
      </c>
      <c r="AV122" s="37">
        <v>674039416.63</v>
      </c>
      <c r="AW122" s="37">
        <v>1977290025.8599999</v>
      </c>
      <c r="AX122" s="37">
        <v>0</v>
      </c>
      <c r="AY122" s="37">
        <v>6506864302.1700001</v>
      </c>
      <c r="AZ122" s="37">
        <v>6506864302.1700001</v>
      </c>
      <c r="BA122" s="37">
        <v>0</v>
      </c>
      <c r="BB122" s="37">
        <v>280421921</v>
      </c>
      <c r="BC122" s="37">
        <v>14788875576.200001</v>
      </c>
      <c r="BD122" s="37">
        <v>280421921</v>
      </c>
      <c r="BE122" s="37">
        <v>14788875576.200001</v>
      </c>
      <c r="BF122" s="37">
        <v>0</v>
      </c>
      <c r="BG122" s="37">
        <v>0</v>
      </c>
      <c r="BH122" s="37">
        <v>0</v>
      </c>
      <c r="BI122" s="37">
        <v>0</v>
      </c>
    </row>
    <row r="123" spans="1:61" ht="27.75" customHeight="1" x14ac:dyDescent="0.2">
      <c r="A123" s="25">
        <f t="shared" si="1"/>
        <v>117</v>
      </c>
      <c r="B123" s="36">
        <v>1435</v>
      </c>
      <c r="C123" s="35" t="s">
        <v>594</v>
      </c>
      <c r="D123" s="35" t="s">
        <v>595</v>
      </c>
      <c r="E123" s="35" t="s">
        <v>596</v>
      </c>
      <c r="F123" s="35" t="s">
        <v>31</v>
      </c>
      <c r="G123" s="35" t="s">
        <v>1892</v>
      </c>
      <c r="H123" s="35" t="s">
        <v>41</v>
      </c>
      <c r="I123" s="35" t="s">
        <v>597</v>
      </c>
      <c r="J123" s="35" t="s">
        <v>32</v>
      </c>
      <c r="K123" s="35" t="s">
        <v>33</v>
      </c>
      <c r="L123" s="35" t="s">
        <v>1708</v>
      </c>
      <c r="M123" s="34" t="s">
        <v>2257</v>
      </c>
      <c r="N123" s="35" t="s">
        <v>598</v>
      </c>
      <c r="O123" s="36">
        <v>1</v>
      </c>
      <c r="P123" s="36">
        <v>103419</v>
      </c>
      <c r="Q123" s="36">
        <v>111</v>
      </c>
      <c r="R123" s="37">
        <v>57204981373</v>
      </c>
      <c r="S123" s="37">
        <v>2152732100</v>
      </c>
      <c r="T123" s="37">
        <v>352046018</v>
      </c>
      <c r="U123" s="37">
        <v>0</v>
      </c>
      <c r="V123" s="37">
        <v>45386371279</v>
      </c>
      <c r="W123" s="37">
        <v>838502743</v>
      </c>
      <c r="X123" s="37">
        <v>8345369157</v>
      </c>
      <c r="Y123" s="37">
        <v>0</v>
      </c>
      <c r="Z123" s="37">
        <v>129960076</v>
      </c>
      <c r="AA123" s="37">
        <v>13961318403</v>
      </c>
      <c r="AB123" s="37">
        <v>0</v>
      </c>
      <c r="AC123" s="37">
        <v>0</v>
      </c>
      <c r="AD123" s="37">
        <v>11370166295</v>
      </c>
      <c r="AE123" s="37">
        <v>0</v>
      </c>
      <c r="AF123" s="37">
        <v>955639512</v>
      </c>
      <c r="AG123" s="37">
        <v>96327946</v>
      </c>
      <c r="AH123" s="37">
        <v>1539184650</v>
      </c>
      <c r="AI123" s="37">
        <v>43243662970</v>
      </c>
      <c r="AJ123" s="37">
        <v>25786191328</v>
      </c>
      <c r="AK123" s="37">
        <v>20762255442</v>
      </c>
      <c r="AL123" s="37">
        <v>5017026062</v>
      </c>
      <c r="AM123" s="37">
        <v>3515582675</v>
      </c>
      <c r="AN123" s="37">
        <v>0</v>
      </c>
      <c r="AO123" s="37">
        <v>1183932347</v>
      </c>
      <c r="AP123" s="37">
        <v>7740930558</v>
      </c>
      <c r="AQ123" s="37">
        <v>8990374188</v>
      </c>
      <c r="AR123" s="37">
        <v>7231925842</v>
      </c>
      <c r="AS123" s="37">
        <v>1758448346</v>
      </c>
      <c r="AT123" s="37">
        <v>8890200856</v>
      </c>
      <c r="AU123" s="37">
        <v>7567633562</v>
      </c>
      <c r="AV123" s="37">
        <v>138634947</v>
      </c>
      <c r="AW123" s="37">
        <v>1183932347</v>
      </c>
      <c r="AX123" s="37">
        <v>0</v>
      </c>
      <c r="AY123" s="37">
        <v>100173332</v>
      </c>
      <c r="AZ123" s="37">
        <v>100173332</v>
      </c>
      <c r="BA123" s="37">
        <v>0</v>
      </c>
      <c r="BB123" s="37">
        <v>879706785</v>
      </c>
      <c r="BC123" s="37">
        <v>6485656690</v>
      </c>
      <c r="BD123" s="37">
        <v>879706785</v>
      </c>
      <c r="BE123" s="37">
        <v>6485656690</v>
      </c>
      <c r="BF123" s="37">
        <v>50067625511</v>
      </c>
      <c r="BG123" s="37">
        <v>15774679361</v>
      </c>
      <c r="BH123" s="37">
        <v>50067625511</v>
      </c>
      <c r="BI123" s="37">
        <v>15774679361</v>
      </c>
    </row>
    <row r="124" spans="1:61" ht="27.75" customHeight="1" x14ac:dyDescent="0.2">
      <c r="A124" s="25">
        <f t="shared" si="1"/>
        <v>118</v>
      </c>
      <c r="B124" s="36">
        <v>1437</v>
      </c>
      <c r="C124" s="35" t="s">
        <v>599</v>
      </c>
      <c r="D124" s="35" t="s">
        <v>600</v>
      </c>
      <c r="E124" s="35" t="s">
        <v>601</v>
      </c>
      <c r="F124" s="35" t="s">
        <v>116</v>
      </c>
      <c r="G124" s="35" t="s">
        <v>1856</v>
      </c>
      <c r="H124" s="35" t="s">
        <v>38</v>
      </c>
      <c r="I124" s="35" t="s">
        <v>602</v>
      </c>
      <c r="J124" s="35" t="s">
        <v>32</v>
      </c>
      <c r="K124" s="35" t="s">
        <v>603</v>
      </c>
      <c r="L124" s="35" t="s">
        <v>1826</v>
      </c>
      <c r="M124" s="34" t="s">
        <v>2258</v>
      </c>
      <c r="N124" s="35" t="s">
        <v>1827</v>
      </c>
      <c r="O124" s="36">
        <v>1</v>
      </c>
      <c r="P124" s="36">
        <v>6844</v>
      </c>
      <c r="Q124" s="36">
        <v>18</v>
      </c>
      <c r="R124" s="37">
        <v>21161658146.279999</v>
      </c>
      <c r="S124" s="37">
        <v>494167847.79000002</v>
      </c>
      <c r="T124" s="37">
        <v>2272371443.5700002</v>
      </c>
      <c r="U124" s="37">
        <v>0</v>
      </c>
      <c r="V124" s="37">
        <v>16018079619.25</v>
      </c>
      <c r="W124" s="37">
        <v>70993983.719999999</v>
      </c>
      <c r="X124" s="37">
        <v>2306045251.9499998</v>
      </c>
      <c r="Y124" s="37">
        <v>0</v>
      </c>
      <c r="Z124" s="37">
        <v>0</v>
      </c>
      <c r="AA124" s="37">
        <v>14812330885.57</v>
      </c>
      <c r="AB124" s="37">
        <v>14506845466.219999</v>
      </c>
      <c r="AC124" s="37">
        <v>0</v>
      </c>
      <c r="AD124" s="37">
        <v>75406321.349999994</v>
      </c>
      <c r="AE124" s="37">
        <v>0</v>
      </c>
      <c r="AF124" s="37">
        <v>0</v>
      </c>
      <c r="AG124" s="37">
        <v>78425001</v>
      </c>
      <c r="AH124" s="37">
        <v>151654097</v>
      </c>
      <c r="AI124" s="37">
        <v>6349327260.71</v>
      </c>
      <c r="AJ124" s="37">
        <v>2977331197.6999998</v>
      </c>
      <c r="AK124" s="37">
        <v>1354353797.7</v>
      </c>
      <c r="AL124" s="37">
        <v>2161277061.79</v>
      </c>
      <c r="AM124" s="37">
        <v>172400349.44999999</v>
      </c>
      <c r="AN124" s="37">
        <v>0</v>
      </c>
      <c r="AO124" s="37">
        <v>663645802.23000002</v>
      </c>
      <c r="AP124" s="37">
        <v>374672849.54000002</v>
      </c>
      <c r="AQ124" s="37">
        <v>2563016514.6799998</v>
      </c>
      <c r="AR124" s="37">
        <v>2183024352.6799998</v>
      </c>
      <c r="AS124" s="37">
        <v>379992162</v>
      </c>
      <c r="AT124" s="37">
        <v>2037801323.8699999</v>
      </c>
      <c r="AU124" s="37">
        <v>1293761636.6199999</v>
      </c>
      <c r="AV124" s="37">
        <v>80393885.019999996</v>
      </c>
      <c r="AW124" s="37">
        <v>663645802.23000002</v>
      </c>
      <c r="AX124" s="37">
        <v>0</v>
      </c>
      <c r="AY124" s="37">
        <v>525215190.81</v>
      </c>
      <c r="AZ124" s="37">
        <v>525215190.81</v>
      </c>
      <c r="BA124" s="37">
        <v>0</v>
      </c>
      <c r="BB124" s="37">
        <v>173054690</v>
      </c>
      <c r="BC124" s="37">
        <v>145958259.78</v>
      </c>
      <c r="BD124" s="37">
        <v>173054690</v>
      </c>
      <c r="BE124" s="37">
        <v>145958259.78</v>
      </c>
      <c r="BF124" s="37">
        <v>29187017431</v>
      </c>
      <c r="BG124" s="37">
        <v>1622977400</v>
      </c>
      <c r="BH124" s="37">
        <v>29187017431</v>
      </c>
      <c r="BI124" s="37">
        <v>1622977400</v>
      </c>
    </row>
    <row r="125" spans="1:61" ht="27.75" customHeight="1" x14ac:dyDescent="0.2">
      <c r="A125" s="25">
        <f t="shared" si="1"/>
        <v>119</v>
      </c>
      <c r="B125" s="36">
        <v>1442</v>
      </c>
      <c r="C125" s="35" t="s">
        <v>604</v>
      </c>
      <c r="D125" s="35" t="s">
        <v>605</v>
      </c>
      <c r="E125" s="35" t="s">
        <v>606</v>
      </c>
      <c r="F125" s="35" t="s">
        <v>116</v>
      </c>
      <c r="G125" s="35" t="s">
        <v>1856</v>
      </c>
      <c r="H125" s="35" t="s">
        <v>38</v>
      </c>
      <c r="I125" s="35" t="s">
        <v>607</v>
      </c>
      <c r="J125" s="35" t="s">
        <v>32</v>
      </c>
      <c r="K125" s="35" t="s">
        <v>33</v>
      </c>
      <c r="L125" s="35" t="s">
        <v>2259</v>
      </c>
      <c r="M125" s="34" t="s">
        <v>2260</v>
      </c>
      <c r="N125" s="35" t="s">
        <v>2261</v>
      </c>
      <c r="O125" s="36">
        <v>1</v>
      </c>
      <c r="P125" s="36">
        <v>3625</v>
      </c>
      <c r="Q125" s="36">
        <v>50</v>
      </c>
      <c r="R125" s="37">
        <v>41333192340.019997</v>
      </c>
      <c r="S125" s="37">
        <v>1181245779.0899999</v>
      </c>
      <c r="T125" s="37">
        <v>2309945030.8600001</v>
      </c>
      <c r="U125" s="37">
        <v>0</v>
      </c>
      <c r="V125" s="37">
        <v>36045458899.330002</v>
      </c>
      <c r="W125" s="37">
        <v>109503353.90000001</v>
      </c>
      <c r="X125" s="37">
        <v>1678056178.8399999</v>
      </c>
      <c r="Y125" s="37">
        <v>0</v>
      </c>
      <c r="Z125" s="37">
        <v>8983098</v>
      </c>
      <c r="AA125" s="37">
        <v>30677175343.450001</v>
      </c>
      <c r="AB125" s="37">
        <v>21866555130.689999</v>
      </c>
      <c r="AC125" s="37">
        <v>7047737282.5200005</v>
      </c>
      <c r="AD125" s="37">
        <v>352913865.98000002</v>
      </c>
      <c r="AE125" s="37">
        <v>0</v>
      </c>
      <c r="AF125" s="37">
        <v>1165002223.26</v>
      </c>
      <c r="AG125" s="37">
        <v>244966841</v>
      </c>
      <c r="AH125" s="37">
        <v>0</v>
      </c>
      <c r="AI125" s="37">
        <v>10656016996.57</v>
      </c>
      <c r="AJ125" s="37">
        <v>7977629752</v>
      </c>
      <c r="AK125" s="37">
        <v>2101734219</v>
      </c>
      <c r="AL125" s="37">
        <v>1226562167.71</v>
      </c>
      <c r="AM125" s="37">
        <v>0</v>
      </c>
      <c r="AN125" s="37">
        <v>175546</v>
      </c>
      <c r="AO125" s="37">
        <v>622293286.86000001</v>
      </c>
      <c r="AP125" s="37">
        <v>829356244</v>
      </c>
      <c r="AQ125" s="37">
        <v>5085231797.5</v>
      </c>
      <c r="AR125" s="37">
        <v>4695064246</v>
      </c>
      <c r="AS125" s="37">
        <v>390167551.5</v>
      </c>
      <c r="AT125" s="37">
        <v>3547271724.8800001</v>
      </c>
      <c r="AU125" s="37">
        <v>2898784181.5</v>
      </c>
      <c r="AV125" s="37">
        <v>26194256.52</v>
      </c>
      <c r="AW125" s="37">
        <v>622293286.86000001</v>
      </c>
      <c r="AX125" s="37">
        <v>0</v>
      </c>
      <c r="AY125" s="37">
        <v>1537960072.6199999</v>
      </c>
      <c r="AZ125" s="37">
        <v>1537960072.6199999</v>
      </c>
      <c r="BA125" s="37">
        <v>0</v>
      </c>
      <c r="BB125" s="37">
        <v>91641594</v>
      </c>
      <c r="BC125" s="37">
        <v>1687760274.98</v>
      </c>
      <c r="BD125" s="37">
        <v>91641594</v>
      </c>
      <c r="BE125" s="37">
        <v>1687760274.98</v>
      </c>
      <c r="BF125" s="37">
        <v>14173646039</v>
      </c>
      <c r="BG125" s="37">
        <v>0</v>
      </c>
      <c r="BH125" s="37">
        <v>14173646039</v>
      </c>
      <c r="BI125" s="37">
        <v>0</v>
      </c>
    </row>
    <row r="126" spans="1:61" ht="27.75" customHeight="1" x14ac:dyDescent="0.2">
      <c r="A126" s="25">
        <f t="shared" si="1"/>
        <v>120</v>
      </c>
      <c r="B126" s="36">
        <v>1448</v>
      </c>
      <c r="C126" s="35" t="s">
        <v>608</v>
      </c>
      <c r="D126" s="35" t="s">
        <v>609</v>
      </c>
      <c r="E126" s="35" t="s">
        <v>610</v>
      </c>
      <c r="F126" s="35" t="s">
        <v>116</v>
      </c>
      <c r="G126" s="35" t="s">
        <v>1852</v>
      </c>
      <c r="H126" s="35" t="s">
        <v>37</v>
      </c>
      <c r="I126" s="35" t="s">
        <v>611</v>
      </c>
      <c r="J126" s="35" t="s">
        <v>32</v>
      </c>
      <c r="K126" s="35" t="s">
        <v>33</v>
      </c>
      <c r="L126" s="35" t="s">
        <v>2262</v>
      </c>
      <c r="M126" s="34" t="s">
        <v>2263</v>
      </c>
      <c r="N126" s="35" t="s">
        <v>2264</v>
      </c>
      <c r="O126" s="36">
        <v>1</v>
      </c>
      <c r="P126" s="36">
        <v>3020</v>
      </c>
      <c r="Q126" s="36">
        <v>9</v>
      </c>
      <c r="R126" s="37">
        <v>7369756080.8100004</v>
      </c>
      <c r="S126" s="37">
        <v>496650090.38</v>
      </c>
      <c r="T126" s="37">
        <v>369000830.52999997</v>
      </c>
      <c r="U126" s="37">
        <v>0</v>
      </c>
      <c r="V126" s="37">
        <v>5750991827.8999996</v>
      </c>
      <c r="W126" s="37">
        <v>91867955</v>
      </c>
      <c r="X126" s="37">
        <v>651522639</v>
      </c>
      <c r="Y126" s="37">
        <v>0</v>
      </c>
      <c r="Z126" s="37">
        <v>9722738</v>
      </c>
      <c r="AA126" s="37">
        <v>4751857608.7600002</v>
      </c>
      <c r="AB126" s="37">
        <v>2423645293.9499998</v>
      </c>
      <c r="AC126" s="37">
        <v>2249074400.3400002</v>
      </c>
      <c r="AD126" s="37">
        <v>37841749.469999999</v>
      </c>
      <c r="AE126" s="37">
        <v>0</v>
      </c>
      <c r="AF126" s="37">
        <v>0</v>
      </c>
      <c r="AG126" s="37">
        <v>41296165</v>
      </c>
      <c r="AH126" s="37">
        <v>0</v>
      </c>
      <c r="AI126" s="37">
        <v>2617898472.0799999</v>
      </c>
      <c r="AJ126" s="37">
        <v>2134423469.9100001</v>
      </c>
      <c r="AK126" s="37">
        <v>245867949.91</v>
      </c>
      <c r="AL126" s="37">
        <v>400011969.08999997</v>
      </c>
      <c r="AM126" s="37">
        <v>0</v>
      </c>
      <c r="AN126" s="37">
        <v>0</v>
      </c>
      <c r="AO126" s="37">
        <v>83463033.079999998</v>
      </c>
      <c r="AP126" s="37">
        <v>0</v>
      </c>
      <c r="AQ126" s="37">
        <v>889357273.27999997</v>
      </c>
      <c r="AR126" s="37">
        <v>822525453.20000005</v>
      </c>
      <c r="AS126" s="37">
        <v>66831820.079999998</v>
      </c>
      <c r="AT126" s="37">
        <v>623405161.53999996</v>
      </c>
      <c r="AU126" s="37">
        <v>516104113.55000001</v>
      </c>
      <c r="AV126" s="37">
        <v>23838014.91</v>
      </c>
      <c r="AW126" s="37">
        <v>83463033.079999998</v>
      </c>
      <c r="AX126" s="37">
        <v>0</v>
      </c>
      <c r="AY126" s="37">
        <v>265952111.74000001</v>
      </c>
      <c r="AZ126" s="37">
        <v>265952111.74000001</v>
      </c>
      <c r="BA126" s="37">
        <v>0</v>
      </c>
      <c r="BB126" s="37">
        <v>20116358.850000001</v>
      </c>
      <c r="BC126" s="37">
        <v>593393479.03999996</v>
      </c>
      <c r="BD126" s="37">
        <v>20116358.850000001</v>
      </c>
      <c r="BE126" s="37">
        <v>593393479.03999996</v>
      </c>
      <c r="BF126" s="37">
        <v>4943552738.0500002</v>
      </c>
      <c r="BG126" s="37">
        <v>1649536000</v>
      </c>
      <c r="BH126" s="37">
        <v>4943552738.0500002</v>
      </c>
      <c r="BI126" s="37">
        <v>1649536000</v>
      </c>
    </row>
    <row r="127" spans="1:61" ht="27.75" customHeight="1" x14ac:dyDescent="0.2">
      <c r="A127" s="25">
        <f t="shared" si="1"/>
        <v>121</v>
      </c>
      <c r="B127" s="36">
        <v>1450</v>
      </c>
      <c r="C127" s="35" t="s">
        <v>612</v>
      </c>
      <c r="D127" s="35" t="s">
        <v>613</v>
      </c>
      <c r="E127" s="35" t="s">
        <v>614</v>
      </c>
      <c r="F127" s="35" t="s">
        <v>116</v>
      </c>
      <c r="G127" s="35" t="s">
        <v>1852</v>
      </c>
      <c r="H127" s="35" t="s">
        <v>37</v>
      </c>
      <c r="I127" s="35" t="s">
        <v>615</v>
      </c>
      <c r="J127" s="35" t="s">
        <v>32</v>
      </c>
      <c r="K127" s="35" t="s">
        <v>33</v>
      </c>
      <c r="L127" s="35" t="s">
        <v>616</v>
      </c>
      <c r="M127" s="34" t="s">
        <v>2265</v>
      </c>
      <c r="N127" s="35" t="s">
        <v>617</v>
      </c>
      <c r="O127" s="36">
        <v>1</v>
      </c>
      <c r="P127" s="36">
        <v>650</v>
      </c>
      <c r="Q127" s="36">
        <v>3</v>
      </c>
      <c r="R127" s="37">
        <v>3534514833.29</v>
      </c>
      <c r="S127" s="37">
        <v>262406613.50999999</v>
      </c>
      <c r="T127" s="37">
        <v>79818384</v>
      </c>
      <c r="U127" s="37">
        <v>0</v>
      </c>
      <c r="V127" s="37">
        <v>3117349522</v>
      </c>
      <c r="W127" s="37">
        <v>17821056.350000001</v>
      </c>
      <c r="X127" s="37">
        <v>57119257.43</v>
      </c>
      <c r="Y127" s="37">
        <v>0</v>
      </c>
      <c r="Z127" s="37">
        <v>0</v>
      </c>
      <c r="AA127" s="37">
        <v>1033068801.71</v>
      </c>
      <c r="AB127" s="37">
        <v>843845459.97000003</v>
      </c>
      <c r="AC127" s="37">
        <v>0</v>
      </c>
      <c r="AD127" s="37">
        <v>117364934.29000001</v>
      </c>
      <c r="AE127" s="37">
        <v>0</v>
      </c>
      <c r="AF127" s="37">
        <v>46763184.979999997</v>
      </c>
      <c r="AG127" s="37">
        <v>25095222.469999999</v>
      </c>
      <c r="AH127" s="37">
        <v>0</v>
      </c>
      <c r="AI127" s="37">
        <v>2501446031.5799999</v>
      </c>
      <c r="AJ127" s="37">
        <v>1728639304.22</v>
      </c>
      <c r="AK127" s="37">
        <v>828488379.14999998</v>
      </c>
      <c r="AL127" s="37">
        <v>520896340.14999998</v>
      </c>
      <c r="AM127" s="37">
        <v>103983412.78</v>
      </c>
      <c r="AN127" s="37">
        <v>0</v>
      </c>
      <c r="AO127" s="37">
        <v>147926974.43000001</v>
      </c>
      <c r="AP127" s="37">
        <v>0</v>
      </c>
      <c r="AQ127" s="37">
        <v>476686472.72000003</v>
      </c>
      <c r="AR127" s="37">
        <v>428796070.45999998</v>
      </c>
      <c r="AS127" s="37">
        <v>47890402.259999998</v>
      </c>
      <c r="AT127" s="37">
        <v>446882662.72000003</v>
      </c>
      <c r="AU127" s="37">
        <v>288371015.5</v>
      </c>
      <c r="AV127" s="37">
        <v>10584672.789999999</v>
      </c>
      <c r="AW127" s="37">
        <v>147926974.43000001</v>
      </c>
      <c r="AX127" s="37">
        <v>0</v>
      </c>
      <c r="AY127" s="37">
        <v>29803810</v>
      </c>
      <c r="AZ127" s="37">
        <v>29803810</v>
      </c>
      <c r="BA127" s="37">
        <v>0</v>
      </c>
      <c r="BB127" s="37">
        <v>8616195</v>
      </c>
      <c r="BC127" s="37">
        <v>32628663.640000001</v>
      </c>
      <c r="BD127" s="37">
        <v>8616195</v>
      </c>
      <c r="BE127" s="37">
        <v>32628663.640000001</v>
      </c>
      <c r="BF127" s="37">
        <v>3160008402</v>
      </c>
      <c r="BG127" s="37">
        <v>900150925.07000005</v>
      </c>
      <c r="BH127" s="37">
        <v>3160008402</v>
      </c>
      <c r="BI127" s="37">
        <v>900150925.07000005</v>
      </c>
    </row>
    <row r="128" spans="1:61" ht="27.75" customHeight="1" x14ac:dyDescent="0.2">
      <c r="A128" s="25">
        <f t="shared" si="1"/>
        <v>122</v>
      </c>
      <c r="B128" s="36">
        <v>1457</v>
      </c>
      <c r="C128" s="35" t="s">
        <v>618</v>
      </c>
      <c r="D128" s="35" t="s">
        <v>619</v>
      </c>
      <c r="E128" s="35" t="s">
        <v>620</v>
      </c>
      <c r="F128" s="35" t="s">
        <v>116</v>
      </c>
      <c r="G128" s="35" t="s">
        <v>1852</v>
      </c>
      <c r="H128" s="35" t="s">
        <v>37</v>
      </c>
      <c r="I128" s="35" t="s">
        <v>621</v>
      </c>
      <c r="J128" s="35" t="s">
        <v>32</v>
      </c>
      <c r="K128" s="35" t="s">
        <v>33</v>
      </c>
      <c r="L128" s="35" t="s">
        <v>2266</v>
      </c>
      <c r="M128" s="34" t="s">
        <v>2267</v>
      </c>
      <c r="N128" s="35" t="s">
        <v>2268</v>
      </c>
      <c r="O128" s="36">
        <v>1</v>
      </c>
      <c r="P128" s="36">
        <v>2797</v>
      </c>
      <c r="Q128" s="36">
        <v>13</v>
      </c>
      <c r="R128" s="37">
        <v>12502326254.940001</v>
      </c>
      <c r="S128" s="37">
        <v>296142149.74000001</v>
      </c>
      <c r="T128" s="37">
        <v>768379302.27999997</v>
      </c>
      <c r="U128" s="37">
        <v>0</v>
      </c>
      <c r="V128" s="37">
        <v>11047926356.639999</v>
      </c>
      <c r="W128" s="37">
        <v>116868026</v>
      </c>
      <c r="X128" s="37">
        <v>273010420.27999997</v>
      </c>
      <c r="Y128" s="37">
        <v>0</v>
      </c>
      <c r="Z128" s="37">
        <v>0</v>
      </c>
      <c r="AA128" s="37">
        <v>6998959315.2200003</v>
      </c>
      <c r="AB128" s="37">
        <v>5743974610.9200001</v>
      </c>
      <c r="AC128" s="37">
        <v>898925837</v>
      </c>
      <c r="AD128" s="37">
        <v>119704920.43000001</v>
      </c>
      <c r="AE128" s="37">
        <v>10222</v>
      </c>
      <c r="AF128" s="37">
        <v>179424861.87</v>
      </c>
      <c r="AG128" s="37">
        <v>56918863</v>
      </c>
      <c r="AH128" s="37">
        <v>0</v>
      </c>
      <c r="AI128" s="37">
        <v>5503366939.7200003</v>
      </c>
      <c r="AJ128" s="37">
        <v>3693967262.6700001</v>
      </c>
      <c r="AK128" s="37">
        <v>486114408.13</v>
      </c>
      <c r="AL128" s="37">
        <v>1192489025.5599999</v>
      </c>
      <c r="AM128" s="37">
        <v>13144586.710000001</v>
      </c>
      <c r="AN128" s="37">
        <v>1807894</v>
      </c>
      <c r="AO128" s="37">
        <v>392628916.77999997</v>
      </c>
      <c r="AP128" s="37">
        <v>0</v>
      </c>
      <c r="AQ128" s="37">
        <v>1769767571.8199999</v>
      </c>
      <c r="AR128" s="37">
        <v>1694493758</v>
      </c>
      <c r="AS128" s="37">
        <v>75273813.819999993</v>
      </c>
      <c r="AT128" s="37">
        <v>1344957177.8199999</v>
      </c>
      <c r="AU128" s="37">
        <v>863316047.48000002</v>
      </c>
      <c r="AV128" s="37">
        <v>89012213.560000002</v>
      </c>
      <c r="AW128" s="37">
        <v>392628916.77999997</v>
      </c>
      <c r="AX128" s="37">
        <v>0</v>
      </c>
      <c r="AY128" s="37">
        <v>424810394</v>
      </c>
      <c r="AZ128" s="37">
        <v>424810394</v>
      </c>
      <c r="BA128" s="37">
        <v>0</v>
      </c>
      <c r="BB128" s="37">
        <v>20391549</v>
      </c>
      <c r="BC128" s="37">
        <v>554681572.27999997</v>
      </c>
      <c r="BD128" s="37">
        <v>20391549</v>
      </c>
      <c r="BE128" s="37">
        <v>554681572.27999997</v>
      </c>
      <c r="BF128" s="37">
        <v>1692158468</v>
      </c>
      <c r="BG128" s="37">
        <v>2257494349</v>
      </c>
      <c r="BH128" s="37">
        <v>1692158468</v>
      </c>
      <c r="BI128" s="37">
        <v>2257494349</v>
      </c>
    </row>
    <row r="129" spans="1:61" ht="27.75" customHeight="1" x14ac:dyDescent="0.2">
      <c r="A129" s="25">
        <f t="shared" si="1"/>
        <v>123</v>
      </c>
      <c r="B129" s="36">
        <v>1459</v>
      </c>
      <c r="C129" s="35" t="s">
        <v>622</v>
      </c>
      <c r="D129" s="35" t="s">
        <v>623</v>
      </c>
      <c r="E129" s="35" t="s">
        <v>624</v>
      </c>
      <c r="F129" s="35" t="s">
        <v>116</v>
      </c>
      <c r="G129" s="35" t="s">
        <v>1852</v>
      </c>
      <c r="H129" s="35" t="s">
        <v>37</v>
      </c>
      <c r="I129" s="35" t="s">
        <v>625</v>
      </c>
      <c r="J129" s="35" t="s">
        <v>32</v>
      </c>
      <c r="K129" s="35" t="s">
        <v>33</v>
      </c>
      <c r="L129" s="35" t="s">
        <v>2695</v>
      </c>
      <c r="M129" s="34" t="s">
        <v>2269</v>
      </c>
      <c r="N129" s="35" t="s">
        <v>626</v>
      </c>
      <c r="O129" s="36">
        <v>1</v>
      </c>
      <c r="P129" s="36">
        <v>2355</v>
      </c>
      <c r="Q129" s="36">
        <v>22</v>
      </c>
      <c r="R129" s="37">
        <v>21619534964.41</v>
      </c>
      <c r="S129" s="37">
        <v>1575397182.29</v>
      </c>
      <c r="T129" s="37">
        <v>18109415</v>
      </c>
      <c r="U129" s="37">
        <v>0</v>
      </c>
      <c r="V129" s="37">
        <v>19207690919.990002</v>
      </c>
      <c r="W129" s="37">
        <v>77849757.909999996</v>
      </c>
      <c r="X129" s="37">
        <v>731645823.22000003</v>
      </c>
      <c r="Y129" s="37">
        <v>0</v>
      </c>
      <c r="Z129" s="37">
        <v>8841866</v>
      </c>
      <c r="AA129" s="37">
        <v>7901719593.46</v>
      </c>
      <c r="AB129" s="37">
        <v>6271571215.7600002</v>
      </c>
      <c r="AC129" s="37">
        <v>233407512</v>
      </c>
      <c r="AD129" s="37">
        <v>448597091.11000001</v>
      </c>
      <c r="AE129" s="37">
        <v>0</v>
      </c>
      <c r="AF129" s="37">
        <v>810571683.59000003</v>
      </c>
      <c r="AG129" s="37">
        <v>30010580</v>
      </c>
      <c r="AH129" s="37">
        <v>107561511</v>
      </c>
      <c r="AI129" s="37">
        <v>13717815370.950001</v>
      </c>
      <c r="AJ129" s="37">
        <v>8764216835.5</v>
      </c>
      <c r="AK129" s="37">
        <v>4304772110.6199999</v>
      </c>
      <c r="AL129" s="37">
        <v>3702002585.6199999</v>
      </c>
      <c r="AM129" s="37">
        <v>81840165.939999998</v>
      </c>
      <c r="AN129" s="37">
        <v>0</v>
      </c>
      <c r="AO129" s="37">
        <v>776061603.25</v>
      </c>
      <c r="AP129" s="37">
        <v>0</v>
      </c>
      <c r="AQ129" s="37">
        <v>3020379113.73</v>
      </c>
      <c r="AR129" s="37">
        <v>2777744411.5</v>
      </c>
      <c r="AS129" s="37">
        <v>242634702.22999999</v>
      </c>
      <c r="AT129" s="37">
        <v>2747964752.73</v>
      </c>
      <c r="AU129" s="37">
        <v>1874950760.3699999</v>
      </c>
      <c r="AV129" s="37">
        <v>96952389.109999999</v>
      </c>
      <c r="AW129" s="37">
        <v>776061603.25</v>
      </c>
      <c r="AX129" s="37">
        <v>0</v>
      </c>
      <c r="AY129" s="37">
        <v>272414361</v>
      </c>
      <c r="AZ129" s="37">
        <v>272414361</v>
      </c>
      <c r="BA129" s="37">
        <v>0</v>
      </c>
      <c r="BB129" s="37">
        <v>876744348.5</v>
      </c>
      <c r="BC129" s="37">
        <v>5726484567.6899996</v>
      </c>
      <c r="BD129" s="37">
        <v>876744348.5</v>
      </c>
      <c r="BE129" s="37">
        <v>5726484567.6899996</v>
      </c>
      <c r="BF129" s="37">
        <v>22532507526.490002</v>
      </c>
      <c r="BG129" s="37">
        <v>3948873502</v>
      </c>
      <c r="BH129" s="37">
        <v>22532507526.490002</v>
      </c>
      <c r="BI129" s="37">
        <v>3948873502</v>
      </c>
    </row>
    <row r="130" spans="1:61" ht="27.75" customHeight="1" x14ac:dyDescent="0.2">
      <c r="A130" s="25">
        <f t="shared" si="1"/>
        <v>124</v>
      </c>
      <c r="B130" s="36">
        <v>1474</v>
      </c>
      <c r="C130" s="35" t="s">
        <v>627</v>
      </c>
      <c r="D130" s="35" t="s">
        <v>628</v>
      </c>
      <c r="E130" s="35" t="s">
        <v>629</v>
      </c>
      <c r="F130" s="35" t="s">
        <v>31</v>
      </c>
      <c r="G130" s="35" t="s">
        <v>1906</v>
      </c>
      <c r="H130" s="35" t="s">
        <v>630</v>
      </c>
      <c r="I130" s="35" t="s">
        <v>631</v>
      </c>
      <c r="J130" s="35" t="s">
        <v>32</v>
      </c>
      <c r="K130" s="35" t="s">
        <v>33</v>
      </c>
      <c r="L130" s="35" t="s">
        <v>2270</v>
      </c>
      <c r="M130" s="34" t="s">
        <v>2271</v>
      </c>
      <c r="N130" s="35" t="s">
        <v>632</v>
      </c>
      <c r="O130" s="36">
        <v>1</v>
      </c>
      <c r="P130" s="36">
        <v>148</v>
      </c>
      <c r="Q130" s="36">
        <v>173</v>
      </c>
      <c r="R130" s="37">
        <v>61256783614</v>
      </c>
      <c r="S130" s="37">
        <v>2457784605</v>
      </c>
      <c r="T130" s="37">
        <v>0</v>
      </c>
      <c r="U130" s="37">
        <v>7658088769</v>
      </c>
      <c r="V130" s="37">
        <v>0</v>
      </c>
      <c r="W130" s="37">
        <v>40719100198</v>
      </c>
      <c r="X130" s="37">
        <v>10421810042</v>
      </c>
      <c r="Y130" s="37">
        <v>0</v>
      </c>
      <c r="Z130" s="37">
        <v>0</v>
      </c>
      <c r="AA130" s="37">
        <v>40266180684</v>
      </c>
      <c r="AB130" s="37">
        <v>0</v>
      </c>
      <c r="AC130" s="37">
        <v>3996921538</v>
      </c>
      <c r="AD130" s="37">
        <v>35340913381</v>
      </c>
      <c r="AE130" s="37">
        <v>0</v>
      </c>
      <c r="AF130" s="37">
        <v>425582347</v>
      </c>
      <c r="AG130" s="37">
        <v>175638967</v>
      </c>
      <c r="AH130" s="37">
        <v>327124451</v>
      </c>
      <c r="AI130" s="37">
        <v>20990602930</v>
      </c>
      <c r="AJ130" s="37">
        <v>2811160814</v>
      </c>
      <c r="AK130" s="37">
        <v>2187842868</v>
      </c>
      <c r="AL130" s="37">
        <v>3497429884</v>
      </c>
      <c r="AM130" s="37">
        <v>5779309492</v>
      </c>
      <c r="AN130" s="37">
        <v>13000000</v>
      </c>
      <c r="AO130" s="37">
        <v>3783729400</v>
      </c>
      <c r="AP130" s="37">
        <v>2131207974</v>
      </c>
      <c r="AQ130" s="37">
        <v>82842016253</v>
      </c>
      <c r="AR130" s="37">
        <v>82008425893</v>
      </c>
      <c r="AS130" s="37">
        <v>833590360</v>
      </c>
      <c r="AT130" s="37">
        <v>18205518278</v>
      </c>
      <c r="AU130" s="37">
        <v>13938994378</v>
      </c>
      <c r="AV130" s="37">
        <v>482794500</v>
      </c>
      <c r="AW130" s="37">
        <v>3783729400</v>
      </c>
      <c r="AX130" s="37">
        <v>0</v>
      </c>
      <c r="AY130" s="37">
        <v>64636497975</v>
      </c>
      <c r="AZ130" s="37">
        <v>64636497975</v>
      </c>
      <c r="BA130" s="37">
        <v>0</v>
      </c>
      <c r="BB130" s="37">
        <v>1227038000</v>
      </c>
      <c r="BC130" s="37">
        <v>847172850</v>
      </c>
      <c r="BD130" s="37">
        <v>1227038000</v>
      </c>
      <c r="BE130" s="37">
        <v>847172850</v>
      </c>
      <c r="BF130" s="37">
        <v>728649642</v>
      </c>
      <c r="BG130" s="37">
        <v>506955678</v>
      </c>
      <c r="BH130" s="37">
        <v>506955678</v>
      </c>
      <c r="BI130" s="37">
        <v>728649642</v>
      </c>
    </row>
    <row r="131" spans="1:61" ht="27.75" customHeight="1" x14ac:dyDescent="0.2">
      <c r="A131" s="25">
        <f t="shared" si="1"/>
        <v>125</v>
      </c>
      <c r="B131" s="36">
        <v>1476</v>
      </c>
      <c r="C131" s="35" t="s">
        <v>633</v>
      </c>
      <c r="D131" s="35" t="s">
        <v>634</v>
      </c>
      <c r="E131" s="35" t="s">
        <v>635</v>
      </c>
      <c r="F131" s="35" t="s">
        <v>31</v>
      </c>
      <c r="G131" s="35" t="s">
        <v>1855</v>
      </c>
      <c r="H131" s="35" t="s">
        <v>112</v>
      </c>
      <c r="I131" s="35" t="s">
        <v>636</v>
      </c>
      <c r="J131" s="35" t="s">
        <v>32</v>
      </c>
      <c r="K131" s="35" t="s">
        <v>33</v>
      </c>
      <c r="L131" s="35" t="s">
        <v>2010</v>
      </c>
      <c r="M131" s="34" t="s">
        <v>2272</v>
      </c>
      <c r="N131" s="35" t="s">
        <v>637</v>
      </c>
      <c r="O131" s="36">
        <v>1</v>
      </c>
      <c r="P131" s="36">
        <v>66</v>
      </c>
      <c r="Q131" s="36">
        <v>76</v>
      </c>
      <c r="R131" s="37">
        <v>22146893045.869999</v>
      </c>
      <c r="S131" s="37">
        <v>346023721.06</v>
      </c>
      <c r="T131" s="37">
        <v>0</v>
      </c>
      <c r="U131" s="37">
        <v>5444180896.5200005</v>
      </c>
      <c r="V131" s="37">
        <v>91449568.049999997</v>
      </c>
      <c r="W131" s="37">
        <v>8473247375.4099998</v>
      </c>
      <c r="X131" s="37">
        <v>7349363744.2799997</v>
      </c>
      <c r="Y131" s="37">
        <v>389507318.89999998</v>
      </c>
      <c r="Z131" s="37">
        <v>53120421.649999999</v>
      </c>
      <c r="AA131" s="37">
        <v>12727616591.49</v>
      </c>
      <c r="AB131" s="37">
        <v>0</v>
      </c>
      <c r="AC131" s="37">
        <v>4193826564.6700001</v>
      </c>
      <c r="AD131" s="37">
        <v>8343765007.1499996</v>
      </c>
      <c r="AE131" s="37">
        <v>0</v>
      </c>
      <c r="AF131" s="37">
        <v>9373340</v>
      </c>
      <c r="AG131" s="37">
        <v>180651679.66999999</v>
      </c>
      <c r="AH131" s="37">
        <v>0</v>
      </c>
      <c r="AI131" s="37">
        <v>9419276454.3799992</v>
      </c>
      <c r="AJ131" s="37">
        <v>3446032264.02</v>
      </c>
      <c r="AK131" s="37">
        <v>0</v>
      </c>
      <c r="AL131" s="37">
        <v>7565397395.4700003</v>
      </c>
      <c r="AM131" s="37">
        <v>0</v>
      </c>
      <c r="AN131" s="37">
        <v>0</v>
      </c>
      <c r="AO131" s="37">
        <v>-1321020928.1900001</v>
      </c>
      <c r="AP131" s="37">
        <v>-247436458.91999999</v>
      </c>
      <c r="AQ131" s="37">
        <v>24572892320</v>
      </c>
      <c r="AR131" s="37">
        <v>23891916824</v>
      </c>
      <c r="AS131" s="37">
        <v>680975496</v>
      </c>
      <c r="AT131" s="37">
        <v>4913505448.7299995</v>
      </c>
      <c r="AU131" s="37">
        <v>4796036978.8000002</v>
      </c>
      <c r="AV131" s="37">
        <v>1438489398.1199999</v>
      </c>
      <c r="AW131" s="37">
        <v>-1321020928.1900001</v>
      </c>
      <c r="AX131" s="37">
        <v>0</v>
      </c>
      <c r="AY131" s="37">
        <v>19659386871.27</v>
      </c>
      <c r="AZ131" s="37">
        <v>19659386871.27</v>
      </c>
      <c r="BA131" s="37">
        <v>0</v>
      </c>
      <c r="BB131" s="37">
        <v>0</v>
      </c>
      <c r="BC131" s="37">
        <v>0</v>
      </c>
      <c r="BD131" s="37">
        <v>0</v>
      </c>
      <c r="BE131" s="37">
        <v>0</v>
      </c>
      <c r="BF131" s="37">
        <v>0</v>
      </c>
      <c r="BG131" s="37">
        <v>0</v>
      </c>
      <c r="BH131" s="37">
        <v>0</v>
      </c>
      <c r="BI131" s="37">
        <v>0</v>
      </c>
    </row>
    <row r="132" spans="1:61" ht="27.75" customHeight="1" x14ac:dyDescent="0.2">
      <c r="A132" s="25">
        <f t="shared" si="1"/>
        <v>126</v>
      </c>
      <c r="B132" s="36">
        <v>1477</v>
      </c>
      <c r="C132" s="35" t="s">
        <v>638</v>
      </c>
      <c r="D132" s="35" t="s">
        <v>639</v>
      </c>
      <c r="E132" s="35" t="s">
        <v>640</v>
      </c>
      <c r="F132" s="35" t="s">
        <v>126</v>
      </c>
      <c r="G132" s="35" t="s">
        <v>1907</v>
      </c>
      <c r="H132" s="35" t="s">
        <v>308</v>
      </c>
      <c r="I132" s="35" t="s">
        <v>641</v>
      </c>
      <c r="J132" s="35" t="s">
        <v>32</v>
      </c>
      <c r="K132" s="35" t="s">
        <v>33</v>
      </c>
      <c r="L132" s="35" t="s">
        <v>2273</v>
      </c>
      <c r="M132" s="34" t="s">
        <v>2274</v>
      </c>
      <c r="N132" s="35" t="s">
        <v>642</v>
      </c>
      <c r="O132" s="36">
        <v>1</v>
      </c>
      <c r="P132" s="36">
        <v>5400</v>
      </c>
      <c r="Q132" s="36">
        <v>48</v>
      </c>
      <c r="R132" s="37">
        <v>135292856365.92999</v>
      </c>
      <c r="S132" s="37">
        <v>8004395565.3699999</v>
      </c>
      <c r="T132" s="37">
        <v>8554435085.1000004</v>
      </c>
      <c r="U132" s="37">
        <v>587950209</v>
      </c>
      <c r="V132" s="37">
        <v>117350306156.10001</v>
      </c>
      <c r="W132" s="37">
        <v>555646116.59000003</v>
      </c>
      <c r="X132" s="37">
        <v>129555655.7</v>
      </c>
      <c r="Y132" s="37">
        <v>0</v>
      </c>
      <c r="Z132" s="37">
        <v>110567578.06999999</v>
      </c>
      <c r="AA132" s="37">
        <v>90440436135.710007</v>
      </c>
      <c r="AB132" s="37">
        <v>88164758153</v>
      </c>
      <c r="AC132" s="37">
        <v>11548092.9</v>
      </c>
      <c r="AD132" s="37">
        <v>1349386110.01</v>
      </c>
      <c r="AE132" s="37">
        <v>0</v>
      </c>
      <c r="AF132" s="37">
        <v>349275664.10000002</v>
      </c>
      <c r="AG132" s="37">
        <v>170972573</v>
      </c>
      <c r="AH132" s="37">
        <v>394495542.69999999</v>
      </c>
      <c r="AI132" s="37">
        <v>44852420230.220001</v>
      </c>
      <c r="AJ132" s="37">
        <v>34336107029.099998</v>
      </c>
      <c r="AK132" s="37">
        <v>12204597029.1</v>
      </c>
      <c r="AL132" s="37">
        <v>6033276435.3000002</v>
      </c>
      <c r="AM132" s="37">
        <v>2141928591.9000001</v>
      </c>
      <c r="AN132" s="37">
        <v>0</v>
      </c>
      <c r="AO132" s="37">
        <v>2327738874.4200001</v>
      </c>
      <c r="AP132" s="37">
        <v>-248463027.5</v>
      </c>
      <c r="AQ132" s="37">
        <v>13102926479</v>
      </c>
      <c r="AR132" s="37">
        <v>11848227645</v>
      </c>
      <c r="AS132" s="37">
        <v>1254698834</v>
      </c>
      <c r="AT132" s="37">
        <v>7984697813.4700003</v>
      </c>
      <c r="AU132" s="37">
        <v>4664031642.4399996</v>
      </c>
      <c r="AV132" s="37">
        <v>867066645.5</v>
      </c>
      <c r="AW132" s="37">
        <v>2327738874.4200001</v>
      </c>
      <c r="AX132" s="37">
        <v>125860651.11</v>
      </c>
      <c r="AY132" s="37">
        <v>5118228665.3999996</v>
      </c>
      <c r="AZ132" s="37">
        <v>5118228665.3999996</v>
      </c>
      <c r="BA132" s="37">
        <v>0</v>
      </c>
      <c r="BB132" s="37">
        <v>166515960.80000001</v>
      </c>
      <c r="BC132" s="37">
        <v>18654883667.599998</v>
      </c>
      <c r="BD132" s="37">
        <v>166515960.80000001</v>
      </c>
      <c r="BE132" s="37">
        <v>18654883667.599998</v>
      </c>
      <c r="BF132" s="37">
        <v>205644008865.89999</v>
      </c>
      <c r="BG132" s="37">
        <v>0</v>
      </c>
      <c r="BH132" s="37">
        <v>205644008865.89999</v>
      </c>
      <c r="BI132" s="37">
        <v>0</v>
      </c>
    </row>
    <row r="133" spans="1:61" ht="27.75" customHeight="1" x14ac:dyDescent="0.2">
      <c r="A133" s="25">
        <f t="shared" si="1"/>
        <v>127</v>
      </c>
      <c r="B133" s="36">
        <v>1489</v>
      </c>
      <c r="C133" s="35" t="s">
        <v>643</v>
      </c>
      <c r="D133" s="35" t="s">
        <v>644</v>
      </c>
      <c r="E133" s="35" t="s">
        <v>645</v>
      </c>
      <c r="F133" s="35" t="s">
        <v>47</v>
      </c>
      <c r="G133" s="35" t="s">
        <v>1908</v>
      </c>
      <c r="H133" s="35" t="s">
        <v>646</v>
      </c>
      <c r="I133" s="35" t="s">
        <v>647</v>
      </c>
      <c r="J133" s="35" t="s">
        <v>32</v>
      </c>
      <c r="K133" s="35" t="s">
        <v>33</v>
      </c>
      <c r="L133" s="35" t="s">
        <v>2275</v>
      </c>
      <c r="M133" s="34" t="s">
        <v>2276</v>
      </c>
      <c r="N133" s="35" t="s">
        <v>2277</v>
      </c>
      <c r="O133" s="36">
        <v>1</v>
      </c>
      <c r="P133" s="36">
        <v>3369</v>
      </c>
      <c r="Q133" s="36">
        <v>73</v>
      </c>
      <c r="R133" s="37">
        <v>15998549960</v>
      </c>
      <c r="S133" s="37">
        <v>2038484182</v>
      </c>
      <c r="T133" s="37">
        <v>1697028912</v>
      </c>
      <c r="U133" s="37">
        <v>2638212929</v>
      </c>
      <c r="V133" s="37">
        <v>1623479571</v>
      </c>
      <c r="W133" s="37">
        <v>961317355</v>
      </c>
      <c r="X133" s="37">
        <v>7040027011</v>
      </c>
      <c r="Y133" s="37">
        <v>0</v>
      </c>
      <c r="Z133" s="37">
        <v>0</v>
      </c>
      <c r="AA133" s="37">
        <v>2941547178</v>
      </c>
      <c r="AB133" s="37">
        <v>0</v>
      </c>
      <c r="AC133" s="37">
        <v>1228949652</v>
      </c>
      <c r="AD133" s="37">
        <v>1266305876</v>
      </c>
      <c r="AE133" s="37">
        <v>0</v>
      </c>
      <c r="AF133" s="37">
        <v>213864897</v>
      </c>
      <c r="AG133" s="37">
        <v>184843050</v>
      </c>
      <c r="AH133" s="37">
        <v>47583703</v>
      </c>
      <c r="AI133" s="37">
        <v>13057002782</v>
      </c>
      <c r="AJ133" s="37">
        <v>4802405473</v>
      </c>
      <c r="AK133" s="37">
        <v>2389316473</v>
      </c>
      <c r="AL133" s="37">
        <v>1200085276</v>
      </c>
      <c r="AM133" s="37">
        <v>3647679330</v>
      </c>
      <c r="AN133" s="37">
        <v>490080937</v>
      </c>
      <c r="AO133" s="37">
        <v>206384433</v>
      </c>
      <c r="AP133" s="37">
        <v>2710367333</v>
      </c>
      <c r="AQ133" s="37">
        <v>46175713164</v>
      </c>
      <c r="AR133" s="37">
        <v>45888541027</v>
      </c>
      <c r="AS133" s="37">
        <v>287172137</v>
      </c>
      <c r="AT133" s="37">
        <v>3629026582</v>
      </c>
      <c r="AU133" s="37">
        <v>1015412876</v>
      </c>
      <c r="AV133" s="37">
        <v>108189892</v>
      </c>
      <c r="AW133" s="37">
        <v>206384433</v>
      </c>
      <c r="AX133" s="37">
        <v>2299039381</v>
      </c>
      <c r="AY133" s="37">
        <v>42546686582</v>
      </c>
      <c r="AZ133" s="37">
        <v>42546686582</v>
      </c>
      <c r="BA133" s="37">
        <v>0</v>
      </c>
      <c r="BB133" s="37">
        <v>4024917876</v>
      </c>
      <c r="BC133" s="37">
        <v>0</v>
      </c>
      <c r="BD133" s="37">
        <v>4024917876</v>
      </c>
      <c r="BE133" s="37">
        <v>0</v>
      </c>
      <c r="BF133" s="37">
        <v>5696597932</v>
      </c>
      <c r="BG133" s="37">
        <v>0</v>
      </c>
      <c r="BH133" s="37">
        <v>5696597932</v>
      </c>
      <c r="BI133" s="37">
        <v>0</v>
      </c>
    </row>
    <row r="134" spans="1:61" ht="27.75" customHeight="1" x14ac:dyDescent="0.2">
      <c r="A134" s="25">
        <f t="shared" si="1"/>
        <v>128</v>
      </c>
      <c r="B134" s="36">
        <v>1510</v>
      </c>
      <c r="C134" s="35" t="s">
        <v>650</v>
      </c>
      <c r="D134" s="35" t="s">
        <v>651</v>
      </c>
      <c r="E134" s="35" t="s">
        <v>652</v>
      </c>
      <c r="F134" s="35" t="s">
        <v>126</v>
      </c>
      <c r="G134" s="35" t="s">
        <v>1856</v>
      </c>
      <c r="H134" s="35" t="s">
        <v>38</v>
      </c>
      <c r="I134" s="35" t="s">
        <v>653</v>
      </c>
      <c r="J134" s="35" t="s">
        <v>654</v>
      </c>
      <c r="K134" s="35" t="s">
        <v>655</v>
      </c>
      <c r="L134" s="35" t="s">
        <v>2696</v>
      </c>
      <c r="M134" s="34" t="s">
        <v>2278</v>
      </c>
      <c r="N134" s="35" t="s">
        <v>1909</v>
      </c>
      <c r="O134" s="36">
        <v>1</v>
      </c>
      <c r="P134" s="36">
        <v>1762</v>
      </c>
      <c r="Q134" s="36">
        <v>8</v>
      </c>
      <c r="R134" s="37">
        <v>6351566835.5100002</v>
      </c>
      <c r="S134" s="37">
        <v>666689531.00999999</v>
      </c>
      <c r="T134" s="37">
        <v>193428904.5</v>
      </c>
      <c r="U134" s="37">
        <v>0</v>
      </c>
      <c r="V134" s="37">
        <v>5101318920</v>
      </c>
      <c r="W134" s="37">
        <v>52020534</v>
      </c>
      <c r="X134" s="37">
        <v>338108946</v>
      </c>
      <c r="Y134" s="37">
        <v>0</v>
      </c>
      <c r="Z134" s="37">
        <v>0</v>
      </c>
      <c r="AA134" s="37">
        <v>2510950276.3299999</v>
      </c>
      <c r="AB134" s="37">
        <v>1797215909.3299999</v>
      </c>
      <c r="AC134" s="37">
        <v>640486020</v>
      </c>
      <c r="AD134" s="37">
        <v>6209554</v>
      </c>
      <c r="AE134" s="37">
        <v>0</v>
      </c>
      <c r="AF134" s="37">
        <v>25305000</v>
      </c>
      <c r="AG134" s="37">
        <v>41733793</v>
      </c>
      <c r="AH134" s="37">
        <v>0</v>
      </c>
      <c r="AI134" s="37">
        <v>3840616559.1799998</v>
      </c>
      <c r="AJ134" s="37">
        <v>2104568044</v>
      </c>
      <c r="AK134" s="37">
        <v>693634427</v>
      </c>
      <c r="AL134" s="37">
        <v>1012521298.67</v>
      </c>
      <c r="AM134" s="37">
        <v>415172179.87</v>
      </c>
      <c r="AN134" s="37">
        <v>17696442</v>
      </c>
      <c r="AO134" s="37">
        <v>75320069.640000001</v>
      </c>
      <c r="AP134" s="37">
        <v>215338525</v>
      </c>
      <c r="AQ134" s="37">
        <v>961861222.41999996</v>
      </c>
      <c r="AR134" s="37">
        <v>840975958</v>
      </c>
      <c r="AS134" s="37">
        <v>120885264.42</v>
      </c>
      <c r="AT134" s="37">
        <v>890479810.41999996</v>
      </c>
      <c r="AU134" s="37">
        <v>675394453</v>
      </c>
      <c r="AV134" s="37">
        <v>139765287.78</v>
      </c>
      <c r="AW134" s="37">
        <v>75320069.640000001</v>
      </c>
      <c r="AX134" s="37">
        <v>0</v>
      </c>
      <c r="AY134" s="37">
        <v>71381412</v>
      </c>
      <c r="AZ134" s="37">
        <v>71381412</v>
      </c>
      <c r="BA134" s="37">
        <v>0</v>
      </c>
      <c r="BB134" s="37">
        <v>54129886</v>
      </c>
      <c r="BC134" s="37">
        <v>73202619</v>
      </c>
      <c r="BD134" s="37">
        <v>54129886</v>
      </c>
      <c r="BE134" s="37">
        <v>73202619</v>
      </c>
      <c r="BF134" s="37">
        <v>4967710970</v>
      </c>
      <c r="BG134" s="37">
        <v>1000000</v>
      </c>
      <c r="BH134" s="37">
        <v>4753669141</v>
      </c>
      <c r="BI134" s="37">
        <v>215041829</v>
      </c>
    </row>
    <row r="135" spans="1:61" ht="27.75" customHeight="1" x14ac:dyDescent="0.2">
      <c r="A135" s="25">
        <f t="shared" si="1"/>
        <v>129</v>
      </c>
      <c r="B135" s="36">
        <v>1512</v>
      </c>
      <c r="C135" s="35" t="s">
        <v>656</v>
      </c>
      <c r="D135" s="35" t="s">
        <v>657</v>
      </c>
      <c r="E135" s="35" t="s">
        <v>658</v>
      </c>
      <c r="F135" s="35" t="s">
        <v>116</v>
      </c>
      <c r="G135" s="35" t="s">
        <v>1852</v>
      </c>
      <c r="H135" s="35" t="s">
        <v>37</v>
      </c>
      <c r="I135" s="35" t="s">
        <v>659</v>
      </c>
      <c r="J135" s="35" t="s">
        <v>32</v>
      </c>
      <c r="K135" s="35" t="s">
        <v>33</v>
      </c>
      <c r="L135" s="35" t="s">
        <v>2279</v>
      </c>
      <c r="M135" s="34" t="s">
        <v>2280</v>
      </c>
      <c r="N135" s="35" t="s">
        <v>660</v>
      </c>
      <c r="O135" s="36">
        <v>1</v>
      </c>
      <c r="P135" s="36">
        <v>2784</v>
      </c>
      <c r="Q135" s="36">
        <v>11</v>
      </c>
      <c r="R135" s="37">
        <v>21180574190.630001</v>
      </c>
      <c r="S135" s="37">
        <v>514638764</v>
      </c>
      <c r="T135" s="37">
        <v>1991201984.22</v>
      </c>
      <c r="U135" s="37">
        <v>0</v>
      </c>
      <c r="V135" s="37">
        <v>18157434556.889999</v>
      </c>
      <c r="W135" s="37">
        <v>8552068.0600000005</v>
      </c>
      <c r="X135" s="37">
        <v>508746817.45999998</v>
      </c>
      <c r="Y135" s="37">
        <v>0</v>
      </c>
      <c r="Z135" s="37">
        <v>0</v>
      </c>
      <c r="AA135" s="37">
        <v>13671175330.34</v>
      </c>
      <c r="AB135" s="37">
        <v>13313644645</v>
      </c>
      <c r="AC135" s="37">
        <v>0</v>
      </c>
      <c r="AD135" s="37">
        <v>45536317.159999996</v>
      </c>
      <c r="AE135" s="37">
        <v>0</v>
      </c>
      <c r="AF135" s="37">
        <v>272440911.18000001</v>
      </c>
      <c r="AG135" s="37">
        <v>39553457</v>
      </c>
      <c r="AH135" s="37">
        <v>0</v>
      </c>
      <c r="AI135" s="37">
        <v>7509398860.29</v>
      </c>
      <c r="AJ135" s="37">
        <v>3849301614.5599999</v>
      </c>
      <c r="AK135" s="37">
        <v>1501752067.5599999</v>
      </c>
      <c r="AL135" s="37">
        <v>2690104588.8400002</v>
      </c>
      <c r="AM135" s="37">
        <v>8355929</v>
      </c>
      <c r="AN135" s="37">
        <v>0</v>
      </c>
      <c r="AO135" s="37">
        <v>544343374.88999999</v>
      </c>
      <c r="AP135" s="37">
        <v>417293353</v>
      </c>
      <c r="AQ135" s="37">
        <v>3066748582.5700002</v>
      </c>
      <c r="AR135" s="37">
        <v>2724003966</v>
      </c>
      <c r="AS135" s="37">
        <v>342744616.56999999</v>
      </c>
      <c r="AT135" s="37">
        <v>2099826784.5699999</v>
      </c>
      <c r="AU135" s="37">
        <v>1437561345.9200001</v>
      </c>
      <c r="AV135" s="37">
        <v>117922063.76000001</v>
      </c>
      <c r="AW135" s="37">
        <v>544343374.88999999</v>
      </c>
      <c r="AX135" s="37">
        <v>0</v>
      </c>
      <c r="AY135" s="37">
        <v>966921798</v>
      </c>
      <c r="AZ135" s="37">
        <v>966921798</v>
      </c>
      <c r="BA135" s="37">
        <v>0</v>
      </c>
      <c r="BB135" s="37">
        <v>101055842</v>
      </c>
      <c r="BC135" s="37">
        <v>582920523.69000006</v>
      </c>
      <c r="BD135" s="37">
        <v>101055842</v>
      </c>
      <c r="BE135" s="37">
        <v>582920523.69000006</v>
      </c>
      <c r="BF135" s="37">
        <v>55194687524.5</v>
      </c>
      <c r="BG135" s="37">
        <v>0</v>
      </c>
      <c r="BH135" s="37">
        <v>55194687524.5</v>
      </c>
      <c r="BI135" s="37">
        <v>0</v>
      </c>
    </row>
    <row r="136" spans="1:61" ht="27.75" customHeight="1" x14ac:dyDescent="0.2">
      <c r="A136" s="25">
        <f t="shared" si="1"/>
        <v>130</v>
      </c>
      <c r="B136" s="36">
        <v>1519</v>
      </c>
      <c r="C136" s="35" t="s">
        <v>661</v>
      </c>
      <c r="D136" s="35" t="s">
        <v>662</v>
      </c>
      <c r="E136" s="35" t="s">
        <v>663</v>
      </c>
      <c r="F136" s="35" t="s">
        <v>28</v>
      </c>
      <c r="G136" s="35" t="s">
        <v>1852</v>
      </c>
      <c r="H136" s="35" t="s">
        <v>37</v>
      </c>
      <c r="I136" s="35" t="s">
        <v>664</v>
      </c>
      <c r="J136" s="35" t="s">
        <v>32</v>
      </c>
      <c r="K136" s="35" t="s">
        <v>33</v>
      </c>
      <c r="L136" s="35" t="s">
        <v>1687</v>
      </c>
      <c r="M136" s="34" t="s">
        <v>2281</v>
      </c>
      <c r="N136" s="35" t="s">
        <v>1779</v>
      </c>
      <c r="O136" s="36">
        <v>1</v>
      </c>
      <c r="P136" s="36">
        <v>4614</v>
      </c>
      <c r="Q136" s="36">
        <v>33</v>
      </c>
      <c r="R136" s="37">
        <v>59191143067.790001</v>
      </c>
      <c r="S136" s="37">
        <v>4116507424.4499998</v>
      </c>
      <c r="T136" s="37">
        <v>3745157390</v>
      </c>
      <c r="U136" s="37">
        <v>0</v>
      </c>
      <c r="V136" s="37">
        <v>50645284340.720001</v>
      </c>
      <c r="W136" s="37">
        <v>76127586.790000007</v>
      </c>
      <c r="X136" s="37">
        <v>608066325.83000004</v>
      </c>
      <c r="Y136" s="37">
        <v>0</v>
      </c>
      <c r="Z136" s="37">
        <v>0</v>
      </c>
      <c r="AA136" s="37">
        <v>28699766643.16</v>
      </c>
      <c r="AB136" s="37">
        <v>25265496307.189999</v>
      </c>
      <c r="AC136" s="37">
        <v>34070536.5</v>
      </c>
      <c r="AD136" s="37">
        <v>652801553.95000005</v>
      </c>
      <c r="AE136" s="37">
        <v>0</v>
      </c>
      <c r="AF136" s="37">
        <v>1007754488.1900001</v>
      </c>
      <c r="AG136" s="37">
        <v>604458211.33000004</v>
      </c>
      <c r="AH136" s="37">
        <v>1135185546</v>
      </c>
      <c r="AI136" s="37">
        <v>30491376424.630001</v>
      </c>
      <c r="AJ136" s="37">
        <v>20674760761.07</v>
      </c>
      <c r="AK136" s="37">
        <v>14773024761.07</v>
      </c>
      <c r="AL136" s="37">
        <v>3535316690.8800001</v>
      </c>
      <c r="AM136" s="37">
        <v>3220517019.1999998</v>
      </c>
      <c r="AN136" s="37">
        <v>0</v>
      </c>
      <c r="AO136" s="37">
        <v>1345692172.79</v>
      </c>
      <c r="AP136" s="37">
        <v>1715089780.6900001</v>
      </c>
      <c r="AQ136" s="37">
        <v>5426748653.3699999</v>
      </c>
      <c r="AR136" s="37">
        <v>4882929108.9300003</v>
      </c>
      <c r="AS136" s="37">
        <v>543819544.44000006</v>
      </c>
      <c r="AT136" s="37">
        <v>4317256028.3699999</v>
      </c>
      <c r="AU136" s="37">
        <v>2561216868.9699998</v>
      </c>
      <c r="AV136" s="37">
        <v>410346986.61000001</v>
      </c>
      <c r="AW136" s="37">
        <v>1345692172.79</v>
      </c>
      <c r="AX136" s="37">
        <v>0</v>
      </c>
      <c r="AY136" s="37">
        <v>1109492625</v>
      </c>
      <c r="AZ136" s="37">
        <v>1109492625</v>
      </c>
      <c r="BA136" s="37">
        <v>0</v>
      </c>
      <c r="BB136" s="37">
        <v>218729890.59999999</v>
      </c>
      <c r="BC136" s="37">
        <v>7736946</v>
      </c>
      <c r="BD136" s="37">
        <v>218729890.59999999</v>
      </c>
      <c r="BE136" s="37">
        <v>7736946</v>
      </c>
      <c r="BF136" s="37">
        <v>51158783622.639999</v>
      </c>
      <c r="BG136" s="37">
        <v>0</v>
      </c>
      <c r="BH136" s="37">
        <v>51151049287.639999</v>
      </c>
      <c r="BI136" s="37">
        <v>7734335</v>
      </c>
    </row>
    <row r="137" spans="1:61" ht="27.75" customHeight="1" x14ac:dyDescent="0.2">
      <c r="A137" s="25">
        <f t="shared" ref="A137:A200" si="2">+A136+1</f>
        <v>131</v>
      </c>
      <c r="B137" s="36">
        <v>1533</v>
      </c>
      <c r="C137" s="35" t="s">
        <v>1688</v>
      </c>
      <c r="D137" s="35" t="s">
        <v>665</v>
      </c>
      <c r="E137" s="35" t="s">
        <v>666</v>
      </c>
      <c r="F137" s="35" t="s">
        <v>28</v>
      </c>
      <c r="G137" s="35" t="s">
        <v>1852</v>
      </c>
      <c r="H137" s="35" t="s">
        <v>37</v>
      </c>
      <c r="I137" s="35" t="s">
        <v>667</v>
      </c>
      <c r="J137" s="35" t="s">
        <v>32</v>
      </c>
      <c r="K137" s="35" t="s">
        <v>33</v>
      </c>
      <c r="L137" s="35" t="s">
        <v>2697</v>
      </c>
      <c r="M137" s="34" t="s">
        <v>2282</v>
      </c>
      <c r="N137" s="35" t="s">
        <v>668</v>
      </c>
      <c r="O137" s="36">
        <v>1</v>
      </c>
      <c r="P137" s="36">
        <v>1767</v>
      </c>
      <c r="Q137" s="36">
        <v>10</v>
      </c>
      <c r="R137" s="37">
        <v>20040643314.23</v>
      </c>
      <c r="S137" s="37">
        <v>624435341.86000001</v>
      </c>
      <c r="T137" s="37">
        <v>8094670507.4200001</v>
      </c>
      <c r="U137" s="37">
        <v>0</v>
      </c>
      <c r="V137" s="37">
        <v>11286096896.950001</v>
      </c>
      <c r="W137" s="37">
        <v>20466635</v>
      </c>
      <c r="X137" s="37">
        <v>14973933</v>
      </c>
      <c r="Y137" s="37">
        <v>0</v>
      </c>
      <c r="Z137" s="37">
        <v>0</v>
      </c>
      <c r="AA137" s="37">
        <v>12502716519.66</v>
      </c>
      <c r="AB137" s="37">
        <v>10631916325.139999</v>
      </c>
      <c r="AC137" s="37">
        <v>0</v>
      </c>
      <c r="AD137" s="37">
        <v>223008640.28999999</v>
      </c>
      <c r="AE137" s="37">
        <v>0</v>
      </c>
      <c r="AF137" s="37">
        <v>1475238826.23</v>
      </c>
      <c r="AG137" s="37">
        <v>56982448</v>
      </c>
      <c r="AH137" s="37">
        <v>115570280</v>
      </c>
      <c r="AI137" s="37">
        <v>7537926794.5699997</v>
      </c>
      <c r="AJ137" s="37">
        <v>5683592952.1000004</v>
      </c>
      <c r="AK137" s="37">
        <v>4459110823.1000004</v>
      </c>
      <c r="AL137" s="37">
        <v>1302848355.5699999</v>
      </c>
      <c r="AM137" s="37">
        <v>0</v>
      </c>
      <c r="AN137" s="37">
        <v>0</v>
      </c>
      <c r="AO137" s="37">
        <v>530648803.14999998</v>
      </c>
      <c r="AP137" s="37">
        <v>20836683.75</v>
      </c>
      <c r="AQ137" s="37">
        <v>2047840462.05</v>
      </c>
      <c r="AR137" s="37">
        <v>1339189622</v>
      </c>
      <c r="AS137" s="37">
        <v>708650840.04999995</v>
      </c>
      <c r="AT137" s="37">
        <v>1545177443.05</v>
      </c>
      <c r="AU137" s="37">
        <v>989174428.03999996</v>
      </c>
      <c r="AV137" s="37">
        <v>25354211.859999999</v>
      </c>
      <c r="AW137" s="37">
        <v>530648803.14999998</v>
      </c>
      <c r="AX137" s="37">
        <v>0</v>
      </c>
      <c r="AY137" s="37">
        <v>502663019</v>
      </c>
      <c r="AZ137" s="37">
        <v>502663019</v>
      </c>
      <c r="BA137" s="37">
        <v>0</v>
      </c>
      <c r="BB137" s="37">
        <v>634432</v>
      </c>
      <c r="BC137" s="37">
        <v>120436752</v>
      </c>
      <c r="BD137" s="37">
        <v>634432</v>
      </c>
      <c r="BE137" s="37">
        <v>120436752</v>
      </c>
      <c r="BF137" s="37">
        <v>14370182264.950001</v>
      </c>
      <c r="BG137" s="37">
        <v>0</v>
      </c>
      <c r="BH137" s="37">
        <v>14370182264.950001</v>
      </c>
      <c r="BI137" s="37">
        <v>0</v>
      </c>
    </row>
    <row r="138" spans="1:61" ht="27.75" customHeight="1" x14ac:dyDescent="0.2">
      <c r="A138" s="25">
        <f t="shared" si="2"/>
        <v>132</v>
      </c>
      <c r="B138" s="36">
        <v>1537</v>
      </c>
      <c r="C138" s="35" t="s">
        <v>669</v>
      </c>
      <c r="D138" s="35" t="s">
        <v>670</v>
      </c>
      <c r="E138" s="35" t="s">
        <v>671</v>
      </c>
      <c r="F138" s="35" t="s">
        <v>28</v>
      </c>
      <c r="G138" s="35" t="s">
        <v>1852</v>
      </c>
      <c r="H138" s="35" t="s">
        <v>37</v>
      </c>
      <c r="I138" s="35" t="s">
        <v>672</v>
      </c>
      <c r="J138" s="35" t="s">
        <v>32</v>
      </c>
      <c r="K138" s="35" t="s">
        <v>33</v>
      </c>
      <c r="L138" s="35" t="s">
        <v>2698</v>
      </c>
      <c r="M138" s="34" t="s">
        <v>2699</v>
      </c>
      <c r="N138" s="35" t="s">
        <v>673</v>
      </c>
      <c r="O138" s="36">
        <v>1</v>
      </c>
      <c r="P138" s="36">
        <v>11664</v>
      </c>
      <c r="Q138" s="36">
        <v>82</v>
      </c>
      <c r="R138" s="37">
        <v>223118879544.60999</v>
      </c>
      <c r="S138" s="37">
        <v>4702392302.8400002</v>
      </c>
      <c r="T138" s="37">
        <v>17035254725.9</v>
      </c>
      <c r="U138" s="37">
        <v>0</v>
      </c>
      <c r="V138" s="37">
        <v>200405567541.23001</v>
      </c>
      <c r="W138" s="37">
        <v>488342119.91000003</v>
      </c>
      <c r="X138" s="37">
        <v>487322854.73000002</v>
      </c>
      <c r="Y138" s="37">
        <v>0</v>
      </c>
      <c r="Z138" s="37">
        <v>0</v>
      </c>
      <c r="AA138" s="37">
        <v>188756352738.37</v>
      </c>
      <c r="AB138" s="37">
        <v>156393757756.12</v>
      </c>
      <c r="AC138" s="37">
        <v>20245356903</v>
      </c>
      <c r="AD138" s="37">
        <v>1262244279.8900001</v>
      </c>
      <c r="AE138" s="37">
        <v>0</v>
      </c>
      <c r="AF138" s="37">
        <v>10223291610.73</v>
      </c>
      <c r="AG138" s="37">
        <v>126746997.87</v>
      </c>
      <c r="AH138" s="37">
        <v>504955190.75999999</v>
      </c>
      <c r="AI138" s="37">
        <v>34362526806.239998</v>
      </c>
      <c r="AJ138" s="37">
        <v>15893078407.18</v>
      </c>
      <c r="AK138" s="37">
        <v>12242473155.6</v>
      </c>
      <c r="AL138" s="37">
        <v>6320506494.8400002</v>
      </c>
      <c r="AM138" s="37">
        <v>11004253568.209999</v>
      </c>
      <c r="AN138" s="37">
        <v>10000000</v>
      </c>
      <c r="AO138" s="37">
        <v>1103812580.29</v>
      </c>
      <c r="AP138" s="37">
        <v>30875755.719999999</v>
      </c>
      <c r="AQ138" s="37">
        <v>21273826281.950001</v>
      </c>
      <c r="AR138" s="37">
        <v>20003207878.009998</v>
      </c>
      <c r="AS138" s="37">
        <v>1270618403.9400001</v>
      </c>
      <c r="AT138" s="37">
        <v>11314522792.950001</v>
      </c>
      <c r="AU138" s="37">
        <v>9935562998.5400009</v>
      </c>
      <c r="AV138" s="37">
        <v>275147214.12</v>
      </c>
      <c r="AW138" s="37">
        <v>1103812580.29</v>
      </c>
      <c r="AX138" s="37">
        <v>0</v>
      </c>
      <c r="AY138" s="37">
        <v>9959303489</v>
      </c>
      <c r="AZ138" s="37">
        <v>9959303489</v>
      </c>
      <c r="BA138" s="37">
        <v>0</v>
      </c>
      <c r="BB138" s="37">
        <v>103519177</v>
      </c>
      <c r="BC138" s="37">
        <v>22694448723.32</v>
      </c>
      <c r="BD138" s="37">
        <v>103519177</v>
      </c>
      <c r="BE138" s="37">
        <v>22694448723.32</v>
      </c>
      <c r="BF138" s="37">
        <v>0</v>
      </c>
      <c r="BG138" s="37">
        <v>0</v>
      </c>
      <c r="BH138" s="37">
        <v>0</v>
      </c>
      <c r="BI138" s="37">
        <v>0</v>
      </c>
    </row>
    <row r="139" spans="1:61" ht="27.75" customHeight="1" x14ac:dyDescent="0.2">
      <c r="A139" s="25">
        <f t="shared" si="2"/>
        <v>133</v>
      </c>
      <c r="B139" s="36">
        <v>1540</v>
      </c>
      <c r="C139" s="35" t="s">
        <v>674</v>
      </c>
      <c r="D139" s="35" t="s">
        <v>675</v>
      </c>
      <c r="E139" s="35" t="s">
        <v>676</v>
      </c>
      <c r="F139" s="35" t="s">
        <v>28</v>
      </c>
      <c r="G139" s="35" t="s">
        <v>1852</v>
      </c>
      <c r="H139" s="35" t="s">
        <v>37</v>
      </c>
      <c r="I139" s="35" t="s">
        <v>677</v>
      </c>
      <c r="J139" s="35" t="s">
        <v>32</v>
      </c>
      <c r="K139" s="35" t="s">
        <v>33</v>
      </c>
      <c r="L139" s="35" t="s">
        <v>2283</v>
      </c>
      <c r="M139" s="34" t="s">
        <v>2284</v>
      </c>
      <c r="N139" s="35" t="s">
        <v>1910</v>
      </c>
      <c r="O139" s="36">
        <v>1</v>
      </c>
      <c r="P139" s="36">
        <v>2743</v>
      </c>
      <c r="Q139" s="36">
        <v>60</v>
      </c>
      <c r="R139" s="37">
        <v>151970370614.42999</v>
      </c>
      <c r="S139" s="37">
        <v>815634032</v>
      </c>
      <c r="T139" s="37">
        <v>10467287340.129999</v>
      </c>
      <c r="U139" s="37">
        <v>0</v>
      </c>
      <c r="V139" s="37">
        <v>140216917638.79001</v>
      </c>
      <c r="W139" s="37">
        <v>421386662.04000002</v>
      </c>
      <c r="X139" s="37">
        <v>49144941.469999999</v>
      </c>
      <c r="Y139" s="37">
        <v>0</v>
      </c>
      <c r="Z139" s="37">
        <v>0</v>
      </c>
      <c r="AA139" s="37">
        <v>121310455988.22</v>
      </c>
      <c r="AB139" s="37">
        <v>105574705225.37</v>
      </c>
      <c r="AC139" s="37">
        <v>7936886422</v>
      </c>
      <c r="AD139" s="37">
        <v>2961433631.6500001</v>
      </c>
      <c r="AE139" s="37">
        <v>0</v>
      </c>
      <c r="AF139" s="37">
        <v>4234322431.02</v>
      </c>
      <c r="AG139" s="37">
        <v>555074291.22000003</v>
      </c>
      <c r="AH139" s="37">
        <v>48033986.960000001</v>
      </c>
      <c r="AI139" s="37">
        <v>30659914626.209999</v>
      </c>
      <c r="AJ139" s="37">
        <v>22218442602.84</v>
      </c>
      <c r="AK139" s="37">
        <v>9478916223.2299995</v>
      </c>
      <c r="AL139" s="37">
        <v>7137784835.8000002</v>
      </c>
      <c r="AM139" s="37">
        <v>5293616.97</v>
      </c>
      <c r="AN139" s="37">
        <v>0</v>
      </c>
      <c r="AO139" s="37">
        <v>1316727483.6199999</v>
      </c>
      <c r="AP139" s="37">
        <v>-25739022.050000001</v>
      </c>
      <c r="AQ139" s="37">
        <v>12138556191.35</v>
      </c>
      <c r="AR139" s="37">
        <v>11143498387</v>
      </c>
      <c r="AS139" s="37">
        <v>995057804.35000002</v>
      </c>
      <c r="AT139" s="37">
        <v>7685769995.6300001</v>
      </c>
      <c r="AU139" s="37">
        <v>6307472260.6300001</v>
      </c>
      <c r="AV139" s="37">
        <v>61570251.380000003</v>
      </c>
      <c r="AW139" s="37">
        <v>1316727483.6199999</v>
      </c>
      <c r="AX139" s="37">
        <v>0</v>
      </c>
      <c r="AY139" s="37">
        <v>4452786195.7200003</v>
      </c>
      <c r="AZ139" s="37">
        <v>4452786195.7200003</v>
      </c>
      <c r="BA139" s="37">
        <v>0</v>
      </c>
      <c r="BB139" s="37">
        <v>7323028884</v>
      </c>
      <c r="BC139" s="37">
        <v>6701525410.3000002</v>
      </c>
      <c r="BD139" s="37">
        <v>7323028884</v>
      </c>
      <c r="BE139" s="37">
        <v>6701525410.3000002</v>
      </c>
      <c r="BF139" s="37">
        <v>300710333188.32001</v>
      </c>
      <c r="BG139" s="37">
        <v>0</v>
      </c>
      <c r="BH139" s="37">
        <v>300710333188.32001</v>
      </c>
      <c r="BI139" s="37">
        <v>0</v>
      </c>
    </row>
    <row r="140" spans="1:61" ht="27.75" customHeight="1" x14ac:dyDescent="0.2">
      <c r="A140" s="25">
        <f t="shared" si="2"/>
        <v>134</v>
      </c>
      <c r="B140" s="36">
        <v>1583</v>
      </c>
      <c r="C140" s="35" t="s">
        <v>679</v>
      </c>
      <c r="D140" s="35" t="s">
        <v>680</v>
      </c>
      <c r="E140" s="35" t="s">
        <v>681</v>
      </c>
      <c r="F140" s="35" t="s">
        <v>42</v>
      </c>
      <c r="G140" s="35" t="s">
        <v>1911</v>
      </c>
      <c r="H140" s="35" t="s">
        <v>135</v>
      </c>
      <c r="I140" s="35" t="s">
        <v>682</v>
      </c>
      <c r="J140" s="35" t="s">
        <v>648</v>
      </c>
      <c r="K140" s="35" t="s">
        <v>649</v>
      </c>
      <c r="L140" s="35" t="s">
        <v>2285</v>
      </c>
      <c r="M140" s="34" t="s">
        <v>2286</v>
      </c>
      <c r="N140" s="35" t="s">
        <v>683</v>
      </c>
      <c r="O140" s="36">
        <v>1</v>
      </c>
      <c r="P140" s="36">
        <v>9306</v>
      </c>
      <c r="Q140" s="36">
        <v>49</v>
      </c>
      <c r="R140" s="37">
        <v>180305193290.26001</v>
      </c>
      <c r="S140" s="37">
        <v>7062534148.9300003</v>
      </c>
      <c r="T140" s="37">
        <v>264364594.50999999</v>
      </c>
      <c r="U140" s="37">
        <v>0</v>
      </c>
      <c r="V140" s="37">
        <v>151676272809.81</v>
      </c>
      <c r="W140" s="37">
        <v>4604915456</v>
      </c>
      <c r="X140" s="37">
        <v>16268969618.01</v>
      </c>
      <c r="Y140" s="37">
        <v>0</v>
      </c>
      <c r="Z140" s="37">
        <v>428136663</v>
      </c>
      <c r="AA140" s="37">
        <v>16709815184.57</v>
      </c>
      <c r="AB140" s="37">
        <v>0</v>
      </c>
      <c r="AC140" s="37">
        <v>10778215361.33</v>
      </c>
      <c r="AD140" s="37">
        <v>1465137262.0699999</v>
      </c>
      <c r="AE140" s="37">
        <v>0</v>
      </c>
      <c r="AF140" s="37">
        <v>3964119202.0500002</v>
      </c>
      <c r="AG140" s="37">
        <v>93393083</v>
      </c>
      <c r="AH140" s="37">
        <v>408950276.12</v>
      </c>
      <c r="AI140" s="37">
        <v>163595378105.69</v>
      </c>
      <c r="AJ140" s="37">
        <v>126489821504.24001</v>
      </c>
      <c r="AK140" s="37">
        <v>41531867810.279999</v>
      </c>
      <c r="AL140" s="37">
        <v>16533055055.08</v>
      </c>
      <c r="AM140" s="37">
        <v>1622680222.21</v>
      </c>
      <c r="AN140" s="37">
        <v>0</v>
      </c>
      <c r="AO140" s="37">
        <v>11881612352.719999</v>
      </c>
      <c r="AP140" s="37">
        <v>6554859121.2700005</v>
      </c>
      <c r="AQ140" s="37">
        <v>22232996826.080002</v>
      </c>
      <c r="AR140" s="37">
        <v>21751711040.599998</v>
      </c>
      <c r="AS140" s="37">
        <v>481285785.48000002</v>
      </c>
      <c r="AT140" s="37">
        <v>22232996826.080002</v>
      </c>
      <c r="AU140" s="37">
        <v>9208857680.5400009</v>
      </c>
      <c r="AV140" s="37">
        <v>1142526792.8199999</v>
      </c>
      <c r="AW140" s="37">
        <v>11881612352.719999</v>
      </c>
      <c r="AX140" s="37">
        <v>0</v>
      </c>
      <c r="AY140" s="37">
        <v>0</v>
      </c>
      <c r="AZ140" s="37">
        <v>0</v>
      </c>
      <c r="BA140" s="37">
        <v>0</v>
      </c>
      <c r="BB140" s="37">
        <v>2643315485.52</v>
      </c>
      <c r="BC140" s="37">
        <v>2994156383.21</v>
      </c>
      <c r="BD140" s="37">
        <v>2643315485.52</v>
      </c>
      <c r="BE140" s="37">
        <v>2994156383.21</v>
      </c>
      <c r="BF140" s="37">
        <v>156639420868.76999</v>
      </c>
      <c r="BG140" s="37">
        <v>0</v>
      </c>
      <c r="BH140" s="37">
        <v>156639420868.76999</v>
      </c>
      <c r="BI140" s="37">
        <v>0</v>
      </c>
    </row>
    <row r="141" spans="1:61" ht="27.75" customHeight="1" x14ac:dyDescent="0.2">
      <c r="A141" s="25">
        <f t="shared" si="2"/>
        <v>135</v>
      </c>
      <c r="B141" s="36">
        <v>1603</v>
      </c>
      <c r="C141" s="35" t="s">
        <v>684</v>
      </c>
      <c r="D141" s="35" t="s">
        <v>685</v>
      </c>
      <c r="E141" s="35" t="s">
        <v>686</v>
      </c>
      <c r="F141" s="35" t="s">
        <v>31</v>
      </c>
      <c r="G141" s="35" t="s">
        <v>1904</v>
      </c>
      <c r="H141" s="35" t="s">
        <v>218</v>
      </c>
      <c r="I141" s="35" t="s">
        <v>687</v>
      </c>
      <c r="J141" s="35" t="s">
        <v>32</v>
      </c>
      <c r="K141" s="35" t="s">
        <v>688</v>
      </c>
      <c r="L141" s="35" t="s">
        <v>1912</v>
      </c>
      <c r="M141" s="34" t="s">
        <v>2287</v>
      </c>
      <c r="N141" s="35" t="s">
        <v>689</v>
      </c>
      <c r="O141" s="36">
        <v>1</v>
      </c>
      <c r="P141" s="36">
        <v>2689</v>
      </c>
      <c r="Q141" s="36">
        <v>123</v>
      </c>
      <c r="R141" s="37">
        <v>44857339029.410004</v>
      </c>
      <c r="S141" s="37">
        <v>8016043057.8000002</v>
      </c>
      <c r="T141" s="37">
        <v>2664947948</v>
      </c>
      <c r="U141" s="37">
        <v>11972381643.26</v>
      </c>
      <c r="V141" s="37">
        <v>4605419290</v>
      </c>
      <c r="W141" s="37">
        <v>3784364377.0100002</v>
      </c>
      <c r="X141" s="37">
        <v>13474104836.35</v>
      </c>
      <c r="Y141" s="37">
        <v>0</v>
      </c>
      <c r="Z141" s="37">
        <v>340077877</v>
      </c>
      <c r="AA141" s="37">
        <v>21620787200.220001</v>
      </c>
      <c r="AB141" s="37">
        <v>0</v>
      </c>
      <c r="AC141" s="37">
        <v>3941601639</v>
      </c>
      <c r="AD141" s="37">
        <v>10445397591.120001</v>
      </c>
      <c r="AE141" s="37">
        <v>0</v>
      </c>
      <c r="AF141" s="37">
        <v>3283959080.0999999</v>
      </c>
      <c r="AG141" s="37">
        <v>3899828890</v>
      </c>
      <c r="AH141" s="37">
        <v>50000000</v>
      </c>
      <c r="AI141" s="37">
        <v>23236551829.25</v>
      </c>
      <c r="AJ141" s="37">
        <v>5164578268</v>
      </c>
      <c r="AK141" s="37">
        <v>0</v>
      </c>
      <c r="AL141" s="37">
        <v>3079057499</v>
      </c>
      <c r="AM141" s="37">
        <v>6180928957</v>
      </c>
      <c r="AN141" s="37">
        <v>39347900</v>
      </c>
      <c r="AO141" s="37">
        <v>77000293.25</v>
      </c>
      <c r="AP141" s="37">
        <v>0</v>
      </c>
      <c r="AQ141" s="37">
        <v>89179810539.320007</v>
      </c>
      <c r="AR141" s="37">
        <v>88327354062</v>
      </c>
      <c r="AS141" s="37">
        <v>852456477.32000005</v>
      </c>
      <c r="AT141" s="37">
        <v>5534794079.6800003</v>
      </c>
      <c r="AU141" s="37">
        <v>1863260112.6900001</v>
      </c>
      <c r="AV141" s="37">
        <v>88928911.420000002</v>
      </c>
      <c r="AW141" s="37">
        <v>77000293.25</v>
      </c>
      <c r="AX141" s="37">
        <v>3505604762.3099999</v>
      </c>
      <c r="AY141" s="37">
        <v>83645016459.679993</v>
      </c>
      <c r="AZ141" s="37">
        <v>83645016459.679993</v>
      </c>
      <c r="BA141" s="37">
        <v>0</v>
      </c>
      <c r="BB141" s="37">
        <v>520796714</v>
      </c>
      <c r="BC141" s="37">
        <v>30443058</v>
      </c>
      <c r="BD141" s="37">
        <v>520796714</v>
      </c>
      <c r="BE141" s="37">
        <v>30443058</v>
      </c>
      <c r="BF141" s="37">
        <v>6685323257</v>
      </c>
      <c r="BG141" s="37">
        <v>0</v>
      </c>
      <c r="BH141" s="37">
        <v>6685323257</v>
      </c>
      <c r="BI141" s="37">
        <v>0</v>
      </c>
    </row>
    <row r="142" spans="1:61" ht="27.75" customHeight="1" x14ac:dyDescent="0.2">
      <c r="A142" s="25">
        <f t="shared" si="2"/>
        <v>136</v>
      </c>
      <c r="B142" s="36">
        <v>1615</v>
      </c>
      <c r="C142" s="35" t="s">
        <v>690</v>
      </c>
      <c r="D142" s="35" t="s">
        <v>691</v>
      </c>
      <c r="E142" s="35" t="s">
        <v>692</v>
      </c>
      <c r="F142" s="35" t="s">
        <v>116</v>
      </c>
      <c r="G142" s="35" t="s">
        <v>1891</v>
      </c>
      <c r="H142" s="35" t="s">
        <v>307</v>
      </c>
      <c r="I142" s="35" t="s">
        <v>693</v>
      </c>
      <c r="J142" s="35" t="s">
        <v>32</v>
      </c>
      <c r="K142" s="35" t="s">
        <v>33</v>
      </c>
      <c r="L142" s="35" t="s">
        <v>2288</v>
      </c>
      <c r="M142" s="34" t="s">
        <v>2289</v>
      </c>
      <c r="N142" s="35" t="s">
        <v>1689</v>
      </c>
      <c r="O142" s="36">
        <v>1</v>
      </c>
      <c r="P142" s="36">
        <v>4820</v>
      </c>
      <c r="Q142" s="36">
        <v>20</v>
      </c>
      <c r="R142" s="37">
        <v>39516377882</v>
      </c>
      <c r="S142" s="37">
        <v>4071900912</v>
      </c>
      <c r="T142" s="37">
        <v>4315977205</v>
      </c>
      <c r="U142" s="37">
        <v>0</v>
      </c>
      <c r="V142" s="37">
        <v>29198557709</v>
      </c>
      <c r="W142" s="37">
        <v>116024682</v>
      </c>
      <c r="X142" s="37">
        <v>1409524899</v>
      </c>
      <c r="Y142" s="37">
        <v>0</v>
      </c>
      <c r="Z142" s="37">
        <v>404392475</v>
      </c>
      <c r="AA142" s="37">
        <v>19226225311</v>
      </c>
      <c r="AB142" s="37">
        <v>17490727834</v>
      </c>
      <c r="AC142" s="37">
        <v>0</v>
      </c>
      <c r="AD142" s="37">
        <v>481004466</v>
      </c>
      <c r="AE142" s="37">
        <v>0</v>
      </c>
      <c r="AF142" s="37">
        <v>140691328</v>
      </c>
      <c r="AG142" s="37">
        <v>1098818978</v>
      </c>
      <c r="AH142" s="37">
        <v>14982705</v>
      </c>
      <c r="AI142" s="37">
        <v>20290152571</v>
      </c>
      <c r="AJ142" s="37">
        <v>11656086474</v>
      </c>
      <c r="AK142" s="37">
        <v>2065765474</v>
      </c>
      <c r="AL142" s="37">
        <v>4196054081</v>
      </c>
      <c r="AM142" s="37">
        <v>1839341755</v>
      </c>
      <c r="AN142" s="37">
        <v>152152</v>
      </c>
      <c r="AO142" s="37">
        <v>1326959201</v>
      </c>
      <c r="AP142" s="37">
        <v>1103960873</v>
      </c>
      <c r="AQ142" s="37">
        <v>4307308593</v>
      </c>
      <c r="AR142" s="37">
        <v>3520650116</v>
      </c>
      <c r="AS142" s="37">
        <v>786658477</v>
      </c>
      <c r="AT142" s="37">
        <v>3604076018</v>
      </c>
      <c r="AU142" s="37">
        <v>2147391595</v>
      </c>
      <c r="AV142" s="37">
        <v>129725222</v>
      </c>
      <c r="AW142" s="37">
        <v>1326959201</v>
      </c>
      <c r="AX142" s="37">
        <v>0</v>
      </c>
      <c r="AY142" s="37">
        <v>703232575</v>
      </c>
      <c r="AZ142" s="37">
        <v>703232575</v>
      </c>
      <c r="BA142" s="37">
        <v>0</v>
      </c>
      <c r="BB142" s="37">
        <v>2737132768</v>
      </c>
      <c r="BC142" s="37">
        <v>12342038794</v>
      </c>
      <c r="BD142" s="37">
        <v>2737132768</v>
      </c>
      <c r="BE142" s="37">
        <v>12342038794</v>
      </c>
      <c r="BF142" s="37">
        <v>42856001386</v>
      </c>
      <c r="BG142" s="37">
        <v>627406000</v>
      </c>
      <c r="BH142" s="37">
        <v>42856001386</v>
      </c>
      <c r="BI142" s="37">
        <v>627406000</v>
      </c>
    </row>
    <row r="143" spans="1:61" ht="27.75" customHeight="1" x14ac:dyDescent="0.2">
      <c r="A143" s="25">
        <f t="shared" si="2"/>
        <v>137</v>
      </c>
      <c r="B143" s="36">
        <v>1630</v>
      </c>
      <c r="C143" s="35" t="s">
        <v>694</v>
      </c>
      <c r="D143" s="35" t="s">
        <v>695</v>
      </c>
      <c r="E143" s="35" t="s">
        <v>696</v>
      </c>
      <c r="F143" s="35" t="s">
        <v>116</v>
      </c>
      <c r="G143" s="35" t="s">
        <v>1852</v>
      </c>
      <c r="H143" s="35" t="s">
        <v>37</v>
      </c>
      <c r="I143" s="35" t="s">
        <v>697</v>
      </c>
      <c r="J143" s="35" t="s">
        <v>32</v>
      </c>
      <c r="K143" s="35" t="s">
        <v>33</v>
      </c>
      <c r="L143" s="35" t="s">
        <v>2290</v>
      </c>
      <c r="M143" s="34" t="s">
        <v>2291</v>
      </c>
      <c r="N143" s="35" t="s">
        <v>698</v>
      </c>
      <c r="O143" s="36">
        <v>1</v>
      </c>
      <c r="P143" s="36">
        <v>1374</v>
      </c>
      <c r="Q143" s="36">
        <v>6</v>
      </c>
      <c r="R143" s="37">
        <v>8344749025.6999998</v>
      </c>
      <c r="S143" s="37">
        <v>241240937.06999999</v>
      </c>
      <c r="T143" s="37">
        <v>3466002017.4000001</v>
      </c>
      <c r="U143" s="37">
        <v>0</v>
      </c>
      <c r="V143" s="37">
        <v>4498638159.6899996</v>
      </c>
      <c r="W143" s="37">
        <v>4620050.05</v>
      </c>
      <c r="X143" s="37">
        <v>134247861.49000001</v>
      </c>
      <c r="Y143" s="37">
        <v>0</v>
      </c>
      <c r="Z143" s="37">
        <v>0</v>
      </c>
      <c r="AA143" s="37">
        <v>2608398104.8899999</v>
      </c>
      <c r="AB143" s="37">
        <v>2471851996.5900002</v>
      </c>
      <c r="AC143" s="37">
        <v>0</v>
      </c>
      <c r="AD143" s="37">
        <v>63952827</v>
      </c>
      <c r="AE143" s="37">
        <v>0</v>
      </c>
      <c r="AF143" s="37">
        <v>49277088.579999998</v>
      </c>
      <c r="AG143" s="37">
        <v>23316192.719999999</v>
      </c>
      <c r="AH143" s="37">
        <v>0</v>
      </c>
      <c r="AI143" s="37">
        <v>5736350920.8100004</v>
      </c>
      <c r="AJ143" s="37">
        <v>4219430138.3000002</v>
      </c>
      <c r="AK143" s="37">
        <v>1200627494.8599999</v>
      </c>
      <c r="AL143" s="37">
        <v>1003371833.3099999</v>
      </c>
      <c r="AM143" s="37">
        <v>34933634.390000001</v>
      </c>
      <c r="AN143" s="37">
        <v>0</v>
      </c>
      <c r="AO143" s="37">
        <v>338659890.81</v>
      </c>
      <c r="AP143" s="37">
        <v>139955424</v>
      </c>
      <c r="AQ143" s="37">
        <v>766912274.11000001</v>
      </c>
      <c r="AR143" s="37">
        <v>550656002</v>
      </c>
      <c r="AS143" s="37">
        <v>216256272.11000001</v>
      </c>
      <c r="AT143" s="37">
        <v>701957650.11000001</v>
      </c>
      <c r="AU143" s="37">
        <v>281121898.91000003</v>
      </c>
      <c r="AV143" s="37">
        <v>82175860.390000001</v>
      </c>
      <c r="AW143" s="37">
        <v>338659890.81</v>
      </c>
      <c r="AX143" s="37">
        <v>0</v>
      </c>
      <c r="AY143" s="37">
        <v>64954624</v>
      </c>
      <c r="AZ143" s="37">
        <v>64954624</v>
      </c>
      <c r="BA143" s="37">
        <v>0</v>
      </c>
      <c r="BB143" s="37">
        <v>17682</v>
      </c>
      <c r="BC143" s="37">
        <v>33956007</v>
      </c>
      <c r="BD143" s="37">
        <v>17682</v>
      </c>
      <c r="BE143" s="37">
        <v>33956007</v>
      </c>
      <c r="BF143" s="37">
        <v>4638272558.6899996</v>
      </c>
      <c r="BG143" s="37">
        <v>0</v>
      </c>
      <c r="BH143" s="37">
        <v>4638272558.6899996</v>
      </c>
      <c r="BI143" s="37">
        <v>0</v>
      </c>
    </row>
    <row r="144" spans="1:61" ht="27.75" customHeight="1" x14ac:dyDescent="0.2">
      <c r="A144" s="25">
        <f t="shared" si="2"/>
        <v>138</v>
      </c>
      <c r="B144" s="36">
        <v>1632</v>
      </c>
      <c r="C144" s="35" t="s">
        <v>699</v>
      </c>
      <c r="D144" s="35" t="s">
        <v>700</v>
      </c>
      <c r="E144" s="35" t="s">
        <v>701</v>
      </c>
      <c r="F144" s="35" t="s">
        <v>116</v>
      </c>
      <c r="G144" s="35" t="s">
        <v>1852</v>
      </c>
      <c r="H144" s="35" t="s">
        <v>37</v>
      </c>
      <c r="I144" s="35" t="s">
        <v>702</v>
      </c>
      <c r="J144" s="35" t="s">
        <v>32</v>
      </c>
      <c r="K144" s="35" t="s">
        <v>33</v>
      </c>
      <c r="L144" s="35" t="s">
        <v>2700</v>
      </c>
      <c r="M144" s="34" t="s">
        <v>2292</v>
      </c>
      <c r="N144" s="35" t="s">
        <v>703</v>
      </c>
      <c r="O144" s="36">
        <v>1</v>
      </c>
      <c r="P144" s="36">
        <v>4351</v>
      </c>
      <c r="Q144" s="36">
        <v>32</v>
      </c>
      <c r="R144" s="37">
        <v>20515142008.619999</v>
      </c>
      <c r="S144" s="37">
        <v>915707519.88</v>
      </c>
      <c r="T144" s="37">
        <v>1052262210.6</v>
      </c>
      <c r="U144" s="37">
        <v>0</v>
      </c>
      <c r="V144" s="37">
        <v>17296796260.060001</v>
      </c>
      <c r="W144" s="37">
        <v>43462488.979999997</v>
      </c>
      <c r="X144" s="37">
        <v>1205786853.0999999</v>
      </c>
      <c r="Y144" s="37">
        <v>0</v>
      </c>
      <c r="Z144" s="37">
        <v>1126676</v>
      </c>
      <c r="AA144" s="37">
        <v>10600192117.459999</v>
      </c>
      <c r="AB144" s="37">
        <v>8654395241.4599991</v>
      </c>
      <c r="AC144" s="37">
        <v>1349299886</v>
      </c>
      <c r="AD144" s="37">
        <v>361005633.70999998</v>
      </c>
      <c r="AE144" s="37">
        <v>0</v>
      </c>
      <c r="AF144" s="37">
        <v>93081658.290000007</v>
      </c>
      <c r="AG144" s="37">
        <v>142409698</v>
      </c>
      <c r="AH144" s="37">
        <v>0</v>
      </c>
      <c r="AI144" s="37">
        <v>9914949891.1599998</v>
      </c>
      <c r="AJ144" s="37">
        <v>7743367199.6499996</v>
      </c>
      <c r="AK144" s="37">
        <v>4054782199.6500001</v>
      </c>
      <c r="AL144" s="37">
        <v>1350749219.6600001</v>
      </c>
      <c r="AM144" s="37">
        <v>71865578.569999993</v>
      </c>
      <c r="AN144" s="37">
        <v>0</v>
      </c>
      <c r="AO144" s="37">
        <v>394431709.56</v>
      </c>
      <c r="AP144" s="37">
        <v>354536183.72000003</v>
      </c>
      <c r="AQ144" s="37">
        <v>2479049756.6100001</v>
      </c>
      <c r="AR144" s="37">
        <v>2247614658</v>
      </c>
      <c r="AS144" s="37">
        <v>231435098.61000001</v>
      </c>
      <c r="AT144" s="37">
        <v>2027560079.8900001</v>
      </c>
      <c r="AU144" s="37">
        <v>1528080373.3299999</v>
      </c>
      <c r="AV144" s="37">
        <v>105047997</v>
      </c>
      <c r="AW144" s="37">
        <v>394431709.56</v>
      </c>
      <c r="AX144" s="37">
        <v>0</v>
      </c>
      <c r="AY144" s="37">
        <v>451489676.72000003</v>
      </c>
      <c r="AZ144" s="37">
        <v>451489676.72000003</v>
      </c>
      <c r="BA144" s="37">
        <v>0</v>
      </c>
      <c r="BB144" s="37">
        <v>29498135</v>
      </c>
      <c r="BC144" s="37">
        <v>2565232695.77</v>
      </c>
      <c r="BD144" s="37">
        <v>29498135</v>
      </c>
      <c r="BE144" s="37">
        <v>2565232695.77</v>
      </c>
      <c r="BF144" s="37">
        <v>24137228200.73</v>
      </c>
      <c r="BG144" s="37">
        <v>0</v>
      </c>
      <c r="BH144" s="37">
        <v>24137228200.73</v>
      </c>
      <c r="BI144" s="37">
        <v>0</v>
      </c>
    </row>
    <row r="145" spans="1:61" ht="27.75" customHeight="1" x14ac:dyDescent="0.2">
      <c r="A145" s="25">
        <f t="shared" si="2"/>
        <v>139</v>
      </c>
      <c r="B145" s="36">
        <v>1644</v>
      </c>
      <c r="C145" s="35" t="s">
        <v>704</v>
      </c>
      <c r="D145" s="35" t="s">
        <v>705</v>
      </c>
      <c r="E145" s="35" t="s">
        <v>706</v>
      </c>
      <c r="F145" s="35" t="s">
        <v>116</v>
      </c>
      <c r="G145" s="35" t="s">
        <v>1852</v>
      </c>
      <c r="H145" s="35" t="s">
        <v>37</v>
      </c>
      <c r="I145" s="35" t="s">
        <v>707</v>
      </c>
      <c r="J145" s="35" t="s">
        <v>32</v>
      </c>
      <c r="K145" s="35" t="s">
        <v>532</v>
      </c>
      <c r="L145" s="35" t="s">
        <v>2293</v>
      </c>
      <c r="M145" s="34" t="s">
        <v>2294</v>
      </c>
      <c r="N145" s="35" t="s">
        <v>1690</v>
      </c>
      <c r="O145" s="36">
        <v>1</v>
      </c>
      <c r="P145" s="36">
        <v>3378</v>
      </c>
      <c r="Q145" s="36">
        <v>10</v>
      </c>
      <c r="R145" s="37">
        <v>14846911500.1</v>
      </c>
      <c r="S145" s="37">
        <v>748930423.65999997</v>
      </c>
      <c r="T145" s="37">
        <v>305839320.80000001</v>
      </c>
      <c r="U145" s="37">
        <v>0</v>
      </c>
      <c r="V145" s="37">
        <v>11898014058.75</v>
      </c>
      <c r="W145" s="37">
        <v>587338277.01999998</v>
      </c>
      <c r="X145" s="37">
        <v>1299015042.8699999</v>
      </c>
      <c r="Y145" s="37">
        <v>0</v>
      </c>
      <c r="Z145" s="37">
        <v>7774377</v>
      </c>
      <c r="AA145" s="37">
        <v>10049373617.049999</v>
      </c>
      <c r="AB145" s="37">
        <v>7798021124.6899996</v>
      </c>
      <c r="AC145" s="37">
        <v>1860100070</v>
      </c>
      <c r="AD145" s="37">
        <v>304210980.26999998</v>
      </c>
      <c r="AE145" s="37">
        <v>0</v>
      </c>
      <c r="AF145" s="37">
        <v>33755798</v>
      </c>
      <c r="AG145" s="37">
        <v>53285644.090000004</v>
      </c>
      <c r="AH145" s="37">
        <v>0</v>
      </c>
      <c r="AI145" s="37">
        <v>4797537883.0500002</v>
      </c>
      <c r="AJ145" s="37">
        <v>2717340893.1799998</v>
      </c>
      <c r="AK145" s="37">
        <v>688619143.17999995</v>
      </c>
      <c r="AL145" s="37">
        <v>672817943.37</v>
      </c>
      <c r="AM145" s="37">
        <v>418180501.64999998</v>
      </c>
      <c r="AN145" s="37">
        <v>1666483.2</v>
      </c>
      <c r="AO145" s="37">
        <v>173160887.5</v>
      </c>
      <c r="AP145" s="37">
        <v>814371174.14999998</v>
      </c>
      <c r="AQ145" s="37">
        <v>1566312511.96</v>
      </c>
      <c r="AR145" s="37">
        <v>1424478393</v>
      </c>
      <c r="AS145" s="37">
        <v>141834118.96000001</v>
      </c>
      <c r="AT145" s="37">
        <v>891410878.16999996</v>
      </c>
      <c r="AU145" s="37">
        <v>659056575.13</v>
      </c>
      <c r="AV145" s="37">
        <v>59193415.539999999</v>
      </c>
      <c r="AW145" s="37">
        <v>173160887.5</v>
      </c>
      <c r="AX145" s="37">
        <v>0</v>
      </c>
      <c r="AY145" s="37">
        <v>674901633.78999996</v>
      </c>
      <c r="AZ145" s="37">
        <v>674901633.78999996</v>
      </c>
      <c r="BA145" s="37">
        <v>0</v>
      </c>
      <c r="BB145" s="37">
        <v>297767</v>
      </c>
      <c r="BC145" s="37">
        <v>842366365.37</v>
      </c>
      <c r="BD145" s="37">
        <v>297767</v>
      </c>
      <c r="BE145" s="37">
        <v>842366365.37</v>
      </c>
      <c r="BF145" s="37">
        <v>12165209209.75</v>
      </c>
      <c r="BG145" s="37">
        <v>163565163</v>
      </c>
      <c r="BH145" s="37">
        <v>12165209209.75</v>
      </c>
      <c r="BI145" s="37">
        <v>163565163</v>
      </c>
    </row>
    <row r="146" spans="1:61" ht="27.75" customHeight="1" x14ac:dyDescent="0.2">
      <c r="A146" s="25">
        <f t="shared" si="2"/>
        <v>140</v>
      </c>
      <c r="B146" s="36">
        <v>1646</v>
      </c>
      <c r="C146" s="35" t="s">
        <v>708</v>
      </c>
      <c r="D146" s="35" t="s">
        <v>709</v>
      </c>
      <c r="E146" s="35" t="s">
        <v>710</v>
      </c>
      <c r="F146" s="35" t="s">
        <v>31</v>
      </c>
      <c r="G146" s="35" t="s">
        <v>1913</v>
      </c>
      <c r="H146" s="35" t="s">
        <v>711</v>
      </c>
      <c r="I146" s="35" t="s">
        <v>712</v>
      </c>
      <c r="J146" s="35" t="s">
        <v>32</v>
      </c>
      <c r="K146" s="35" t="s">
        <v>33</v>
      </c>
      <c r="L146" s="35" t="s">
        <v>2295</v>
      </c>
      <c r="M146" s="34" t="s">
        <v>2296</v>
      </c>
      <c r="N146" s="35" t="s">
        <v>1828</v>
      </c>
      <c r="O146" s="36">
        <v>1</v>
      </c>
      <c r="P146" s="36">
        <v>9784</v>
      </c>
      <c r="Q146" s="36">
        <v>5927</v>
      </c>
      <c r="R146" s="37">
        <v>937101662473.97998</v>
      </c>
      <c r="S146" s="37">
        <v>11892848638.129999</v>
      </c>
      <c r="T146" s="37">
        <v>32718322579.73</v>
      </c>
      <c r="U146" s="37">
        <v>304045048028.45001</v>
      </c>
      <c r="V146" s="37">
        <v>0</v>
      </c>
      <c r="W146" s="37">
        <v>102994414925.49001</v>
      </c>
      <c r="X146" s="37">
        <v>483543622326.44</v>
      </c>
      <c r="Y146" s="37">
        <v>0</v>
      </c>
      <c r="Z146" s="37">
        <v>1907405975.74</v>
      </c>
      <c r="AA146" s="37">
        <v>468397967233.88</v>
      </c>
      <c r="AB146" s="37">
        <v>0</v>
      </c>
      <c r="AC146" s="37">
        <v>220791194616.98999</v>
      </c>
      <c r="AD146" s="37">
        <v>176311924399.19</v>
      </c>
      <c r="AE146" s="37">
        <v>0</v>
      </c>
      <c r="AF146" s="37">
        <v>8871959942.6299992</v>
      </c>
      <c r="AG146" s="37">
        <v>17356958974.709999</v>
      </c>
      <c r="AH146" s="37">
        <v>45065929300.360001</v>
      </c>
      <c r="AI146" s="37">
        <v>468703695240.09998</v>
      </c>
      <c r="AJ146" s="37">
        <v>148276302421.73999</v>
      </c>
      <c r="AK146" s="37">
        <v>71532490453.860001</v>
      </c>
      <c r="AL146" s="37">
        <v>96361604900.100006</v>
      </c>
      <c r="AM146" s="37">
        <v>7066464980.71</v>
      </c>
      <c r="AN146" s="37">
        <v>59900000</v>
      </c>
      <c r="AO146" s="37">
        <v>12262221055.440001</v>
      </c>
      <c r="AP146" s="37">
        <v>-18540563391.34</v>
      </c>
      <c r="AQ146" s="37">
        <v>1735407135377.7</v>
      </c>
      <c r="AR146" s="37">
        <v>1720846222692.8</v>
      </c>
      <c r="AS146" s="37">
        <v>14560912684.9</v>
      </c>
      <c r="AT146" s="37">
        <v>289398023468.26001</v>
      </c>
      <c r="AU146" s="37">
        <v>40620479149.510002</v>
      </c>
      <c r="AV146" s="37">
        <v>16465557956.9</v>
      </c>
      <c r="AW146" s="37">
        <v>12262221055.440001</v>
      </c>
      <c r="AX146" s="37">
        <v>220049765306.41</v>
      </c>
      <c r="AY146" s="37">
        <v>1446009111909.4399</v>
      </c>
      <c r="AZ146" s="37">
        <v>1446009111909.4399</v>
      </c>
      <c r="BA146" s="37">
        <v>0</v>
      </c>
      <c r="BB146" s="37">
        <v>0</v>
      </c>
      <c r="BC146" s="37">
        <v>0</v>
      </c>
      <c r="BD146" s="37">
        <v>0</v>
      </c>
      <c r="BE146" s="37">
        <v>0</v>
      </c>
      <c r="BF146" s="37">
        <v>0</v>
      </c>
      <c r="BG146" s="37">
        <v>0</v>
      </c>
      <c r="BH146" s="37">
        <v>0</v>
      </c>
      <c r="BI146" s="37">
        <v>0</v>
      </c>
    </row>
    <row r="147" spans="1:61" ht="27.75" customHeight="1" x14ac:dyDescent="0.2">
      <c r="A147" s="25">
        <f t="shared" si="2"/>
        <v>141</v>
      </c>
      <c r="B147" s="36">
        <v>1648</v>
      </c>
      <c r="C147" s="35" t="s">
        <v>713</v>
      </c>
      <c r="D147" s="35" t="s">
        <v>714</v>
      </c>
      <c r="E147" s="35" t="s">
        <v>715</v>
      </c>
      <c r="F147" s="35" t="s">
        <v>116</v>
      </c>
      <c r="G147" s="35" t="s">
        <v>1852</v>
      </c>
      <c r="H147" s="35" t="s">
        <v>37</v>
      </c>
      <c r="I147" s="35" t="s">
        <v>716</v>
      </c>
      <c r="J147" s="35" t="s">
        <v>32</v>
      </c>
      <c r="K147" s="35" t="s">
        <v>717</v>
      </c>
      <c r="L147" s="35" t="s">
        <v>1914</v>
      </c>
      <c r="M147" s="34" t="s">
        <v>2297</v>
      </c>
      <c r="N147" s="35" t="s">
        <v>718</v>
      </c>
      <c r="O147" s="36">
        <v>1</v>
      </c>
      <c r="P147" s="36">
        <v>21238</v>
      </c>
      <c r="Q147" s="36">
        <v>32</v>
      </c>
      <c r="R147" s="37">
        <v>76420727679.009995</v>
      </c>
      <c r="S147" s="37">
        <v>8559961280.4300003</v>
      </c>
      <c r="T147" s="37">
        <v>9971698381.1399994</v>
      </c>
      <c r="U147" s="37">
        <v>0</v>
      </c>
      <c r="V147" s="37">
        <v>54291678823</v>
      </c>
      <c r="W147" s="37">
        <v>288019109.19</v>
      </c>
      <c r="X147" s="37">
        <v>3297899402.25</v>
      </c>
      <c r="Y147" s="37">
        <v>0</v>
      </c>
      <c r="Z147" s="37">
        <v>11470683</v>
      </c>
      <c r="AA147" s="37">
        <v>49742591403.489998</v>
      </c>
      <c r="AB147" s="37">
        <v>47423577491.559998</v>
      </c>
      <c r="AC147" s="37">
        <v>0</v>
      </c>
      <c r="AD147" s="37">
        <v>712771168.80999994</v>
      </c>
      <c r="AE147" s="37">
        <v>0</v>
      </c>
      <c r="AF147" s="37">
        <v>297078895.43000001</v>
      </c>
      <c r="AG147" s="37">
        <v>601270940.69000006</v>
      </c>
      <c r="AH147" s="37">
        <v>707892907</v>
      </c>
      <c r="AI147" s="37">
        <v>26678136275.52</v>
      </c>
      <c r="AJ147" s="37">
        <v>11085130619.68</v>
      </c>
      <c r="AK147" s="37">
        <v>4445677619.6800003</v>
      </c>
      <c r="AL147" s="37">
        <v>8183414979.5600004</v>
      </c>
      <c r="AM147" s="37">
        <v>1478183375.0599999</v>
      </c>
      <c r="AN147" s="37">
        <v>0</v>
      </c>
      <c r="AO147" s="37">
        <v>3714764548.79</v>
      </c>
      <c r="AP147" s="37">
        <v>2216642752.4299998</v>
      </c>
      <c r="AQ147" s="37">
        <v>9291414390.7800007</v>
      </c>
      <c r="AR147" s="37">
        <v>7250964102.2700005</v>
      </c>
      <c r="AS147" s="37">
        <v>2040450288.51</v>
      </c>
      <c r="AT147" s="37">
        <v>7751694681.7799997</v>
      </c>
      <c r="AU147" s="37">
        <v>3981020047.0300002</v>
      </c>
      <c r="AV147" s="37">
        <v>55910085.960000001</v>
      </c>
      <c r="AW147" s="37">
        <v>3714764548.79</v>
      </c>
      <c r="AX147" s="37">
        <v>0</v>
      </c>
      <c r="AY147" s="37">
        <v>1539719709</v>
      </c>
      <c r="AZ147" s="37">
        <v>1539719709</v>
      </c>
      <c r="BA147" s="37">
        <v>0</v>
      </c>
      <c r="BB147" s="37">
        <v>2757569021.9400001</v>
      </c>
      <c r="BC147" s="37">
        <v>3046535129.2800002</v>
      </c>
      <c r="BD147" s="37">
        <v>2757569021.9400001</v>
      </c>
      <c r="BE147" s="37">
        <v>3046535129.2800002</v>
      </c>
      <c r="BF147" s="37">
        <v>124480180098.94</v>
      </c>
      <c r="BG147" s="37">
        <v>0</v>
      </c>
      <c r="BH147" s="37">
        <v>117840727098.94</v>
      </c>
      <c r="BI147" s="37">
        <v>6639453000</v>
      </c>
    </row>
    <row r="148" spans="1:61" ht="27.75" customHeight="1" x14ac:dyDescent="0.2">
      <c r="A148" s="25">
        <f t="shared" si="2"/>
        <v>142</v>
      </c>
      <c r="B148" s="36">
        <v>1649</v>
      </c>
      <c r="C148" s="35" t="s">
        <v>719</v>
      </c>
      <c r="D148" s="35" t="s">
        <v>720</v>
      </c>
      <c r="E148" s="35" t="s">
        <v>721</v>
      </c>
      <c r="F148" s="35" t="s">
        <v>116</v>
      </c>
      <c r="G148" s="35" t="s">
        <v>1852</v>
      </c>
      <c r="H148" s="35" t="s">
        <v>37</v>
      </c>
      <c r="I148" s="35" t="s">
        <v>722</v>
      </c>
      <c r="J148" s="35" t="s">
        <v>32</v>
      </c>
      <c r="K148" s="35" t="s">
        <v>723</v>
      </c>
      <c r="L148" s="35" t="s">
        <v>1780</v>
      </c>
      <c r="M148" s="34" t="s">
        <v>2298</v>
      </c>
      <c r="N148" s="35" t="s">
        <v>1691</v>
      </c>
      <c r="O148" s="36">
        <v>1</v>
      </c>
      <c r="P148" s="36">
        <v>3791</v>
      </c>
      <c r="Q148" s="36">
        <v>30</v>
      </c>
      <c r="R148" s="37">
        <v>29071707559.779999</v>
      </c>
      <c r="S148" s="37">
        <v>1864006854.1300001</v>
      </c>
      <c r="T148" s="37">
        <v>2394284540.1100001</v>
      </c>
      <c r="U148" s="37">
        <v>0</v>
      </c>
      <c r="V148" s="37">
        <v>23334646668.950001</v>
      </c>
      <c r="W148" s="37">
        <v>271577091.23000002</v>
      </c>
      <c r="X148" s="37">
        <v>1204155119.04</v>
      </c>
      <c r="Y148" s="37">
        <v>0</v>
      </c>
      <c r="Z148" s="37">
        <v>3037286.32</v>
      </c>
      <c r="AA148" s="37">
        <v>13482895353.620001</v>
      </c>
      <c r="AB148" s="37">
        <v>12811836215.469999</v>
      </c>
      <c r="AC148" s="37">
        <v>1471488.61</v>
      </c>
      <c r="AD148" s="37">
        <v>124302264.79000001</v>
      </c>
      <c r="AE148" s="37">
        <v>0</v>
      </c>
      <c r="AF148" s="37">
        <v>42955485.399999999</v>
      </c>
      <c r="AG148" s="37">
        <v>371904865.35000002</v>
      </c>
      <c r="AH148" s="37">
        <v>130425034</v>
      </c>
      <c r="AI148" s="37">
        <v>15588812206.16</v>
      </c>
      <c r="AJ148" s="37">
        <v>7193180812.8100004</v>
      </c>
      <c r="AK148" s="37">
        <v>2398020312.73</v>
      </c>
      <c r="AL148" s="37">
        <v>4499851302.96</v>
      </c>
      <c r="AM148" s="37">
        <v>3235024802.5700002</v>
      </c>
      <c r="AN148" s="37">
        <v>0</v>
      </c>
      <c r="AO148" s="37">
        <v>440322612.77999997</v>
      </c>
      <c r="AP148" s="37">
        <v>220432675.03999999</v>
      </c>
      <c r="AQ148" s="37">
        <v>3263809908.8699999</v>
      </c>
      <c r="AR148" s="37">
        <v>2698701121</v>
      </c>
      <c r="AS148" s="37">
        <v>565108787.87</v>
      </c>
      <c r="AT148" s="37">
        <v>2697678949.8699999</v>
      </c>
      <c r="AU148" s="37">
        <v>2168390223</v>
      </c>
      <c r="AV148" s="37">
        <v>88966114.090000004</v>
      </c>
      <c r="AW148" s="37">
        <v>440322612.77999997</v>
      </c>
      <c r="AX148" s="37">
        <v>0</v>
      </c>
      <c r="AY148" s="37">
        <v>566130959</v>
      </c>
      <c r="AZ148" s="37">
        <v>566130959</v>
      </c>
      <c r="BA148" s="37">
        <v>0</v>
      </c>
      <c r="BB148" s="37">
        <v>1209148325.6400001</v>
      </c>
      <c r="BC148" s="37">
        <v>844513431.07000005</v>
      </c>
      <c r="BD148" s="37">
        <v>1209148325.6400001</v>
      </c>
      <c r="BE148" s="37">
        <v>844513431.07000005</v>
      </c>
      <c r="BF148" s="37">
        <v>26552761721.110001</v>
      </c>
      <c r="BG148" s="37">
        <v>0</v>
      </c>
      <c r="BH148" s="37">
        <v>26552761721.110001</v>
      </c>
      <c r="BI148" s="37">
        <v>0</v>
      </c>
    </row>
    <row r="149" spans="1:61" ht="27.75" customHeight="1" x14ac:dyDescent="0.2">
      <c r="A149" s="25">
        <f t="shared" si="2"/>
        <v>143</v>
      </c>
      <c r="B149" s="36">
        <v>1651</v>
      </c>
      <c r="C149" s="35" t="s">
        <v>724</v>
      </c>
      <c r="D149" s="35" t="s">
        <v>725</v>
      </c>
      <c r="E149" s="35" t="s">
        <v>726</v>
      </c>
      <c r="F149" s="35" t="s">
        <v>28</v>
      </c>
      <c r="G149" s="35" t="s">
        <v>1852</v>
      </c>
      <c r="H149" s="35" t="s">
        <v>37</v>
      </c>
      <c r="I149" s="35" t="s">
        <v>727</v>
      </c>
      <c r="J149" s="35" t="s">
        <v>32</v>
      </c>
      <c r="K149" s="35" t="s">
        <v>529</v>
      </c>
      <c r="L149" s="35" t="s">
        <v>2299</v>
      </c>
      <c r="M149" s="34" t="s">
        <v>2300</v>
      </c>
      <c r="N149" s="35" t="s">
        <v>2011</v>
      </c>
      <c r="O149" s="36">
        <v>1</v>
      </c>
      <c r="P149" s="36">
        <v>41575</v>
      </c>
      <c r="Q149" s="36">
        <v>164</v>
      </c>
      <c r="R149" s="37">
        <v>329817201161.65997</v>
      </c>
      <c r="S149" s="37">
        <v>25125966216.759998</v>
      </c>
      <c r="T149" s="37">
        <v>16712802768.139999</v>
      </c>
      <c r="U149" s="37">
        <v>0</v>
      </c>
      <c r="V149" s="37">
        <v>211767648448.01999</v>
      </c>
      <c r="W149" s="37">
        <v>7552919957.96</v>
      </c>
      <c r="X149" s="37">
        <v>68616131712.779999</v>
      </c>
      <c r="Y149" s="37">
        <v>0</v>
      </c>
      <c r="Z149" s="37">
        <v>41732058</v>
      </c>
      <c r="AA149" s="37">
        <v>234202121360.10001</v>
      </c>
      <c r="AB149" s="37">
        <v>100984633165.17999</v>
      </c>
      <c r="AC149" s="37">
        <v>37611602283</v>
      </c>
      <c r="AD149" s="37">
        <v>79669282303.440002</v>
      </c>
      <c r="AE149" s="37">
        <v>0</v>
      </c>
      <c r="AF149" s="37">
        <v>8648600846.0200005</v>
      </c>
      <c r="AG149" s="37">
        <v>3737939996.9099998</v>
      </c>
      <c r="AH149" s="37">
        <v>3550062765.5500002</v>
      </c>
      <c r="AI149" s="37">
        <v>95615079801.559998</v>
      </c>
      <c r="AJ149" s="37">
        <v>48783704177</v>
      </c>
      <c r="AK149" s="37">
        <v>47308270177</v>
      </c>
      <c r="AL149" s="37">
        <v>20735348264.25</v>
      </c>
      <c r="AM149" s="37">
        <v>22857538828.509998</v>
      </c>
      <c r="AN149" s="37">
        <v>140990017.38</v>
      </c>
      <c r="AO149" s="37">
        <v>6220601675.0200005</v>
      </c>
      <c r="AP149" s="37">
        <v>-3123103160.5999999</v>
      </c>
      <c r="AQ149" s="37">
        <v>40953037450.5</v>
      </c>
      <c r="AR149" s="37">
        <v>37451539156.550003</v>
      </c>
      <c r="AS149" s="37">
        <v>3501498293.9499998</v>
      </c>
      <c r="AT149" s="37">
        <v>33249038836.740002</v>
      </c>
      <c r="AU149" s="37">
        <v>22712316554.889999</v>
      </c>
      <c r="AV149" s="37">
        <v>296099790.81</v>
      </c>
      <c r="AW149" s="37">
        <v>6220601675.0200005</v>
      </c>
      <c r="AX149" s="37">
        <v>4020020816.02</v>
      </c>
      <c r="AY149" s="37">
        <v>7703998613.7600002</v>
      </c>
      <c r="AZ149" s="37">
        <v>7703998613.7600002</v>
      </c>
      <c r="BA149" s="37">
        <v>0</v>
      </c>
      <c r="BB149" s="37">
        <v>290971981</v>
      </c>
      <c r="BC149" s="37">
        <v>43245366088</v>
      </c>
      <c r="BD149" s="37">
        <v>290971981</v>
      </c>
      <c r="BE149" s="37">
        <v>43245366088</v>
      </c>
      <c r="BF149" s="37">
        <v>340674502793</v>
      </c>
      <c r="BG149" s="37">
        <v>0</v>
      </c>
      <c r="BH149" s="37">
        <v>340674502793</v>
      </c>
      <c r="BI149" s="37">
        <v>0</v>
      </c>
    </row>
    <row r="150" spans="1:61" ht="27.75" customHeight="1" x14ac:dyDescent="0.2">
      <c r="A150" s="25">
        <f t="shared" si="2"/>
        <v>144</v>
      </c>
      <c r="B150" s="36">
        <v>1661</v>
      </c>
      <c r="C150" s="35" t="s">
        <v>730</v>
      </c>
      <c r="D150" s="35" t="s">
        <v>731</v>
      </c>
      <c r="E150" s="35"/>
      <c r="F150" s="35" t="s">
        <v>116</v>
      </c>
      <c r="G150" s="35" t="s">
        <v>1907</v>
      </c>
      <c r="H150" s="35" t="s">
        <v>308</v>
      </c>
      <c r="I150" s="35" t="s">
        <v>732</v>
      </c>
      <c r="J150" s="35" t="s">
        <v>32</v>
      </c>
      <c r="K150" s="35" t="s">
        <v>733</v>
      </c>
      <c r="L150" s="35" t="s">
        <v>2301</v>
      </c>
      <c r="M150" s="34" t="s">
        <v>2302</v>
      </c>
      <c r="N150" s="35" t="s">
        <v>1781</v>
      </c>
      <c r="O150" s="36">
        <v>1</v>
      </c>
      <c r="P150" s="36">
        <v>25393</v>
      </c>
      <c r="Q150" s="36">
        <v>103</v>
      </c>
      <c r="R150" s="37">
        <v>76954849105.059998</v>
      </c>
      <c r="S150" s="37">
        <v>2562175407.98</v>
      </c>
      <c r="T150" s="37">
        <v>5035429368.96</v>
      </c>
      <c r="U150" s="37">
        <v>0</v>
      </c>
      <c r="V150" s="37">
        <v>60652934549.110001</v>
      </c>
      <c r="W150" s="37">
        <v>483610087.70999998</v>
      </c>
      <c r="X150" s="37">
        <v>8220699691.3000002</v>
      </c>
      <c r="Y150" s="37">
        <v>0</v>
      </c>
      <c r="Z150" s="37">
        <v>0</v>
      </c>
      <c r="AA150" s="37">
        <v>53074856710.330002</v>
      </c>
      <c r="AB150" s="37">
        <v>40290777221.309998</v>
      </c>
      <c r="AC150" s="37">
        <v>9948408183.3400002</v>
      </c>
      <c r="AD150" s="37">
        <v>428536483.94</v>
      </c>
      <c r="AE150" s="37">
        <v>0</v>
      </c>
      <c r="AF150" s="37">
        <v>947877081.08000004</v>
      </c>
      <c r="AG150" s="37">
        <v>1459257740.6600001</v>
      </c>
      <c r="AH150" s="37">
        <v>0</v>
      </c>
      <c r="AI150" s="37">
        <v>23879992394.73</v>
      </c>
      <c r="AJ150" s="37">
        <v>6662463443.1199999</v>
      </c>
      <c r="AK150" s="37">
        <v>2181012443.1199999</v>
      </c>
      <c r="AL150" s="37">
        <v>10008630028.41</v>
      </c>
      <c r="AM150" s="37">
        <v>197553763.80000001</v>
      </c>
      <c r="AN150" s="37">
        <v>17523382</v>
      </c>
      <c r="AO150" s="37">
        <v>2444277779.8400002</v>
      </c>
      <c r="AP150" s="37">
        <v>4549543997.5600004</v>
      </c>
      <c r="AQ150" s="37">
        <v>12286358882.23</v>
      </c>
      <c r="AR150" s="37">
        <v>10712972268</v>
      </c>
      <c r="AS150" s="37">
        <v>1573386614.23</v>
      </c>
      <c r="AT150" s="37">
        <v>11042924522.23</v>
      </c>
      <c r="AU150" s="37">
        <v>7265256368.3100004</v>
      </c>
      <c r="AV150" s="37">
        <v>1333390374.0799999</v>
      </c>
      <c r="AW150" s="37">
        <v>2444277779.8400002</v>
      </c>
      <c r="AX150" s="37">
        <v>0</v>
      </c>
      <c r="AY150" s="37">
        <v>1243434360</v>
      </c>
      <c r="AZ150" s="37">
        <v>1243434360</v>
      </c>
      <c r="BA150" s="37">
        <v>0</v>
      </c>
      <c r="BB150" s="37">
        <v>742312482</v>
      </c>
      <c r="BC150" s="37">
        <v>6545763287.6899996</v>
      </c>
      <c r="BD150" s="37">
        <v>742312482</v>
      </c>
      <c r="BE150" s="37">
        <v>6545763287.6899996</v>
      </c>
      <c r="BF150" s="37">
        <v>69459024390.339996</v>
      </c>
      <c r="BG150" s="37">
        <v>683308282</v>
      </c>
      <c r="BH150" s="37">
        <v>69459024390.339996</v>
      </c>
      <c r="BI150" s="37">
        <v>683308282</v>
      </c>
    </row>
    <row r="151" spans="1:61" ht="27.75" customHeight="1" x14ac:dyDescent="0.2">
      <c r="A151" s="25">
        <f t="shared" si="2"/>
        <v>145</v>
      </c>
      <c r="B151" s="36">
        <v>1663</v>
      </c>
      <c r="C151" s="35" t="s">
        <v>734</v>
      </c>
      <c r="D151" s="35" t="s">
        <v>735</v>
      </c>
      <c r="E151" s="35" t="s">
        <v>736</v>
      </c>
      <c r="F151" s="35" t="s">
        <v>116</v>
      </c>
      <c r="G151" s="35" t="s">
        <v>1852</v>
      </c>
      <c r="H151" s="35" t="s">
        <v>37</v>
      </c>
      <c r="I151" s="35" t="s">
        <v>737</v>
      </c>
      <c r="J151" s="35" t="s">
        <v>32</v>
      </c>
      <c r="K151" s="35" t="s">
        <v>33</v>
      </c>
      <c r="L151" s="35" t="s">
        <v>2303</v>
      </c>
      <c r="M151" s="34" t="s">
        <v>2304</v>
      </c>
      <c r="N151" s="35" t="s">
        <v>2012</v>
      </c>
      <c r="O151" s="36">
        <v>1</v>
      </c>
      <c r="P151" s="36">
        <v>9153</v>
      </c>
      <c r="Q151" s="36">
        <v>30</v>
      </c>
      <c r="R151" s="37">
        <v>46857705507.910004</v>
      </c>
      <c r="S151" s="37">
        <v>493577630.06</v>
      </c>
      <c r="T151" s="37">
        <v>13440920856.459999</v>
      </c>
      <c r="U151" s="37">
        <v>0</v>
      </c>
      <c r="V151" s="37">
        <v>31439447686.68</v>
      </c>
      <c r="W151" s="37">
        <v>29782080</v>
      </c>
      <c r="X151" s="37">
        <v>1453977254.71</v>
      </c>
      <c r="Y151" s="37">
        <v>0</v>
      </c>
      <c r="Z151" s="37">
        <v>0</v>
      </c>
      <c r="AA151" s="37">
        <v>18094233922</v>
      </c>
      <c r="AB151" s="37">
        <v>16251603789.6</v>
      </c>
      <c r="AC151" s="37">
        <v>0</v>
      </c>
      <c r="AD151" s="37">
        <v>437250336.35000002</v>
      </c>
      <c r="AE151" s="37">
        <v>0</v>
      </c>
      <c r="AF151" s="37">
        <v>711042385.76999998</v>
      </c>
      <c r="AG151" s="37">
        <v>126097772.28</v>
      </c>
      <c r="AH151" s="37">
        <v>568239638</v>
      </c>
      <c r="AI151" s="37">
        <v>28763471585.91</v>
      </c>
      <c r="AJ151" s="37">
        <v>23223712156.93</v>
      </c>
      <c r="AK151" s="37">
        <v>12157957156.450001</v>
      </c>
      <c r="AL151" s="37">
        <v>3371329972.02</v>
      </c>
      <c r="AM151" s="37">
        <v>10565586</v>
      </c>
      <c r="AN151" s="37">
        <v>0</v>
      </c>
      <c r="AO151" s="37">
        <v>1251169236.3399999</v>
      </c>
      <c r="AP151" s="37">
        <v>566326817.38</v>
      </c>
      <c r="AQ151" s="37">
        <v>4331396405.5699997</v>
      </c>
      <c r="AR151" s="37">
        <v>3450202426</v>
      </c>
      <c r="AS151" s="37">
        <v>881193979.57000005</v>
      </c>
      <c r="AT151" s="37">
        <v>3677889095.3899999</v>
      </c>
      <c r="AU151" s="37">
        <v>1736540157.3699999</v>
      </c>
      <c r="AV151" s="37">
        <v>690179701.67999995</v>
      </c>
      <c r="AW151" s="37">
        <v>1251169236.3399999</v>
      </c>
      <c r="AX151" s="37">
        <v>0</v>
      </c>
      <c r="AY151" s="37">
        <v>653507310.17999995</v>
      </c>
      <c r="AZ151" s="37">
        <v>653507310.17999995</v>
      </c>
      <c r="BA151" s="37">
        <v>0</v>
      </c>
      <c r="BB151" s="37">
        <v>93376813</v>
      </c>
      <c r="BC151" s="37">
        <v>8469222593.7399998</v>
      </c>
      <c r="BD151" s="37">
        <v>93376813</v>
      </c>
      <c r="BE151" s="37">
        <v>8469222593.7399998</v>
      </c>
      <c r="BF151" s="37">
        <v>38532418393.300003</v>
      </c>
      <c r="BG151" s="37">
        <v>11065755000</v>
      </c>
      <c r="BH151" s="37">
        <v>38532418393.300003</v>
      </c>
      <c r="BI151" s="37">
        <v>11065755000</v>
      </c>
    </row>
    <row r="152" spans="1:61" ht="27.75" customHeight="1" x14ac:dyDescent="0.2">
      <c r="A152" s="25">
        <f t="shared" si="2"/>
        <v>146</v>
      </c>
      <c r="B152" s="36">
        <v>1687</v>
      </c>
      <c r="C152" s="35" t="s">
        <v>741</v>
      </c>
      <c r="D152" s="35" t="s">
        <v>742</v>
      </c>
      <c r="E152" s="35" t="s">
        <v>743</v>
      </c>
      <c r="F152" s="35" t="s">
        <v>31</v>
      </c>
      <c r="G152" s="35" t="s">
        <v>1915</v>
      </c>
      <c r="H152" s="35" t="s">
        <v>728</v>
      </c>
      <c r="I152" s="35" t="s">
        <v>744</v>
      </c>
      <c r="J152" s="35" t="s">
        <v>738</v>
      </c>
      <c r="K152" s="35" t="s">
        <v>740</v>
      </c>
      <c r="L152" s="35" t="s">
        <v>2305</v>
      </c>
      <c r="M152" s="34" t="s">
        <v>2306</v>
      </c>
      <c r="N152" s="35" t="s">
        <v>745</v>
      </c>
      <c r="O152" s="36">
        <v>1</v>
      </c>
      <c r="P152" s="36">
        <v>3482</v>
      </c>
      <c r="Q152" s="36">
        <v>128</v>
      </c>
      <c r="R152" s="37">
        <v>47007972461.800003</v>
      </c>
      <c r="S152" s="37">
        <v>3769218800.8899999</v>
      </c>
      <c r="T152" s="37">
        <v>1254564913.3</v>
      </c>
      <c r="U152" s="37">
        <v>22816122524.689999</v>
      </c>
      <c r="V152" s="37">
        <v>66645701.609999999</v>
      </c>
      <c r="W152" s="37">
        <v>3088857200.6500001</v>
      </c>
      <c r="X152" s="37">
        <v>15970187131.66</v>
      </c>
      <c r="Y152" s="37">
        <v>0</v>
      </c>
      <c r="Z152" s="37">
        <v>42376189</v>
      </c>
      <c r="AA152" s="37">
        <v>19351106912.84</v>
      </c>
      <c r="AB152" s="37">
        <v>0</v>
      </c>
      <c r="AC152" s="37">
        <v>2693904689.3000002</v>
      </c>
      <c r="AD152" s="37">
        <v>3994011059.1500001</v>
      </c>
      <c r="AE152" s="37">
        <v>0</v>
      </c>
      <c r="AF152" s="37">
        <v>2325511378.21</v>
      </c>
      <c r="AG152" s="37">
        <v>10337679786.18</v>
      </c>
      <c r="AH152" s="37">
        <v>0</v>
      </c>
      <c r="AI152" s="37">
        <v>27656865548.959999</v>
      </c>
      <c r="AJ152" s="37">
        <v>5742105069.0500002</v>
      </c>
      <c r="AK152" s="37">
        <v>5004388069.0500002</v>
      </c>
      <c r="AL152" s="37">
        <v>3254769319.3200002</v>
      </c>
      <c r="AM152" s="37">
        <v>2738397108.5300002</v>
      </c>
      <c r="AN152" s="37">
        <v>96330000</v>
      </c>
      <c r="AO152" s="37">
        <v>1720842955.0599999</v>
      </c>
      <c r="AP152" s="37">
        <v>14104421097</v>
      </c>
      <c r="AQ152" s="37">
        <v>130728825958.72</v>
      </c>
      <c r="AR152" s="37">
        <v>130075367183.39</v>
      </c>
      <c r="AS152" s="37">
        <v>653458775.33000004</v>
      </c>
      <c r="AT152" s="37">
        <v>8507046099.5200005</v>
      </c>
      <c r="AU152" s="37">
        <v>1572255378.1300001</v>
      </c>
      <c r="AV152" s="37">
        <v>400326016.44</v>
      </c>
      <c r="AW152" s="37">
        <v>1720842955.0599999</v>
      </c>
      <c r="AX152" s="37">
        <v>4813621749.8900003</v>
      </c>
      <c r="AY152" s="37">
        <v>122221779859.2</v>
      </c>
      <c r="AZ152" s="37">
        <v>122221779859.2</v>
      </c>
      <c r="BA152" s="37">
        <v>0</v>
      </c>
      <c r="BB152" s="37">
        <v>5724051274</v>
      </c>
      <c r="BC152" s="37">
        <v>30931264571.110001</v>
      </c>
      <c r="BD152" s="37">
        <v>5724051274</v>
      </c>
      <c r="BE152" s="37">
        <v>30931264571.110001</v>
      </c>
      <c r="BF152" s="37">
        <v>3780560329.3200002</v>
      </c>
      <c r="BG152" s="37">
        <v>1004139441</v>
      </c>
      <c r="BH152" s="37">
        <v>3780560329.3200002</v>
      </c>
      <c r="BI152" s="37">
        <v>1004139441</v>
      </c>
    </row>
    <row r="153" spans="1:61" ht="27.75" customHeight="1" x14ac:dyDescent="0.2">
      <c r="A153" s="25">
        <f t="shared" si="2"/>
        <v>147</v>
      </c>
      <c r="B153" s="36">
        <v>1691</v>
      </c>
      <c r="C153" s="35" t="s">
        <v>746</v>
      </c>
      <c r="D153" s="35" t="s">
        <v>747</v>
      </c>
      <c r="E153" s="35" t="s">
        <v>748</v>
      </c>
      <c r="F153" s="35" t="s">
        <v>116</v>
      </c>
      <c r="G153" s="35" t="s">
        <v>1856</v>
      </c>
      <c r="H153" s="35" t="s">
        <v>38</v>
      </c>
      <c r="I153" s="35" t="s">
        <v>749</v>
      </c>
      <c r="J153" s="35" t="s">
        <v>738</v>
      </c>
      <c r="K153" s="35" t="s">
        <v>740</v>
      </c>
      <c r="L153" s="35" t="s">
        <v>1829</v>
      </c>
      <c r="M153" s="34" t="s">
        <v>2307</v>
      </c>
      <c r="N153" s="35" t="s">
        <v>1709</v>
      </c>
      <c r="O153" s="36">
        <v>1</v>
      </c>
      <c r="P153" s="36">
        <v>271</v>
      </c>
      <c r="Q153" s="36">
        <v>4</v>
      </c>
      <c r="R153" s="37">
        <v>3638294082.1399999</v>
      </c>
      <c r="S153" s="37">
        <v>223067728.15000001</v>
      </c>
      <c r="T153" s="37">
        <v>123311246.98999999</v>
      </c>
      <c r="U153" s="37">
        <v>0</v>
      </c>
      <c r="V153" s="37">
        <v>3163212966</v>
      </c>
      <c r="W153" s="37">
        <v>63850500</v>
      </c>
      <c r="X153" s="37">
        <v>63015229</v>
      </c>
      <c r="Y153" s="37">
        <v>0</v>
      </c>
      <c r="Z153" s="37">
        <v>1836412</v>
      </c>
      <c r="AA153" s="37">
        <v>1212748895.3</v>
      </c>
      <c r="AB153" s="37">
        <v>1147423829.1600001</v>
      </c>
      <c r="AC153" s="37">
        <v>0</v>
      </c>
      <c r="AD153" s="37">
        <v>3942815</v>
      </c>
      <c r="AE153" s="37">
        <v>0</v>
      </c>
      <c r="AF153" s="37">
        <v>35715284</v>
      </c>
      <c r="AG153" s="37">
        <v>25666967.140000001</v>
      </c>
      <c r="AH153" s="37">
        <v>0</v>
      </c>
      <c r="AI153" s="37">
        <v>2425545186.8400002</v>
      </c>
      <c r="AJ153" s="37">
        <v>2076855051</v>
      </c>
      <c r="AK153" s="37">
        <v>298061151</v>
      </c>
      <c r="AL153" s="37">
        <v>247123164.56</v>
      </c>
      <c r="AM153" s="37">
        <v>12054474</v>
      </c>
      <c r="AN153" s="37">
        <v>0</v>
      </c>
      <c r="AO153" s="37">
        <v>72450690.280000001</v>
      </c>
      <c r="AP153" s="37">
        <v>17061807</v>
      </c>
      <c r="AQ153" s="37">
        <v>302307562.69999999</v>
      </c>
      <c r="AR153" s="37">
        <v>297023109</v>
      </c>
      <c r="AS153" s="37">
        <v>5284453.7</v>
      </c>
      <c r="AT153" s="37">
        <v>256571148.69999999</v>
      </c>
      <c r="AU153" s="37">
        <v>177514681.11000001</v>
      </c>
      <c r="AV153" s="37">
        <v>6605777.3099999996</v>
      </c>
      <c r="AW153" s="37">
        <v>72450690.280000001</v>
      </c>
      <c r="AX153" s="37">
        <v>0</v>
      </c>
      <c r="AY153" s="37">
        <v>45736414</v>
      </c>
      <c r="AZ153" s="37">
        <v>45736414</v>
      </c>
      <c r="BA153" s="37">
        <v>0</v>
      </c>
      <c r="BB153" s="37">
        <v>0</v>
      </c>
      <c r="BC153" s="37">
        <v>179349241</v>
      </c>
      <c r="BD153" s="37">
        <v>0</v>
      </c>
      <c r="BE153" s="37">
        <v>179349241</v>
      </c>
      <c r="BF153" s="37">
        <v>2185651518</v>
      </c>
      <c r="BG153" s="37">
        <v>1910696388</v>
      </c>
      <c r="BH153" s="37">
        <v>2185651518</v>
      </c>
      <c r="BI153" s="37">
        <v>1910696388</v>
      </c>
    </row>
    <row r="154" spans="1:61" ht="27.75" customHeight="1" x14ac:dyDescent="0.2">
      <c r="A154" s="25">
        <f t="shared" si="2"/>
        <v>148</v>
      </c>
      <c r="B154" s="36">
        <v>1698</v>
      </c>
      <c r="C154" s="35" t="s">
        <v>750</v>
      </c>
      <c r="D154" s="35" t="s">
        <v>751</v>
      </c>
      <c r="E154" s="35" t="s">
        <v>752</v>
      </c>
      <c r="F154" s="35" t="s">
        <v>126</v>
      </c>
      <c r="G154" s="35" t="s">
        <v>1852</v>
      </c>
      <c r="H154" s="35" t="s">
        <v>37</v>
      </c>
      <c r="I154" s="35" t="s">
        <v>753</v>
      </c>
      <c r="J154" s="35" t="s">
        <v>34</v>
      </c>
      <c r="K154" s="35" t="s">
        <v>754</v>
      </c>
      <c r="L154" s="35" t="s">
        <v>2308</v>
      </c>
      <c r="M154" s="34" t="s">
        <v>2309</v>
      </c>
      <c r="N154" s="35" t="s">
        <v>2310</v>
      </c>
      <c r="O154" s="36">
        <v>1</v>
      </c>
      <c r="P154" s="36">
        <v>27974</v>
      </c>
      <c r="Q154" s="36">
        <v>98</v>
      </c>
      <c r="R154" s="37">
        <v>256985304482.26999</v>
      </c>
      <c r="S154" s="37">
        <v>13564834829.66</v>
      </c>
      <c r="T154" s="37">
        <v>17426222707.689999</v>
      </c>
      <c r="U154" s="37">
        <v>0</v>
      </c>
      <c r="V154" s="37">
        <v>219607096849</v>
      </c>
      <c r="W154" s="37">
        <v>749070866.91999996</v>
      </c>
      <c r="X154" s="37">
        <v>5498833932</v>
      </c>
      <c r="Y154" s="37">
        <v>0</v>
      </c>
      <c r="Z154" s="37">
        <v>139245297</v>
      </c>
      <c r="AA154" s="37">
        <v>167129204163.51999</v>
      </c>
      <c r="AB154" s="37">
        <v>159835007293.53</v>
      </c>
      <c r="AC154" s="37">
        <v>938753510.38999999</v>
      </c>
      <c r="AD154" s="37">
        <v>4142203378.1999998</v>
      </c>
      <c r="AE154" s="37">
        <v>0</v>
      </c>
      <c r="AF154" s="37">
        <v>513468137.39999998</v>
      </c>
      <c r="AG154" s="37">
        <v>1666778004</v>
      </c>
      <c r="AH154" s="37">
        <v>32993840</v>
      </c>
      <c r="AI154" s="37">
        <v>89856100318.75</v>
      </c>
      <c r="AJ154" s="37">
        <v>61584215233.110001</v>
      </c>
      <c r="AK154" s="37">
        <v>13632610233.110001</v>
      </c>
      <c r="AL154" s="37">
        <v>18424800637</v>
      </c>
      <c r="AM154" s="37">
        <v>6477739027.6800003</v>
      </c>
      <c r="AN154" s="37">
        <v>11526919.449999999</v>
      </c>
      <c r="AO154" s="37">
        <v>1640379180.1900001</v>
      </c>
      <c r="AP154" s="37">
        <v>1026100837.45</v>
      </c>
      <c r="AQ154" s="37">
        <v>26564360293.91</v>
      </c>
      <c r="AR154" s="37">
        <v>23685930722</v>
      </c>
      <c r="AS154" s="37">
        <v>2878429571.9099998</v>
      </c>
      <c r="AT154" s="37">
        <v>17567691088.299999</v>
      </c>
      <c r="AU154" s="37">
        <v>11280678315.110001</v>
      </c>
      <c r="AV154" s="37">
        <v>4646633593</v>
      </c>
      <c r="AW154" s="37">
        <v>1640379180.1900001</v>
      </c>
      <c r="AX154" s="37">
        <v>0</v>
      </c>
      <c r="AY154" s="37">
        <v>8996669205.6100006</v>
      </c>
      <c r="AZ154" s="37">
        <v>8996669205.6100006</v>
      </c>
      <c r="BA154" s="37">
        <v>0</v>
      </c>
      <c r="BB154" s="37">
        <v>21187989988.75</v>
      </c>
      <c r="BC154" s="37">
        <v>58625259926.660004</v>
      </c>
      <c r="BD154" s="37">
        <v>21187989988.75</v>
      </c>
      <c r="BE154" s="37">
        <v>58625259926.660004</v>
      </c>
      <c r="BF154" s="37">
        <v>417019297595</v>
      </c>
      <c r="BG154" s="37">
        <v>0</v>
      </c>
      <c r="BH154" s="37">
        <v>417019297595</v>
      </c>
      <c r="BI154" s="37">
        <v>0</v>
      </c>
    </row>
    <row r="155" spans="1:61" ht="27.75" customHeight="1" x14ac:dyDescent="0.2">
      <c r="A155" s="25">
        <f t="shared" si="2"/>
        <v>149</v>
      </c>
      <c r="B155" s="36">
        <v>1703</v>
      </c>
      <c r="C155" s="35" t="s">
        <v>755</v>
      </c>
      <c r="D155" s="35" t="s">
        <v>756</v>
      </c>
      <c r="E155" s="35" t="s">
        <v>757</v>
      </c>
      <c r="F155" s="35" t="s">
        <v>116</v>
      </c>
      <c r="G155" s="35" t="s">
        <v>1852</v>
      </c>
      <c r="H155" s="35" t="s">
        <v>37</v>
      </c>
      <c r="I155" s="35" t="s">
        <v>758</v>
      </c>
      <c r="J155" s="35" t="s">
        <v>32</v>
      </c>
      <c r="K155" s="35" t="s">
        <v>759</v>
      </c>
      <c r="L155" s="35" t="s">
        <v>2311</v>
      </c>
      <c r="M155" s="34" t="s">
        <v>2312</v>
      </c>
      <c r="N155" s="35" t="s">
        <v>2013</v>
      </c>
      <c r="O155" s="36">
        <v>1</v>
      </c>
      <c r="P155" s="36">
        <v>18450</v>
      </c>
      <c r="Q155" s="36">
        <v>30</v>
      </c>
      <c r="R155" s="37">
        <v>74774479601</v>
      </c>
      <c r="S155" s="37">
        <v>6122165775</v>
      </c>
      <c r="T155" s="37">
        <v>4506833002</v>
      </c>
      <c r="U155" s="37">
        <v>0</v>
      </c>
      <c r="V155" s="37">
        <v>58309186263</v>
      </c>
      <c r="W155" s="37">
        <v>273080507</v>
      </c>
      <c r="X155" s="37">
        <v>2046961566</v>
      </c>
      <c r="Y155" s="37">
        <v>0</v>
      </c>
      <c r="Z155" s="37">
        <v>3516252488</v>
      </c>
      <c r="AA155" s="37">
        <v>49396571278</v>
      </c>
      <c r="AB155" s="37">
        <v>43997909154</v>
      </c>
      <c r="AC155" s="37">
        <v>0</v>
      </c>
      <c r="AD155" s="37">
        <v>268077619</v>
      </c>
      <c r="AE155" s="37">
        <v>0</v>
      </c>
      <c r="AF155" s="37">
        <v>1471849039</v>
      </c>
      <c r="AG155" s="37">
        <v>173949639</v>
      </c>
      <c r="AH155" s="37">
        <v>3484785827</v>
      </c>
      <c r="AI155" s="37">
        <v>25377908323</v>
      </c>
      <c r="AJ155" s="37">
        <v>11753498915</v>
      </c>
      <c r="AK155" s="37">
        <v>5851762915</v>
      </c>
      <c r="AL155" s="37">
        <v>6535267700</v>
      </c>
      <c r="AM155" s="37">
        <v>3396691431</v>
      </c>
      <c r="AN155" s="37">
        <v>100000</v>
      </c>
      <c r="AO155" s="37">
        <v>2000891463</v>
      </c>
      <c r="AP155" s="37">
        <v>1691458814</v>
      </c>
      <c r="AQ155" s="37">
        <v>7444688414</v>
      </c>
      <c r="AR155" s="37">
        <v>6844039062</v>
      </c>
      <c r="AS155" s="37">
        <v>600649352</v>
      </c>
      <c r="AT155" s="37">
        <v>5814763157</v>
      </c>
      <c r="AU155" s="37">
        <v>3753403552</v>
      </c>
      <c r="AV155" s="37">
        <v>60468142</v>
      </c>
      <c r="AW155" s="37">
        <v>2000891463</v>
      </c>
      <c r="AX155" s="37">
        <v>0</v>
      </c>
      <c r="AY155" s="37">
        <v>1629925257</v>
      </c>
      <c r="AZ155" s="37">
        <v>1629925257</v>
      </c>
      <c r="BA155" s="37">
        <v>0</v>
      </c>
      <c r="BB155" s="37">
        <v>154628857</v>
      </c>
      <c r="BC155" s="37">
        <v>1265510923</v>
      </c>
      <c r="BD155" s="37">
        <v>154628857</v>
      </c>
      <c r="BE155" s="37">
        <v>1265510923</v>
      </c>
      <c r="BF155" s="37">
        <v>72896789238</v>
      </c>
      <c r="BG155" s="37">
        <v>0</v>
      </c>
      <c r="BH155" s="37">
        <v>72896789238</v>
      </c>
      <c r="BI155" s="37">
        <v>0</v>
      </c>
    </row>
    <row r="156" spans="1:61" ht="27.75" customHeight="1" x14ac:dyDescent="0.2">
      <c r="A156" s="25">
        <f t="shared" si="2"/>
        <v>150</v>
      </c>
      <c r="B156" s="36">
        <v>1709</v>
      </c>
      <c r="C156" s="35" t="s">
        <v>760</v>
      </c>
      <c r="D156" s="35" t="s">
        <v>761</v>
      </c>
      <c r="E156" s="35" t="s">
        <v>762</v>
      </c>
      <c r="F156" s="35" t="s">
        <v>28</v>
      </c>
      <c r="G156" s="35" t="s">
        <v>1852</v>
      </c>
      <c r="H156" s="35" t="s">
        <v>37</v>
      </c>
      <c r="I156" s="35" t="s">
        <v>763</v>
      </c>
      <c r="J156" s="35" t="s">
        <v>32</v>
      </c>
      <c r="K156" s="35" t="s">
        <v>33</v>
      </c>
      <c r="L156" s="35" t="s">
        <v>1710</v>
      </c>
      <c r="M156" s="34" t="s">
        <v>2313</v>
      </c>
      <c r="N156" s="35" t="s">
        <v>2314</v>
      </c>
      <c r="O156" s="36">
        <v>1</v>
      </c>
      <c r="P156" s="36">
        <v>3628</v>
      </c>
      <c r="Q156" s="36">
        <v>10</v>
      </c>
      <c r="R156" s="37">
        <v>41741883410.190002</v>
      </c>
      <c r="S156" s="37">
        <v>1288339520.5799999</v>
      </c>
      <c r="T156" s="37">
        <v>1209177440</v>
      </c>
      <c r="U156" s="37">
        <v>0</v>
      </c>
      <c r="V156" s="37">
        <v>38860926324.730003</v>
      </c>
      <c r="W156" s="37">
        <v>94340649.650000006</v>
      </c>
      <c r="X156" s="37">
        <v>289099475.23000002</v>
      </c>
      <c r="Y156" s="37">
        <v>0</v>
      </c>
      <c r="Z156" s="37">
        <v>0</v>
      </c>
      <c r="AA156" s="37">
        <v>35615612339.760002</v>
      </c>
      <c r="AB156" s="37">
        <v>34057864322.240002</v>
      </c>
      <c r="AC156" s="37">
        <v>352047393.36000001</v>
      </c>
      <c r="AD156" s="37">
        <v>363636248.98000002</v>
      </c>
      <c r="AE156" s="37">
        <v>0</v>
      </c>
      <c r="AF156" s="37">
        <v>101991711.20999999</v>
      </c>
      <c r="AG156" s="37">
        <v>332609476.97000003</v>
      </c>
      <c r="AH156" s="37">
        <v>407463187</v>
      </c>
      <c r="AI156" s="37">
        <v>6126271070.4300003</v>
      </c>
      <c r="AJ156" s="37">
        <v>3184479095.4499998</v>
      </c>
      <c r="AK156" s="37">
        <v>3084479095.4499998</v>
      </c>
      <c r="AL156" s="37">
        <v>1142585474.54</v>
      </c>
      <c r="AM156" s="37">
        <v>77586363.400000006</v>
      </c>
      <c r="AN156" s="37">
        <v>0.26</v>
      </c>
      <c r="AO156" s="37">
        <v>1421687080.78</v>
      </c>
      <c r="AP156" s="37">
        <v>49643296</v>
      </c>
      <c r="AQ156" s="37">
        <v>3803150823</v>
      </c>
      <c r="AR156" s="37">
        <v>3728734526.3499999</v>
      </c>
      <c r="AS156" s="37">
        <v>74416296.650000006</v>
      </c>
      <c r="AT156" s="37">
        <v>2829248154.6100001</v>
      </c>
      <c r="AU156" s="37">
        <v>1407561073.8299999</v>
      </c>
      <c r="AV156" s="37">
        <v>0</v>
      </c>
      <c r="AW156" s="37">
        <v>1421687080.78</v>
      </c>
      <c r="AX156" s="37">
        <v>0</v>
      </c>
      <c r="AY156" s="37">
        <v>973902668.38999999</v>
      </c>
      <c r="AZ156" s="37">
        <v>973902668.38999999</v>
      </c>
      <c r="BA156" s="37">
        <v>0</v>
      </c>
      <c r="BB156" s="37">
        <v>59097847.93</v>
      </c>
      <c r="BC156" s="37">
        <v>359894628.98000002</v>
      </c>
      <c r="BD156" s="37">
        <v>59097847.93</v>
      </c>
      <c r="BE156" s="37">
        <v>359894628.98000002</v>
      </c>
      <c r="BF156" s="37">
        <v>31893784938.98</v>
      </c>
      <c r="BG156" s="37">
        <v>663982689.08000004</v>
      </c>
      <c r="BH156" s="37">
        <v>31893784938.98</v>
      </c>
      <c r="BI156" s="37">
        <v>663982689.08000004</v>
      </c>
    </row>
    <row r="157" spans="1:61" ht="27.75" customHeight="1" x14ac:dyDescent="0.2">
      <c r="A157" s="25">
        <f t="shared" si="2"/>
        <v>151</v>
      </c>
      <c r="B157" s="36">
        <v>1716</v>
      </c>
      <c r="C157" s="35" t="s">
        <v>764</v>
      </c>
      <c r="D157" s="35" t="s">
        <v>765</v>
      </c>
      <c r="E157" s="35" t="s">
        <v>766</v>
      </c>
      <c r="F157" s="35" t="s">
        <v>28</v>
      </c>
      <c r="G157" s="35" t="s">
        <v>1852</v>
      </c>
      <c r="H157" s="35" t="s">
        <v>37</v>
      </c>
      <c r="I157" s="35" t="s">
        <v>767</v>
      </c>
      <c r="J157" s="35" t="s">
        <v>32</v>
      </c>
      <c r="K157" s="35" t="s">
        <v>33</v>
      </c>
      <c r="L157" s="35" t="s">
        <v>2315</v>
      </c>
      <c r="M157" s="34" t="s">
        <v>2316</v>
      </c>
      <c r="N157" s="35" t="s">
        <v>1692</v>
      </c>
      <c r="O157" s="36">
        <v>1</v>
      </c>
      <c r="P157" s="36">
        <v>4350</v>
      </c>
      <c r="Q157" s="36">
        <v>22</v>
      </c>
      <c r="R157" s="37">
        <v>16341986965.82</v>
      </c>
      <c r="S157" s="37">
        <v>602390729.85000002</v>
      </c>
      <c r="T157" s="37">
        <v>285807971.74000001</v>
      </c>
      <c r="U157" s="37">
        <v>0</v>
      </c>
      <c r="V157" s="37">
        <v>14436603319.940001</v>
      </c>
      <c r="W157" s="37">
        <v>82306684.170000002</v>
      </c>
      <c r="X157" s="37">
        <v>934638095.12</v>
      </c>
      <c r="Y157" s="37">
        <v>0</v>
      </c>
      <c r="Z157" s="37">
        <v>240165</v>
      </c>
      <c r="AA157" s="37">
        <v>9061284272.0900002</v>
      </c>
      <c r="AB157" s="37">
        <v>7378053773.8800001</v>
      </c>
      <c r="AC157" s="37">
        <v>366666630</v>
      </c>
      <c r="AD157" s="37">
        <v>188334789.75999999</v>
      </c>
      <c r="AE157" s="37">
        <v>0</v>
      </c>
      <c r="AF157" s="37">
        <v>584625257.62</v>
      </c>
      <c r="AG157" s="37">
        <v>311152121.82999998</v>
      </c>
      <c r="AH157" s="37">
        <v>232451699</v>
      </c>
      <c r="AI157" s="37">
        <v>7280702693.7299995</v>
      </c>
      <c r="AJ157" s="37">
        <v>5435722602.3500004</v>
      </c>
      <c r="AK157" s="37">
        <v>3533219691.5300002</v>
      </c>
      <c r="AL157" s="37">
        <v>1522259300.2</v>
      </c>
      <c r="AM157" s="37">
        <v>0</v>
      </c>
      <c r="AN157" s="37">
        <v>12374474</v>
      </c>
      <c r="AO157" s="37">
        <v>-364122182.13</v>
      </c>
      <c r="AP157" s="37">
        <v>0</v>
      </c>
      <c r="AQ157" s="37">
        <v>2499856153.6300001</v>
      </c>
      <c r="AR157" s="37">
        <v>2126648129.28</v>
      </c>
      <c r="AS157" s="37">
        <v>373208024.35000002</v>
      </c>
      <c r="AT157" s="37">
        <v>2199505552.1599998</v>
      </c>
      <c r="AU157" s="37">
        <v>2516250245.8099999</v>
      </c>
      <c r="AV157" s="37">
        <v>47377488.170000002</v>
      </c>
      <c r="AW157" s="37">
        <v>-364122181.81999999</v>
      </c>
      <c r="AX157" s="37">
        <v>0</v>
      </c>
      <c r="AY157" s="37">
        <v>300350601.47000003</v>
      </c>
      <c r="AZ157" s="37">
        <v>300350601.47000003</v>
      </c>
      <c r="BA157" s="37">
        <v>0</v>
      </c>
      <c r="BB157" s="37">
        <v>226402756</v>
      </c>
      <c r="BC157" s="37">
        <v>833513443.76999998</v>
      </c>
      <c r="BD157" s="37">
        <v>226402756</v>
      </c>
      <c r="BE157" s="37">
        <v>833513443.76999998</v>
      </c>
      <c r="BF157" s="37">
        <v>24146853394.759998</v>
      </c>
      <c r="BG157" s="37">
        <v>2413089000</v>
      </c>
      <c r="BH157" s="37">
        <v>24146853394.759998</v>
      </c>
      <c r="BI157" s="37">
        <v>2413089000</v>
      </c>
    </row>
    <row r="158" spans="1:61" ht="27.75" customHeight="1" x14ac:dyDescent="0.2">
      <c r="A158" s="25">
        <f t="shared" si="2"/>
        <v>152</v>
      </c>
      <c r="B158" s="36">
        <v>1725</v>
      </c>
      <c r="C158" s="35" t="s">
        <v>86</v>
      </c>
      <c r="D158" s="35" t="s">
        <v>87</v>
      </c>
      <c r="E158" s="35" t="s">
        <v>88</v>
      </c>
      <c r="F158" s="35" t="s">
        <v>28</v>
      </c>
      <c r="G158" s="35" t="s">
        <v>1852</v>
      </c>
      <c r="H158" s="35" t="s">
        <v>37</v>
      </c>
      <c r="I158" s="35" t="s">
        <v>89</v>
      </c>
      <c r="J158" s="35" t="s">
        <v>32</v>
      </c>
      <c r="K158" s="35" t="s">
        <v>33</v>
      </c>
      <c r="L158" s="35" t="s">
        <v>2317</v>
      </c>
      <c r="M158" s="34" t="s">
        <v>2318</v>
      </c>
      <c r="N158" s="35" t="s">
        <v>2319</v>
      </c>
      <c r="O158" s="36">
        <v>1</v>
      </c>
      <c r="P158" s="36">
        <v>2813</v>
      </c>
      <c r="Q158" s="36">
        <v>12</v>
      </c>
      <c r="R158" s="37">
        <v>16430026670.629999</v>
      </c>
      <c r="S158" s="37">
        <v>1450320566.8099999</v>
      </c>
      <c r="T158" s="37">
        <v>2450435388.02</v>
      </c>
      <c r="U158" s="37">
        <v>0</v>
      </c>
      <c r="V158" s="37">
        <v>11692657810.110001</v>
      </c>
      <c r="W158" s="37">
        <v>328635049.69</v>
      </c>
      <c r="X158" s="37">
        <v>507977856</v>
      </c>
      <c r="Y158" s="37">
        <v>0</v>
      </c>
      <c r="Z158" s="37">
        <v>0</v>
      </c>
      <c r="AA158" s="37">
        <v>9573242020.8199997</v>
      </c>
      <c r="AB158" s="37">
        <v>8969417390.8799992</v>
      </c>
      <c r="AC158" s="37">
        <v>0</v>
      </c>
      <c r="AD158" s="37">
        <v>383582720.86000001</v>
      </c>
      <c r="AE158" s="37">
        <v>0</v>
      </c>
      <c r="AF158" s="37">
        <v>66489797.079999998</v>
      </c>
      <c r="AG158" s="37">
        <v>153752112</v>
      </c>
      <c r="AH158" s="37">
        <v>0</v>
      </c>
      <c r="AI158" s="37">
        <v>6856784649.8100004</v>
      </c>
      <c r="AJ158" s="37">
        <v>5230482655.7299995</v>
      </c>
      <c r="AK158" s="37">
        <v>5083068790.29</v>
      </c>
      <c r="AL158" s="37">
        <v>1100022060.3699999</v>
      </c>
      <c r="AM158" s="37">
        <v>327114531.70999998</v>
      </c>
      <c r="AN158" s="37">
        <v>0</v>
      </c>
      <c r="AO158" s="37">
        <v>198598086.68000001</v>
      </c>
      <c r="AP158" s="37">
        <v>-44240521.909999996</v>
      </c>
      <c r="AQ158" s="37">
        <v>1809976379.01</v>
      </c>
      <c r="AR158" s="37">
        <v>1500546968</v>
      </c>
      <c r="AS158" s="37">
        <v>309429411.00999999</v>
      </c>
      <c r="AT158" s="37">
        <v>1477451798.5899999</v>
      </c>
      <c r="AU158" s="37">
        <v>1262515412.97</v>
      </c>
      <c r="AV158" s="37">
        <v>16338298.939999999</v>
      </c>
      <c r="AW158" s="37">
        <v>198598086.68000001</v>
      </c>
      <c r="AX158" s="37">
        <v>0</v>
      </c>
      <c r="AY158" s="37">
        <v>332524580.42000002</v>
      </c>
      <c r="AZ158" s="37">
        <v>332524580.42000002</v>
      </c>
      <c r="BA158" s="37">
        <v>0</v>
      </c>
      <c r="BB158" s="37">
        <v>56109779</v>
      </c>
      <c r="BC158" s="37">
        <v>517367904.92000002</v>
      </c>
      <c r="BD158" s="37">
        <v>56109779</v>
      </c>
      <c r="BE158" s="37">
        <v>517367904.92000002</v>
      </c>
      <c r="BF158" s="37">
        <v>23288047634.849998</v>
      </c>
      <c r="BG158" s="37">
        <v>0</v>
      </c>
      <c r="BH158" s="37">
        <v>23288047634.849998</v>
      </c>
      <c r="BI158" s="37">
        <v>0</v>
      </c>
    </row>
    <row r="159" spans="1:61" ht="27.75" customHeight="1" x14ac:dyDescent="0.2">
      <c r="A159" s="25">
        <f t="shared" si="2"/>
        <v>153</v>
      </c>
      <c r="B159" s="36">
        <v>1747</v>
      </c>
      <c r="C159" s="35" t="s">
        <v>768</v>
      </c>
      <c r="D159" s="35" t="s">
        <v>769</v>
      </c>
      <c r="E159" s="35" t="s">
        <v>290</v>
      </c>
      <c r="F159" s="35" t="s">
        <v>28</v>
      </c>
      <c r="G159" s="35" t="s">
        <v>1852</v>
      </c>
      <c r="H159" s="35" t="s">
        <v>37</v>
      </c>
      <c r="I159" s="35" t="s">
        <v>770</v>
      </c>
      <c r="J159" s="35" t="s">
        <v>32</v>
      </c>
      <c r="K159" s="35" t="s">
        <v>33</v>
      </c>
      <c r="L159" s="35" t="s">
        <v>1830</v>
      </c>
      <c r="M159" s="34" t="s">
        <v>2320</v>
      </c>
      <c r="N159" s="35" t="s">
        <v>1831</v>
      </c>
      <c r="O159" s="36">
        <v>1</v>
      </c>
      <c r="P159" s="36">
        <v>9160</v>
      </c>
      <c r="Q159" s="36">
        <v>15</v>
      </c>
      <c r="R159" s="37">
        <v>42531439997.739998</v>
      </c>
      <c r="S159" s="37">
        <v>1146507845.5899999</v>
      </c>
      <c r="T159" s="37">
        <v>7261763600.9099998</v>
      </c>
      <c r="U159" s="37">
        <v>0</v>
      </c>
      <c r="V159" s="37">
        <v>31213118243.040001</v>
      </c>
      <c r="W159" s="37">
        <v>62043612.149999999</v>
      </c>
      <c r="X159" s="37">
        <v>2842127072.0500002</v>
      </c>
      <c r="Y159" s="37">
        <v>0</v>
      </c>
      <c r="Z159" s="37">
        <v>5879624</v>
      </c>
      <c r="AA159" s="37">
        <v>30782646324.599998</v>
      </c>
      <c r="AB159" s="37">
        <v>29843856909.84</v>
      </c>
      <c r="AC159" s="37">
        <v>1516253.06</v>
      </c>
      <c r="AD159" s="37">
        <v>286857079.94</v>
      </c>
      <c r="AE159" s="37">
        <v>0</v>
      </c>
      <c r="AF159" s="37">
        <v>529617795.75999999</v>
      </c>
      <c r="AG159" s="37">
        <v>120798286</v>
      </c>
      <c r="AH159" s="37">
        <v>0</v>
      </c>
      <c r="AI159" s="37">
        <v>11748793673.18</v>
      </c>
      <c r="AJ159" s="37">
        <v>5755725478.2600002</v>
      </c>
      <c r="AK159" s="37">
        <v>4280291478.2600002</v>
      </c>
      <c r="AL159" s="37">
        <v>2596386476.3099999</v>
      </c>
      <c r="AM159" s="37">
        <v>277012407.38999999</v>
      </c>
      <c r="AN159" s="37">
        <v>4000000</v>
      </c>
      <c r="AO159" s="37">
        <v>1903731432.95</v>
      </c>
      <c r="AP159" s="37">
        <v>1211937878.27</v>
      </c>
      <c r="AQ159" s="37">
        <v>4299225862.1999998</v>
      </c>
      <c r="AR159" s="37">
        <v>3511375374</v>
      </c>
      <c r="AS159" s="37">
        <v>787850488.20000005</v>
      </c>
      <c r="AT159" s="37">
        <v>3139284738.1999998</v>
      </c>
      <c r="AU159" s="37">
        <v>1202502413.4000001</v>
      </c>
      <c r="AV159" s="37">
        <v>33050891.850000001</v>
      </c>
      <c r="AW159" s="37">
        <v>1903731432.95</v>
      </c>
      <c r="AX159" s="37">
        <v>0</v>
      </c>
      <c r="AY159" s="37">
        <v>1159941124</v>
      </c>
      <c r="AZ159" s="37">
        <v>1159941124</v>
      </c>
      <c r="BA159" s="37">
        <v>0</v>
      </c>
      <c r="BB159" s="37">
        <v>0</v>
      </c>
      <c r="BC159" s="37">
        <v>849143923.41999996</v>
      </c>
      <c r="BD159" s="37">
        <v>0</v>
      </c>
      <c r="BE159" s="37">
        <v>849143923.41999996</v>
      </c>
      <c r="BF159" s="37">
        <v>31393069405.540001</v>
      </c>
      <c r="BG159" s="37">
        <v>0</v>
      </c>
      <c r="BH159" s="37">
        <v>31393069405.540001</v>
      </c>
      <c r="BI159" s="37">
        <v>0</v>
      </c>
    </row>
    <row r="160" spans="1:61" ht="27.75" customHeight="1" x14ac:dyDescent="0.2">
      <c r="A160" s="25">
        <f t="shared" si="2"/>
        <v>154</v>
      </c>
      <c r="B160" s="36">
        <v>1751</v>
      </c>
      <c r="C160" s="35" t="s">
        <v>771</v>
      </c>
      <c r="D160" s="35" t="s">
        <v>772</v>
      </c>
      <c r="E160" s="35" t="s">
        <v>773</v>
      </c>
      <c r="F160" s="35" t="s">
        <v>116</v>
      </c>
      <c r="G160" s="35" t="s">
        <v>1852</v>
      </c>
      <c r="H160" s="35" t="s">
        <v>37</v>
      </c>
      <c r="I160" s="35" t="s">
        <v>774</v>
      </c>
      <c r="J160" s="35" t="s">
        <v>32</v>
      </c>
      <c r="K160" s="35" t="s">
        <v>33</v>
      </c>
      <c r="L160" s="35" t="s">
        <v>1782</v>
      </c>
      <c r="M160" s="34" t="s">
        <v>2321</v>
      </c>
      <c r="N160" s="35" t="s">
        <v>1783</v>
      </c>
      <c r="O160" s="36">
        <v>1</v>
      </c>
      <c r="P160" s="36">
        <v>6083</v>
      </c>
      <c r="Q160" s="36">
        <v>27</v>
      </c>
      <c r="R160" s="37">
        <v>15820311090</v>
      </c>
      <c r="S160" s="37">
        <v>457948465</v>
      </c>
      <c r="T160" s="37">
        <v>891327548</v>
      </c>
      <c r="U160" s="37">
        <v>0</v>
      </c>
      <c r="V160" s="37">
        <v>13923531357</v>
      </c>
      <c r="W160" s="37">
        <v>48237827</v>
      </c>
      <c r="X160" s="37">
        <v>498276599</v>
      </c>
      <c r="Y160" s="37">
        <v>0</v>
      </c>
      <c r="Z160" s="37">
        <v>989294</v>
      </c>
      <c r="AA160" s="37">
        <v>12036815453</v>
      </c>
      <c r="AB160" s="37">
        <v>8840261801</v>
      </c>
      <c r="AC160" s="37">
        <v>2546666620</v>
      </c>
      <c r="AD160" s="37">
        <v>136776674</v>
      </c>
      <c r="AE160" s="37">
        <v>0</v>
      </c>
      <c r="AF160" s="37">
        <v>150429811</v>
      </c>
      <c r="AG160" s="37">
        <v>362680547</v>
      </c>
      <c r="AH160" s="37">
        <v>0</v>
      </c>
      <c r="AI160" s="37">
        <v>3783495637</v>
      </c>
      <c r="AJ160" s="37">
        <v>2626316952</v>
      </c>
      <c r="AK160" s="37">
        <v>187382015</v>
      </c>
      <c r="AL160" s="37">
        <v>899831967</v>
      </c>
      <c r="AM160" s="37">
        <v>87009307</v>
      </c>
      <c r="AN160" s="37">
        <v>0</v>
      </c>
      <c r="AO160" s="37">
        <v>169681516</v>
      </c>
      <c r="AP160" s="37">
        <v>0</v>
      </c>
      <c r="AQ160" s="37">
        <v>2299119207</v>
      </c>
      <c r="AR160" s="37">
        <v>2050060488</v>
      </c>
      <c r="AS160" s="37">
        <v>249058719</v>
      </c>
      <c r="AT160" s="37">
        <v>1598385170</v>
      </c>
      <c r="AU160" s="37">
        <v>1377043508</v>
      </c>
      <c r="AV160" s="37">
        <v>51660146</v>
      </c>
      <c r="AW160" s="37">
        <v>169681516</v>
      </c>
      <c r="AX160" s="37">
        <v>0</v>
      </c>
      <c r="AY160" s="37">
        <v>700734037</v>
      </c>
      <c r="AZ160" s="37">
        <v>700734037</v>
      </c>
      <c r="BA160" s="37">
        <v>0</v>
      </c>
      <c r="BB160" s="37">
        <v>70608617</v>
      </c>
      <c r="BC160" s="37">
        <v>6866473150</v>
      </c>
      <c r="BD160" s="37">
        <v>70608617</v>
      </c>
      <c r="BE160" s="37">
        <v>6866473150</v>
      </c>
      <c r="BF160" s="37">
        <v>17837271468</v>
      </c>
      <c r="BG160" s="37">
        <v>0</v>
      </c>
      <c r="BH160" s="37">
        <v>17837271468</v>
      </c>
      <c r="BI160" s="37">
        <v>0</v>
      </c>
    </row>
    <row r="161" spans="1:61" ht="27.75" customHeight="1" x14ac:dyDescent="0.2">
      <c r="A161" s="25">
        <f t="shared" si="2"/>
        <v>155</v>
      </c>
      <c r="B161" s="36">
        <v>1754</v>
      </c>
      <c r="C161" s="35" t="s">
        <v>1784</v>
      </c>
      <c r="D161" s="35" t="s">
        <v>1785</v>
      </c>
      <c r="E161" s="35" t="s">
        <v>1786</v>
      </c>
      <c r="F161" s="35" t="s">
        <v>28</v>
      </c>
      <c r="G161" s="35" t="s">
        <v>1852</v>
      </c>
      <c r="H161" s="35" t="s">
        <v>37</v>
      </c>
      <c r="I161" s="35" t="s">
        <v>1787</v>
      </c>
      <c r="J161" s="35" t="s">
        <v>32</v>
      </c>
      <c r="K161" s="35" t="s">
        <v>1788</v>
      </c>
      <c r="L161" s="35" t="s">
        <v>2322</v>
      </c>
      <c r="M161" s="34" t="s">
        <v>2323</v>
      </c>
      <c r="N161" s="35" t="s">
        <v>2014</v>
      </c>
      <c r="O161" s="36">
        <v>1</v>
      </c>
      <c r="P161" s="36">
        <v>3152</v>
      </c>
      <c r="Q161" s="36">
        <v>22</v>
      </c>
      <c r="R161" s="37">
        <v>31231050475.029999</v>
      </c>
      <c r="S161" s="37">
        <v>523898146.69</v>
      </c>
      <c r="T161" s="37">
        <v>2625826274</v>
      </c>
      <c r="U161" s="37">
        <v>0</v>
      </c>
      <c r="V161" s="37">
        <v>27850550860.34</v>
      </c>
      <c r="W161" s="37">
        <v>185804003</v>
      </c>
      <c r="X161" s="37">
        <v>37506579</v>
      </c>
      <c r="Y161" s="37">
        <v>0</v>
      </c>
      <c r="Z161" s="37">
        <v>7464612</v>
      </c>
      <c r="AA161" s="37">
        <v>20570288513.099998</v>
      </c>
      <c r="AB161" s="37">
        <v>19969185796.09</v>
      </c>
      <c r="AC161" s="37">
        <v>5200</v>
      </c>
      <c r="AD161" s="37">
        <v>97837045.769999996</v>
      </c>
      <c r="AE161" s="37">
        <v>0</v>
      </c>
      <c r="AF161" s="37">
        <v>400572482.18000001</v>
      </c>
      <c r="AG161" s="37">
        <v>102687989.06</v>
      </c>
      <c r="AH161" s="37">
        <v>0</v>
      </c>
      <c r="AI161" s="37">
        <v>10660761961.93</v>
      </c>
      <c r="AJ161" s="37">
        <v>9880250282</v>
      </c>
      <c r="AK161" s="37">
        <v>9190795282</v>
      </c>
      <c r="AL161" s="37">
        <v>330801757.25</v>
      </c>
      <c r="AM161" s="37">
        <v>138268442.43000001</v>
      </c>
      <c r="AN161" s="37">
        <v>0</v>
      </c>
      <c r="AO161" s="37">
        <v>293910363.25</v>
      </c>
      <c r="AP161" s="37">
        <v>17531117</v>
      </c>
      <c r="AQ161" s="37">
        <v>2223804586.5500002</v>
      </c>
      <c r="AR161" s="37">
        <v>1480611146</v>
      </c>
      <c r="AS161" s="37">
        <v>743193440.54999995</v>
      </c>
      <c r="AT161" s="37">
        <v>1488127628.6300001</v>
      </c>
      <c r="AU161" s="37">
        <v>1165806870.47</v>
      </c>
      <c r="AV161" s="37">
        <v>28410394.91</v>
      </c>
      <c r="AW161" s="37">
        <v>293910363.25</v>
      </c>
      <c r="AX161" s="37">
        <v>0</v>
      </c>
      <c r="AY161" s="37">
        <v>735676957.91999996</v>
      </c>
      <c r="AZ161" s="37">
        <v>735676957.91999996</v>
      </c>
      <c r="BA161" s="37">
        <v>0</v>
      </c>
      <c r="BB161" s="37">
        <v>25923162</v>
      </c>
      <c r="BC161" s="37">
        <v>279177657</v>
      </c>
      <c r="BD161" s="37">
        <v>25923162</v>
      </c>
      <c r="BE161" s="37">
        <v>279177657</v>
      </c>
      <c r="BF161" s="37">
        <v>60462019745.150002</v>
      </c>
      <c r="BG161" s="37">
        <v>0</v>
      </c>
      <c r="BH161" s="37">
        <v>60462019745.150002</v>
      </c>
      <c r="BI161" s="37">
        <v>0</v>
      </c>
    </row>
    <row r="162" spans="1:61" ht="27.75" customHeight="1" x14ac:dyDescent="0.2">
      <c r="A162" s="25">
        <f t="shared" si="2"/>
        <v>156</v>
      </c>
      <c r="B162" s="36">
        <v>1755</v>
      </c>
      <c r="C162" s="35" t="s">
        <v>775</v>
      </c>
      <c r="D162" s="35" t="s">
        <v>776</v>
      </c>
      <c r="E162" s="35" t="s">
        <v>777</v>
      </c>
      <c r="F162" s="35" t="s">
        <v>116</v>
      </c>
      <c r="G162" s="35" t="s">
        <v>1852</v>
      </c>
      <c r="H162" s="35" t="s">
        <v>37</v>
      </c>
      <c r="I162" s="35" t="s">
        <v>778</v>
      </c>
      <c r="J162" s="35" t="s">
        <v>32</v>
      </c>
      <c r="K162" s="35" t="s">
        <v>729</v>
      </c>
      <c r="L162" s="35" t="s">
        <v>1916</v>
      </c>
      <c r="M162" s="34" t="s">
        <v>2324</v>
      </c>
      <c r="N162" s="35" t="s">
        <v>1917</v>
      </c>
      <c r="O162" s="36">
        <v>1</v>
      </c>
      <c r="P162" s="36">
        <v>6330</v>
      </c>
      <c r="Q162" s="36">
        <v>21</v>
      </c>
      <c r="R162" s="37">
        <v>36678618970</v>
      </c>
      <c r="S162" s="37">
        <v>2160436418</v>
      </c>
      <c r="T162" s="37">
        <v>2404280902</v>
      </c>
      <c r="U162" s="37">
        <v>0</v>
      </c>
      <c r="V162" s="37">
        <v>30821272286</v>
      </c>
      <c r="W162" s="37">
        <v>20538881</v>
      </c>
      <c r="X162" s="37">
        <v>1272090483</v>
      </c>
      <c r="Y162" s="37">
        <v>0</v>
      </c>
      <c r="Z162" s="37">
        <v>0</v>
      </c>
      <c r="AA162" s="37">
        <v>24450136222</v>
      </c>
      <c r="AB162" s="37">
        <v>23466070024</v>
      </c>
      <c r="AC162" s="37">
        <v>0</v>
      </c>
      <c r="AD162" s="37">
        <v>113941774</v>
      </c>
      <c r="AE162" s="37">
        <v>0</v>
      </c>
      <c r="AF162" s="37">
        <v>111088690</v>
      </c>
      <c r="AG162" s="37">
        <v>139285560</v>
      </c>
      <c r="AH162" s="37">
        <v>619750174</v>
      </c>
      <c r="AI162" s="37">
        <v>12228482748</v>
      </c>
      <c r="AJ162" s="37">
        <v>5423955367</v>
      </c>
      <c r="AK162" s="37">
        <v>1366511867</v>
      </c>
      <c r="AL162" s="37">
        <v>4290752788</v>
      </c>
      <c r="AM162" s="37">
        <v>880223264</v>
      </c>
      <c r="AN162" s="37">
        <v>100</v>
      </c>
      <c r="AO162" s="37">
        <v>942734231</v>
      </c>
      <c r="AP162" s="37">
        <v>90981090</v>
      </c>
      <c r="AQ162" s="37">
        <v>4388430345</v>
      </c>
      <c r="AR162" s="37">
        <v>4081452433</v>
      </c>
      <c r="AS162" s="37">
        <v>306977912</v>
      </c>
      <c r="AT162" s="37">
        <v>3311576727</v>
      </c>
      <c r="AU162" s="37">
        <v>1494824133</v>
      </c>
      <c r="AV162" s="37">
        <v>874018363</v>
      </c>
      <c r="AW162" s="37">
        <v>942734231</v>
      </c>
      <c r="AX162" s="37">
        <v>0</v>
      </c>
      <c r="AY162" s="37">
        <v>1076853618</v>
      </c>
      <c r="AZ162" s="37">
        <v>1076853618</v>
      </c>
      <c r="BA162" s="37">
        <v>0</v>
      </c>
      <c r="BB162" s="37">
        <v>4828433631</v>
      </c>
      <c r="BC162" s="37">
        <v>1364690077</v>
      </c>
      <c r="BD162" s="37">
        <v>4828433631</v>
      </c>
      <c r="BE162" s="37">
        <v>1364690077</v>
      </c>
      <c r="BF162" s="37">
        <v>32572389123</v>
      </c>
      <c r="BG162" s="37">
        <v>0</v>
      </c>
      <c r="BH162" s="37">
        <v>32572389123</v>
      </c>
      <c r="BI162" s="37">
        <v>0</v>
      </c>
    </row>
    <row r="163" spans="1:61" ht="27.75" customHeight="1" x14ac:dyDescent="0.2">
      <c r="A163" s="25">
        <f t="shared" si="2"/>
        <v>157</v>
      </c>
      <c r="B163" s="36">
        <v>1756</v>
      </c>
      <c r="C163" s="35" t="s">
        <v>779</v>
      </c>
      <c r="D163" s="35" t="s">
        <v>780</v>
      </c>
      <c r="E163" s="35" t="s">
        <v>781</v>
      </c>
      <c r="F163" s="35" t="s">
        <v>116</v>
      </c>
      <c r="G163" s="35" t="s">
        <v>1852</v>
      </c>
      <c r="H163" s="35" t="s">
        <v>37</v>
      </c>
      <c r="I163" s="35" t="s">
        <v>782</v>
      </c>
      <c r="J163" s="35" t="s">
        <v>32</v>
      </c>
      <c r="K163" s="35" t="s">
        <v>783</v>
      </c>
      <c r="L163" s="35" t="s">
        <v>2325</v>
      </c>
      <c r="M163" s="34" t="s">
        <v>2326</v>
      </c>
      <c r="N163" s="35" t="s">
        <v>1832</v>
      </c>
      <c r="O163" s="36">
        <v>1</v>
      </c>
      <c r="P163" s="36">
        <v>4217</v>
      </c>
      <c r="Q163" s="36">
        <v>18</v>
      </c>
      <c r="R163" s="37">
        <v>17251489517.459999</v>
      </c>
      <c r="S163" s="37">
        <v>1284215934.55</v>
      </c>
      <c r="T163" s="37">
        <v>1202334045</v>
      </c>
      <c r="U163" s="37">
        <v>0</v>
      </c>
      <c r="V163" s="37">
        <v>13725320030.5</v>
      </c>
      <c r="W163" s="37">
        <v>32852299.41</v>
      </c>
      <c r="X163" s="37">
        <v>981730568</v>
      </c>
      <c r="Y163" s="37">
        <v>0</v>
      </c>
      <c r="Z163" s="37">
        <v>25036640</v>
      </c>
      <c r="AA163" s="37">
        <v>11723909863.15</v>
      </c>
      <c r="AB163" s="37">
        <v>10937409883.6</v>
      </c>
      <c r="AC163" s="37">
        <v>329787353</v>
      </c>
      <c r="AD163" s="37">
        <v>144042834.09</v>
      </c>
      <c r="AE163" s="37">
        <v>0</v>
      </c>
      <c r="AF163" s="37">
        <v>207258276.46000001</v>
      </c>
      <c r="AG163" s="37">
        <v>105411516</v>
      </c>
      <c r="AH163" s="37">
        <v>0</v>
      </c>
      <c r="AI163" s="37">
        <v>5527579654.3199997</v>
      </c>
      <c r="AJ163" s="37">
        <v>3740205932.21</v>
      </c>
      <c r="AK163" s="37">
        <v>1281683637.21</v>
      </c>
      <c r="AL163" s="37">
        <v>815869999</v>
      </c>
      <c r="AM163" s="37">
        <v>90361664.510000005</v>
      </c>
      <c r="AN163" s="37">
        <v>0</v>
      </c>
      <c r="AO163" s="37">
        <v>480248737.30000001</v>
      </c>
      <c r="AP163" s="37">
        <v>400893321.30000001</v>
      </c>
      <c r="AQ163" s="37">
        <v>2247829218.9200001</v>
      </c>
      <c r="AR163" s="37">
        <v>2063984122</v>
      </c>
      <c r="AS163" s="37">
        <v>183845096.91999999</v>
      </c>
      <c r="AT163" s="37">
        <v>1792162114.9200001</v>
      </c>
      <c r="AU163" s="37">
        <v>1207537873.04</v>
      </c>
      <c r="AV163" s="37">
        <v>104375504.58</v>
      </c>
      <c r="AW163" s="37">
        <v>480248737.30000001</v>
      </c>
      <c r="AX163" s="37">
        <v>0</v>
      </c>
      <c r="AY163" s="37">
        <v>455667104</v>
      </c>
      <c r="AZ163" s="37">
        <v>455667104</v>
      </c>
      <c r="BA163" s="37">
        <v>0</v>
      </c>
      <c r="BB163" s="37">
        <v>33422037</v>
      </c>
      <c r="BC163" s="37">
        <v>2869825438</v>
      </c>
      <c r="BD163" s="37">
        <v>33422037</v>
      </c>
      <c r="BE163" s="37">
        <v>2869825438</v>
      </c>
      <c r="BF163" s="37">
        <v>21528261573</v>
      </c>
      <c r="BG163" s="37">
        <v>0</v>
      </c>
      <c r="BH163" s="37">
        <v>21528261573</v>
      </c>
      <c r="BI163" s="37">
        <v>0</v>
      </c>
    </row>
    <row r="164" spans="1:61" ht="27.75" customHeight="1" x14ac:dyDescent="0.2">
      <c r="A164" s="25">
        <f t="shared" si="2"/>
        <v>158</v>
      </c>
      <c r="B164" s="36">
        <v>1760</v>
      </c>
      <c r="C164" s="35" t="s">
        <v>784</v>
      </c>
      <c r="D164" s="35" t="s">
        <v>785</v>
      </c>
      <c r="E164" s="35" t="s">
        <v>786</v>
      </c>
      <c r="F164" s="35" t="s">
        <v>116</v>
      </c>
      <c r="G164" s="35" t="s">
        <v>1852</v>
      </c>
      <c r="H164" s="35" t="s">
        <v>37</v>
      </c>
      <c r="I164" s="35" t="s">
        <v>787</v>
      </c>
      <c r="J164" s="35" t="s">
        <v>32</v>
      </c>
      <c r="K164" s="35" t="s">
        <v>33</v>
      </c>
      <c r="L164" s="35" t="s">
        <v>2327</v>
      </c>
      <c r="M164" s="34" t="s">
        <v>2328</v>
      </c>
      <c r="N164" s="35" t="s">
        <v>788</v>
      </c>
      <c r="O164" s="36">
        <v>1</v>
      </c>
      <c r="P164" s="36">
        <v>20064</v>
      </c>
      <c r="Q164" s="36">
        <v>140</v>
      </c>
      <c r="R164" s="37">
        <v>91567514186</v>
      </c>
      <c r="S164" s="37">
        <v>4995661830</v>
      </c>
      <c r="T164" s="37">
        <v>4343968312</v>
      </c>
      <c r="U164" s="37">
        <v>0</v>
      </c>
      <c r="V164" s="37">
        <v>78960850330</v>
      </c>
      <c r="W164" s="37">
        <v>449892902</v>
      </c>
      <c r="X164" s="37">
        <v>2065922194</v>
      </c>
      <c r="Y164" s="37">
        <v>0</v>
      </c>
      <c r="Z164" s="37">
        <v>751218618</v>
      </c>
      <c r="AA164" s="37">
        <v>76338626410</v>
      </c>
      <c r="AB164" s="37">
        <v>63258001328</v>
      </c>
      <c r="AC164" s="37">
        <v>9363270038</v>
      </c>
      <c r="AD164" s="37">
        <v>2329653792</v>
      </c>
      <c r="AE164" s="37">
        <v>0</v>
      </c>
      <c r="AF164" s="37">
        <v>30126405</v>
      </c>
      <c r="AG164" s="37">
        <v>868718374</v>
      </c>
      <c r="AH164" s="37">
        <v>488856473</v>
      </c>
      <c r="AI164" s="37">
        <v>15228887776</v>
      </c>
      <c r="AJ164" s="37">
        <v>9721087244</v>
      </c>
      <c r="AK164" s="37">
        <v>868483244</v>
      </c>
      <c r="AL164" s="37">
        <v>2524497106</v>
      </c>
      <c r="AM164" s="37">
        <v>1728043660</v>
      </c>
      <c r="AN164" s="37">
        <v>0</v>
      </c>
      <c r="AO164" s="37">
        <v>65241092</v>
      </c>
      <c r="AP164" s="37">
        <v>1190018674</v>
      </c>
      <c r="AQ164" s="37">
        <v>16068889044</v>
      </c>
      <c r="AR164" s="37">
        <v>13514258961</v>
      </c>
      <c r="AS164" s="37">
        <v>2554630083</v>
      </c>
      <c r="AT164" s="37">
        <v>11864659166</v>
      </c>
      <c r="AU164" s="37">
        <v>11536712466</v>
      </c>
      <c r="AV164" s="37">
        <v>262705608</v>
      </c>
      <c r="AW164" s="37">
        <v>65241092</v>
      </c>
      <c r="AX164" s="37">
        <v>0</v>
      </c>
      <c r="AY164" s="37">
        <v>4204229878</v>
      </c>
      <c r="AZ164" s="37">
        <v>4204229878</v>
      </c>
      <c r="BA164" s="37">
        <v>0</v>
      </c>
      <c r="BB164" s="37">
        <v>13945066176</v>
      </c>
      <c r="BC164" s="37">
        <v>10816516859</v>
      </c>
      <c r="BD164" s="37">
        <v>13945066176</v>
      </c>
      <c r="BE164" s="37">
        <v>10816516859</v>
      </c>
      <c r="BF164" s="37">
        <v>163132817226</v>
      </c>
      <c r="BG164" s="37">
        <v>0</v>
      </c>
      <c r="BH164" s="37">
        <v>163132817226</v>
      </c>
      <c r="BI164" s="37">
        <v>0</v>
      </c>
    </row>
    <row r="165" spans="1:61" ht="27.75" customHeight="1" x14ac:dyDescent="0.2">
      <c r="A165" s="25">
        <f t="shared" si="2"/>
        <v>159</v>
      </c>
      <c r="B165" s="36">
        <v>1764</v>
      </c>
      <c r="C165" s="35" t="s">
        <v>789</v>
      </c>
      <c r="D165" s="35" t="s">
        <v>790</v>
      </c>
      <c r="E165" s="35" t="s">
        <v>791</v>
      </c>
      <c r="F165" s="35" t="s">
        <v>28</v>
      </c>
      <c r="G165" s="35" t="s">
        <v>1852</v>
      </c>
      <c r="H165" s="35" t="s">
        <v>37</v>
      </c>
      <c r="I165" s="35" t="s">
        <v>792</v>
      </c>
      <c r="J165" s="35" t="s">
        <v>32</v>
      </c>
      <c r="K165" s="35" t="s">
        <v>33</v>
      </c>
      <c r="L165" s="35" t="s">
        <v>1918</v>
      </c>
      <c r="M165" s="34" t="s">
        <v>2329</v>
      </c>
      <c r="N165" s="35" t="s">
        <v>793</v>
      </c>
      <c r="O165" s="36">
        <v>1</v>
      </c>
      <c r="P165" s="36">
        <v>5538</v>
      </c>
      <c r="Q165" s="36">
        <v>23</v>
      </c>
      <c r="R165" s="37">
        <v>71261046376.350006</v>
      </c>
      <c r="S165" s="37">
        <v>66381972.789999999</v>
      </c>
      <c r="T165" s="37">
        <v>16310942044.309999</v>
      </c>
      <c r="U165" s="37">
        <v>0</v>
      </c>
      <c r="V165" s="37">
        <v>48541916639.25</v>
      </c>
      <c r="W165" s="37">
        <v>130541771</v>
      </c>
      <c r="X165" s="37">
        <v>6104324683</v>
      </c>
      <c r="Y165" s="37">
        <v>0</v>
      </c>
      <c r="Z165" s="37">
        <v>106939266</v>
      </c>
      <c r="AA165" s="37">
        <v>42677150262.089996</v>
      </c>
      <c r="AB165" s="37">
        <v>37073839428</v>
      </c>
      <c r="AC165" s="37">
        <v>3978230</v>
      </c>
      <c r="AD165" s="37">
        <v>255386077</v>
      </c>
      <c r="AE165" s="37">
        <v>0</v>
      </c>
      <c r="AF165" s="37">
        <v>4781943809.9200001</v>
      </c>
      <c r="AG165" s="37">
        <v>504817386.17000002</v>
      </c>
      <c r="AH165" s="37">
        <v>57185331</v>
      </c>
      <c r="AI165" s="37">
        <v>28583896114.259998</v>
      </c>
      <c r="AJ165" s="37">
        <v>13486887056</v>
      </c>
      <c r="AK165" s="37">
        <v>13118028556</v>
      </c>
      <c r="AL165" s="37">
        <v>6108074458.4700003</v>
      </c>
      <c r="AM165" s="37">
        <v>4697273354.1800003</v>
      </c>
      <c r="AN165" s="37">
        <v>63000000</v>
      </c>
      <c r="AO165" s="37">
        <v>1067826107.61</v>
      </c>
      <c r="AP165" s="37">
        <v>3125311788</v>
      </c>
      <c r="AQ165" s="37">
        <v>6007368256.96</v>
      </c>
      <c r="AR165" s="37">
        <v>4466341855.6000004</v>
      </c>
      <c r="AS165" s="37">
        <v>1541026401.3599999</v>
      </c>
      <c r="AT165" s="37">
        <v>3777867220.8800001</v>
      </c>
      <c r="AU165" s="37">
        <v>2458708806.3899999</v>
      </c>
      <c r="AV165" s="37">
        <v>251332306.88</v>
      </c>
      <c r="AW165" s="37">
        <v>1067826107.61</v>
      </c>
      <c r="AX165" s="37">
        <v>0</v>
      </c>
      <c r="AY165" s="37">
        <v>2229501036.0799999</v>
      </c>
      <c r="AZ165" s="37">
        <v>2229501036.0799999</v>
      </c>
      <c r="BA165" s="37">
        <v>0</v>
      </c>
      <c r="BB165" s="37">
        <v>15431835765</v>
      </c>
      <c r="BC165" s="37">
        <v>1131909112</v>
      </c>
      <c r="BD165" s="37">
        <v>15431835765</v>
      </c>
      <c r="BE165" s="37">
        <v>1131909112</v>
      </c>
      <c r="BF165" s="37">
        <v>78184265329</v>
      </c>
      <c r="BG165" s="37">
        <v>368858500</v>
      </c>
      <c r="BH165" s="37">
        <v>78184265329</v>
      </c>
      <c r="BI165" s="37">
        <v>368858500</v>
      </c>
    </row>
    <row r="166" spans="1:61" ht="27.75" customHeight="1" x14ac:dyDescent="0.2">
      <c r="A166" s="25">
        <f t="shared" si="2"/>
        <v>160</v>
      </c>
      <c r="B166" s="36">
        <v>1772</v>
      </c>
      <c r="C166" s="35" t="s">
        <v>794</v>
      </c>
      <c r="D166" s="35" t="s">
        <v>795</v>
      </c>
      <c r="E166" s="35" t="s">
        <v>796</v>
      </c>
      <c r="F166" s="35" t="s">
        <v>31</v>
      </c>
      <c r="G166" s="35" t="s">
        <v>1852</v>
      </c>
      <c r="H166" s="35" t="s">
        <v>37</v>
      </c>
      <c r="I166" s="35" t="s">
        <v>797</v>
      </c>
      <c r="J166" s="35" t="s">
        <v>738</v>
      </c>
      <c r="K166" s="35" t="s">
        <v>740</v>
      </c>
      <c r="L166" s="35" t="s">
        <v>798</v>
      </c>
      <c r="M166" s="34" t="s">
        <v>2330</v>
      </c>
      <c r="N166" s="35" t="s">
        <v>799</v>
      </c>
      <c r="O166" s="36">
        <v>1</v>
      </c>
      <c r="P166" s="36">
        <v>2348</v>
      </c>
      <c r="Q166" s="36">
        <v>17</v>
      </c>
      <c r="R166" s="37">
        <v>25017395565.57</v>
      </c>
      <c r="S166" s="37">
        <v>729876729.29999995</v>
      </c>
      <c r="T166" s="37">
        <v>354995385.05000001</v>
      </c>
      <c r="U166" s="37">
        <v>2886245644.1100001</v>
      </c>
      <c r="V166" s="37">
        <v>17213511554.200001</v>
      </c>
      <c r="W166" s="37">
        <v>385143880.06999999</v>
      </c>
      <c r="X166" s="37">
        <v>3412057309.0900002</v>
      </c>
      <c r="Y166" s="37">
        <v>0</v>
      </c>
      <c r="Z166" s="37">
        <v>35565063.75</v>
      </c>
      <c r="AA166" s="37">
        <v>3902755011.52</v>
      </c>
      <c r="AB166" s="37">
        <v>0</v>
      </c>
      <c r="AC166" s="37">
        <v>1758355900</v>
      </c>
      <c r="AD166" s="37">
        <v>165332203</v>
      </c>
      <c r="AE166" s="37">
        <v>0</v>
      </c>
      <c r="AF166" s="37">
        <v>1831089138.52</v>
      </c>
      <c r="AG166" s="37">
        <v>147977770</v>
      </c>
      <c r="AH166" s="37">
        <v>0</v>
      </c>
      <c r="AI166" s="37">
        <v>21114640554.049999</v>
      </c>
      <c r="AJ166" s="37">
        <v>14044218537.01</v>
      </c>
      <c r="AK166" s="37">
        <v>6667048537.0100002</v>
      </c>
      <c r="AL166" s="37">
        <v>3421477577.6900001</v>
      </c>
      <c r="AM166" s="37">
        <v>176685038.43000001</v>
      </c>
      <c r="AN166" s="37">
        <v>0</v>
      </c>
      <c r="AO166" s="37">
        <v>848747160.91999996</v>
      </c>
      <c r="AP166" s="37">
        <v>2623512240</v>
      </c>
      <c r="AQ166" s="37">
        <v>2544881151.7800002</v>
      </c>
      <c r="AR166" s="37">
        <v>2298736779</v>
      </c>
      <c r="AS166" s="37">
        <v>246144372.78</v>
      </c>
      <c r="AT166" s="37">
        <v>2414148684.4699998</v>
      </c>
      <c r="AU166" s="37">
        <v>1434908527.0899999</v>
      </c>
      <c r="AV166" s="37">
        <v>130492996.45999999</v>
      </c>
      <c r="AW166" s="37">
        <v>848747160.91999996</v>
      </c>
      <c r="AX166" s="37">
        <v>0</v>
      </c>
      <c r="AY166" s="37">
        <v>130732467.31</v>
      </c>
      <c r="AZ166" s="37">
        <v>130732467.31</v>
      </c>
      <c r="BA166" s="37">
        <v>0</v>
      </c>
      <c r="BB166" s="37">
        <v>202797296</v>
      </c>
      <c r="BC166" s="37">
        <v>123765176</v>
      </c>
      <c r="BD166" s="37">
        <v>202797296</v>
      </c>
      <c r="BE166" s="37">
        <v>123765176</v>
      </c>
      <c r="BF166" s="37">
        <v>19494998622.200001</v>
      </c>
      <c r="BG166" s="37">
        <v>0</v>
      </c>
      <c r="BH166" s="37">
        <v>19494998622.200001</v>
      </c>
      <c r="BI166" s="37">
        <v>0</v>
      </c>
    </row>
    <row r="167" spans="1:61" ht="27.75" customHeight="1" x14ac:dyDescent="0.2">
      <c r="A167" s="25">
        <f t="shared" si="2"/>
        <v>161</v>
      </c>
      <c r="B167" s="36">
        <v>1805</v>
      </c>
      <c r="C167" s="35" t="s">
        <v>800</v>
      </c>
      <c r="D167" s="35" t="s">
        <v>801</v>
      </c>
      <c r="E167" s="35" t="s">
        <v>802</v>
      </c>
      <c r="F167" s="35" t="s">
        <v>116</v>
      </c>
      <c r="G167" s="35" t="s">
        <v>1856</v>
      </c>
      <c r="H167" s="35" t="s">
        <v>38</v>
      </c>
      <c r="I167" s="35" t="s">
        <v>803</v>
      </c>
      <c r="J167" s="35" t="s">
        <v>32</v>
      </c>
      <c r="K167" s="35" t="s">
        <v>33</v>
      </c>
      <c r="L167" s="35" t="s">
        <v>2331</v>
      </c>
      <c r="M167" s="34" t="s">
        <v>2332</v>
      </c>
      <c r="N167" s="35" t="s">
        <v>1833</v>
      </c>
      <c r="O167" s="36">
        <v>1</v>
      </c>
      <c r="P167" s="36">
        <v>12263</v>
      </c>
      <c r="Q167" s="36">
        <v>48</v>
      </c>
      <c r="R167" s="37">
        <v>38330463949.629997</v>
      </c>
      <c r="S167" s="37">
        <v>3592065443.4000001</v>
      </c>
      <c r="T167" s="37">
        <v>1481898064.0699999</v>
      </c>
      <c r="U167" s="37">
        <v>0</v>
      </c>
      <c r="V167" s="37">
        <v>31793650519.380001</v>
      </c>
      <c r="W167" s="37">
        <v>698366097.60000002</v>
      </c>
      <c r="X167" s="37">
        <v>764483825.17999995</v>
      </c>
      <c r="Y167" s="37">
        <v>0</v>
      </c>
      <c r="Z167" s="37">
        <v>0</v>
      </c>
      <c r="AA167" s="37">
        <v>20798984917.619999</v>
      </c>
      <c r="AB167" s="37">
        <v>19130782847.490002</v>
      </c>
      <c r="AC167" s="37">
        <v>0</v>
      </c>
      <c r="AD167" s="37">
        <v>366109416.44</v>
      </c>
      <c r="AE167" s="37">
        <v>0</v>
      </c>
      <c r="AF167" s="37">
        <v>1007542083.55</v>
      </c>
      <c r="AG167" s="37">
        <v>294550570.13999999</v>
      </c>
      <c r="AH167" s="37">
        <v>0</v>
      </c>
      <c r="AI167" s="37">
        <v>17531479032.009998</v>
      </c>
      <c r="AJ167" s="37">
        <v>12265379371.120001</v>
      </c>
      <c r="AK167" s="37">
        <v>3582878060.8099999</v>
      </c>
      <c r="AL167" s="37">
        <v>2891811041.5300002</v>
      </c>
      <c r="AM167" s="37">
        <v>182.14</v>
      </c>
      <c r="AN167" s="37">
        <v>0</v>
      </c>
      <c r="AO167" s="37">
        <v>2286965362.3099999</v>
      </c>
      <c r="AP167" s="37">
        <v>87323074.909999996</v>
      </c>
      <c r="AQ167" s="37">
        <v>6240827998.0799999</v>
      </c>
      <c r="AR167" s="37">
        <v>5193114515</v>
      </c>
      <c r="AS167" s="37">
        <v>1047713483.08</v>
      </c>
      <c r="AT167" s="37">
        <v>5446336428.0799999</v>
      </c>
      <c r="AU167" s="37">
        <v>3048383229.1500001</v>
      </c>
      <c r="AV167" s="37">
        <v>110987836.62</v>
      </c>
      <c r="AW167" s="37">
        <v>2286965362.3099999</v>
      </c>
      <c r="AX167" s="37">
        <v>0</v>
      </c>
      <c r="AY167" s="37">
        <v>794491570</v>
      </c>
      <c r="AZ167" s="37">
        <v>794491570</v>
      </c>
      <c r="BA167" s="37">
        <v>0</v>
      </c>
      <c r="BB167" s="37">
        <v>1475352672.48</v>
      </c>
      <c r="BC167" s="37">
        <v>2717240259.9400001</v>
      </c>
      <c r="BD167" s="37">
        <v>1475352672.5799999</v>
      </c>
      <c r="BE167" s="37">
        <v>2717240259.8400002</v>
      </c>
      <c r="BF167" s="37">
        <v>32527974127.77</v>
      </c>
      <c r="BG167" s="37">
        <v>0</v>
      </c>
      <c r="BH167" s="37">
        <v>32527974127.77</v>
      </c>
      <c r="BI167" s="37">
        <v>0</v>
      </c>
    </row>
    <row r="168" spans="1:61" ht="27.75" customHeight="1" x14ac:dyDescent="0.2">
      <c r="A168" s="25">
        <f t="shared" si="2"/>
        <v>162</v>
      </c>
      <c r="B168" s="36">
        <v>1811</v>
      </c>
      <c r="C168" s="35" t="s">
        <v>804</v>
      </c>
      <c r="D168" s="35" t="s">
        <v>805</v>
      </c>
      <c r="E168" s="35"/>
      <c r="F168" s="35" t="s">
        <v>116</v>
      </c>
      <c r="G168" s="35" t="s">
        <v>1892</v>
      </c>
      <c r="H168" s="35" t="s">
        <v>41</v>
      </c>
      <c r="I168" s="35" t="s">
        <v>806</v>
      </c>
      <c r="J168" s="35" t="s">
        <v>32</v>
      </c>
      <c r="K168" s="35" t="s">
        <v>33</v>
      </c>
      <c r="L168" s="35" t="s">
        <v>2333</v>
      </c>
      <c r="M168" s="34" t="s">
        <v>2334</v>
      </c>
      <c r="N168" s="35" t="s">
        <v>807</v>
      </c>
      <c r="O168" s="36">
        <v>1</v>
      </c>
      <c r="P168" s="36">
        <v>5051</v>
      </c>
      <c r="Q168" s="36">
        <v>24</v>
      </c>
      <c r="R168" s="37">
        <v>26962134688</v>
      </c>
      <c r="S168" s="37">
        <v>3802152266</v>
      </c>
      <c r="T168" s="37">
        <v>1198724419</v>
      </c>
      <c r="U168" s="37">
        <v>0</v>
      </c>
      <c r="V168" s="37">
        <v>20910443739</v>
      </c>
      <c r="W168" s="37">
        <v>37981998</v>
      </c>
      <c r="X168" s="37">
        <v>1001796063</v>
      </c>
      <c r="Y168" s="37">
        <v>0</v>
      </c>
      <c r="Z168" s="37">
        <v>11036203</v>
      </c>
      <c r="AA168" s="37">
        <v>17735314842</v>
      </c>
      <c r="AB168" s="37">
        <v>16198567738</v>
      </c>
      <c r="AC168" s="37">
        <v>97078664</v>
      </c>
      <c r="AD168" s="37">
        <v>298709139</v>
      </c>
      <c r="AE168" s="37">
        <v>0</v>
      </c>
      <c r="AF168" s="37">
        <v>917165063</v>
      </c>
      <c r="AG168" s="37">
        <v>223794238</v>
      </c>
      <c r="AH168" s="37">
        <v>0</v>
      </c>
      <c r="AI168" s="37">
        <v>9226819846</v>
      </c>
      <c r="AJ168" s="37">
        <v>7780649694</v>
      </c>
      <c r="AK168" s="37">
        <v>1950806307</v>
      </c>
      <c r="AL168" s="37">
        <v>1100923841</v>
      </c>
      <c r="AM168" s="37">
        <v>0</v>
      </c>
      <c r="AN168" s="37">
        <v>5336358</v>
      </c>
      <c r="AO168" s="37">
        <v>294429302</v>
      </c>
      <c r="AP168" s="37">
        <v>45480651</v>
      </c>
      <c r="AQ168" s="37">
        <v>3028201239</v>
      </c>
      <c r="AR168" s="37">
        <v>2654382431</v>
      </c>
      <c r="AS168" s="37">
        <v>373818808</v>
      </c>
      <c r="AT168" s="37">
        <v>2232290592</v>
      </c>
      <c r="AU168" s="37">
        <v>1803395799</v>
      </c>
      <c r="AV168" s="37">
        <v>134465491</v>
      </c>
      <c r="AW168" s="37">
        <v>294429302</v>
      </c>
      <c r="AX168" s="37">
        <v>0</v>
      </c>
      <c r="AY168" s="37">
        <v>795910647</v>
      </c>
      <c r="AZ168" s="37">
        <v>795910647</v>
      </c>
      <c r="BA168" s="37">
        <v>0</v>
      </c>
      <c r="BB168" s="37">
        <v>159015340</v>
      </c>
      <c r="BC168" s="37">
        <v>1167418212</v>
      </c>
      <c r="BD168" s="37">
        <v>159015340</v>
      </c>
      <c r="BE168" s="37">
        <v>1167418212</v>
      </c>
      <c r="BF168" s="37">
        <v>27661908757</v>
      </c>
      <c r="BG168" s="37">
        <v>0</v>
      </c>
      <c r="BH168" s="37">
        <v>27661908757</v>
      </c>
      <c r="BI168" s="37">
        <v>0</v>
      </c>
    </row>
    <row r="169" spans="1:61" ht="27.75" customHeight="1" x14ac:dyDescent="0.2">
      <c r="A169" s="25">
        <f t="shared" si="2"/>
        <v>163</v>
      </c>
      <c r="B169" s="36">
        <v>1813</v>
      </c>
      <c r="C169" s="35" t="s">
        <v>808</v>
      </c>
      <c r="D169" s="35" t="s">
        <v>809</v>
      </c>
      <c r="E169" s="35" t="s">
        <v>810</v>
      </c>
      <c r="F169" s="35" t="s">
        <v>116</v>
      </c>
      <c r="G169" s="35" t="s">
        <v>1872</v>
      </c>
      <c r="H169" s="35" t="s">
        <v>40</v>
      </c>
      <c r="I169" s="35" t="s">
        <v>811</v>
      </c>
      <c r="J169" s="35" t="s">
        <v>32</v>
      </c>
      <c r="K169" s="35" t="s">
        <v>33</v>
      </c>
      <c r="L169" s="35" t="s">
        <v>1834</v>
      </c>
      <c r="M169" s="34" t="s">
        <v>2335</v>
      </c>
      <c r="N169" s="35" t="s">
        <v>812</v>
      </c>
      <c r="O169" s="36">
        <v>1</v>
      </c>
      <c r="P169" s="36">
        <v>3141</v>
      </c>
      <c r="Q169" s="36">
        <v>16</v>
      </c>
      <c r="R169" s="37">
        <v>27318085891.860001</v>
      </c>
      <c r="S169" s="37">
        <v>1410343393.54</v>
      </c>
      <c r="T169" s="37">
        <v>1684336396.99</v>
      </c>
      <c r="U169" s="37">
        <v>228251983.44999999</v>
      </c>
      <c r="V169" s="37">
        <v>23001019932</v>
      </c>
      <c r="W169" s="37">
        <v>308551435.99000001</v>
      </c>
      <c r="X169" s="37">
        <v>626743369.88999999</v>
      </c>
      <c r="Y169" s="37">
        <v>0</v>
      </c>
      <c r="Z169" s="37">
        <v>58839380</v>
      </c>
      <c r="AA169" s="37">
        <v>19808532379.549999</v>
      </c>
      <c r="AB169" s="37">
        <v>16430718188.52</v>
      </c>
      <c r="AC169" s="37">
        <v>1932468032</v>
      </c>
      <c r="AD169" s="37">
        <v>368626934.27999997</v>
      </c>
      <c r="AE169" s="37">
        <v>0</v>
      </c>
      <c r="AF169" s="37">
        <v>66418408.340000004</v>
      </c>
      <c r="AG169" s="37">
        <v>387959347.41000003</v>
      </c>
      <c r="AH169" s="37">
        <v>622341469</v>
      </c>
      <c r="AI169" s="37">
        <v>7509553512.0100002</v>
      </c>
      <c r="AJ169" s="37">
        <v>4265863482.4499998</v>
      </c>
      <c r="AK169" s="37">
        <v>2052712482.4100001</v>
      </c>
      <c r="AL169" s="37">
        <v>1875977647.79</v>
      </c>
      <c r="AM169" s="37">
        <v>806218617.88</v>
      </c>
      <c r="AN169" s="37">
        <v>125970011.62</v>
      </c>
      <c r="AO169" s="37">
        <v>435523752.26999998</v>
      </c>
      <c r="AP169" s="37">
        <v>0</v>
      </c>
      <c r="AQ169" s="37">
        <v>3625522031.1599998</v>
      </c>
      <c r="AR169" s="37">
        <v>3361972586.7399998</v>
      </c>
      <c r="AS169" s="37">
        <v>263549444.41999999</v>
      </c>
      <c r="AT169" s="37">
        <v>2114703380.1600001</v>
      </c>
      <c r="AU169" s="37">
        <v>1417100555.46</v>
      </c>
      <c r="AV169" s="37">
        <v>262079072.43000001</v>
      </c>
      <c r="AW169" s="37">
        <v>435523752.26999998</v>
      </c>
      <c r="AX169" s="37">
        <v>0</v>
      </c>
      <c r="AY169" s="37">
        <v>1510818651</v>
      </c>
      <c r="AZ169" s="37">
        <v>1510818651</v>
      </c>
      <c r="BA169" s="37">
        <v>0</v>
      </c>
      <c r="BB169" s="37">
        <v>21815159</v>
      </c>
      <c r="BC169" s="37">
        <v>861488972.87</v>
      </c>
      <c r="BD169" s="37">
        <v>21815159</v>
      </c>
      <c r="BE169" s="37">
        <v>861488972.87</v>
      </c>
      <c r="BF169" s="37">
        <v>42045084512.980003</v>
      </c>
      <c r="BG169" s="37">
        <v>2068365000</v>
      </c>
      <c r="BH169" s="37">
        <v>42045084512.980003</v>
      </c>
      <c r="BI169" s="37">
        <v>2068365000</v>
      </c>
    </row>
    <row r="170" spans="1:61" ht="27.75" customHeight="1" x14ac:dyDescent="0.2">
      <c r="A170" s="25">
        <f t="shared" si="2"/>
        <v>164</v>
      </c>
      <c r="B170" s="36">
        <v>1818</v>
      </c>
      <c r="C170" s="35" t="s">
        <v>813</v>
      </c>
      <c r="D170" s="35" t="s">
        <v>814</v>
      </c>
      <c r="E170" s="35" t="s">
        <v>815</v>
      </c>
      <c r="F170" s="35" t="s">
        <v>116</v>
      </c>
      <c r="G170" s="35" t="s">
        <v>1852</v>
      </c>
      <c r="H170" s="35" t="s">
        <v>37</v>
      </c>
      <c r="I170" s="35" t="s">
        <v>816</v>
      </c>
      <c r="J170" s="35" t="s">
        <v>32</v>
      </c>
      <c r="K170" s="35" t="s">
        <v>33</v>
      </c>
      <c r="L170" s="35" t="s">
        <v>1919</v>
      </c>
      <c r="M170" s="34" t="s">
        <v>2336</v>
      </c>
      <c r="N170" s="35" t="s">
        <v>817</v>
      </c>
      <c r="O170" s="36">
        <v>1</v>
      </c>
      <c r="P170" s="36">
        <v>2674</v>
      </c>
      <c r="Q170" s="36">
        <v>5</v>
      </c>
      <c r="R170" s="37">
        <v>10042900422.32</v>
      </c>
      <c r="S170" s="37">
        <v>1086463828.4200001</v>
      </c>
      <c r="T170" s="37">
        <v>224714674</v>
      </c>
      <c r="U170" s="37">
        <v>0</v>
      </c>
      <c r="V170" s="37">
        <v>7769153777.8999996</v>
      </c>
      <c r="W170" s="37">
        <v>121583222</v>
      </c>
      <c r="X170" s="37">
        <v>840984920</v>
      </c>
      <c r="Y170" s="37">
        <v>0</v>
      </c>
      <c r="Z170" s="37">
        <v>0</v>
      </c>
      <c r="AA170" s="37">
        <v>5867280547.4799995</v>
      </c>
      <c r="AB170" s="37">
        <v>4374466066.5500002</v>
      </c>
      <c r="AC170" s="37">
        <v>1440520821.29</v>
      </c>
      <c r="AD170" s="37">
        <v>12007762.439999999</v>
      </c>
      <c r="AE170" s="37">
        <v>0</v>
      </c>
      <c r="AF170" s="37">
        <v>18591607</v>
      </c>
      <c r="AG170" s="37">
        <v>21694290.199999999</v>
      </c>
      <c r="AH170" s="37">
        <v>0</v>
      </c>
      <c r="AI170" s="37">
        <v>4175619874.8400002</v>
      </c>
      <c r="AJ170" s="37">
        <v>2349527678.21</v>
      </c>
      <c r="AK170" s="37">
        <v>76702366.209999993</v>
      </c>
      <c r="AL170" s="37">
        <v>541772273.64999998</v>
      </c>
      <c r="AM170" s="37">
        <v>139928733.99000001</v>
      </c>
      <c r="AN170" s="37">
        <v>297227711</v>
      </c>
      <c r="AO170" s="37">
        <v>136380268.99000001</v>
      </c>
      <c r="AP170" s="37">
        <v>710783209</v>
      </c>
      <c r="AQ170" s="37">
        <v>1328118856.6800001</v>
      </c>
      <c r="AR170" s="37">
        <v>1268551198</v>
      </c>
      <c r="AS170" s="37">
        <v>59567658.68</v>
      </c>
      <c r="AT170" s="37">
        <v>743352277.75</v>
      </c>
      <c r="AU170" s="37">
        <v>556272378.66999996</v>
      </c>
      <c r="AV170" s="37">
        <v>50699630.090000004</v>
      </c>
      <c r="AW170" s="37">
        <v>136380268.99000001</v>
      </c>
      <c r="AX170" s="37">
        <v>0</v>
      </c>
      <c r="AY170" s="37">
        <v>584766578.92999995</v>
      </c>
      <c r="AZ170" s="37">
        <v>584766578.92999995</v>
      </c>
      <c r="BA170" s="37">
        <v>0</v>
      </c>
      <c r="BB170" s="37">
        <v>1365970352</v>
      </c>
      <c r="BC170" s="37">
        <v>1251469256.0799999</v>
      </c>
      <c r="BD170" s="37">
        <v>1365970352</v>
      </c>
      <c r="BE170" s="37">
        <v>1251469256.0799999</v>
      </c>
      <c r="BF170" s="37">
        <v>24253529261.060001</v>
      </c>
      <c r="BG170" s="37">
        <v>280101000</v>
      </c>
      <c r="BH170" s="37">
        <v>22185167261.060001</v>
      </c>
      <c r="BI170" s="37">
        <v>2348463000</v>
      </c>
    </row>
    <row r="171" spans="1:61" ht="27.75" customHeight="1" x14ac:dyDescent="0.2">
      <c r="A171" s="25">
        <f t="shared" si="2"/>
        <v>165</v>
      </c>
      <c r="B171" s="36">
        <v>1824</v>
      </c>
      <c r="C171" s="35" t="s">
        <v>818</v>
      </c>
      <c r="D171" s="35" t="s">
        <v>819</v>
      </c>
      <c r="E171" s="35" t="s">
        <v>820</v>
      </c>
      <c r="F171" s="35" t="s">
        <v>126</v>
      </c>
      <c r="G171" s="35" t="s">
        <v>1852</v>
      </c>
      <c r="H171" s="35" t="s">
        <v>37</v>
      </c>
      <c r="I171" s="35" t="s">
        <v>821</v>
      </c>
      <c r="J171" s="35" t="s">
        <v>32</v>
      </c>
      <c r="K171" s="35" t="s">
        <v>822</v>
      </c>
      <c r="L171" s="35" t="s">
        <v>2337</v>
      </c>
      <c r="M171" s="34" t="s">
        <v>2338</v>
      </c>
      <c r="N171" s="35" t="s">
        <v>823</v>
      </c>
      <c r="O171" s="36">
        <v>1</v>
      </c>
      <c r="P171" s="36">
        <v>2812</v>
      </c>
      <c r="Q171" s="36">
        <v>10</v>
      </c>
      <c r="R171" s="37">
        <v>9485549309.9799995</v>
      </c>
      <c r="S171" s="37">
        <v>271871146.10000002</v>
      </c>
      <c r="T171" s="37">
        <v>472435242</v>
      </c>
      <c r="U171" s="37">
        <v>0</v>
      </c>
      <c r="V171" s="37">
        <v>7195806273.1000004</v>
      </c>
      <c r="W171" s="37">
        <v>19804727.780000001</v>
      </c>
      <c r="X171" s="37">
        <v>1523544894</v>
      </c>
      <c r="Y171" s="37">
        <v>0</v>
      </c>
      <c r="Z171" s="37">
        <v>2087027</v>
      </c>
      <c r="AA171" s="37">
        <v>4990797822.7200003</v>
      </c>
      <c r="AB171" s="37">
        <v>4167134906.29</v>
      </c>
      <c r="AC171" s="37">
        <v>486250541</v>
      </c>
      <c r="AD171" s="37">
        <v>88105921.340000004</v>
      </c>
      <c r="AE171" s="37">
        <v>0</v>
      </c>
      <c r="AF171" s="37">
        <v>94245903.090000004</v>
      </c>
      <c r="AG171" s="37">
        <v>155060551</v>
      </c>
      <c r="AH171" s="37">
        <v>0</v>
      </c>
      <c r="AI171" s="37">
        <v>4494751487.2600002</v>
      </c>
      <c r="AJ171" s="37">
        <v>2749681224.52</v>
      </c>
      <c r="AK171" s="37">
        <v>1149681224.52</v>
      </c>
      <c r="AL171" s="37">
        <v>597058379.26999998</v>
      </c>
      <c r="AM171" s="37">
        <v>265148858.62</v>
      </c>
      <c r="AN171" s="37">
        <v>0</v>
      </c>
      <c r="AO171" s="37">
        <v>148421348.83000001</v>
      </c>
      <c r="AP171" s="37">
        <v>687210375</v>
      </c>
      <c r="AQ171" s="37">
        <v>1272315359.4400001</v>
      </c>
      <c r="AR171" s="37">
        <v>1189534211</v>
      </c>
      <c r="AS171" s="37">
        <v>82781148.439999998</v>
      </c>
      <c r="AT171" s="37">
        <v>962371888.42999995</v>
      </c>
      <c r="AU171" s="37">
        <v>796901941.10000002</v>
      </c>
      <c r="AV171" s="37">
        <v>17048598.5</v>
      </c>
      <c r="AW171" s="37">
        <v>148421348.83000001</v>
      </c>
      <c r="AX171" s="37">
        <v>0</v>
      </c>
      <c r="AY171" s="37">
        <v>309943471.00999999</v>
      </c>
      <c r="AZ171" s="37">
        <v>309943471.00999999</v>
      </c>
      <c r="BA171" s="37">
        <v>0</v>
      </c>
      <c r="BB171" s="37">
        <v>29222287</v>
      </c>
      <c r="BC171" s="37">
        <v>464658753.08999997</v>
      </c>
      <c r="BD171" s="37">
        <v>29222287</v>
      </c>
      <c r="BE171" s="37">
        <v>464658753.08999997</v>
      </c>
      <c r="BF171" s="37">
        <v>7561918895.1000004</v>
      </c>
      <c r="BG171" s="37">
        <v>1600000000</v>
      </c>
      <c r="BH171" s="37">
        <v>7561918895.1000004</v>
      </c>
      <c r="BI171" s="37">
        <v>1600000000</v>
      </c>
    </row>
    <row r="172" spans="1:61" ht="27.75" customHeight="1" x14ac:dyDescent="0.2">
      <c r="A172" s="25">
        <f t="shared" si="2"/>
        <v>166</v>
      </c>
      <c r="B172" s="36">
        <v>1827</v>
      </c>
      <c r="C172" s="35" t="s">
        <v>824</v>
      </c>
      <c r="D172" s="35" t="s">
        <v>825</v>
      </c>
      <c r="E172" s="35" t="s">
        <v>826</v>
      </c>
      <c r="F172" s="35" t="s">
        <v>116</v>
      </c>
      <c r="G172" s="35" t="s">
        <v>1852</v>
      </c>
      <c r="H172" s="35" t="s">
        <v>37</v>
      </c>
      <c r="I172" s="35" t="s">
        <v>827</v>
      </c>
      <c r="J172" s="35" t="s">
        <v>32</v>
      </c>
      <c r="K172" s="35" t="s">
        <v>33</v>
      </c>
      <c r="L172" s="35" t="s">
        <v>2015</v>
      </c>
      <c r="M172" s="34" t="s">
        <v>2339</v>
      </c>
      <c r="N172" s="35" t="s">
        <v>828</v>
      </c>
      <c r="O172" s="36">
        <v>1</v>
      </c>
      <c r="P172" s="36">
        <v>12772</v>
      </c>
      <c r="Q172" s="36">
        <v>45</v>
      </c>
      <c r="R172" s="37">
        <v>33021835933.98</v>
      </c>
      <c r="S172" s="37">
        <v>2483641615.5900002</v>
      </c>
      <c r="T172" s="37">
        <v>1592343845.5799999</v>
      </c>
      <c r="U172" s="37">
        <v>0</v>
      </c>
      <c r="V172" s="37">
        <v>27797910652.75</v>
      </c>
      <c r="W172" s="37">
        <v>11818407.060000001</v>
      </c>
      <c r="X172" s="37">
        <v>1134408201</v>
      </c>
      <c r="Y172" s="37">
        <v>0</v>
      </c>
      <c r="Z172" s="37">
        <v>1713212</v>
      </c>
      <c r="AA172" s="37">
        <v>22364547029.200001</v>
      </c>
      <c r="AB172" s="37">
        <v>19224464253.77</v>
      </c>
      <c r="AC172" s="37">
        <v>2478578763</v>
      </c>
      <c r="AD172" s="37">
        <v>242680064.56</v>
      </c>
      <c r="AE172" s="37">
        <v>0</v>
      </c>
      <c r="AF172" s="37">
        <v>252030488.87</v>
      </c>
      <c r="AG172" s="37">
        <v>166793459</v>
      </c>
      <c r="AH172" s="37">
        <v>0</v>
      </c>
      <c r="AI172" s="37">
        <v>10657288904.780001</v>
      </c>
      <c r="AJ172" s="37">
        <v>6649585687.29</v>
      </c>
      <c r="AK172" s="37">
        <v>3698717687.29</v>
      </c>
      <c r="AL172" s="37">
        <v>2346309352.04</v>
      </c>
      <c r="AM172" s="37">
        <v>144811393.38999999</v>
      </c>
      <c r="AN172" s="37">
        <v>798674</v>
      </c>
      <c r="AO172" s="37">
        <v>989486275.05999994</v>
      </c>
      <c r="AP172" s="37">
        <v>0</v>
      </c>
      <c r="AQ172" s="37">
        <v>4440617772.0699997</v>
      </c>
      <c r="AR172" s="37">
        <v>4111089792</v>
      </c>
      <c r="AS172" s="37">
        <v>329527980.06999999</v>
      </c>
      <c r="AT172" s="37">
        <v>3564255489.29</v>
      </c>
      <c r="AU172" s="37">
        <v>2533738468.8200002</v>
      </c>
      <c r="AV172" s="37">
        <v>41030745.409999996</v>
      </c>
      <c r="AW172" s="37">
        <v>989486275.05999994</v>
      </c>
      <c r="AX172" s="37">
        <v>0</v>
      </c>
      <c r="AY172" s="37">
        <v>876362282.77999997</v>
      </c>
      <c r="AZ172" s="37">
        <v>876362282.77999997</v>
      </c>
      <c r="BA172" s="37">
        <v>0</v>
      </c>
      <c r="BB172" s="37">
        <v>1345459254</v>
      </c>
      <c r="BC172" s="37">
        <v>6728978234.4499998</v>
      </c>
      <c r="BD172" s="37">
        <v>1345459254</v>
      </c>
      <c r="BE172" s="37">
        <v>6728978234.4499998</v>
      </c>
      <c r="BF172" s="37">
        <v>35779477212</v>
      </c>
      <c r="BG172" s="37">
        <v>40000000</v>
      </c>
      <c r="BH172" s="37">
        <v>35779477212</v>
      </c>
      <c r="BI172" s="37">
        <v>40000000</v>
      </c>
    </row>
    <row r="173" spans="1:61" ht="27.75" customHeight="1" x14ac:dyDescent="0.2">
      <c r="A173" s="25">
        <f t="shared" si="2"/>
        <v>167</v>
      </c>
      <c r="B173" s="36">
        <v>1851</v>
      </c>
      <c r="C173" s="35" t="s">
        <v>830</v>
      </c>
      <c r="D173" s="35" t="s">
        <v>831</v>
      </c>
      <c r="E173" s="35" t="s">
        <v>832</v>
      </c>
      <c r="F173" s="35" t="s">
        <v>116</v>
      </c>
      <c r="G173" s="35" t="s">
        <v>1856</v>
      </c>
      <c r="H173" s="35" t="s">
        <v>38</v>
      </c>
      <c r="I173" s="35" t="s">
        <v>833</v>
      </c>
      <c r="J173" s="35" t="s">
        <v>34</v>
      </c>
      <c r="K173" s="35" t="s">
        <v>90</v>
      </c>
      <c r="L173" s="35" t="s">
        <v>834</v>
      </c>
      <c r="M173" s="34" t="s">
        <v>2340</v>
      </c>
      <c r="N173" s="35" t="s">
        <v>2341</v>
      </c>
      <c r="O173" s="36">
        <v>1</v>
      </c>
      <c r="P173" s="36">
        <v>3576</v>
      </c>
      <c r="Q173" s="36">
        <v>11</v>
      </c>
      <c r="R173" s="37">
        <v>6999024079.9099998</v>
      </c>
      <c r="S173" s="37">
        <v>226821909.47</v>
      </c>
      <c r="T173" s="37">
        <v>436515494.44</v>
      </c>
      <c r="U173" s="37">
        <v>0</v>
      </c>
      <c r="V173" s="37">
        <v>5366543532</v>
      </c>
      <c r="W173" s="37">
        <v>12094496</v>
      </c>
      <c r="X173" s="37">
        <v>957048648</v>
      </c>
      <c r="Y173" s="37">
        <v>0</v>
      </c>
      <c r="Z173" s="37">
        <v>0</v>
      </c>
      <c r="AA173" s="37">
        <v>4194876985.6399999</v>
      </c>
      <c r="AB173" s="37">
        <v>3603304912.0100002</v>
      </c>
      <c r="AC173" s="37">
        <v>514508734</v>
      </c>
      <c r="AD173" s="37">
        <v>14720219.630000001</v>
      </c>
      <c r="AE173" s="37">
        <v>0</v>
      </c>
      <c r="AF173" s="37">
        <v>0</v>
      </c>
      <c r="AG173" s="37">
        <v>795300</v>
      </c>
      <c r="AH173" s="37">
        <v>61547820</v>
      </c>
      <c r="AI173" s="37">
        <v>2804147094.27</v>
      </c>
      <c r="AJ173" s="37">
        <v>1098347698.5599999</v>
      </c>
      <c r="AK173" s="37">
        <v>13903708.560000001</v>
      </c>
      <c r="AL173" s="37">
        <v>1098249232.3199999</v>
      </c>
      <c r="AM173" s="37">
        <v>78792014.120000005</v>
      </c>
      <c r="AN173" s="37">
        <v>55625393.549999997</v>
      </c>
      <c r="AO173" s="37">
        <v>151645616.72</v>
      </c>
      <c r="AP173" s="37">
        <v>321487139</v>
      </c>
      <c r="AQ173" s="37">
        <v>1120679080.79</v>
      </c>
      <c r="AR173" s="37">
        <v>1030859882</v>
      </c>
      <c r="AS173" s="37">
        <v>89819198.790000007</v>
      </c>
      <c r="AT173" s="37">
        <v>883765091.48000002</v>
      </c>
      <c r="AU173" s="37">
        <v>697972635.25999999</v>
      </c>
      <c r="AV173" s="37">
        <v>34146839.5</v>
      </c>
      <c r="AW173" s="37">
        <v>151645616.72</v>
      </c>
      <c r="AX173" s="37">
        <v>0</v>
      </c>
      <c r="AY173" s="37">
        <v>236913989.31</v>
      </c>
      <c r="AZ173" s="37">
        <v>236913989.31</v>
      </c>
      <c r="BA173" s="37">
        <v>0</v>
      </c>
      <c r="BB173" s="37">
        <v>472432722</v>
      </c>
      <c r="BC173" s="37">
        <v>198425792.63999999</v>
      </c>
      <c r="BD173" s="37">
        <v>472432722</v>
      </c>
      <c r="BE173" s="37">
        <v>198425792.63999999</v>
      </c>
      <c r="BF173" s="37">
        <v>5415738237</v>
      </c>
      <c r="BG173" s="37">
        <v>0</v>
      </c>
      <c r="BH173" s="37">
        <v>5415738237</v>
      </c>
      <c r="BI173" s="37">
        <v>0</v>
      </c>
    </row>
    <row r="174" spans="1:61" ht="27.75" customHeight="1" x14ac:dyDescent="0.2">
      <c r="A174" s="25">
        <f t="shared" si="2"/>
        <v>168</v>
      </c>
      <c r="B174" s="36">
        <v>1852</v>
      </c>
      <c r="C174" s="35" t="s">
        <v>835</v>
      </c>
      <c r="D174" s="35" t="s">
        <v>836</v>
      </c>
      <c r="E174" s="35" t="s">
        <v>837</v>
      </c>
      <c r="F174" s="35" t="s">
        <v>116</v>
      </c>
      <c r="G174" s="35" t="s">
        <v>1856</v>
      </c>
      <c r="H174" s="35" t="s">
        <v>38</v>
      </c>
      <c r="I174" s="35" t="s">
        <v>838</v>
      </c>
      <c r="J174" s="35" t="s">
        <v>34</v>
      </c>
      <c r="K174" s="35" t="s">
        <v>839</v>
      </c>
      <c r="L174" s="35" t="s">
        <v>2016</v>
      </c>
      <c r="M174" s="34" t="s">
        <v>2342</v>
      </c>
      <c r="N174" s="35" t="s">
        <v>2017</v>
      </c>
      <c r="O174" s="36">
        <v>1</v>
      </c>
      <c r="P174" s="36">
        <v>2010</v>
      </c>
      <c r="Q174" s="36">
        <v>7</v>
      </c>
      <c r="R174" s="37">
        <v>4481952496.5699997</v>
      </c>
      <c r="S174" s="37">
        <v>253594111</v>
      </c>
      <c r="T174" s="37">
        <v>677541571.42999995</v>
      </c>
      <c r="U174" s="37">
        <v>0</v>
      </c>
      <c r="V174" s="37">
        <v>3345649780.1399999</v>
      </c>
      <c r="W174" s="37">
        <v>724088</v>
      </c>
      <c r="X174" s="37">
        <v>204442946</v>
      </c>
      <c r="Y174" s="37">
        <v>0</v>
      </c>
      <c r="Z174" s="37">
        <v>0</v>
      </c>
      <c r="AA174" s="37">
        <v>2637304205.6300001</v>
      </c>
      <c r="AB174" s="37">
        <v>2587898503</v>
      </c>
      <c r="AC174" s="37">
        <v>0</v>
      </c>
      <c r="AD174" s="37">
        <v>19419819.629999999</v>
      </c>
      <c r="AE174" s="37">
        <v>0</v>
      </c>
      <c r="AF174" s="37">
        <v>12917546</v>
      </c>
      <c r="AG174" s="37">
        <v>17068337</v>
      </c>
      <c r="AH174" s="37">
        <v>0</v>
      </c>
      <c r="AI174" s="37">
        <v>1844648290.9400001</v>
      </c>
      <c r="AJ174" s="37">
        <v>804510398</v>
      </c>
      <c r="AK174" s="37">
        <v>177450948</v>
      </c>
      <c r="AL174" s="37">
        <v>567123030</v>
      </c>
      <c r="AM174" s="37">
        <v>15376323</v>
      </c>
      <c r="AN174" s="37">
        <v>49157114</v>
      </c>
      <c r="AO174" s="37">
        <v>210275360.94</v>
      </c>
      <c r="AP174" s="37">
        <v>198206065</v>
      </c>
      <c r="AQ174" s="37">
        <v>684725634.12</v>
      </c>
      <c r="AR174" s="37">
        <v>524134458</v>
      </c>
      <c r="AS174" s="37">
        <v>160591176.12</v>
      </c>
      <c r="AT174" s="37">
        <v>592935387.12</v>
      </c>
      <c r="AU174" s="37">
        <v>361096550.01999998</v>
      </c>
      <c r="AV174" s="37">
        <v>21563476.16</v>
      </c>
      <c r="AW174" s="37">
        <v>210275360.94</v>
      </c>
      <c r="AX174" s="37">
        <v>0</v>
      </c>
      <c r="AY174" s="37">
        <v>91790247</v>
      </c>
      <c r="AZ174" s="37">
        <v>91790247</v>
      </c>
      <c r="BA174" s="37">
        <v>0</v>
      </c>
      <c r="BB174" s="37">
        <v>265778492</v>
      </c>
      <c r="BC174" s="37">
        <v>38030367</v>
      </c>
      <c r="BD174" s="37">
        <v>265778492</v>
      </c>
      <c r="BE174" s="37">
        <v>38030367</v>
      </c>
      <c r="BF174" s="37">
        <v>3639979433</v>
      </c>
      <c r="BG174" s="37">
        <v>0</v>
      </c>
      <c r="BH174" s="37">
        <v>3639979433</v>
      </c>
      <c r="BI174" s="37">
        <v>0</v>
      </c>
    </row>
    <row r="175" spans="1:61" ht="27.75" customHeight="1" x14ac:dyDescent="0.2">
      <c r="A175" s="25">
        <f t="shared" si="2"/>
        <v>169</v>
      </c>
      <c r="B175" s="36">
        <v>1859</v>
      </c>
      <c r="C175" s="35" t="s">
        <v>840</v>
      </c>
      <c r="D175" s="35" t="s">
        <v>841</v>
      </c>
      <c r="E175" s="35" t="s">
        <v>842</v>
      </c>
      <c r="F175" s="35" t="s">
        <v>116</v>
      </c>
      <c r="G175" s="35" t="s">
        <v>1852</v>
      </c>
      <c r="H175" s="35" t="s">
        <v>37</v>
      </c>
      <c r="I175" s="35" t="s">
        <v>843</v>
      </c>
      <c r="J175" s="35" t="s">
        <v>34</v>
      </c>
      <c r="K175" s="35" t="s">
        <v>844</v>
      </c>
      <c r="L175" s="35" t="s">
        <v>2701</v>
      </c>
      <c r="M175" s="34" t="s">
        <v>2343</v>
      </c>
      <c r="N175" s="35" t="s">
        <v>2344</v>
      </c>
      <c r="O175" s="36">
        <v>1</v>
      </c>
      <c r="P175" s="36">
        <v>22236</v>
      </c>
      <c r="Q175" s="36">
        <v>82</v>
      </c>
      <c r="R175" s="37">
        <v>93523138721</v>
      </c>
      <c r="S175" s="37">
        <v>3816994420</v>
      </c>
      <c r="T175" s="37">
        <v>4685149835</v>
      </c>
      <c r="U175" s="37">
        <v>0</v>
      </c>
      <c r="V175" s="37">
        <v>83633150375</v>
      </c>
      <c r="W175" s="37">
        <v>90837920</v>
      </c>
      <c r="X175" s="37">
        <v>1253964588</v>
      </c>
      <c r="Y175" s="37">
        <v>0</v>
      </c>
      <c r="Z175" s="37">
        <v>43041583</v>
      </c>
      <c r="AA175" s="37">
        <v>57325986131</v>
      </c>
      <c r="AB175" s="37">
        <v>43499748025</v>
      </c>
      <c r="AC175" s="37">
        <v>12981550543</v>
      </c>
      <c r="AD175" s="37">
        <v>305825441</v>
      </c>
      <c r="AE175" s="37">
        <v>0</v>
      </c>
      <c r="AF175" s="37">
        <v>209815330</v>
      </c>
      <c r="AG175" s="37">
        <v>329046792</v>
      </c>
      <c r="AH175" s="37">
        <v>0</v>
      </c>
      <c r="AI175" s="37">
        <v>36197152590</v>
      </c>
      <c r="AJ175" s="37">
        <v>9490893714</v>
      </c>
      <c r="AK175" s="37">
        <v>5802308714</v>
      </c>
      <c r="AL175" s="37">
        <v>25399945790</v>
      </c>
      <c r="AM175" s="37">
        <v>80483014</v>
      </c>
      <c r="AN175" s="37">
        <v>491658</v>
      </c>
      <c r="AO175" s="37">
        <v>1104998320</v>
      </c>
      <c r="AP175" s="37">
        <v>120340094</v>
      </c>
      <c r="AQ175" s="37">
        <v>14334662105</v>
      </c>
      <c r="AR175" s="37">
        <v>12871665241</v>
      </c>
      <c r="AS175" s="37">
        <v>1462996864</v>
      </c>
      <c r="AT175" s="37">
        <v>11298657423</v>
      </c>
      <c r="AU175" s="37">
        <v>5369711374</v>
      </c>
      <c r="AV175" s="37">
        <v>4823947729</v>
      </c>
      <c r="AW175" s="37">
        <v>1104998320</v>
      </c>
      <c r="AX175" s="37">
        <v>0</v>
      </c>
      <c r="AY175" s="37">
        <v>3036004682</v>
      </c>
      <c r="AZ175" s="37">
        <v>3036004682</v>
      </c>
      <c r="BA175" s="37">
        <v>0</v>
      </c>
      <c r="BB175" s="37">
        <v>9963659411</v>
      </c>
      <c r="BC175" s="37">
        <v>16014122572</v>
      </c>
      <c r="BD175" s="37">
        <v>9963659411</v>
      </c>
      <c r="BE175" s="37">
        <v>16014122572</v>
      </c>
      <c r="BF175" s="37">
        <v>29606380240</v>
      </c>
      <c r="BG175" s="37">
        <v>0</v>
      </c>
      <c r="BH175" s="37">
        <v>29606380240</v>
      </c>
      <c r="BI175" s="37">
        <v>0</v>
      </c>
    </row>
    <row r="176" spans="1:61" ht="27.75" customHeight="1" x14ac:dyDescent="0.2">
      <c r="A176" s="25">
        <f t="shared" si="2"/>
        <v>170</v>
      </c>
      <c r="B176" s="36">
        <v>1878</v>
      </c>
      <c r="C176" s="35" t="s">
        <v>1835</v>
      </c>
      <c r="D176" s="35" t="s">
        <v>1836</v>
      </c>
      <c r="E176" s="35" t="s">
        <v>1837</v>
      </c>
      <c r="F176" s="35" t="s">
        <v>42</v>
      </c>
      <c r="G176" s="35" t="s">
        <v>1902</v>
      </c>
      <c r="H176" s="35" t="s">
        <v>551</v>
      </c>
      <c r="I176" s="35" t="s">
        <v>1838</v>
      </c>
      <c r="J176" s="35" t="s">
        <v>34</v>
      </c>
      <c r="K176" s="35" t="s">
        <v>754</v>
      </c>
      <c r="L176" s="35" t="s">
        <v>2345</v>
      </c>
      <c r="M176" s="34" t="s">
        <v>2346</v>
      </c>
      <c r="N176" s="35" t="s">
        <v>1839</v>
      </c>
      <c r="O176" s="36">
        <v>1</v>
      </c>
      <c r="P176" s="36">
        <v>322</v>
      </c>
      <c r="Q176" s="36">
        <v>41</v>
      </c>
      <c r="R176" s="37">
        <v>15192339937</v>
      </c>
      <c r="S176" s="37">
        <v>401392921</v>
      </c>
      <c r="T176" s="37">
        <v>122875399</v>
      </c>
      <c r="U176" s="37">
        <v>1214081288</v>
      </c>
      <c r="V176" s="37">
        <v>600846883</v>
      </c>
      <c r="W176" s="37">
        <v>1584699533</v>
      </c>
      <c r="X176" s="37">
        <v>11256863276</v>
      </c>
      <c r="Y176" s="37">
        <v>0</v>
      </c>
      <c r="Z176" s="37">
        <v>11580637</v>
      </c>
      <c r="AA176" s="37">
        <v>4646444961</v>
      </c>
      <c r="AB176" s="37">
        <v>0</v>
      </c>
      <c r="AC176" s="37">
        <v>2721058339</v>
      </c>
      <c r="AD176" s="37">
        <v>1571186143</v>
      </c>
      <c r="AE176" s="37">
        <v>0</v>
      </c>
      <c r="AF176" s="37">
        <v>44238846</v>
      </c>
      <c r="AG176" s="37">
        <v>264112100</v>
      </c>
      <c r="AH176" s="37">
        <v>45849533</v>
      </c>
      <c r="AI176" s="37">
        <v>10545894976</v>
      </c>
      <c r="AJ176" s="37">
        <v>827070377</v>
      </c>
      <c r="AK176" s="37">
        <v>344452577</v>
      </c>
      <c r="AL176" s="37">
        <v>735080117</v>
      </c>
      <c r="AM176" s="37">
        <v>187304975</v>
      </c>
      <c r="AN176" s="37">
        <v>1495349</v>
      </c>
      <c r="AO176" s="37">
        <v>3444673800</v>
      </c>
      <c r="AP176" s="37">
        <v>4624462923</v>
      </c>
      <c r="AQ176" s="37">
        <v>13483298284</v>
      </c>
      <c r="AR176" s="37">
        <v>9390303513</v>
      </c>
      <c r="AS176" s="37">
        <v>4092994771</v>
      </c>
      <c r="AT176" s="37">
        <v>5838838067</v>
      </c>
      <c r="AU176" s="37">
        <v>1963494779</v>
      </c>
      <c r="AV176" s="37">
        <v>430669488</v>
      </c>
      <c r="AW176" s="37">
        <v>3444673800</v>
      </c>
      <c r="AX176" s="37">
        <v>0</v>
      </c>
      <c r="AY176" s="37">
        <v>7644460217</v>
      </c>
      <c r="AZ176" s="37">
        <v>7644460217</v>
      </c>
      <c r="BA176" s="37">
        <v>0</v>
      </c>
      <c r="BB176" s="37">
        <v>0</v>
      </c>
      <c r="BC176" s="37">
        <v>0</v>
      </c>
      <c r="BD176" s="37">
        <v>0</v>
      </c>
      <c r="BE176" s="37">
        <v>0</v>
      </c>
      <c r="BF176" s="37">
        <v>0</v>
      </c>
      <c r="BG176" s="37">
        <v>0</v>
      </c>
      <c r="BH176" s="37">
        <v>0</v>
      </c>
      <c r="BI176" s="37">
        <v>0</v>
      </c>
    </row>
    <row r="177" spans="1:61" ht="27.75" customHeight="1" x14ac:dyDescent="0.2">
      <c r="A177" s="25">
        <f t="shared" si="2"/>
        <v>171</v>
      </c>
      <c r="B177" s="36">
        <v>1883</v>
      </c>
      <c r="C177" s="35" t="s">
        <v>847</v>
      </c>
      <c r="D177" s="35" t="s">
        <v>848</v>
      </c>
      <c r="E177" s="35" t="s">
        <v>849</v>
      </c>
      <c r="F177" s="35" t="s">
        <v>28</v>
      </c>
      <c r="G177" s="35" t="s">
        <v>1852</v>
      </c>
      <c r="H177" s="35" t="s">
        <v>37</v>
      </c>
      <c r="I177" s="35" t="s">
        <v>850</v>
      </c>
      <c r="J177" s="35" t="s">
        <v>84</v>
      </c>
      <c r="K177" s="35" t="s">
        <v>580</v>
      </c>
      <c r="L177" s="35" t="s">
        <v>1920</v>
      </c>
      <c r="M177" s="34" t="s">
        <v>2347</v>
      </c>
      <c r="N177" s="35" t="s">
        <v>851</v>
      </c>
      <c r="O177" s="36">
        <v>1</v>
      </c>
      <c r="P177" s="36">
        <v>3477</v>
      </c>
      <c r="Q177" s="36">
        <v>32</v>
      </c>
      <c r="R177" s="37">
        <v>30748670346.700001</v>
      </c>
      <c r="S177" s="37">
        <v>1796698505.0599999</v>
      </c>
      <c r="T177" s="37">
        <v>633255452.53999996</v>
      </c>
      <c r="U177" s="37">
        <v>0</v>
      </c>
      <c r="V177" s="37">
        <v>24517640187</v>
      </c>
      <c r="W177" s="37">
        <v>849577412.86000001</v>
      </c>
      <c r="X177" s="37">
        <v>2951498789.2399998</v>
      </c>
      <c r="Y177" s="37">
        <v>0</v>
      </c>
      <c r="Z177" s="37">
        <v>0</v>
      </c>
      <c r="AA177" s="37">
        <v>20046960127.759998</v>
      </c>
      <c r="AB177" s="37">
        <v>12789565334</v>
      </c>
      <c r="AC177" s="37">
        <v>6260448214.71</v>
      </c>
      <c r="AD177" s="37">
        <v>505103197.12</v>
      </c>
      <c r="AE177" s="37">
        <v>0</v>
      </c>
      <c r="AF177" s="37">
        <v>30644287.93</v>
      </c>
      <c r="AG177" s="37">
        <v>388095094</v>
      </c>
      <c r="AH177" s="37">
        <v>73104000</v>
      </c>
      <c r="AI177" s="37">
        <v>10701710218.940001</v>
      </c>
      <c r="AJ177" s="37">
        <v>6434990108.1000004</v>
      </c>
      <c r="AK177" s="37">
        <v>1851735914.0999999</v>
      </c>
      <c r="AL177" s="37">
        <v>2025058425.49</v>
      </c>
      <c r="AM177" s="37">
        <v>305140084.94999999</v>
      </c>
      <c r="AN177" s="37">
        <v>25000</v>
      </c>
      <c r="AO177" s="37">
        <v>591376117.45000005</v>
      </c>
      <c r="AP177" s="37">
        <v>1327827223.02</v>
      </c>
      <c r="AQ177" s="37">
        <v>3990372907.5900002</v>
      </c>
      <c r="AR177" s="37">
        <v>3698202563.5799999</v>
      </c>
      <c r="AS177" s="37">
        <v>292170344.00999999</v>
      </c>
      <c r="AT177" s="37">
        <v>2531336420.2600002</v>
      </c>
      <c r="AU177" s="37">
        <v>1842012821.28</v>
      </c>
      <c r="AV177" s="37">
        <v>97947481.530000001</v>
      </c>
      <c r="AW177" s="37">
        <v>591376117.45000005</v>
      </c>
      <c r="AX177" s="37">
        <v>0</v>
      </c>
      <c r="AY177" s="37">
        <v>1459036487.3299999</v>
      </c>
      <c r="AZ177" s="37">
        <v>1459036487.3299999</v>
      </c>
      <c r="BA177" s="37">
        <v>0</v>
      </c>
      <c r="BB177" s="37">
        <v>2054355153</v>
      </c>
      <c r="BC177" s="37">
        <v>98185083.680000007</v>
      </c>
      <c r="BD177" s="37">
        <v>2054355153</v>
      </c>
      <c r="BE177" s="37">
        <v>98185083.680000007</v>
      </c>
      <c r="BF177" s="37">
        <v>26608757556</v>
      </c>
      <c r="BG177" s="37">
        <v>4635845400</v>
      </c>
      <c r="BH177" s="37">
        <v>26608757556</v>
      </c>
      <c r="BI177" s="37">
        <v>4635845400</v>
      </c>
    </row>
    <row r="178" spans="1:61" ht="27.75" customHeight="1" x14ac:dyDescent="0.2">
      <c r="A178" s="25">
        <f t="shared" si="2"/>
        <v>172</v>
      </c>
      <c r="B178" s="36">
        <v>1889</v>
      </c>
      <c r="C178" s="35" t="s">
        <v>852</v>
      </c>
      <c r="D178" s="35" t="s">
        <v>853</v>
      </c>
      <c r="E178" s="35" t="s">
        <v>854</v>
      </c>
      <c r="F178" s="35" t="s">
        <v>116</v>
      </c>
      <c r="G178" s="35" t="s">
        <v>1856</v>
      </c>
      <c r="H178" s="35" t="s">
        <v>38</v>
      </c>
      <c r="I178" s="35" t="s">
        <v>855</v>
      </c>
      <c r="J178" s="35" t="s">
        <v>84</v>
      </c>
      <c r="K178" s="35" t="s">
        <v>85</v>
      </c>
      <c r="L178" s="35" t="s">
        <v>2348</v>
      </c>
      <c r="M178" s="34" t="s">
        <v>2349</v>
      </c>
      <c r="N178" s="35" t="s">
        <v>856</v>
      </c>
      <c r="O178" s="36">
        <v>1</v>
      </c>
      <c r="P178" s="36">
        <v>45732</v>
      </c>
      <c r="Q178" s="36">
        <v>154</v>
      </c>
      <c r="R178" s="37">
        <v>100995034444.72</v>
      </c>
      <c r="S178" s="37">
        <v>6959462053.3599997</v>
      </c>
      <c r="T178" s="37">
        <v>5570490984.0200005</v>
      </c>
      <c r="U178" s="37">
        <v>0</v>
      </c>
      <c r="V178" s="37">
        <v>77940321086.830002</v>
      </c>
      <c r="W178" s="37">
        <v>380981071.18000001</v>
      </c>
      <c r="X178" s="37">
        <v>9005841418.8600006</v>
      </c>
      <c r="Y178" s="37">
        <v>0</v>
      </c>
      <c r="Z178" s="37">
        <v>1137937830.47</v>
      </c>
      <c r="AA178" s="37">
        <v>69446323648.779999</v>
      </c>
      <c r="AB178" s="37">
        <v>50421541375.669998</v>
      </c>
      <c r="AC178" s="37">
        <v>16365981844.18</v>
      </c>
      <c r="AD178" s="37">
        <v>899355032.38999999</v>
      </c>
      <c r="AE178" s="37">
        <v>0</v>
      </c>
      <c r="AF178" s="37">
        <v>650163975.23000002</v>
      </c>
      <c r="AG178" s="37">
        <v>528086757.31</v>
      </c>
      <c r="AH178" s="37">
        <v>581194664</v>
      </c>
      <c r="AI178" s="37">
        <v>31548710795.939999</v>
      </c>
      <c r="AJ178" s="37">
        <v>15068253103.26</v>
      </c>
      <c r="AK178" s="37">
        <v>5717755294.4099998</v>
      </c>
      <c r="AL178" s="37">
        <v>9964423735.5699997</v>
      </c>
      <c r="AM178" s="37">
        <v>18533398</v>
      </c>
      <c r="AN178" s="37">
        <v>543249717.61000001</v>
      </c>
      <c r="AO178" s="37">
        <v>1908528548.1500001</v>
      </c>
      <c r="AP178" s="37">
        <v>3957896077.5799999</v>
      </c>
      <c r="AQ178" s="37">
        <v>16370686275.959999</v>
      </c>
      <c r="AR178" s="37">
        <v>12620108743.08</v>
      </c>
      <c r="AS178" s="37">
        <v>3750577532.8800001</v>
      </c>
      <c r="AT178" s="37">
        <v>12585151517.129999</v>
      </c>
      <c r="AU178" s="37">
        <v>10581995110.549999</v>
      </c>
      <c r="AV178" s="37">
        <v>94627858.430000007</v>
      </c>
      <c r="AW178" s="37">
        <v>1908528548.1500001</v>
      </c>
      <c r="AX178" s="37">
        <v>0</v>
      </c>
      <c r="AY178" s="37">
        <v>3785534758.8299999</v>
      </c>
      <c r="AZ178" s="37">
        <v>3785534758.8299999</v>
      </c>
      <c r="BA178" s="37">
        <v>0</v>
      </c>
      <c r="BB178" s="37">
        <v>9057144728.1000004</v>
      </c>
      <c r="BC178" s="37">
        <v>25862998735.66</v>
      </c>
      <c r="BD178" s="37">
        <v>9057144728.1000004</v>
      </c>
      <c r="BE178" s="37">
        <v>25862998735.66</v>
      </c>
      <c r="BF178" s="37">
        <v>126289795081.74001</v>
      </c>
      <c r="BG178" s="37">
        <v>75380429</v>
      </c>
      <c r="BH178" s="37">
        <v>126289795081.74001</v>
      </c>
      <c r="BI178" s="37">
        <v>75380429</v>
      </c>
    </row>
    <row r="179" spans="1:61" ht="27.75" customHeight="1" x14ac:dyDescent="0.2">
      <c r="A179" s="25">
        <f t="shared" si="2"/>
        <v>173</v>
      </c>
      <c r="B179" s="36">
        <v>1894</v>
      </c>
      <c r="C179" s="35" t="s">
        <v>857</v>
      </c>
      <c r="D179" s="35" t="s">
        <v>858</v>
      </c>
      <c r="E179" s="35" t="s">
        <v>859</v>
      </c>
      <c r="F179" s="35" t="s">
        <v>116</v>
      </c>
      <c r="G179" s="35" t="s">
        <v>1856</v>
      </c>
      <c r="H179" s="35" t="s">
        <v>38</v>
      </c>
      <c r="I179" s="35" t="s">
        <v>860</v>
      </c>
      <c r="J179" s="35" t="s">
        <v>84</v>
      </c>
      <c r="K179" s="35" t="s">
        <v>85</v>
      </c>
      <c r="L179" s="35" t="s">
        <v>2350</v>
      </c>
      <c r="M179" s="34" t="s">
        <v>2351</v>
      </c>
      <c r="N179" s="35" t="s">
        <v>2352</v>
      </c>
      <c r="O179" s="36">
        <v>1</v>
      </c>
      <c r="P179" s="36">
        <v>2009</v>
      </c>
      <c r="Q179" s="36">
        <v>11</v>
      </c>
      <c r="R179" s="37">
        <v>12176563281.540001</v>
      </c>
      <c r="S179" s="37">
        <v>1274463998.1900001</v>
      </c>
      <c r="T179" s="37">
        <v>757082111.35000002</v>
      </c>
      <c r="U179" s="37">
        <v>0</v>
      </c>
      <c r="V179" s="37">
        <v>9591628092</v>
      </c>
      <c r="W179" s="37">
        <v>4043982</v>
      </c>
      <c r="X179" s="37">
        <v>549345098</v>
      </c>
      <c r="Y179" s="37">
        <v>0</v>
      </c>
      <c r="Z179" s="37">
        <v>0</v>
      </c>
      <c r="AA179" s="37">
        <v>3338579693.9099998</v>
      </c>
      <c r="AB179" s="37">
        <v>2805191904.4200001</v>
      </c>
      <c r="AC179" s="37">
        <v>0</v>
      </c>
      <c r="AD179" s="37">
        <v>84498102</v>
      </c>
      <c r="AE179" s="37">
        <v>0</v>
      </c>
      <c r="AF179" s="37">
        <v>356489934.49000001</v>
      </c>
      <c r="AG179" s="37">
        <v>89322217</v>
      </c>
      <c r="AH179" s="37">
        <v>3077536</v>
      </c>
      <c r="AI179" s="37">
        <v>8837983587.6299992</v>
      </c>
      <c r="AJ179" s="37">
        <v>4992840965</v>
      </c>
      <c r="AK179" s="37">
        <v>2410831465</v>
      </c>
      <c r="AL179" s="37">
        <v>2659979118.1500001</v>
      </c>
      <c r="AM179" s="37">
        <v>16724290.279999999</v>
      </c>
      <c r="AN179" s="37">
        <v>104877</v>
      </c>
      <c r="AO179" s="37">
        <v>849279700.86000001</v>
      </c>
      <c r="AP179" s="37">
        <v>293617819.82999998</v>
      </c>
      <c r="AQ179" s="37">
        <v>1848969222.1400001</v>
      </c>
      <c r="AR179" s="37">
        <v>1625157659</v>
      </c>
      <c r="AS179" s="37">
        <v>223811563.13999999</v>
      </c>
      <c r="AT179" s="37">
        <v>1758427885</v>
      </c>
      <c r="AU179" s="37">
        <v>818935802</v>
      </c>
      <c r="AV179" s="37">
        <v>90212382.140000001</v>
      </c>
      <c r="AW179" s="37">
        <v>849279700.86000001</v>
      </c>
      <c r="AX179" s="37">
        <v>0</v>
      </c>
      <c r="AY179" s="37">
        <v>90541337.140000001</v>
      </c>
      <c r="AZ179" s="37">
        <v>90541337.140000001</v>
      </c>
      <c r="BA179" s="37">
        <v>0</v>
      </c>
      <c r="BB179" s="37">
        <v>489618340.63999999</v>
      </c>
      <c r="BC179" s="37">
        <v>508165582.57999998</v>
      </c>
      <c r="BD179" s="37">
        <v>489618340.63999999</v>
      </c>
      <c r="BE179" s="37">
        <v>508165582.57999998</v>
      </c>
      <c r="BF179" s="37">
        <v>9087704549</v>
      </c>
      <c r="BG179" s="37">
        <v>2582009500</v>
      </c>
      <c r="BH179" s="37">
        <v>8734898117</v>
      </c>
      <c r="BI179" s="37">
        <v>2934815932</v>
      </c>
    </row>
    <row r="180" spans="1:61" ht="27.75" customHeight="1" x14ac:dyDescent="0.2">
      <c r="A180" s="25">
        <f t="shared" si="2"/>
        <v>174</v>
      </c>
      <c r="B180" s="36">
        <v>1961</v>
      </c>
      <c r="C180" s="35" t="s">
        <v>863</v>
      </c>
      <c r="D180" s="35" t="s">
        <v>864</v>
      </c>
      <c r="E180" s="35" t="s">
        <v>865</v>
      </c>
      <c r="F180" s="35" t="s">
        <v>116</v>
      </c>
      <c r="G180" s="35" t="s">
        <v>1852</v>
      </c>
      <c r="H180" s="35" t="s">
        <v>37</v>
      </c>
      <c r="I180" s="35" t="s">
        <v>866</v>
      </c>
      <c r="J180" s="35" t="s">
        <v>45</v>
      </c>
      <c r="K180" s="35" t="s">
        <v>48</v>
      </c>
      <c r="L180" s="35" t="s">
        <v>2676</v>
      </c>
      <c r="M180" s="34" t="s">
        <v>2353</v>
      </c>
      <c r="N180" s="35" t="s">
        <v>2677</v>
      </c>
      <c r="O180" s="36">
        <v>1</v>
      </c>
      <c r="P180" s="36">
        <v>4182</v>
      </c>
      <c r="Q180" s="36">
        <v>14</v>
      </c>
      <c r="R180" s="37">
        <v>12197975791.41</v>
      </c>
      <c r="S180" s="37">
        <v>2577312386.2199998</v>
      </c>
      <c r="T180" s="37">
        <v>604538055.25999999</v>
      </c>
      <c r="U180" s="37">
        <v>0</v>
      </c>
      <c r="V180" s="37">
        <v>8324066129</v>
      </c>
      <c r="W180" s="37">
        <v>136752462.93000001</v>
      </c>
      <c r="X180" s="37">
        <v>550765059</v>
      </c>
      <c r="Y180" s="37">
        <v>0</v>
      </c>
      <c r="Z180" s="37">
        <v>4541699</v>
      </c>
      <c r="AA180" s="37">
        <v>2053173312.8399999</v>
      </c>
      <c r="AB180" s="37">
        <v>1599750715.96</v>
      </c>
      <c r="AC180" s="37">
        <v>0</v>
      </c>
      <c r="AD180" s="37">
        <v>41807964</v>
      </c>
      <c r="AE180" s="37">
        <v>0</v>
      </c>
      <c r="AF180" s="37">
        <v>359387123.88</v>
      </c>
      <c r="AG180" s="37">
        <v>52227509</v>
      </c>
      <c r="AH180" s="37">
        <v>0</v>
      </c>
      <c r="AI180" s="37">
        <v>10144802478.57</v>
      </c>
      <c r="AJ180" s="37">
        <v>7828387723.7299995</v>
      </c>
      <c r="AK180" s="37">
        <v>5958502324.0200005</v>
      </c>
      <c r="AL180" s="37">
        <v>1270873080.1199999</v>
      </c>
      <c r="AM180" s="37">
        <v>376057814.30000001</v>
      </c>
      <c r="AN180" s="37">
        <v>44199530</v>
      </c>
      <c r="AO180" s="37">
        <v>625284330.41999996</v>
      </c>
      <c r="AP180" s="37">
        <v>0</v>
      </c>
      <c r="AQ180" s="37">
        <v>1234753925.95</v>
      </c>
      <c r="AR180" s="37">
        <v>1079100098</v>
      </c>
      <c r="AS180" s="37">
        <v>155653827.94999999</v>
      </c>
      <c r="AT180" s="37">
        <v>1214608558.95</v>
      </c>
      <c r="AU180" s="37">
        <v>584143000.5</v>
      </c>
      <c r="AV180" s="37">
        <v>5181228.03</v>
      </c>
      <c r="AW180" s="37">
        <v>625284330.41999996</v>
      </c>
      <c r="AX180" s="37">
        <v>0</v>
      </c>
      <c r="AY180" s="37">
        <v>20145367</v>
      </c>
      <c r="AZ180" s="37">
        <v>20145367</v>
      </c>
      <c r="BA180" s="37">
        <v>0</v>
      </c>
      <c r="BB180" s="37">
        <v>4630931</v>
      </c>
      <c r="BC180" s="37">
        <v>288327675.17000002</v>
      </c>
      <c r="BD180" s="37">
        <v>4630931</v>
      </c>
      <c r="BE180" s="37">
        <v>288327675.17000002</v>
      </c>
      <c r="BF180" s="37">
        <v>9475426930</v>
      </c>
      <c r="BG180" s="37">
        <v>1965855877</v>
      </c>
      <c r="BH180" s="37">
        <v>9475426930</v>
      </c>
      <c r="BI180" s="37">
        <v>1965855877</v>
      </c>
    </row>
    <row r="181" spans="1:61" ht="27.75" customHeight="1" x14ac:dyDescent="0.2">
      <c r="A181" s="25">
        <f t="shared" si="2"/>
        <v>175</v>
      </c>
      <c r="B181" s="36">
        <v>1985</v>
      </c>
      <c r="C181" s="35" t="s">
        <v>868</v>
      </c>
      <c r="D181" s="35" t="s">
        <v>869</v>
      </c>
      <c r="E181" s="35" t="s">
        <v>870</v>
      </c>
      <c r="F181" s="35" t="s">
        <v>28</v>
      </c>
      <c r="G181" s="35" t="s">
        <v>1852</v>
      </c>
      <c r="H181" s="35" t="s">
        <v>37</v>
      </c>
      <c r="I181" s="35" t="s">
        <v>871</v>
      </c>
      <c r="J181" s="35" t="s">
        <v>45</v>
      </c>
      <c r="K181" s="35" t="s">
        <v>1813</v>
      </c>
      <c r="L181" s="35" t="s">
        <v>872</v>
      </c>
      <c r="M181" s="34" t="s">
        <v>2354</v>
      </c>
      <c r="N181" s="35" t="s">
        <v>873</v>
      </c>
      <c r="O181" s="36">
        <v>1</v>
      </c>
      <c r="P181" s="36">
        <v>1373</v>
      </c>
      <c r="Q181" s="36">
        <v>17</v>
      </c>
      <c r="R181" s="37">
        <v>39803798006.559998</v>
      </c>
      <c r="S181" s="37">
        <v>205460998.38999999</v>
      </c>
      <c r="T181" s="37">
        <v>3659979342.1599998</v>
      </c>
      <c r="U181" s="37">
        <v>83446831.829999998</v>
      </c>
      <c r="V181" s="37">
        <v>35513786517.760002</v>
      </c>
      <c r="W181" s="37">
        <v>288873531.42000002</v>
      </c>
      <c r="X181" s="37">
        <v>26300619</v>
      </c>
      <c r="Y181" s="37">
        <v>0</v>
      </c>
      <c r="Z181" s="37">
        <v>25950166</v>
      </c>
      <c r="AA181" s="37">
        <v>30564811644.310001</v>
      </c>
      <c r="AB181" s="37">
        <v>26688172177.669998</v>
      </c>
      <c r="AC181" s="37">
        <v>3110719330</v>
      </c>
      <c r="AD181" s="37">
        <v>418801826.85000002</v>
      </c>
      <c r="AE181" s="37">
        <v>0</v>
      </c>
      <c r="AF181" s="37">
        <v>17516221.010000002</v>
      </c>
      <c r="AG181" s="37">
        <v>274674147.77999997</v>
      </c>
      <c r="AH181" s="37">
        <v>54927941</v>
      </c>
      <c r="AI181" s="37">
        <v>9238986362.25</v>
      </c>
      <c r="AJ181" s="37">
        <v>8600808452</v>
      </c>
      <c r="AK181" s="37">
        <v>8570808452</v>
      </c>
      <c r="AL181" s="37">
        <v>256433011.02000001</v>
      </c>
      <c r="AM181" s="37">
        <v>174707728.13</v>
      </c>
      <c r="AN181" s="37">
        <v>0</v>
      </c>
      <c r="AO181" s="37">
        <v>207037171.09999999</v>
      </c>
      <c r="AP181" s="37">
        <v>0</v>
      </c>
      <c r="AQ181" s="37">
        <v>5629593527.4399996</v>
      </c>
      <c r="AR181" s="37">
        <v>5394756835</v>
      </c>
      <c r="AS181" s="37">
        <v>234836692.44</v>
      </c>
      <c r="AT181" s="37">
        <v>2192052300.3000002</v>
      </c>
      <c r="AU181" s="37">
        <v>1729002564.6500001</v>
      </c>
      <c r="AV181" s="37">
        <v>95859810.060000002</v>
      </c>
      <c r="AW181" s="37">
        <v>207037171.09999999</v>
      </c>
      <c r="AX181" s="37">
        <v>160152754.49000001</v>
      </c>
      <c r="AY181" s="37">
        <v>3437541227.1399999</v>
      </c>
      <c r="AZ181" s="37">
        <v>3437541227.1399999</v>
      </c>
      <c r="BA181" s="37">
        <v>0</v>
      </c>
      <c r="BB181" s="37">
        <v>5376712</v>
      </c>
      <c r="BC181" s="37">
        <v>167500652</v>
      </c>
      <c r="BD181" s="37">
        <v>5376712</v>
      </c>
      <c r="BE181" s="37">
        <v>167500652</v>
      </c>
      <c r="BF181" s="37">
        <v>48179882903.760002</v>
      </c>
      <c r="BG181" s="37">
        <v>30000000</v>
      </c>
      <c r="BH181" s="37">
        <v>48209882903.760002</v>
      </c>
      <c r="BI181" s="37">
        <v>0</v>
      </c>
    </row>
    <row r="182" spans="1:61" ht="27.75" customHeight="1" x14ac:dyDescent="0.2">
      <c r="A182" s="25">
        <f t="shared" si="2"/>
        <v>176</v>
      </c>
      <c r="B182" s="36">
        <v>1990</v>
      </c>
      <c r="C182" s="35" t="s">
        <v>874</v>
      </c>
      <c r="D182" s="35" t="s">
        <v>875</v>
      </c>
      <c r="E182" s="35" t="s">
        <v>876</v>
      </c>
      <c r="F182" s="35" t="s">
        <v>28</v>
      </c>
      <c r="G182" s="35" t="s">
        <v>1852</v>
      </c>
      <c r="H182" s="35" t="s">
        <v>37</v>
      </c>
      <c r="I182" s="35" t="s">
        <v>877</v>
      </c>
      <c r="J182" s="35" t="s">
        <v>45</v>
      </c>
      <c r="K182" s="35" t="s">
        <v>867</v>
      </c>
      <c r="L182" s="35" t="s">
        <v>878</v>
      </c>
      <c r="M182" s="34" t="s">
        <v>2355</v>
      </c>
      <c r="N182" s="35" t="s">
        <v>1711</v>
      </c>
      <c r="O182" s="36">
        <v>1</v>
      </c>
      <c r="P182" s="36">
        <v>976</v>
      </c>
      <c r="Q182" s="36">
        <v>14</v>
      </c>
      <c r="R182" s="37">
        <v>39760952347</v>
      </c>
      <c r="S182" s="37">
        <v>763327005.73000002</v>
      </c>
      <c r="T182" s="37">
        <v>1006964004.99</v>
      </c>
      <c r="U182" s="37">
        <v>0</v>
      </c>
      <c r="V182" s="37">
        <v>37669499805.480003</v>
      </c>
      <c r="W182" s="37">
        <v>271573788.77999997</v>
      </c>
      <c r="X182" s="37">
        <v>49587742.020000003</v>
      </c>
      <c r="Y182" s="37">
        <v>0</v>
      </c>
      <c r="Z182" s="37">
        <v>0</v>
      </c>
      <c r="AA182" s="37">
        <v>33351901185.610001</v>
      </c>
      <c r="AB182" s="37">
        <v>23914673386.849998</v>
      </c>
      <c r="AC182" s="37">
        <v>6904581300.8299999</v>
      </c>
      <c r="AD182" s="37">
        <v>457837655.77999997</v>
      </c>
      <c r="AE182" s="37">
        <v>0</v>
      </c>
      <c r="AF182" s="37">
        <v>887548987.63999999</v>
      </c>
      <c r="AG182" s="37">
        <v>97910496.950000003</v>
      </c>
      <c r="AH182" s="37">
        <v>1089349357.5599999</v>
      </c>
      <c r="AI182" s="37">
        <v>6409051161.3900003</v>
      </c>
      <c r="AJ182" s="37">
        <v>4509339344.7700005</v>
      </c>
      <c r="AK182" s="37">
        <v>4134399106.0700002</v>
      </c>
      <c r="AL182" s="37">
        <v>844770338.22000003</v>
      </c>
      <c r="AM182" s="37">
        <v>276190836.61000001</v>
      </c>
      <c r="AN182" s="37">
        <v>0</v>
      </c>
      <c r="AO182" s="37">
        <v>784805494.78999996</v>
      </c>
      <c r="AP182" s="37">
        <v>-6054853</v>
      </c>
      <c r="AQ182" s="37">
        <v>3694288300.5700002</v>
      </c>
      <c r="AR182" s="37">
        <v>3512688278.3499999</v>
      </c>
      <c r="AS182" s="37">
        <v>181600022.22</v>
      </c>
      <c r="AT182" s="37">
        <v>2232853943.73</v>
      </c>
      <c r="AU182" s="37">
        <v>1235640815.0899999</v>
      </c>
      <c r="AV182" s="37">
        <v>212407633.84999999</v>
      </c>
      <c r="AW182" s="37">
        <v>784805494.78999996</v>
      </c>
      <c r="AX182" s="37">
        <v>0</v>
      </c>
      <c r="AY182" s="37">
        <v>1461434356.8399999</v>
      </c>
      <c r="AZ182" s="37">
        <v>1461434356.8399999</v>
      </c>
      <c r="BA182" s="37">
        <v>0</v>
      </c>
      <c r="BB182" s="37">
        <v>7022044</v>
      </c>
      <c r="BC182" s="37">
        <v>116978755.95</v>
      </c>
      <c r="BD182" s="37">
        <v>7022044</v>
      </c>
      <c r="BE182" s="37">
        <v>116978755.95</v>
      </c>
      <c r="BF182" s="37">
        <v>0</v>
      </c>
      <c r="BG182" s="37">
        <v>2213151000</v>
      </c>
      <c r="BH182" s="37">
        <v>0</v>
      </c>
      <c r="BI182" s="37">
        <v>2213151000</v>
      </c>
    </row>
    <row r="183" spans="1:61" ht="27.75" customHeight="1" x14ac:dyDescent="0.2">
      <c r="A183" s="25">
        <f t="shared" si="2"/>
        <v>177</v>
      </c>
      <c r="B183" s="36">
        <v>1991</v>
      </c>
      <c r="C183" s="35" t="s">
        <v>879</v>
      </c>
      <c r="D183" s="35" t="s">
        <v>880</v>
      </c>
      <c r="E183" s="35" t="s">
        <v>881</v>
      </c>
      <c r="F183" s="35" t="s">
        <v>116</v>
      </c>
      <c r="G183" s="35" t="s">
        <v>1852</v>
      </c>
      <c r="H183" s="35" t="s">
        <v>37</v>
      </c>
      <c r="I183" s="35" t="s">
        <v>882</v>
      </c>
      <c r="J183" s="35" t="s">
        <v>45</v>
      </c>
      <c r="K183" s="35" t="s">
        <v>49</v>
      </c>
      <c r="L183" s="35" t="s">
        <v>2356</v>
      </c>
      <c r="M183" s="34" t="s">
        <v>2357</v>
      </c>
      <c r="N183" s="35" t="s">
        <v>883</v>
      </c>
      <c r="O183" s="36">
        <v>1</v>
      </c>
      <c r="P183" s="36">
        <v>2579</v>
      </c>
      <c r="Q183" s="36">
        <v>31</v>
      </c>
      <c r="R183" s="37">
        <v>26191961001</v>
      </c>
      <c r="S183" s="37">
        <v>1773131200</v>
      </c>
      <c r="T183" s="37">
        <v>3873180171</v>
      </c>
      <c r="U183" s="37">
        <v>0</v>
      </c>
      <c r="V183" s="37">
        <v>20020929693</v>
      </c>
      <c r="W183" s="37">
        <v>20748258</v>
      </c>
      <c r="X183" s="37">
        <v>485858037</v>
      </c>
      <c r="Y183" s="37">
        <v>0</v>
      </c>
      <c r="Z183" s="37">
        <v>18113642</v>
      </c>
      <c r="AA183" s="37">
        <v>8507440983</v>
      </c>
      <c r="AB183" s="37">
        <v>7275159799</v>
      </c>
      <c r="AC183" s="37">
        <v>0</v>
      </c>
      <c r="AD183" s="37">
        <v>321042229</v>
      </c>
      <c r="AE183" s="37">
        <v>0</v>
      </c>
      <c r="AF183" s="37">
        <v>630056098</v>
      </c>
      <c r="AG183" s="37">
        <v>241396154</v>
      </c>
      <c r="AH183" s="37">
        <v>39786703</v>
      </c>
      <c r="AI183" s="37">
        <v>17684520018</v>
      </c>
      <c r="AJ183" s="37">
        <v>11175578508</v>
      </c>
      <c r="AK183" s="37">
        <v>6286635060</v>
      </c>
      <c r="AL183" s="37">
        <v>5343113982</v>
      </c>
      <c r="AM183" s="37">
        <v>135395726</v>
      </c>
      <c r="AN183" s="37">
        <v>286700</v>
      </c>
      <c r="AO183" s="37">
        <v>689598324</v>
      </c>
      <c r="AP183" s="37">
        <v>207261822</v>
      </c>
      <c r="AQ183" s="37">
        <v>2623082031</v>
      </c>
      <c r="AR183" s="37">
        <v>2130257694</v>
      </c>
      <c r="AS183" s="37">
        <v>492824337</v>
      </c>
      <c r="AT183" s="37">
        <v>2369530467</v>
      </c>
      <c r="AU183" s="37">
        <v>1660891905</v>
      </c>
      <c r="AV183" s="37">
        <v>19040238</v>
      </c>
      <c r="AW183" s="37">
        <v>689598324</v>
      </c>
      <c r="AX183" s="37">
        <v>0</v>
      </c>
      <c r="AY183" s="37">
        <v>253551564</v>
      </c>
      <c r="AZ183" s="37">
        <v>253551564</v>
      </c>
      <c r="BA183" s="37">
        <v>0</v>
      </c>
      <c r="BB183" s="37">
        <v>38926691</v>
      </c>
      <c r="BC183" s="37">
        <v>390434474</v>
      </c>
      <c r="BD183" s="37">
        <v>38926691</v>
      </c>
      <c r="BE183" s="37">
        <v>390434474</v>
      </c>
      <c r="BF183" s="37">
        <v>26675708650</v>
      </c>
      <c r="BG183" s="37">
        <v>0</v>
      </c>
      <c r="BH183" s="37">
        <v>26675708650</v>
      </c>
      <c r="BI183" s="37">
        <v>0</v>
      </c>
    </row>
    <row r="184" spans="1:61" ht="27.75" customHeight="1" x14ac:dyDescent="0.2">
      <c r="A184" s="25">
        <f t="shared" si="2"/>
        <v>178</v>
      </c>
      <c r="B184" s="36">
        <v>1995</v>
      </c>
      <c r="C184" s="35" t="s">
        <v>884</v>
      </c>
      <c r="D184" s="35" t="s">
        <v>885</v>
      </c>
      <c r="E184" s="35" t="s">
        <v>886</v>
      </c>
      <c r="F184" s="35" t="s">
        <v>28</v>
      </c>
      <c r="G184" s="35" t="s">
        <v>1852</v>
      </c>
      <c r="H184" s="35" t="s">
        <v>37</v>
      </c>
      <c r="I184" s="35" t="s">
        <v>887</v>
      </c>
      <c r="J184" s="35" t="s">
        <v>45</v>
      </c>
      <c r="K184" s="35" t="s">
        <v>49</v>
      </c>
      <c r="L184" s="35" t="s">
        <v>1693</v>
      </c>
      <c r="M184" s="34" t="s">
        <v>2358</v>
      </c>
      <c r="N184" s="35" t="s">
        <v>888</v>
      </c>
      <c r="O184" s="36">
        <v>1</v>
      </c>
      <c r="P184" s="36">
        <v>1972</v>
      </c>
      <c r="Q184" s="36">
        <v>9</v>
      </c>
      <c r="R184" s="37">
        <v>26156682142.389999</v>
      </c>
      <c r="S184" s="37">
        <v>1010991731.28</v>
      </c>
      <c r="T184" s="37">
        <v>470324416.37</v>
      </c>
      <c r="U184" s="37">
        <v>2529771.92</v>
      </c>
      <c r="V184" s="37">
        <v>24198248561</v>
      </c>
      <c r="W184" s="37">
        <v>198143599</v>
      </c>
      <c r="X184" s="37">
        <v>276444062.81999999</v>
      </c>
      <c r="Y184" s="37">
        <v>0</v>
      </c>
      <c r="Z184" s="37">
        <v>0</v>
      </c>
      <c r="AA184" s="37">
        <v>18675290939.700001</v>
      </c>
      <c r="AB184" s="37">
        <v>16694443268.440001</v>
      </c>
      <c r="AC184" s="37">
        <v>958333180</v>
      </c>
      <c r="AD184" s="37">
        <v>216850351.90000001</v>
      </c>
      <c r="AE184" s="37">
        <v>0</v>
      </c>
      <c r="AF184" s="37">
        <v>530547352.36000001</v>
      </c>
      <c r="AG184" s="37">
        <v>105034733</v>
      </c>
      <c r="AH184" s="37">
        <v>170082054</v>
      </c>
      <c r="AI184" s="37">
        <v>7481391202.2399998</v>
      </c>
      <c r="AJ184" s="37">
        <v>4291640618</v>
      </c>
      <c r="AK184" s="37">
        <v>4282890618</v>
      </c>
      <c r="AL184" s="37">
        <v>1764249202.03</v>
      </c>
      <c r="AM184" s="37">
        <v>1129547150.9000001</v>
      </c>
      <c r="AN184" s="37">
        <v>0</v>
      </c>
      <c r="AO184" s="37">
        <v>295954231.31</v>
      </c>
      <c r="AP184" s="37">
        <v>0</v>
      </c>
      <c r="AQ184" s="37">
        <v>2127993762.9100001</v>
      </c>
      <c r="AR184" s="37">
        <v>2011120852</v>
      </c>
      <c r="AS184" s="37">
        <v>116872910.91</v>
      </c>
      <c r="AT184" s="37">
        <v>1738309165.5799999</v>
      </c>
      <c r="AU184" s="37">
        <v>1396887028.9200001</v>
      </c>
      <c r="AV184" s="37">
        <v>45467905.350000001</v>
      </c>
      <c r="AW184" s="37">
        <v>295954231.31</v>
      </c>
      <c r="AX184" s="37">
        <v>0</v>
      </c>
      <c r="AY184" s="37">
        <v>389684597.32999998</v>
      </c>
      <c r="AZ184" s="37">
        <v>389684597.32999998</v>
      </c>
      <c r="BA184" s="37">
        <v>0</v>
      </c>
      <c r="BB184" s="37">
        <v>0</v>
      </c>
      <c r="BC184" s="37">
        <v>402525784</v>
      </c>
      <c r="BD184" s="37">
        <v>0</v>
      </c>
      <c r="BE184" s="37">
        <v>402525784</v>
      </c>
      <c r="BF184" s="37">
        <v>48697065401</v>
      </c>
      <c r="BG184" s="37">
        <v>0</v>
      </c>
      <c r="BH184" s="37">
        <v>48697065401</v>
      </c>
      <c r="BI184" s="37">
        <v>0</v>
      </c>
    </row>
    <row r="185" spans="1:61" ht="27.75" customHeight="1" x14ac:dyDescent="0.2">
      <c r="A185" s="25">
        <f t="shared" si="2"/>
        <v>179</v>
      </c>
      <c r="B185" s="36">
        <v>1997</v>
      </c>
      <c r="C185" s="35" t="s">
        <v>889</v>
      </c>
      <c r="D185" s="35" t="s">
        <v>890</v>
      </c>
      <c r="E185" s="35" t="s">
        <v>891</v>
      </c>
      <c r="F185" s="35" t="s">
        <v>116</v>
      </c>
      <c r="G185" s="35" t="s">
        <v>1852</v>
      </c>
      <c r="H185" s="35" t="s">
        <v>37</v>
      </c>
      <c r="I185" s="35" t="s">
        <v>892</v>
      </c>
      <c r="J185" s="35" t="s">
        <v>45</v>
      </c>
      <c r="K185" s="35" t="s">
        <v>49</v>
      </c>
      <c r="L185" s="35" t="s">
        <v>2359</v>
      </c>
      <c r="M185" s="34" t="s">
        <v>2360</v>
      </c>
      <c r="N185" s="35" t="s">
        <v>893</v>
      </c>
      <c r="O185" s="36">
        <v>1</v>
      </c>
      <c r="P185" s="36">
        <v>4199</v>
      </c>
      <c r="Q185" s="36">
        <v>28</v>
      </c>
      <c r="R185" s="37">
        <v>60671648710.379997</v>
      </c>
      <c r="S185" s="37">
        <v>1712459560.98</v>
      </c>
      <c r="T185" s="37">
        <v>1585478547.99</v>
      </c>
      <c r="U185" s="37">
        <v>0</v>
      </c>
      <c r="V185" s="37">
        <v>56271335899.610001</v>
      </c>
      <c r="W185" s="37">
        <v>874096647.25999999</v>
      </c>
      <c r="X185" s="37">
        <v>106485980.54000001</v>
      </c>
      <c r="Y185" s="37">
        <v>0</v>
      </c>
      <c r="Z185" s="37">
        <v>121792074</v>
      </c>
      <c r="AA185" s="37">
        <v>37087352994.019997</v>
      </c>
      <c r="AB185" s="37">
        <v>23191564989.860001</v>
      </c>
      <c r="AC185" s="37">
        <v>12563443638</v>
      </c>
      <c r="AD185" s="37">
        <v>773969091.90999997</v>
      </c>
      <c r="AE185" s="37">
        <v>0</v>
      </c>
      <c r="AF185" s="37">
        <v>419820090.94999999</v>
      </c>
      <c r="AG185" s="37">
        <v>138555183.30000001</v>
      </c>
      <c r="AH185" s="37">
        <v>0</v>
      </c>
      <c r="AI185" s="37">
        <v>23584295716.360001</v>
      </c>
      <c r="AJ185" s="37">
        <v>17516682207.540001</v>
      </c>
      <c r="AK185" s="37">
        <v>14007341207.540001</v>
      </c>
      <c r="AL185" s="37">
        <v>4131563142.5599999</v>
      </c>
      <c r="AM185" s="37">
        <v>589031052.88</v>
      </c>
      <c r="AN185" s="37">
        <v>0</v>
      </c>
      <c r="AO185" s="37">
        <v>1347019313.3800001</v>
      </c>
      <c r="AP185" s="37">
        <v>0</v>
      </c>
      <c r="AQ185" s="37">
        <v>5952604953.8299999</v>
      </c>
      <c r="AR185" s="37">
        <v>5552491894.3999996</v>
      </c>
      <c r="AS185" s="37">
        <v>400113059.43000001</v>
      </c>
      <c r="AT185" s="37">
        <v>3947625699.3400002</v>
      </c>
      <c r="AU185" s="37">
        <v>2391905040.9699998</v>
      </c>
      <c r="AV185" s="37">
        <v>208701344.99000001</v>
      </c>
      <c r="AW185" s="37">
        <v>1347019313.3800001</v>
      </c>
      <c r="AX185" s="37">
        <v>0</v>
      </c>
      <c r="AY185" s="37">
        <v>2004979254.49</v>
      </c>
      <c r="AZ185" s="37">
        <v>2004979254.49</v>
      </c>
      <c r="BA185" s="37">
        <v>0</v>
      </c>
      <c r="BB185" s="37">
        <v>15386999051</v>
      </c>
      <c r="BC185" s="37">
        <v>13434520384</v>
      </c>
      <c r="BD185" s="37">
        <v>15386999051</v>
      </c>
      <c r="BE185" s="37">
        <v>13434520384</v>
      </c>
      <c r="BF185" s="37">
        <v>93039973910.429993</v>
      </c>
      <c r="BG185" s="37">
        <v>3919870277.4400001</v>
      </c>
      <c r="BH185" s="37">
        <v>93039973910.429993</v>
      </c>
      <c r="BI185" s="37">
        <v>3919870277.4400001</v>
      </c>
    </row>
    <row r="186" spans="1:61" ht="27.75" customHeight="1" x14ac:dyDescent="0.2">
      <c r="A186" s="25">
        <f t="shared" si="2"/>
        <v>180</v>
      </c>
      <c r="B186" s="36">
        <v>2006</v>
      </c>
      <c r="C186" s="35" t="s">
        <v>894</v>
      </c>
      <c r="D186" s="35" t="s">
        <v>895</v>
      </c>
      <c r="E186" s="35" t="s">
        <v>896</v>
      </c>
      <c r="F186" s="35" t="s">
        <v>116</v>
      </c>
      <c r="G186" s="35" t="s">
        <v>1852</v>
      </c>
      <c r="H186" s="35" t="s">
        <v>37</v>
      </c>
      <c r="I186" s="35" t="s">
        <v>897</v>
      </c>
      <c r="J186" s="35" t="s">
        <v>34</v>
      </c>
      <c r="K186" s="35" t="s">
        <v>754</v>
      </c>
      <c r="L186" s="35" t="s">
        <v>2361</v>
      </c>
      <c r="M186" s="34" t="s">
        <v>2362</v>
      </c>
      <c r="N186" s="35" t="s">
        <v>898</v>
      </c>
      <c r="O186" s="36">
        <v>1</v>
      </c>
      <c r="P186" s="36">
        <v>4166</v>
      </c>
      <c r="Q186" s="36">
        <v>38</v>
      </c>
      <c r="R186" s="37">
        <v>34662895821.959999</v>
      </c>
      <c r="S186" s="37">
        <v>5798303566.96</v>
      </c>
      <c r="T186" s="37">
        <v>3401426812.7800002</v>
      </c>
      <c r="U186" s="37">
        <v>0</v>
      </c>
      <c r="V186" s="37">
        <v>24152273555</v>
      </c>
      <c r="W186" s="37">
        <v>857086924.22000003</v>
      </c>
      <c r="X186" s="37">
        <v>418477967</v>
      </c>
      <c r="Y186" s="37">
        <v>0</v>
      </c>
      <c r="Z186" s="37">
        <v>35326996</v>
      </c>
      <c r="AA186" s="37">
        <v>11167863813.16</v>
      </c>
      <c r="AB186" s="37">
        <v>9762423402.7199993</v>
      </c>
      <c r="AC186" s="37">
        <v>0</v>
      </c>
      <c r="AD186" s="37">
        <v>493081926.19999999</v>
      </c>
      <c r="AE186" s="37">
        <v>0</v>
      </c>
      <c r="AF186" s="37">
        <v>691824542.23000002</v>
      </c>
      <c r="AG186" s="37">
        <v>220533942.00999999</v>
      </c>
      <c r="AH186" s="37">
        <v>0</v>
      </c>
      <c r="AI186" s="37">
        <v>23495032008.799999</v>
      </c>
      <c r="AJ186" s="37">
        <v>15374868128.85</v>
      </c>
      <c r="AK186" s="37">
        <v>7997698128.8500004</v>
      </c>
      <c r="AL186" s="37">
        <v>6092221002.3500004</v>
      </c>
      <c r="AM186" s="37">
        <v>567573363.39999998</v>
      </c>
      <c r="AN186" s="37">
        <v>5180794.82</v>
      </c>
      <c r="AO186" s="37">
        <v>1090397787.0599999</v>
      </c>
      <c r="AP186" s="37">
        <v>364790932.31999999</v>
      </c>
      <c r="AQ186" s="37">
        <v>4126831633.9099998</v>
      </c>
      <c r="AR186" s="37">
        <v>2621318354</v>
      </c>
      <c r="AS186" s="37">
        <v>1505513279.9100001</v>
      </c>
      <c r="AT186" s="37">
        <v>3788486400.9099998</v>
      </c>
      <c r="AU186" s="37">
        <v>2659958308.1700001</v>
      </c>
      <c r="AV186" s="37">
        <v>38130305.68</v>
      </c>
      <c r="AW186" s="37">
        <v>1090397787.0599999</v>
      </c>
      <c r="AX186" s="37">
        <v>0</v>
      </c>
      <c r="AY186" s="37">
        <v>338345233</v>
      </c>
      <c r="AZ186" s="37">
        <v>338345233</v>
      </c>
      <c r="BA186" s="37">
        <v>0</v>
      </c>
      <c r="BB186" s="37">
        <v>56263346</v>
      </c>
      <c r="BC186" s="37">
        <v>1370196883</v>
      </c>
      <c r="BD186" s="37">
        <v>56263346</v>
      </c>
      <c r="BE186" s="37">
        <v>1370196883</v>
      </c>
      <c r="BF186" s="37">
        <v>31287452110.990002</v>
      </c>
      <c r="BG186" s="37">
        <v>0</v>
      </c>
      <c r="BH186" s="37">
        <v>31287452110.990002</v>
      </c>
      <c r="BI186" s="37">
        <v>0</v>
      </c>
    </row>
    <row r="187" spans="1:61" ht="27.75" customHeight="1" x14ac:dyDescent="0.2">
      <c r="A187" s="25">
        <f t="shared" si="2"/>
        <v>181</v>
      </c>
      <c r="B187" s="36">
        <v>2009</v>
      </c>
      <c r="C187" s="35" t="s">
        <v>899</v>
      </c>
      <c r="D187" s="35" t="s">
        <v>900</v>
      </c>
      <c r="E187" s="35" t="s">
        <v>901</v>
      </c>
      <c r="F187" s="35" t="s">
        <v>28</v>
      </c>
      <c r="G187" s="35" t="s">
        <v>1852</v>
      </c>
      <c r="H187" s="35" t="s">
        <v>37</v>
      </c>
      <c r="I187" s="35" t="s">
        <v>902</v>
      </c>
      <c r="J187" s="35" t="s">
        <v>34</v>
      </c>
      <c r="K187" s="35" t="s">
        <v>754</v>
      </c>
      <c r="L187" s="35" t="s">
        <v>1840</v>
      </c>
      <c r="M187" s="34" t="s">
        <v>2363</v>
      </c>
      <c r="N187" s="35" t="s">
        <v>2364</v>
      </c>
      <c r="O187" s="36">
        <v>1</v>
      </c>
      <c r="P187" s="36">
        <v>1382</v>
      </c>
      <c r="Q187" s="36">
        <v>15</v>
      </c>
      <c r="R187" s="37">
        <v>62147589215.949997</v>
      </c>
      <c r="S187" s="37">
        <v>1602128774.77</v>
      </c>
      <c r="T187" s="37">
        <v>8547482028.5500002</v>
      </c>
      <c r="U187" s="37">
        <v>297683558</v>
      </c>
      <c r="V187" s="37">
        <v>44957611266.150002</v>
      </c>
      <c r="W187" s="37">
        <v>1644387175.8699999</v>
      </c>
      <c r="X187" s="37">
        <v>5098296412.6099997</v>
      </c>
      <c r="Y187" s="37">
        <v>0</v>
      </c>
      <c r="Z187" s="37">
        <v>0</v>
      </c>
      <c r="AA187" s="37">
        <v>42489767936.330002</v>
      </c>
      <c r="AB187" s="37">
        <v>39237829446.480003</v>
      </c>
      <c r="AC187" s="37">
        <v>0</v>
      </c>
      <c r="AD187" s="37">
        <v>723443749.88999999</v>
      </c>
      <c r="AE187" s="37">
        <v>0</v>
      </c>
      <c r="AF187" s="37">
        <v>2091948318.96</v>
      </c>
      <c r="AG187" s="37">
        <v>382855464</v>
      </c>
      <c r="AH187" s="37">
        <v>53690957</v>
      </c>
      <c r="AI187" s="37">
        <v>19657821279.619999</v>
      </c>
      <c r="AJ187" s="37">
        <v>8094990612</v>
      </c>
      <c r="AK187" s="37">
        <v>7357273612</v>
      </c>
      <c r="AL187" s="37">
        <v>4091709241.5</v>
      </c>
      <c r="AM187" s="37">
        <v>1580708288.8</v>
      </c>
      <c r="AN187" s="37">
        <v>32208266</v>
      </c>
      <c r="AO187" s="37">
        <v>950922244.51999998</v>
      </c>
      <c r="AP187" s="37">
        <v>4907282626.8000002</v>
      </c>
      <c r="AQ187" s="37">
        <v>5521668194.0699997</v>
      </c>
      <c r="AR187" s="37">
        <v>4492012995</v>
      </c>
      <c r="AS187" s="37">
        <v>1029655199.0700001</v>
      </c>
      <c r="AT187" s="37">
        <v>4316639632.2200003</v>
      </c>
      <c r="AU187" s="37">
        <v>3261031728.5799999</v>
      </c>
      <c r="AV187" s="37">
        <v>104685659.12</v>
      </c>
      <c r="AW187" s="37">
        <v>950922244.51999998</v>
      </c>
      <c r="AX187" s="37">
        <v>0</v>
      </c>
      <c r="AY187" s="37">
        <v>1205028561.8499999</v>
      </c>
      <c r="AZ187" s="37">
        <v>1205028561.8499999</v>
      </c>
      <c r="BA187" s="37">
        <v>0</v>
      </c>
      <c r="BB187" s="37">
        <v>1108378702</v>
      </c>
      <c r="BC187" s="37">
        <v>28699299233</v>
      </c>
      <c r="BD187" s="37">
        <v>1108378702</v>
      </c>
      <c r="BE187" s="37">
        <v>28699299233</v>
      </c>
      <c r="BF187" s="37">
        <v>58856219455</v>
      </c>
      <c r="BG187" s="37">
        <v>3083509505</v>
      </c>
      <c r="BH187" s="37">
        <v>58856219455</v>
      </c>
      <c r="BI187" s="37">
        <v>3083509505</v>
      </c>
    </row>
    <row r="188" spans="1:61" ht="27.75" customHeight="1" x14ac:dyDescent="0.2">
      <c r="A188" s="25">
        <f t="shared" si="2"/>
        <v>182</v>
      </c>
      <c r="B188" s="36">
        <v>2012</v>
      </c>
      <c r="C188" s="35" t="s">
        <v>903</v>
      </c>
      <c r="D188" s="35" t="s">
        <v>904</v>
      </c>
      <c r="E188" s="35" t="s">
        <v>905</v>
      </c>
      <c r="F188" s="35" t="s">
        <v>126</v>
      </c>
      <c r="G188" s="35" t="s">
        <v>1852</v>
      </c>
      <c r="H188" s="35" t="s">
        <v>37</v>
      </c>
      <c r="I188" s="35" t="s">
        <v>906</v>
      </c>
      <c r="J188" s="35" t="s">
        <v>34</v>
      </c>
      <c r="K188" s="35" t="s">
        <v>754</v>
      </c>
      <c r="L188" s="35" t="s">
        <v>2365</v>
      </c>
      <c r="M188" s="34" t="s">
        <v>2366</v>
      </c>
      <c r="N188" s="35" t="s">
        <v>1921</v>
      </c>
      <c r="O188" s="36">
        <v>1</v>
      </c>
      <c r="P188" s="36">
        <v>875</v>
      </c>
      <c r="Q188" s="36">
        <v>25</v>
      </c>
      <c r="R188" s="37">
        <v>27567721336.5</v>
      </c>
      <c r="S188" s="37">
        <v>1503732746.6600001</v>
      </c>
      <c r="T188" s="37">
        <v>532586248.41000003</v>
      </c>
      <c r="U188" s="37">
        <v>0</v>
      </c>
      <c r="V188" s="37">
        <v>5915106532</v>
      </c>
      <c r="W188" s="37">
        <v>38693108.57</v>
      </c>
      <c r="X188" s="37">
        <v>19574641319.860001</v>
      </c>
      <c r="Y188" s="37">
        <v>0</v>
      </c>
      <c r="Z188" s="37">
        <v>2961381</v>
      </c>
      <c r="AA188" s="37">
        <v>2350657026.5599999</v>
      </c>
      <c r="AB188" s="37">
        <v>1813063552.9200001</v>
      </c>
      <c r="AC188" s="37">
        <v>0</v>
      </c>
      <c r="AD188" s="37">
        <v>271189584.67000002</v>
      </c>
      <c r="AE188" s="37">
        <v>0</v>
      </c>
      <c r="AF188" s="37">
        <v>175161202.97</v>
      </c>
      <c r="AG188" s="37">
        <v>91242686</v>
      </c>
      <c r="AH188" s="37">
        <v>0</v>
      </c>
      <c r="AI188" s="37">
        <v>25217064309.939999</v>
      </c>
      <c r="AJ188" s="37">
        <v>4258451212.29</v>
      </c>
      <c r="AK188" s="37">
        <v>2045300212.29</v>
      </c>
      <c r="AL188" s="37">
        <v>1752583894.8399999</v>
      </c>
      <c r="AM188" s="37">
        <v>257663255.11000001</v>
      </c>
      <c r="AN188" s="37">
        <v>508250</v>
      </c>
      <c r="AO188" s="37">
        <v>333910115.69999999</v>
      </c>
      <c r="AP188" s="37">
        <v>18613947582</v>
      </c>
      <c r="AQ188" s="37">
        <v>1828638506.3299999</v>
      </c>
      <c r="AR188" s="37">
        <v>1745100475.6199999</v>
      </c>
      <c r="AS188" s="37">
        <v>83538030.709999993</v>
      </c>
      <c r="AT188" s="37">
        <v>1559831694.0899999</v>
      </c>
      <c r="AU188" s="37">
        <v>1219746372.3099999</v>
      </c>
      <c r="AV188" s="37">
        <v>6175206.0800000001</v>
      </c>
      <c r="AW188" s="37">
        <v>333910115.69999999</v>
      </c>
      <c r="AX188" s="37">
        <v>0</v>
      </c>
      <c r="AY188" s="37">
        <v>268806812.24000001</v>
      </c>
      <c r="AZ188" s="37">
        <v>268806812.24000001</v>
      </c>
      <c r="BA188" s="37">
        <v>0</v>
      </c>
      <c r="BB188" s="37">
        <v>200514295</v>
      </c>
      <c r="BC188" s="37">
        <v>4612390519.7200003</v>
      </c>
      <c r="BD188" s="37">
        <v>200514295</v>
      </c>
      <c r="BE188" s="37">
        <v>4612390519.7200003</v>
      </c>
      <c r="BF188" s="37">
        <v>17290981184</v>
      </c>
      <c r="BG188" s="37">
        <v>0</v>
      </c>
      <c r="BH188" s="37">
        <v>17290981184</v>
      </c>
      <c r="BI188" s="37">
        <v>0</v>
      </c>
    </row>
    <row r="189" spans="1:61" ht="27.75" customHeight="1" x14ac:dyDescent="0.2">
      <c r="A189" s="25">
        <f t="shared" si="2"/>
        <v>183</v>
      </c>
      <c r="B189" s="36">
        <v>2021</v>
      </c>
      <c r="C189" s="35" t="s">
        <v>907</v>
      </c>
      <c r="D189" s="35" t="s">
        <v>908</v>
      </c>
      <c r="E189" s="35" t="s">
        <v>909</v>
      </c>
      <c r="F189" s="35" t="s">
        <v>116</v>
      </c>
      <c r="G189" s="35" t="s">
        <v>1852</v>
      </c>
      <c r="H189" s="35" t="s">
        <v>37</v>
      </c>
      <c r="I189" s="35" t="s">
        <v>910</v>
      </c>
      <c r="J189" s="35" t="s">
        <v>34</v>
      </c>
      <c r="K189" s="35" t="s">
        <v>90</v>
      </c>
      <c r="L189" s="35" t="s">
        <v>911</v>
      </c>
      <c r="M189" s="34" t="s">
        <v>2367</v>
      </c>
      <c r="N189" s="35" t="s">
        <v>912</v>
      </c>
      <c r="O189" s="36">
        <v>1</v>
      </c>
      <c r="P189" s="36">
        <v>1831</v>
      </c>
      <c r="Q189" s="36">
        <v>11</v>
      </c>
      <c r="R189" s="37">
        <v>6512410413.1899996</v>
      </c>
      <c r="S189" s="37">
        <v>194713649.13</v>
      </c>
      <c r="T189" s="37">
        <v>407241172.06</v>
      </c>
      <c r="U189" s="37">
        <v>0</v>
      </c>
      <c r="V189" s="37">
        <v>5754945213</v>
      </c>
      <c r="W189" s="37">
        <v>105753838</v>
      </c>
      <c r="X189" s="37">
        <v>31839871</v>
      </c>
      <c r="Y189" s="37">
        <v>0</v>
      </c>
      <c r="Z189" s="37">
        <v>17916670</v>
      </c>
      <c r="AA189" s="37">
        <v>4455999900.0699997</v>
      </c>
      <c r="AB189" s="37">
        <v>2703848022.8699999</v>
      </c>
      <c r="AC189" s="37">
        <v>1590309788</v>
      </c>
      <c r="AD189" s="37">
        <v>40973998</v>
      </c>
      <c r="AE189" s="37">
        <v>0</v>
      </c>
      <c r="AF189" s="37">
        <v>36221009.200000003</v>
      </c>
      <c r="AG189" s="37">
        <v>38775474</v>
      </c>
      <c r="AH189" s="37">
        <v>45871608</v>
      </c>
      <c r="AI189" s="37">
        <v>2056410513.1199999</v>
      </c>
      <c r="AJ189" s="37">
        <v>1366427366.2</v>
      </c>
      <c r="AK189" s="37">
        <v>222952439</v>
      </c>
      <c r="AL189" s="37">
        <v>566995809.54999995</v>
      </c>
      <c r="AM189" s="37">
        <v>3657924.78</v>
      </c>
      <c r="AN189" s="37">
        <v>0</v>
      </c>
      <c r="AO189" s="37">
        <v>94329412.590000004</v>
      </c>
      <c r="AP189" s="37">
        <v>25000000</v>
      </c>
      <c r="AQ189" s="37">
        <v>866644307.20000005</v>
      </c>
      <c r="AR189" s="37">
        <v>799449391</v>
      </c>
      <c r="AS189" s="37">
        <v>67194916.200000003</v>
      </c>
      <c r="AT189" s="37">
        <v>640627065.63</v>
      </c>
      <c r="AU189" s="37">
        <v>536456836</v>
      </c>
      <c r="AV189" s="37">
        <v>9840817.0399999991</v>
      </c>
      <c r="AW189" s="37">
        <v>94329412.590000004</v>
      </c>
      <c r="AX189" s="37">
        <v>0</v>
      </c>
      <c r="AY189" s="37">
        <v>226017241.56999999</v>
      </c>
      <c r="AZ189" s="37">
        <v>226017241.56999999</v>
      </c>
      <c r="BA189" s="37">
        <v>0</v>
      </c>
      <c r="BB189" s="37">
        <v>277228133</v>
      </c>
      <c r="BC189" s="37">
        <v>191572176.36000001</v>
      </c>
      <c r="BD189" s="37">
        <v>277228133</v>
      </c>
      <c r="BE189" s="37">
        <v>191572176.36000001</v>
      </c>
      <c r="BF189" s="37">
        <v>3078331378</v>
      </c>
      <c r="BG189" s="37">
        <v>0</v>
      </c>
      <c r="BH189" s="37">
        <v>3078331378</v>
      </c>
      <c r="BI189" s="37">
        <v>0</v>
      </c>
    </row>
    <row r="190" spans="1:61" ht="27.75" customHeight="1" x14ac:dyDescent="0.2">
      <c r="A190" s="25">
        <f t="shared" si="2"/>
        <v>184</v>
      </c>
      <c r="B190" s="36">
        <v>2024</v>
      </c>
      <c r="C190" s="35" t="s">
        <v>913</v>
      </c>
      <c r="D190" s="35" t="s">
        <v>914</v>
      </c>
      <c r="E190" s="35" t="s">
        <v>915</v>
      </c>
      <c r="F190" s="35" t="s">
        <v>126</v>
      </c>
      <c r="G190" s="35" t="s">
        <v>1852</v>
      </c>
      <c r="H190" s="35" t="s">
        <v>37</v>
      </c>
      <c r="I190" s="35" t="s">
        <v>916</v>
      </c>
      <c r="J190" s="35" t="s">
        <v>34</v>
      </c>
      <c r="K190" s="35" t="s">
        <v>754</v>
      </c>
      <c r="L190" s="35" t="s">
        <v>917</v>
      </c>
      <c r="M190" s="34" t="s">
        <v>2368</v>
      </c>
      <c r="N190" s="35" t="s">
        <v>918</v>
      </c>
      <c r="O190" s="36">
        <v>1</v>
      </c>
      <c r="P190" s="36">
        <v>2210</v>
      </c>
      <c r="Q190" s="36">
        <v>17</v>
      </c>
      <c r="R190" s="37">
        <v>21095604181.130001</v>
      </c>
      <c r="S190" s="37">
        <v>3399007868.29</v>
      </c>
      <c r="T190" s="37">
        <v>192115705.41999999</v>
      </c>
      <c r="U190" s="37">
        <v>0</v>
      </c>
      <c r="V190" s="37">
        <v>14973076603.549999</v>
      </c>
      <c r="W190" s="37">
        <v>67645251.140000001</v>
      </c>
      <c r="X190" s="37">
        <v>2317301589.73</v>
      </c>
      <c r="Y190" s="37">
        <v>0</v>
      </c>
      <c r="Z190" s="37">
        <v>146457163</v>
      </c>
      <c r="AA190" s="37">
        <v>5696772471.9200001</v>
      </c>
      <c r="AB190" s="37">
        <v>3905237859.3400002</v>
      </c>
      <c r="AC190" s="37">
        <v>0</v>
      </c>
      <c r="AD190" s="37">
        <v>1071022184.73</v>
      </c>
      <c r="AE190" s="37">
        <v>0</v>
      </c>
      <c r="AF190" s="37">
        <v>197694997.74000001</v>
      </c>
      <c r="AG190" s="37">
        <v>86954451</v>
      </c>
      <c r="AH190" s="37">
        <v>435862979.11000001</v>
      </c>
      <c r="AI190" s="37">
        <v>15398831709.209999</v>
      </c>
      <c r="AJ190" s="37">
        <v>11049285441</v>
      </c>
      <c r="AK190" s="37">
        <v>7065613641</v>
      </c>
      <c r="AL190" s="37">
        <v>1383887668</v>
      </c>
      <c r="AM190" s="37">
        <v>901574027.42999995</v>
      </c>
      <c r="AN190" s="37">
        <v>475734</v>
      </c>
      <c r="AO190" s="37">
        <v>269780416.91000003</v>
      </c>
      <c r="AP190" s="37">
        <v>1749018188.9100001</v>
      </c>
      <c r="AQ190" s="37">
        <v>2088659591.05</v>
      </c>
      <c r="AR190" s="37">
        <v>1793280307.45</v>
      </c>
      <c r="AS190" s="37">
        <v>295379283.60000002</v>
      </c>
      <c r="AT190" s="37">
        <v>1900319377.3399999</v>
      </c>
      <c r="AU190" s="37">
        <v>1403722161.5599999</v>
      </c>
      <c r="AV190" s="37">
        <v>226816798.87</v>
      </c>
      <c r="AW190" s="37">
        <v>269780416.91000003</v>
      </c>
      <c r="AX190" s="37">
        <v>0</v>
      </c>
      <c r="AY190" s="37">
        <v>188340213.71000001</v>
      </c>
      <c r="AZ190" s="37">
        <v>188340213.71000001</v>
      </c>
      <c r="BA190" s="37">
        <v>0</v>
      </c>
      <c r="BB190" s="37">
        <v>158931684</v>
      </c>
      <c r="BC190" s="37">
        <v>3233381592.5599999</v>
      </c>
      <c r="BD190" s="37">
        <v>158931684</v>
      </c>
      <c r="BE190" s="37">
        <v>3233381592.5599999</v>
      </c>
      <c r="BF190" s="37">
        <v>59097892952</v>
      </c>
      <c r="BG190" s="37">
        <v>0</v>
      </c>
      <c r="BH190" s="37">
        <v>59097892952</v>
      </c>
      <c r="BI190" s="37">
        <v>0</v>
      </c>
    </row>
    <row r="191" spans="1:61" ht="27.75" customHeight="1" x14ac:dyDescent="0.2">
      <c r="A191" s="25">
        <f t="shared" si="2"/>
        <v>185</v>
      </c>
      <c r="B191" s="36">
        <v>2027</v>
      </c>
      <c r="C191" s="35" t="s">
        <v>2369</v>
      </c>
      <c r="D191" s="35" t="s">
        <v>2370</v>
      </c>
      <c r="E191" s="35" t="s">
        <v>2371</v>
      </c>
      <c r="F191" s="35" t="s">
        <v>31</v>
      </c>
      <c r="G191" s="35" t="s">
        <v>1925</v>
      </c>
      <c r="H191" s="35" t="s">
        <v>207</v>
      </c>
      <c r="I191" s="35" t="s">
        <v>2372</v>
      </c>
      <c r="J191" s="35" t="s">
        <v>34</v>
      </c>
      <c r="K191" s="35" t="s">
        <v>754</v>
      </c>
      <c r="L191" s="35" t="s">
        <v>2373</v>
      </c>
      <c r="M191" s="34" t="s">
        <v>2374</v>
      </c>
      <c r="N191" s="35" t="s">
        <v>2375</v>
      </c>
      <c r="O191" s="36">
        <v>1</v>
      </c>
      <c r="P191" s="36">
        <v>117</v>
      </c>
      <c r="Q191" s="36">
        <v>17</v>
      </c>
      <c r="R191" s="37">
        <v>9510552720.7900009</v>
      </c>
      <c r="S191" s="37">
        <v>448789611.12</v>
      </c>
      <c r="T191" s="37">
        <v>143069511</v>
      </c>
      <c r="U191" s="37">
        <v>1849242188.49</v>
      </c>
      <c r="V191" s="37">
        <v>908706399.30999994</v>
      </c>
      <c r="W191" s="37">
        <v>3467008451.8699999</v>
      </c>
      <c r="X191" s="37">
        <v>2607755056</v>
      </c>
      <c r="Y191" s="37">
        <v>0</v>
      </c>
      <c r="Z191" s="37">
        <v>85981503</v>
      </c>
      <c r="AA191" s="37">
        <v>5302420558.2700005</v>
      </c>
      <c r="AB191" s="37">
        <v>0</v>
      </c>
      <c r="AC191" s="37">
        <v>567660245.10000002</v>
      </c>
      <c r="AD191" s="37">
        <v>4623417059.9499998</v>
      </c>
      <c r="AE191" s="37">
        <v>0</v>
      </c>
      <c r="AF191" s="37">
        <v>0</v>
      </c>
      <c r="AG191" s="37">
        <v>59242137.649999999</v>
      </c>
      <c r="AH191" s="37">
        <v>52101115.57</v>
      </c>
      <c r="AI191" s="37">
        <v>4208132162.5599999</v>
      </c>
      <c r="AJ191" s="37">
        <v>2703152157.3000002</v>
      </c>
      <c r="AK191" s="37">
        <v>1965435157.3</v>
      </c>
      <c r="AL191" s="37">
        <v>596122667.32000005</v>
      </c>
      <c r="AM191" s="37">
        <v>638553968.16999996</v>
      </c>
      <c r="AN191" s="37">
        <v>0</v>
      </c>
      <c r="AO191" s="37">
        <v>-136444760.30000001</v>
      </c>
      <c r="AP191" s="37">
        <v>994114580.41999996</v>
      </c>
      <c r="AQ191" s="37">
        <v>12996793796.98</v>
      </c>
      <c r="AR191" s="37">
        <v>12794726119.85</v>
      </c>
      <c r="AS191" s="37">
        <v>202067677.13</v>
      </c>
      <c r="AT191" s="37">
        <v>1057158378.85</v>
      </c>
      <c r="AU191" s="37">
        <v>861498008.12</v>
      </c>
      <c r="AV191" s="37">
        <v>332105131.02999997</v>
      </c>
      <c r="AW191" s="37">
        <v>-136444760.30000001</v>
      </c>
      <c r="AX191" s="37">
        <v>0</v>
      </c>
      <c r="AY191" s="37">
        <v>11939635418.17</v>
      </c>
      <c r="AZ191" s="37">
        <v>11939635418.17</v>
      </c>
      <c r="BA191" s="37">
        <v>0</v>
      </c>
      <c r="BB191" s="37">
        <v>331614352</v>
      </c>
      <c r="BC191" s="37">
        <v>57742051</v>
      </c>
      <c r="BD191" s="37">
        <v>331614352</v>
      </c>
      <c r="BE191" s="37">
        <v>57742051</v>
      </c>
      <c r="BF191" s="37">
        <v>1965435157.3</v>
      </c>
      <c r="BG191" s="37">
        <v>737717000</v>
      </c>
      <c r="BH191" s="37">
        <v>1965435157.3</v>
      </c>
      <c r="BI191" s="37">
        <v>737717000</v>
      </c>
    </row>
    <row r="192" spans="1:61" ht="27.75" customHeight="1" x14ac:dyDescent="0.2">
      <c r="A192" s="25">
        <f t="shared" si="2"/>
        <v>186</v>
      </c>
      <c r="B192" s="36">
        <v>2028</v>
      </c>
      <c r="C192" s="35" t="s">
        <v>919</v>
      </c>
      <c r="D192" s="35" t="s">
        <v>920</v>
      </c>
      <c r="E192" s="35" t="s">
        <v>921</v>
      </c>
      <c r="F192" s="35" t="s">
        <v>116</v>
      </c>
      <c r="G192" s="35" t="s">
        <v>1852</v>
      </c>
      <c r="H192" s="35" t="s">
        <v>37</v>
      </c>
      <c r="I192" s="35" t="s">
        <v>922</v>
      </c>
      <c r="J192" s="35" t="s">
        <v>34</v>
      </c>
      <c r="K192" s="35" t="s">
        <v>90</v>
      </c>
      <c r="L192" s="35" t="s">
        <v>2376</v>
      </c>
      <c r="M192" s="34" t="s">
        <v>2377</v>
      </c>
      <c r="N192" s="35" t="s">
        <v>923</v>
      </c>
      <c r="O192" s="36">
        <v>1</v>
      </c>
      <c r="P192" s="36">
        <v>352</v>
      </c>
      <c r="Q192" s="36">
        <v>4</v>
      </c>
      <c r="R192" s="37">
        <v>2757302174.3000002</v>
      </c>
      <c r="S192" s="37">
        <v>470366939.55000001</v>
      </c>
      <c r="T192" s="37">
        <v>234422444</v>
      </c>
      <c r="U192" s="37">
        <v>0</v>
      </c>
      <c r="V192" s="37">
        <v>2048900364.75</v>
      </c>
      <c r="W192" s="37">
        <v>2129426</v>
      </c>
      <c r="X192" s="37">
        <v>1483000</v>
      </c>
      <c r="Y192" s="37">
        <v>0</v>
      </c>
      <c r="Z192" s="37">
        <v>0</v>
      </c>
      <c r="AA192" s="37">
        <v>1708034562.74</v>
      </c>
      <c r="AB192" s="37">
        <v>1446029900.74</v>
      </c>
      <c r="AC192" s="37">
        <v>179071821</v>
      </c>
      <c r="AD192" s="37">
        <v>2048565</v>
      </c>
      <c r="AE192" s="37">
        <v>0</v>
      </c>
      <c r="AF192" s="37">
        <v>51079507</v>
      </c>
      <c r="AG192" s="37">
        <v>29804769</v>
      </c>
      <c r="AH192" s="37">
        <v>0</v>
      </c>
      <c r="AI192" s="37">
        <v>1049267611.75</v>
      </c>
      <c r="AJ192" s="37">
        <v>677386829</v>
      </c>
      <c r="AK192" s="37">
        <v>101967569</v>
      </c>
      <c r="AL192" s="37">
        <v>301854370</v>
      </c>
      <c r="AM192" s="37">
        <v>11632884</v>
      </c>
      <c r="AN192" s="37">
        <v>5000</v>
      </c>
      <c r="AO192" s="37">
        <v>58388528.75</v>
      </c>
      <c r="AP192" s="37">
        <v>0</v>
      </c>
      <c r="AQ192" s="37">
        <v>331763792.81999999</v>
      </c>
      <c r="AR192" s="37">
        <v>306818521</v>
      </c>
      <c r="AS192" s="37">
        <v>24945271.82</v>
      </c>
      <c r="AT192" s="37">
        <v>262979153.81999999</v>
      </c>
      <c r="AU192" s="37">
        <v>185637036.88</v>
      </c>
      <c r="AV192" s="37">
        <v>18953588.190000001</v>
      </c>
      <c r="AW192" s="37">
        <v>58388528.75</v>
      </c>
      <c r="AX192" s="37">
        <v>0</v>
      </c>
      <c r="AY192" s="37">
        <v>68784639</v>
      </c>
      <c r="AZ192" s="37">
        <v>68784639</v>
      </c>
      <c r="BA192" s="37">
        <v>0</v>
      </c>
      <c r="BB192" s="37">
        <v>181504951</v>
      </c>
      <c r="BC192" s="37">
        <v>15825203</v>
      </c>
      <c r="BD192" s="37">
        <v>181504951</v>
      </c>
      <c r="BE192" s="37">
        <v>15825203</v>
      </c>
      <c r="BF192" s="37">
        <v>2176842373</v>
      </c>
      <c r="BG192" s="37">
        <v>0</v>
      </c>
      <c r="BH192" s="37">
        <v>2176842373</v>
      </c>
      <c r="BI192" s="37">
        <v>0</v>
      </c>
    </row>
    <row r="193" spans="1:61" ht="27.75" customHeight="1" x14ac:dyDescent="0.2">
      <c r="A193" s="25">
        <f t="shared" si="2"/>
        <v>187</v>
      </c>
      <c r="B193" s="36">
        <v>2036</v>
      </c>
      <c r="C193" s="35" t="s">
        <v>924</v>
      </c>
      <c r="D193" s="35" t="s">
        <v>925</v>
      </c>
      <c r="E193" s="35" t="s">
        <v>926</v>
      </c>
      <c r="F193" s="35" t="s">
        <v>28</v>
      </c>
      <c r="G193" s="35" t="s">
        <v>1852</v>
      </c>
      <c r="H193" s="35" t="s">
        <v>37</v>
      </c>
      <c r="I193" s="35" t="s">
        <v>927</v>
      </c>
      <c r="J193" s="35" t="s">
        <v>45</v>
      </c>
      <c r="K193" s="35" t="s">
        <v>49</v>
      </c>
      <c r="L193" s="35" t="s">
        <v>2378</v>
      </c>
      <c r="M193" s="34" t="s">
        <v>2379</v>
      </c>
      <c r="N193" s="35" t="s">
        <v>1789</v>
      </c>
      <c r="O193" s="36">
        <v>1</v>
      </c>
      <c r="P193" s="36">
        <v>4738</v>
      </c>
      <c r="Q193" s="36">
        <v>48</v>
      </c>
      <c r="R193" s="37">
        <v>36034501388.629997</v>
      </c>
      <c r="S193" s="37">
        <v>1760736734.1600001</v>
      </c>
      <c r="T193" s="37">
        <v>907278651.88999999</v>
      </c>
      <c r="U193" s="37">
        <v>0</v>
      </c>
      <c r="V193" s="37">
        <v>31725181513.810001</v>
      </c>
      <c r="W193" s="37">
        <v>887005753</v>
      </c>
      <c r="X193" s="37">
        <v>704452809.76999998</v>
      </c>
      <c r="Y193" s="37">
        <v>0</v>
      </c>
      <c r="Z193" s="37">
        <v>49845926</v>
      </c>
      <c r="AA193" s="37">
        <v>15760876981.059999</v>
      </c>
      <c r="AB193" s="37">
        <v>12200685078.889999</v>
      </c>
      <c r="AC193" s="37">
        <v>2983.04</v>
      </c>
      <c r="AD193" s="37">
        <v>558056767.79999995</v>
      </c>
      <c r="AE193" s="37">
        <v>0</v>
      </c>
      <c r="AF193" s="37">
        <v>2521877776.3299999</v>
      </c>
      <c r="AG193" s="37">
        <v>341553370</v>
      </c>
      <c r="AH193" s="37">
        <v>138701005</v>
      </c>
      <c r="AI193" s="37">
        <v>20273624407.57</v>
      </c>
      <c r="AJ193" s="37">
        <v>13188261478</v>
      </c>
      <c r="AK193" s="37">
        <v>13088261478</v>
      </c>
      <c r="AL193" s="37">
        <v>3518552679.1500001</v>
      </c>
      <c r="AM193" s="37">
        <v>1292751442.3099999</v>
      </c>
      <c r="AN193" s="37">
        <v>0</v>
      </c>
      <c r="AO193" s="37">
        <v>1784500067.7</v>
      </c>
      <c r="AP193" s="37">
        <v>484558739.98000002</v>
      </c>
      <c r="AQ193" s="37">
        <v>5095415133.9700003</v>
      </c>
      <c r="AR193" s="37">
        <v>4559686775.4399996</v>
      </c>
      <c r="AS193" s="37">
        <v>535728358.52999997</v>
      </c>
      <c r="AT193" s="37">
        <v>4339274840.9700003</v>
      </c>
      <c r="AU193" s="37">
        <v>2317976206</v>
      </c>
      <c r="AV193" s="37">
        <v>236798567.27000001</v>
      </c>
      <c r="AW193" s="37">
        <v>1784500067.7</v>
      </c>
      <c r="AX193" s="37">
        <v>0</v>
      </c>
      <c r="AY193" s="37">
        <v>756140293</v>
      </c>
      <c r="AZ193" s="37">
        <v>756140293</v>
      </c>
      <c r="BA193" s="37">
        <v>0</v>
      </c>
      <c r="BB193" s="37">
        <v>60588365</v>
      </c>
      <c r="BC193" s="37">
        <v>12534648242</v>
      </c>
      <c r="BD193" s="37">
        <v>60588365</v>
      </c>
      <c r="BE193" s="37">
        <v>12534648242</v>
      </c>
      <c r="BF193" s="37">
        <v>57539865936.870003</v>
      </c>
      <c r="BG193" s="37">
        <v>0</v>
      </c>
      <c r="BH193" s="37">
        <v>57539865936.870003</v>
      </c>
      <c r="BI193" s="37">
        <v>0</v>
      </c>
    </row>
    <row r="194" spans="1:61" ht="27.75" customHeight="1" x14ac:dyDescent="0.2">
      <c r="A194" s="25">
        <f t="shared" si="2"/>
        <v>188</v>
      </c>
      <c r="B194" s="36">
        <v>2043</v>
      </c>
      <c r="C194" s="35" t="s">
        <v>928</v>
      </c>
      <c r="D194" s="35" t="s">
        <v>929</v>
      </c>
      <c r="E194" s="35" t="s">
        <v>930</v>
      </c>
      <c r="F194" s="35" t="s">
        <v>28</v>
      </c>
      <c r="G194" s="35" t="s">
        <v>1852</v>
      </c>
      <c r="H194" s="35" t="s">
        <v>37</v>
      </c>
      <c r="I194" s="35" t="s">
        <v>931</v>
      </c>
      <c r="J194" s="35" t="s">
        <v>45</v>
      </c>
      <c r="K194" s="35" t="s">
        <v>49</v>
      </c>
      <c r="L194" s="35" t="s">
        <v>2380</v>
      </c>
      <c r="M194" s="34" t="s">
        <v>2381</v>
      </c>
      <c r="N194" s="35" t="s">
        <v>1790</v>
      </c>
      <c r="O194" s="36">
        <v>1</v>
      </c>
      <c r="P194" s="36">
        <v>1270</v>
      </c>
      <c r="Q194" s="36">
        <v>14</v>
      </c>
      <c r="R194" s="37">
        <v>44701946361.599998</v>
      </c>
      <c r="S194" s="37">
        <v>573199249.61000001</v>
      </c>
      <c r="T194" s="37">
        <v>2128268985</v>
      </c>
      <c r="U194" s="37">
        <v>0</v>
      </c>
      <c r="V194" s="37">
        <v>41743284074.949997</v>
      </c>
      <c r="W194" s="37">
        <v>141422765.88999999</v>
      </c>
      <c r="X194" s="37">
        <v>44992616.149999999</v>
      </c>
      <c r="Y194" s="37">
        <v>0</v>
      </c>
      <c r="Z194" s="37">
        <v>70778670</v>
      </c>
      <c r="AA194" s="37">
        <v>40927569779.07</v>
      </c>
      <c r="AB194" s="37">
        <v>39463607050.190002</v>
      </c>
      <c r="AC194" s="37">
        <v>71868309.799999997</v>
      </c>
      <c r="AD194" s="37">
        <v>303065239.02999997</v>
      </c>
      <c r="AE194" s="37">
        <v>0</v>
      </c>
      <c r="AF194" s="37">
        <v>983326128.23000002</v>
      </c>
      <c r="AG194" s="37">
        <v>12504261.65</v>
      </c>
      <c r="AH194" s="37">
        <v>93198790.170000002</v>
      </c>
      <c r="AI194" s="37">
        <v>3774376582.5300002</v>
      </c>
      <c r="AJ194" s="37">
        <v>2800694159.6799998</v>
      </c>
      <c r="AK194" s="37">
        <v>2400694159.6799998</v>
      </c>
      <c r="AL194" s="37">
        <v>635635955.79999995</v>
      </c>
      <c r="AM194" s="37">
        <v>110352602.77</v>
      </c>
      <c r="AN194" s="37">
        <v>700000</v>
      </c>
      <c r="AO194" s="37">
        <v>24730574.280000001</v>
      </c>
      <c r="AP194" s="37">
        <v>202263290</v>
      </c>
      <c r="AQ194" s="37">
        <v>3588372945.6500001</v>
      </c>
      <c r="AR194" s="37">
        <v>3334574187.8899999</v>
      </c>
      <c r="AS194" s="37">
        <v>253798757.75999999</v>
      </c>
      <c r="AT194" s="37">
        <v>2113942558.1500001</v>
      </c>
      <c r="AU194" s="37">
        <v>1026568938.76</v>
      </c>
      <c r="AV194" s="37">
        <v>1062643045.11</v>
      </c>
      <c r="AW194" s="37">
        <v>24730574.280000001</v>
      </c>
      <c r="AX194" s="37">
        <v>0</v>
      </c>
      <c r="AY194" s="37">
        <v>1474430387.5</v>
      </c>
      <c r="AZ194" s="37">
        <v>1474430387.5</v>
      </c>
      <c r="BA194" s="37">
        <v>0</v>
      </c>
      <c r="BB194" s="37">
        <v>22489381.07</v>
      </c>
      <c r="BC194" s="37">
        <v>1</v>
      </c>
      <c r="BD194" s="37">
        <v>22489381.07</v>
      </c>
      <c r="BE194" s="37">
        <v>1</v>
      </c>
      <c r="BF194" s="37">
        <v>0</v>
      </c>
      <c r="BG194" s="37">
        <v>0</v>
      </c>
      <c r="BH194" s="37">
        <v>0</v>
      </c>
      <c r="BI194" s="37">
        <v>0</v>
      </c>
    </row>
    <row r="195" spans="1:61" ht="27.75" customHeight="1" x14ac:dyDescent="0.2">
      <c r="A195" s="25">
        <f t="shared" si="2"/>
        <v>189</v>
      </c>
      <c r="B195" s="36">
        <v>2058</v>
      </c>
      <c r="C195" s="35" t="s">
        <v>932</v>
      </c>
      <c r="D195" s="35" t="s">
        <v>933</v>
      </c>
      <c r="E195" s="35" t="s">
        <v>934</v>
      </c>
      <c r="F195" s="35" t="s">
        <v>126</v>
      </c>
      <c r="G195" s="35" t="s">
        <v>1852</v>
      </c>
      <c r="H195" s="35" t="s">
        <v>37</v>
      </c>
      <c r="I195" s="35" t="s">
        <v>935</v>
      </c>
      <c r="J195" s="35" t="s">
        <v>45</v>
      </c>
      <c r="K195" s="35" t="s">
        <v>49</v>
      </c>
      <c r="L195" s="35" t="s">
        <v>2382</v>
      </c>
      <c r="M195" s="34" t="s">
        <v>2383</v>
      </c>
      <c r="N195" s="35" t="s">
        <v>2384</v>
      </c>
      <c r="O195" s="36">
        <v>1</v>
      </c>
      <c r="P195" s="36">
        <v>1274</v>
      </c>
      <c r="Q195" s="36">
        <v>17</v>
      </c>
      <c r="R195" s="37">
        <v>30063777655.279999</v>
      </c>
      <c r="S195" s="37">
        <v>1201040549.3199999</v>
      </c>
      <c r="T195" s="37">
        <v>517532058</v>
      </c>
      <c r="U195" s="37">
        <v>92320403.700000003</v>
      </c>
      <c r="V195" s="37">
        <v>28069403338</v>
      </c>
      <c r="W195" s="37">
        <v>132404105.88</v>
      </c>
      <c r="X195" s="37">
        <v>51077200.380000003</v>
      </c>
      <c r="Y195" s="37">
        <v>0</v>
      </c>
      <c r="Z195" s="37">
        <v>0</v>
      </c>
      <c r="AA195" s="37">
        <v>15691650340.83</v>
      </c>
      <c r="AB195" s="37">
        <v>12540676720.75</v>
      </c>
      <c r="AC195" s="37">
        <v>2309806830</v>
      </c>
      <c r="AD195" s="37">
        <v>668653592.09000003</v>
      </c>
      <c r="AE195" s="37">
        <v>0</v>
      </c>
      <c r="AF195" s="37">
        <v>28361669.989999998</v>
      </c>
      <c r="AG195" s="37">
        <v>114540146</v>
      </c>
      <c r="AH195" s="37">
        <v>29611382</v>
      </c>
      <c r="AI195" s="37">
        <v>14372127314.450001</v>
      </c>
      <c r="AJ195" s="37">
        <v>12068099096.6</v>
      </c>
      <c r="AK195" s="37">
        <v>8864999096.6000004</v>
      </c>
      <c r="AL195" s="37">
        <v>1575107236</v>
      </c>
      <c r="AM195" s="37">
        <v>0</v>
      </c>
      <c r="AN195" s="37">
        <v>0</v>
      </c>
      <c r="AO195" s="37">
        <v>735717694.85000002</v>
      </c>
      <c r="AP195" s="37">
        <v>-6796713</v>
      </c>
      <c r="AQ195" s="37">
        <v>4565847568.3800001</v>
      </c>
      <c r="AR195" s="37">
        <v>4361774814</v>
      </c>
      <c r="AS195" s="37">
        <v>204072754.38</v>
      </c>
      <c r="AT195" s="37">
        <v>2823817008.6799998</v>
      </c>
      <c r="AU195" s="37">
        <v>1939681651.5999999</v>
      </c>
      <c r="AV195" s="37">
        <v>63098013.229999997</v>
      </c>
      <c r="AW195" s="37">
        <v>735717694.85000002</v>
      </c>
      <c r="AX195" s="37">
        <v>85319649</v>
      </c>
      <c r="AY195" s="37">
        <v>1742030559.7</v>
      </c>
      <c r="AZ195" s="37">
        <v>1742030559.7</v>
      </c>
      <c r="BA195" s="37">
        <v>0</v>
      </c>
      <c r="BB195" s="37">
        <v>250795630</v>
      </c>
      <c r="BC195" s="37">
        <v>426977880</v>
      </c>
      <c r="BD195" s="37">
        <v>250795630</v>
      </c>
      <c r="BE195" s="37">
        <v>426977880</v>
      </c>
      <c r="BF195" s="37">
        <v>45108799682</v>
      </c>
      <c r="BG195" s="37">
        <v>3580803860.04</v>
      </c>
      <c r="BH195" s="37">
        <v>45108799682</v>
      </c>
      <c r="BI195" s="37">
        <v>3580803860.04</v>
      </c>
    </row>
    <row r="196" spans="1:61" ht="27.75" customHeight="1" x14ac:dyDescent="0.2">
      <c r="A196" s="25">
        <f t="shared" si="2"/>
        <v>190</v>
      </c>
      <c r="B196" s="36">
        <v>2073</v>
      </c>
      <c r="C196" s="35" t="s">
        <v>937</v>
      </c>
      <c r="D196" s="35" t="s">
        <v>938</v>
      </c>
      <c r="E196" s="35" t="s">
        <v>939</v>
      </c>
      <c r="F196" s="35" t="s">
        <v>28</v>
      </c>
      <c r="G196" s="35" t="s">
        <v>1852</v>
      </c>
      <c r="H196" s="35" t="s">
        <v>37</v>
      </c>
      <c r="I196" s="35" t="s">
        <v>940</v>
      </c>
      <c r="J196" s="35" t="s">
        <v>45</v>
      </c>
      <c r="K196" s="35" t="s">
        <v>941</v>
      </c>
      <c r="L196" s="35" t="s">
        <v>2385</v>
      </c>
      <c r="M196" s="34" t="s">
        <v>2386</v>
      </c>
      <c r="N196" s="35" t="s">
        <v>942</v>
      </c>
      <c r="O196" s="36">
        <v>1</v>
      </c>
      <c r="P196" s="36">
        <v>1056</v>
      </c>
      <c r="Q196" s="36">
        <v>8</v>
      </c>
      <c r="R196" s="37">
        <v>21354668521.720001</v>
      </c>
      <c r="S196" s="37">
        <v>922214434.72000003</v>
      </c>
      <c r="T196" s="37">
        <v>2129238425</v>
      </c>
      <c r="U196" s="37">
        <v>0</v>
      </c>
      <c r="V196" s="37">
        <v>15244408605</v>
      </c>
      <c r="W196" s="37">
        <v>941253002</v>
      </c>
      <c r="X196" s="37">
        <v>2101604055</v>
      </c>
      <c r="Y196" s="37">
        <v>0</v>
      </c>
      <c r="Z196" s="37">
        <v>15950000</v>
      </c>
      <c r="AA196" s="37">
        <v>17068875318</v>
      </c>
      <c r="AB196" s="37">
        <v>16443127253</v>
      </c>
      <c r="AC196" s="37">
        <v>0</v>
      </c>
      <c r="AD196" s="37">
        <v>341328493</v>
      </c>
      <c r="AE196" s="37">
        <v>0</v>
      </c>
      <c r="AF196" s="37">
        <v>138110783</v>
      </c>
      <c r="AG196" s="37">
        <v>9436260</v>
      </c>
      <c r="AH196" s="37">
        <v>136872529</v>
      </c>
      <c r="AI196" s="37">
        <v>4285793203.7199998</v>
      </c>
      <c r="AJ196" s="37">
        <v>1248341852</v>
      </c>
      <c r="AK196" s="37">
        <v>1198341852</v>
      </c>
      <c r="AL196" s="37">
        <v>1001372647.88</v>
      </c>
      <c r="AM196" s="37">
        <v>535236</v>
      </c>
      <c r="AN196" s="37">
        <v>36689956</v>
      </c>
      <c r="AO196" s="37">
        <v>720707823.84000003</v>
      </c>
      <c r="AP196" s="37">
        <v>1268868688</v>
      </c>
      <c r="AQ196" s="37">
        <v>2060018766.29</v>
      </c>
      <c r="AR196" s="37">
        <v>1605880219</v>
      </c>
      <c r="AS196" s="37">
        <v>454138547.29000002</v>
      </c>
      <c r="AT196" s="37">
        <v>2055449134.29</v>
      </c>
      <c r="AU196" s="37">
        <v>1308131704.45</v>
      </c>
      <c r="AV196" s="37">
        <v>26609606</v>
      </c>
      <c r="AW196" s="37">
        <v>720707823.84000003</v>
      </c>
      <c r="AX196" s="37">
        <v>0</v>
      </c>
      <c r="AY196" s="37">
        <v>4569632</v>
      </c>
      <c r="AZ196" s="37">
        <v>4569632</v>
      </c>
      <c r="BA196" s="37">
        <v>0</v>
      </c>
      <c r="BB196" s="37">
        <v>2676668</v>
      </c>
      <c r="BC196" s="37">
        <v>31175551</v>
      </c>
      <c r="BD196" s="37">
        <v>2676668</v>
      </c>
      <c r="BE196" s="37">
        <v>31175551</v>
      </c>
      <c r="BF196" s="37">
        <v>168989044</v>
      </c>
      <c r="BG196" s="37">
        <v>0</v>
      </c>
      <c r="BH196" s="37">
        <v>168989044</v>
      </c>
      <c r="BI196" s="37">
        <v>0</v>
      </c>
    </row>
    <row r="197" spans="1:61" ht="27.75" customHeight="1" x14ac:dyDescent="0.2">
      <c r="A197" s="25">
        <f t="shared" si="2"/>
        <v>191</v>
      </c>
      <c r="B197" s="36">
        <v>2077</v>
      </c>
      <c r="C197" s="35" t="s">
        <v>943</v>
      </c>
      <c r="D197" s="35" t="s">
        <v>944</v>
      </c>
      <c r="E197" s="35" t="s">
        <v>945</v>
      </c>
      <c r="F197" s="35" t="s">
        <v>126</v>
      </c>
      <c r="G197" s="35" t="s">
        <v>1852</v>
      </c>
      <c r="H197" s="35" t="s">
        <v>37</v>
      </c>
      <c r="I197" s="35" t="s">
        <v>946</v>
      </c>
      <c r="J197" s="35" t="s">
        <v>45</v>
      </c>
      <c r="K197" s="35" t="s">
        <v>49</v>
      </c>
      <c r="L197" s="35" t="s">
        <v>2018</v>
      </c>
      <c r="M197" s="34" t="s">
        <v>2387</v>
      </c>
      <c r="N197" s="35" t="s">
        <v>2388</v>
      </c>
      <c r="O197" s="36">
        <v>1</v>
      </c>
      <c r="P197" s="36">
        <v>5819</v>
      </c>
      <c r="Q197" s="36">
        <v>52</v>
      </c>
      <c r="R197" s="37">
        <v>70083777965.440002</v>
      </c>
      <c r="S197" s="37">
        <v>10201695498.58</v>
      </c>
      <c r="T197" s="37">
        <v>2026376991.3599999</v>
      </c>
      <c r="U197" s="37">
        <v>0</v>
      </c>
      <c r="V197" s="37">
        <v>55828358109.419998</v>
      </c>
      <c r="W197" s="37">
        <v>520793246.98000002</v>
      </c>
      <c r="X197" s="37">
        <v>1502992353.0999999</v>
      </c>
      <c r="Y197" s="37">
        <v>0</v>
      </c>
      <c r="Z197" s="37">
        <v>3561766</v>
      </c>
      <c r="AA197" s="37">
        <v>20550773338.84</v>
      </c>
      <c r="AB197" s="37">
        <v>17837575173.130001</v>
      </c>
      <c r="AC197" s="37">
        <v>94900</v>
      </c>
      <c r="AD197" s="37">
        <v>600404460.69000006</v>
      </c>
      <c r="AE197" s="37">
        <v>0</v>
      </c>
      <c r="AF197" s="37">
        <v>1357325375.8399999</v>
      </c>
      <c r="AG197" s="37">
        <v>723277559.17999995</v>
      </c>
      <c r="AH197" s="37">
        <v>32095870</v>
      </c>
      <c r="AI197" s="37">
        <v>49533004626.599998</v>
      </c>
      <c r="AJ197" s="37">
        <v>35081572496.82</v>
      </c>
      <c r="AK197" s="37">
        <v>33171995631.110001</v>
      </c>
      <c r="AL197" s="37">
        <v>9178446615.7000008</v>
      </c>
      <c r="AM197" s="37">
        <v>876966637.5</v>
      </c>
      <c r="AN197" s="37">
        <v>0</v>
      </c>
      <c r="AO197" s="37">
        <v>3041788394.1399999</v>
      </c>
      <c r="AP197" s="37">
        <v>1354230482.4400001</v>
      </c>
      <c r="AQ197" s="37">
        <v>7783345489.5799999</v>
      </c>
      <c r="AR197" s="37">
        <v>6459947828</v>
      </c>
      <c r="AS197" s="37">
        <v>1323397661.5799999</v>
      </c>
      <c r="AT197" s="37">
        <v>6998837953.0600004</v>
      </c>
      <c r="AU197" s="37">
        <v>3733748489.9200001</v>
      </c>
      <c r="AV197" s="37">
        <v>223301069</v>
      </c>
      <c r="AW197" s="37">
        <v>3041788394.1399999</v>
      </c>
      <c r="AX197" s="37">
        <v>0</v>
      </c>
      <c r="AY197" s="37">
        <v>784507536.51999998</v>
      </c>
      <c r="AZ197" s="37">
        <v>784507536.51999998</v>
      </c>
      <c r="BA197" s="37">
        <v>0</v>
      </c>
      <c r="BB197" s="37">
        <v>456184291</v>
      </c>
      <c r="BC197" s="37">
        <v>1004954347.74</v>
      </c>
      <c r="BD197" s="37">
        <v>456184291</v>
      </c>
      <c r="BE197" s="37">
        <v>1004954347.74</v>
      </c>
      <c r="BF197" s="37">
        <v>162671554295.66</v>
      </c>
      <c r="BG197" s="37">
        <v>0</v>
      </c>
      <c r="BH197" s="37">
        <v>162671554295.66</v>
      </c>
      <c r="BI197" s="37">
        <v>0</v>
      </c>
    </row>
    <row r="198" spans="1:61" ht="27.75" customHeight="1" x14ac:dyDescent="0.2">
      <c r="A198" s="25">
        <f t="shared" si="2"/>
        <v>192</v>
      </c>
      <c r="B198" s="36">
        <v>2078</v>
      </c>
      <c r="C198" s="35" t="s">
        <v>947</v>
      </c>
      <c r="D198" s="35" t="s">
        <v>948</v>
      </c>
      <c r="E198" s="35" t="s">
        <v>949</v>
      </c>
      <c r="F198" s="35" t="s">
        <v>116</v>
      </c>
      <c r="G198" s="35" t="s">
        <v>1852</v>
      </c>
      <c r="H198" s="35" t="s">
        <v>37</v>
      </c>
      <c r="I198" s="35" t="s">
        <v>950</v>
      </c>
      <c r="J198" s="35" t="s">
        <v>45</v>
      </c>
      <c r="K198" s="35" t="s">
        <v>951</v>
      </c>
      <c r="L198" s="35" t="s">
        <v>2019</v>
      </c>
      <c r="M198" s="34" t="s">
        <v>2389</v>
      </c>
      <c r="N198" s="35" t="s">
        <v>952</v>
      </c>
      <c r="O198" s="36">
        <v>1</v>
      </c>
      <c r="P198" s="36">
        <v>17565</v>
      </c>
      <c r="Q198" s="36">
        <v>71</v>
      </c>
      <c r="R198" s="37">
        <v>35489038174.760002</v>
      </c>
      <c r="S198" s="37">
        <v>2051782783.3800001</v>
      </c>
      <c r="T198" s="37">
        <v>1817658705.6700001</v>
      </c>
      <c r="U198" s="37">
        <v>0</v>
      </c>
      <c r="V198" s="37">
        <v>29231000847</v>
      </c>
      <c r="W198" s="37">
        <v>121697555.02</v>
      </c>
      <c r="X198" s="37">
        <v>1942882056.6900001</v>
      </c>
      <c r="Y198" s="37">
        <v>0</v>
      </c>
      <c r="Z198" s="37">
        <v>324016227</v>
      </c>
      <c r="AA198" s="37">
        <v>20256983296.32</v>
      </c>
      <c r="AB198" s="37">
        <v>17377953965.950001</v>
      </c>
      <c r="AC198" s="37">
        <v>1806309661</v>
      </c>
      <c r="AD198" s="37">
        <v>651790445.01999998</v>
      </c>
      <c r="AE198" s="37">
        <v>0</v>
      </c>
      <c r="AF198" s="37">
        <v>128959929.66</v>
      </c>
      <c r="AG198" s="37">
        <v>291969294.69</v>
      </c>
      <c r="AH198" s="37">
        <v>0</v>
      </c>
      <c r="AI198" s="37">
        <v>15232054878.42</v>
      </c>
      <c r="AJ198" s="37">
        <v>10775976130</v>
      </c>
      <c r="AK198" s="37">
        <v>4275976130</v>
      </c>
      <c r="AL198" s="37">
        <v>2489483139.0100002</v>
      </c>
      <c r="AM198" s="37">
        <v>32565511</v>
      </c>
      <c r="AN198" s="37">
        <v>0</v>
      </c>
      <c r="AO198" s="37">
        <v>470489324.08999997</v>
      </c>
      <c r="AP198" s="37">
        <v>1070612457.29</v>
      </c>
      <c r="AQ198" s="37">
        <v>5451155693.6499996</v>
      </c>
      <c r="AR198" s="37">
        <v>4717111871</v>
      </c>
      <c r="AS198" s="37">
        <v>734043822.64999998</v>
      </c>
      <c r="AT198" s="37">
        <v>4703970223.7600002</v>
      </c>
      <c r="AU198" s="37">
        <v>4136486161.7399998</v>
      </c>
      <c r="AV198" s="37">
        <v>96994737.930000007</v>
      </c>
      <c r="AW198" s="37">
        <v>470489324.08999997</v>
      </c>
      <c r="AX198" s="37">
        <v>0</v>
      </c>
      <c r="AY198" s="37">
        <v>747185469.88999999</v>
      </c>
      <c r="AZ198" s="37">
        <v>747185469.88999999</v>
      </c>
      <c r="BA198" s="37">
        <v>0</v>
      </c>
      <c r="BB198" s="37">
        <v>398055582</v>
      </c>
      <c r="BC198" s="37">
        <v>942110368.17999995</v>
      </c>
      <c r="BD198" s="37">
        <v>398055582</v>
      </c>
      <c r="BE198" s="37">
        <v>942110368.17999995</v>
      </c>
      <c r="BF198" s="37">
        <v>48819608128</v>
      </c>
      <c r="BG198" s="37">
        <v>6500000000</v>
      </c>
      <c r="BH198" s="37">
        <v>48819608128</v>
      </c>
      <c r="BI198" s="37">
        <v>6500000000</v>
      </c>
    </row>
    <row r="199" spans="1:61" ht="27.75" customHeight="1" x14ac:dyDescent="0.2">
      <c r="A199" s="25">
        <f t="shared" si="2"/>
        <v>193</v>
      </c>
      <c r="B199" s="36">
        <v>2104</v>
      </c>
      <c r="C199" s="35" t="s">
        <v>953</v>
      </c>
      <c r="D199" s="35" t="s">
        <v>954</v>
      </c>
      <c r="E199" s="35" t="s">
        <v>955</v>
      </c>
      <c r="F199" s="35" t="s">
        <v>28</v>
      </c>
      <c r="G199" s="35" t="s">
        <v>1852</v>
      </c>
      <c r="H199" s="35" t="s">
        <v>37</v>
      </c>
      <c r="I199" s="35" t="s">
        <v>956</v>
      </c>
      <c r="J199" s="35" t="s">
        <v>45</v>
      </c>
      <c r="K199" s="35" t="s">
        <v>49</v>
      </c>
      <c r="L199" s="35" t="s">
        <v>1922</v>
      </c>
      <c r="M199" s="34" t="s">
        <v>2390</v>
      </c>
      <c r="N199" s="35" t="s">
        <v>2020</v>
      </c>
      <c r="O199" s="36">
        <v>1</v>
      </c>
      <c r="P199" s="36">
        <v>1019</v>
      </c>
      <c r="Q199" s="36">
        <v>4</v>
      </c>
      <c r="R199" s="37">
        <v>11677849055.4</v>
      </c>
      <c r="S199" s="37">
        <v>1097108870.3299999</v>
      </c>
      <c r="T199" s="37">
        <v>1037501875</v>
      </c>
      <c r="U199" s="37">
        <v>0</v>
      </c>
      <c r="V199" s="37">
        <v>9301859402.1200008</v>
      </c>
      <c r="W199" s="37">
        <v>232156541.41999999</v>
      </c>
      <c r="X199" s="37">
        <v>5969817</v>
      </c>
      <c r="Y199" s="37">
        <v>0</v>
      </c>
      <c r="Z199" s="37">
        <v>3252549.53</v>
      </c>
      <c r="AA199" s="37">
        <v>8679359871.4099998</v>
      </c>
      <c r="AB199" s="37">
        <v>8465837667.21</v>
      </c>
      <c r="AC199" s="37">
        <v>0</v>
      </c>
      <c r="AD199" s="37">
        <v>95440150.420000002</v>
      </c>
      <c r="AE199" s="37">
        <v>0</v>
      </c>
      <c r="AF199" s="37">
        <v>23919920.469999999</v>
      </c>
      <c r="AG199" s="37">
        <v>2765479.31</v>
      </c>
      <c r="AH199" s="37">
        <v>91396654</v>
      </c>
      <c r="AI199" s="37">
        <v>2998489183.9899998</v>
      </c>
      <c r="AJ199" s="37">
        <v>2750990225.0100002</v>
      </c>
      <c r="AK199" s="37">
        <v>2677218525.0100002</v>
      </c>
      <c r="AL199" s="37">
        <v>137429770.08000001</v>
      </c>
      <c r="AM199" s="37">
        <v>0</v>
      </c>
      <c r="AN199" s="37">
        <v>0</v>
      </c>
      <c r="AO199" s="37">
        <v>27514761.539999999</v>
      </c>
      <c r="AP199" s="37">
        <v>82554427.359999999</v>
      </c>
      <c r="AQ199" s="37">
        <v>893495856.62</v>
      </c>
      <c r="AR199" s="37">
        <v>758878124.05999994</v>
      </c>
      <c r="AS199" s="37">
        <v>134617732.56</v>
      </c>
      <c r="AT199" s="37">
        <v>357043135.41000003</v>
      </c>
      <c r="AU199" s="37">
        <v>321206681.22000003</v>
      </c>
      <c r="AV199" s="37">
        <v>8321692.6500000004</v>
      </c>
      <c r="AW199" s="37">
        <v>27514761.539999999</v>
      </c>
      <c r="AX199" s="37">
        <v>0</v>
      </c>
      <c r="AY199" s="37">
        <v>536452721.20999998</v>
      </c>
      <c r="AZ199" s="37">
        <v>536452721.20999998</v>
      </c>
      <c r="BA199" s="37">
        <v>0</v>
      </c>
      <c r="BB199" s="37">
        <v>361294</v>
      </c>
      <c r="BC199" s="37">
        <v>38349964.57</v>
      </c>
      <c r="BD199" s="37">
        <v>361294</v>
      </c>
      <c r="BE199" s="37">
        <v>38349964.57</v>
      </c>
      <c r="BF199" s="37">
        <v>13499174941</v>
      </c>
      <c r="BG199" s="37">
        <v>0</v>
      </c>
      <c r="BH199" s="37">
        <v>13499174941</v>
      </c>
      <c r="BI199" s="37">
        <v>0</v>
      </c>
    </row>
    <row r="200" spans="1:61" ht="27.75" customHeight="1" x14ac:dyDescent="0.2">
      <c r="A200" s="25">
        <f t="shared" si="2"/>
        <v>194</v>
      </c>
      <c r="B200" s="36">
        <v>2105</v>
      </c>
      <c r="C200" s="35" t="s">
        <v>957</v>
      </c>
      <c r="D200" s="35" t="s">
        <v>958</v>
      </c>
      <c r="E200" s="35" t="s">
        <v>959</v>
      </c>
      <c r="F200" s="35" t="s">
        <v>28</v>
      </c>
      <c r="G200" s="35" t="s">
        <v>1852</v>
      </c>
      <c r="H200" s="35" t="s">
        <v>37</v>
      </c>
      <c r="I200" s="35" t="s">
        <v>960</v>
      </c>
      <c r="J200" s="35" t="s">
        <v>45</v>
      </c>
      <c r="K200" s="35" t="s">
        <v>49</v>
      </c>
      <c r="L200" s="35" t="s">
        <v>2391</v>
      </c>
      <c r="M200" s="34" t="s">
        <v>2392</v>
      </c>
      <c r="N200" s="35" t="s">
        <v>1923</v>
      </c>
      <c r="O200" s="36">
        <v>1</v>
      </c>
      <c r="P200" s="36">
        <v>3135</v>
      </c>
      <c r="Q200" s="36">
        <v>23</v>
      </c>
      <c r="R200" s="37">
        <v>26999204143.970001</v>
      </c>
      <c r="S200" s="37">
        <v>4674070390.6300001</v>
      </c>
      <c r="T200" s="37">
        <v>639514469.32000005</v>
      </c>
      <c r="U200" s="37">
        <v>0</v>
      </c>
      <c r="V200" s="37">
        <v>20274327911</v>
      </c>
      <c r="W200" s="37">
        <v>648939795.89999998</v>
      </c>
      <c r="X200" s="37">
        <v>759152077.12</v>
      </c>
      <c r="Y200" s="37">
        <v>0</v>
      </c>
      <c r="Z200" s="37">
        <v>3199500</v>
      </c>
      <c r="AA200" s="37">
        <v>17260463073.099998</v>
      </c>
      <c r="AB200" s="37">
        <v>14107501790.559999</v>
      </c>
      <c r="AC200" s="37">
        <v>15272000</v>
      </c>
      <c r="AD200" s="37">
        <v>273099759.66000003</v>
      </c>
      <c r="AE200" s="37">
        <v>0</v>
      </c>
      <c r="AF200" s="37">
        <v>2774559625.8800001</v>
      </c>
      <c r="AG200" s="37">
        <v>13509088</v>
      </c>
      <c r="AH200" s="37">
        <v>76520809</v>
      </c>
      <c r="AI200" s="37">
        <v>9738741070.8700008</v>
      </c>
      <c r="AJ200" s="37">
        <v>2521867385.5500002</v>
      </c>
      <c r="AK200" s="37">
        <v>1963618495</v>
      </c>
      <c r="AL200" s="37">
        <v>5037097806.1099997</v>
      </c>
      <c r="AM200" s="37">
        <v>435551676.38</v>
      </c>
      <c r="AN200" s="37">
        <v>0</v>
      </c>
      <c r="AO200" s="37">
        <v>1248158902.8299999</v>
      </c>
      <c r="AP200" s="37">
        <v>228312885</v>
      </c>
      <c r="AQ200" s="37">
        <v>2778334928.6799998</v>
      </c>
      <c r="AR200" s="37">
        <v>2355223053</v>
      </c>
      <c r="AS200" s="37">
        <v>423111875.68000001</v>
      </c>
      <c r="AT200" s="37">
        <v>2396638210.6799998</v>
      </c>
      <c r="AU200" s="37">
        <v>1113730540</v>
      </c>
      <c r="AV200" s="37">
        <v>34748767.850000001</v>
      </c>
      <c r="AW200" s="37">
        <v>1248158902.8299999</v>
      </c>
      <c r="AX200" s="37">
        <v>0</v>
      </c>
      <c r="AY200" s="37">
        <v>381696718</v>
      </c>
      <c r="AZ200" s="37">
        <v>381696718</v>
      </c>
      <c r="BA200" s="37">
        <v>0</v>
      </c>
      <c r="BB200" s="37">
        <v>204599468</v>
      </c>
      <c r="BC200" s="37">
        <v>602027812.94000006</v>
      </c>
      <c r="BD200" s="37">
        <v>204599468</v>
      </c>
      <c r="BE200" s="37">
        <v>602027812.94000006</v>
      </c>
      <c r="BF200" s="37">
        <v>42778150045</v>
      </c>
      <c r="BG200" s="37">
        <v>1291520288</v>
      </c>
      <c r="BH200" s="37">
        <v>42778150045</v>
      </c>
      <c r="BI200" s="37">
        <v>1291520288</v>
      </c>
    </row>
    <row r="201" spans="1:61" ht="27.75" customHeight="1" x14ac:dyDescent="0.2">
      <c r="A201" s="25">
        <f t="shared" ref="A201:A264" si="3">+A200+1</f>
        <v>195</v>
      </c>
      <c r="B201" s="36">
        <v>2109</v>
      </c>
      <c r="C201" s="35" t="s">
        <v>961</v>
      </c>
      <c r="D201" s="35" t="s">
        <v>962</v>
      </c>
      <c r="E201" s="35" t="s">
        <v>963</v>
      </c>
      <c r="F201" s="35" t="s">
        <v>116</v>
      </c>
      <c r="G201" s="35" t="s">
        <v>1852</v>
      </c>
      <c r="H201" s="35" t="s">
        <v>37</v>
      </c>
      <c r="I201" s="35" t="s">
        <v>964</v>
      </c>
      <c r="J201" s="35" t="s">
        <v>45</v>
      </c>
      <c r="K201" s="35" t="s">
        <v>46</v>
      </c>
      <c r="L201" s="35" t="s">
        <v>1712</v>
      </c>
      <c r="M201" s="34" t="s">
        <v>2393</v>
      </c>
      <c r="N201" s="35" t="s">
        <v>2394</v>
      </c>
      <c r="O201" s="36">
        <v>1</v>
      </c>
      <c r="P201" s="36">
        <v>3791</v>
      </c>
      <c r="Q201" s="36">
        <v>21</v>
      </c>
      <c r="R201" s="37">
        <v>10132778606</v>
      </c>
      <c r="S201" s="37">
        <v>517217789</v>
      </c>
      <c r="T201" s="37">
        <v>562209258</v>
      </c>
      <c r="U201" s="37">
        <v>0</v>
      </c>
      <c r="V201" s="37">
        <v>8038730496</v>
      </c>
      <c r="W201" s="37">
        <v>107232356</v>
      </c>
      <c r="X201" s="37">
        <v>907388707</v>
      </c>
      <c r="Y201" s="37">
        <v>0</v>
      </c>
      <c r="Z201" s="37">
        <v>0</v>
      </c>
      <c r="AA201" s="37">
        <v>4477363591</v>
      </c>
      <c r="AB201" s="37">
        <v>3274457761</v>
      </c>
      <c r="AC201" s="37">
        <v>705555581</v>
      </c>
      <c r="AD201" s="37">
        <v>174055247</v>
      </c>
      <c r="AE201" s="37">
        <v>0</v>
      </c>
      <c r="AF201" s="37">
        <v>73179753</v>
      </c>
      <c r="AG201" s="37">
        <v>205755032</v>
      </c>
      <c r="AH201" s="37">
        <v>44360217</v>
      </c>
      <c r="AI201" s="37">
        <v>5655415015</v>
      </c>
      <c r="AJ201" s="37">
        <v>3588774140</v>
      </c>
      <c r="AK201" s="37">
        <v>637906140</v>
      </c>
      <c r="AL201" s="37">
        <v>1079778604</v>
      </c>
      <c r="AM201" s="37">
        <v>136207290</v>
      </c>
      <c r="AN201" s="37">
        <v>748020</v>
      </c>
      <c r="AO201" s="37">
        <v>212420980</v>
      </c>
      <c r="AP201" s="37">
        <v>622425250</v>
      </c>
      <c r="AQ201" s="37">
        <v>1536660147</v>
      </c>
      <c r="AR201" s="37">
        <v>1312895141</v>
      </c>
      <c r="AS201" s="37">
        <v>223765006</v>
      </c>
      <c r="AT201" s="37">
        <v>1341108985</v>
      </c>
      <c r="AU201" s="37">
        <v>1083736528</v>
      </c>
      <c r="AV201" s="37">
        <v>44951477</v>
      </c>
      <c r="AW201" s="37">
        <v>212420980</v>
      </c>
      <c r="AX201" s="37">
        <v>0</v>
      </c>
      <c r="AY201" s="37">
        <v>195551162</v>
      </c>
      <c r="AZ201" s="37">
        <v>195551162</v>
      </c>
      <c r="BA201" s="37">
        <v>0</v>
      </c>
      <c r="BB201" s="37">
        <v>140860761</v>
      </c>
      <c r="BC201" s="37">
        <v>1230116380</v>
      </c>
      <c r="BD201" s="37">
        <v>140860761</v>
      </c>
      <c r="BE201" s="37">
        <v>1230116380</v>
      </c>
      <c r="BF201" s="37">
        <v>12372353373</v>
      </c>
      <c r="BG201" s="37">
        <v>0</v>
      </c>
      <c r="BH201" s="37">
        <v>12372353373</v>
      </c>
      <c r="BI201" s="37">
        <v>0</v>
      </c>
    </row>
    <row r="202" spans="1:61" ht="27.75" customHeight="1" x14ac:dyDescent="0.2">
      <c r="A202" s="25">
        <f t="shared" si="3"/>
        <v>196</v>
      </c>
      <c r="B202" s="36">
        <v>2123</v>
      </c>
      <c r="C202" s="35" t="s">
        <v>965</v>
      </c>
      <c r="D202" s="35" t="s">
        <v>966</v>
      </c>
      <c r="E202" s="35" t="s">
        <v>967</v>
      </c>
      <c r="F202" s="35" t="s">
        <v>28</v>
      </c>
      <c r="G202" s="35" t="s">
        <v>1852</v>
      </c>
      <c r="H202" s="35" t="s">
        <v>37</v>
      </c>
      <c r="I202" s="35" t="s">
        <v>968</v>
      </c>
      <c r="J202" s="35" t="s">
        <v>45</v>
      </c>
      <c r="K202" s="35" t="s">
        <v>49</v>
      </c>
      <c r="L202" s="35" t="s">
        <v>2021</v>
      </c>
      <c r="M202" s="34" t="s">
        <v>2395</v>
      </c>
      <c r="N202" s="35" t="s">
        <v>2396</v>
      </c>
      <c r="O202" s="36">
        <v>1</v>
      </c>
      <c r="P202" s="36">
        <v>6995</v>
      </c>
      <c r="Q202" s="36">
        <v>26</v>
      </c>
      <c r="R202" s="37">
        <v>120289658009.05</v>
      </c>
      <c r="S202" s="37">
        <v>3663008898.6999998</v>
      </c>
      <c r="T202" s="37">
        <v>19767433820.07</v>
      </c>
      <c r="U202" s="37">
        <v>0</v>
      </c>
      <c r="V202" s="37">
        <v>96285493523</v>
      </c>
      <c r="W202" s="37">
        <v>129123770</v>
      </c>
      <c r="X202" s="37">
        <v>444597997.27999997</v>
      </c>
      <c r="Y202" s="37">
        <v>0</v>
      </c>
      <c r="Z202" s="37">
        <v>0</v>
      </c>
      <c r="AA202" s="37">
        <v>93426897028.449997</v>
      </c>
      <c r="AB202" s="37">
        <v>88931069969.429993</v>
      </c>
      <c r="AC202" s="37">
        <v>0</v>
      </c>
      <c r="AD202" s="37">
        <v>1068155351.48</v>
      </c>
      <c r="AE202" s="37">
        <v>0</v>
      </c>
      <c r="AF202" s="37">
        <v>2636251914.54</v>
      </c>
      <c r="AG202" s="37">
        <v>791419793</v>
      </c>
      <c r="AH202" s="37">
        <v>0</v>
      </c>
      <c r="AI202" s="37">
        <v>26862760980.599998</v>
      </c>
      <c r="AJ202" s="37">
        <v>8564641926.3000002</v>
      </c>
      <c r="AK202" s="37">
        <v>8542510416.3000002</v>
      </c>
      <c r="AL202" s="37">
        <v>6859434999.8999996</v>
      </c>
      <c r="AM202" s="37">
        <v>1183546476</v>
      </c>
      <c r="AN202" s="37">
        <v>102517257</v>
      </c>
      <c r="AO202" s="37">
        <v>3062477584.4699998</v>
      </c>
      <c r="AP202" s="37">
        <v>652942501.92999995</v>
      </c>
      <c r="AQ202" s="37">
        <v>9240839360.5699997</v>
      </c>
      <c r="AR202" s="37">
        <v>6802508697</v>
      </c>
      <c r="AS202" s="37">
        <v>2438330663.5700002</v>
      </c>
      <c r="AT202" s="37">
        <v>6167493648.0200005</v>
      </c>
      <c r="AU202" s="37">
        <v>3087683285.5500002</v>
      </c>
      <c r="AV202" s="37">
        <v>17332778</v>
      </c>
      <c r="AW202" s="37">
        <v>3062477584.4699998</v>
      </c>
      <c r="AX202" s="37">
        <v>0</v>
      </c>
      <c r="AY202" s="37">
        <v>3073345712.5500002</v>
      </c>
      <c r="AZ202" s="37">
        <v>3073345712.5500002</v>
      </c>
      <c r="BA202" s="37">
        <v>0</v>
      </c>
      <c r="BB202" s="37">
        <v>8754444059.1900005</v>
      </c>
      <c r="BC202" s="37">
        <v>423240998.24000001</v>
      </c>
      <c r="BD202" s="37">
        <v>8754444059.1900005</v>
      </c>
      <c r="BE202" s="37">
        <v>423240998.24000001</v>
      </c>
      <c r="BF202" s="37">
        <v>133541042419</v>
      </c>
      <c r="BG202" s="37">
        <v>750330500</v>
      </c>
      <c r="BH202" s="37">
        <v>133541042419</v>
      </c>
      <c r="BI202" s="37">
        <v>750330500</v>
      </c>
    </row>
    <row r="203" spans="1:61" ht="27.75" customHeight="1" x14ac:dyDescent="0.2">
      <c r="A203" s="25">
        <f t="shared" si="3"/>
        <v>197</v>
      </c>
      <c r="B203" s="36">
        <v>2130</v>
      </c>
      <c r="C203" s="35" t="s">
        <v>969</v>
      </c>
      <c r="D203" s="35" t="s">
        <v>970</v>
      </c>
      <c r="E203" s="35" t="s">
        <v>971</v>
      </c>
      <c r="F203" s="35" t="s">
        <v>126</v>
      </c>
      <c r="G203" s="35" t="s">
        <v>1852</v>
      </c>
      <c r="H203" s="35" t="s">
        <v>37</v>
      </c>
      <c r="I203" s="35" t="s">
        <v>972</v>
      </c>
      <c r="J203" s="35" t="s">
        <v>45</v>
      </c>
      <c r="K203" s="35" t="s">
        <v>49</v>
      </c>
      <c r="L203" s="35" t="s">
        <v>1841</v>
      </c>
      <c r="M203" s="34" t="s">
        <v>2397</v>
      </c>
      <c r="N203" s="35" t="s">
        <v>973</v>
      </c>
      <c r="O203" s="36">
        <v>1</v>
      </c>
      <c r="P203" s="36">
        <v>2682</v>
      </c>
      <c r="Q203" s="36">
        <v>22</v>
      </c>
      <c r="R203" s="37">
        <v>37647022318.25</v>
      </c>
      <c r="S203" s="37">
        <v>2429627231.1300001</v>
      </c>
      <c r="T203" s="37">
        <v>264443368.09</v>
      </c>
      <c r="U203" s="37">
        <v>0</v>
      </c>
      <c r="V203" s="37">
        <v>32805933848</v>
      </c>
      <c r="W203" s="37">
        <v>419098240.19999999</v>
      </c>
      <c r="X203" s="37">
        <v>1727919630.8299999</v>
      </c>
      <c r="Y203" s="37">
        <v>0</v>
      </c>
      <c r="Z203" s="37">
        <v>0</v>
      </c>
      <c r="AA203" s="37">
        <v>17137194527.98</v>
      </c>
      <c r="AB203" s="37">
        <v>16330811057.35</v>
      </c>
      <c r="AC203" s="37">
        <v>0</v>
      </c>
      <c r="AD203" s="37">
        <v>356388771.63</v>
      </c>
      <c r="AE203" s="37">
        <v>0</v>
      </c>
      <c r="AF203" s="37">
        <v>167028836</v>
      </c>
      <c r="AG203" s="37">
        <v>282965863</v>
      </c>
      <c r="AH203" s="37">
        <v>0</v>
      </c>
      <c r="AI203" s="37">
        <v>20509827790.27</v>
      </c>
      <c r="AJ203" s="37">
        <v>10269610598.690001</v>
      </c>
      <c r="AK203" s="37">
        <v>8777937078.6900005</v>
      </c>
      <c r="AL203" s="37">
        <v>7360966563.2600002</v>
      </c>
      <c r="AM203" s="37">
        <v>878298954.52999997</v>
      </c>
      <c r="AN203" s="37">
        <v>488850</v>
      </c>
      <c r="AO203" s="37">
        <v>862556250.04999995</v>
      </c>
      <c r="AP203" s="37">
        <v>1137906573.74</v>
      </c>
      <c r="AQ203" s="37">
        <v>4217683129.1599998</v>
      </c>
      <c r="AR203" s="37">
        <v>3919461509</v>
      </c>
      <c r="AS203" s="37">
        <v>298221620.16000003</v>
      </c>
      <c r="AT203" s="37">
        <v>3489365162.71</v>
      </c>
      <c r="AU203" s="37">
        <v>2566510425.2800002</v>
      </c>
      <c r="AV203" s="37">
        <v>60298487.380000003</v>
      </c>
      <c r="AW203" s="37">
        <v>862556250.04999995</v>
      </c>
      <c r="AX203" s="37">
        <v>0</v>
      </c>
      <c r="AY203" s="37">
        <v>728317966.45000005</v>
      </c>
      <c r="AZ203" s="37">
        <v>728317966.45000005</v>
      </c>
      <c r="BA203" s="37">
        <v>0</v>
      </c>
      <c r="BB203" s="37">
        <v>215875123</v>
      </c>
      <c r="BC203" s="37">
        <v>1247466974.3199999</v>
      </c>
      <c r="BD203" s="37">
        <v>215875123</v>
      </c>
      <c r="BE203" s="37">
        <v>1247466974.3199999</v>
      </c>
      <c r="BF203" s="37">
        <v>44374444946</v>
      </c>
      <c r="BG203" s="37">
        <v>0</v>
      </c>
      <c r="BH203" s="37">
        <v>44374444946</v>
      </c>
      <c r="BI203" s="37">
        <v>0</v>
      </c>
    </row>
    <row r="204" spans="1:61" ht="27.75" customHeight="1" x14ac:dyDescent="0.2">
      <c r="A204" s="25">
        <f t="shared" si="3"/>
        <v>198</v>
      </c>
      <c r="B204" s="36">
        <v>2137</v>
      </c>
      <c r="C204" s="35" t="s">
        <v>974</v>
      </c>
      <c r="D204" s="35" t="s">
        <v>975</v>
      </c>
      <c r="E204" s="35" t="s">
        <v>976</v>
      </c>
      <c r="F204" s="35" t="s">
        <v>28</v>
      </c>
      <c r="G204" s="35" t="s">
        <v>1911</v>
      </c>
      <c r="H204" s="35" t="s">
        <v>135</v>
      </c>
      <c r="I204" s="35" t="s">
        <v>977</v>
      </c>
      <c r="J204" s="35" t="s">
        <v>45</v>
      </c>
      <c r="K204" s="35" t="s">
        <v>49</v>
      </c>
      <c r="L204" s="35" t="s">
        <v>2398</v>
      </c>
      <c r="M204" s="34" t="s">
        <v>2399</v>
      </c>
      <c r="N204" s="35" t="s">
        <v>978</v>
      </c>
      <c r="O204" s="36">
        <v>1</v>
      </c>
      <c r="P204" s="36">
        <v>2080</v>
      </c>
      <c r="Q204" s="36">
        <v>21</v>
      </c>
      <c r="R204" s="37">
        <v>53634997845</v>
      </c>
      <c r="S204" s="37">
        <v>1729623351</v>
      </c>
      <c r="T204" s="37">
        <v>169651930</v>
      </c>
      <c r="U204" s="37">
        <v>1350237720</v>
      </c>
      <c r="V204" s="37">
        <v>33909266621</v>
      </c>
      <c r="W204" s="37">
        <v>3984922063</v>
      </c>
      <c r="X204" s="37">
        <v>12491296160</v>
      </c>
      <c r="Y204" s="37">
        <v>0</v>
      </c>
      <c r="Z204" s="37">
        <v>0</v>
      </c>
      <c r="AA204" s="37">
        <v>8511700908</v>
      </c>
      <c r="AB204" s="37">
        <v>2008788963</v>
      </c>
      <c r="AC204" s="37">
        <v>3681895772</v>
      </c>
      <c r="AD204" s="37">
        <v>2120901414</v>
      </c>
      <c r="AE204" s="37">
        <v>34030000</v>
      </c>
      <c r="AF204" s="37">
        <v>480292852</v>
      </c>
      <c r="AG204" s="37">
        <v>96205407</v>
      </c>
      <c r="AH204" s="37">
        <v>89586500</v>
      </c>
      <c r="AI204" s="37">
        <v>45123296937</v>
      </c>
      <c r="AJ204" s="37">
        <v>16921541269</v>
      </c>
      <c r="AK204" s="37">
        <v>16421541269</v>
      </c>
      <c r="AL204" s="37">
        <v>4796810824</v>
      </c>
      <c r="AM204" s="37">
        <v>6013645254</v>
      </c>
      <c r="AN204" s="37">
        <v>15773799658</v>
      </c>
      <c r="AO204" s="37">
        <v>1524973927</v>
      </c>
      <c r="AP204" s="37">
        <v>92526005</v>
      </c>
      <c r="AQ204" s="37">
        <v>4421696957</v>
      </c>
      <c r="AR204" s="37">
        <v>3774506999</v>
      </c>
      <c r="AS204" s="37">
        <v>647189958</v>
      </c>
      <c r="AT204" s="37">
        <v>4276519008</v>
      </c>
      <c r="AU204" s="37">
        <v>2312879727</v>
      </c>
      <c r="AV204" s="37">
        <v>438665354</v>
      </c>
      <c r="AW204" s="37">
        <v>1524973927</v>
      </c>
      <c r="AX204" s="37">
        <v>0</v>
      </c>
      <c r="AY204" s="37">
        <v>145177949</v>
      </c>
      <c r="AZ204" s="37">
        <v>145177949</v>
      </c>
      <c r="BA204" s="37">
        <v>0</v>
      </c>
      <c r="BB204" s="37">
        <v>5803596052</v>
      </c>
      <c r="BC204" s="37">
        <v>142076725</v>
      </c>
      <c r="BD204" s="37">
        <v>5803596052</v>
      </c>
      <c r="BE204" s="37">
        <v>142076725</v>
      </c>
      <c r="BF204" s="37">
        <v>63360026893</v>
      </c>
      <c r="BG204" s="37">
        <v>500000000</v>
      </c>
      <c r="BH204" s="37">
        <v>63360026893</v>
      </c>
      <c r="BI204" s="37">
        <v>500000000</v>
      </c>
    </row>
    <row r="205" spans="1:61" ht="27.75" customHeight="1" x14ac:dyDescent="0.2">
      <c r="A205" s="25">
        <f t="shared" si="3"/>
        <v>199</v>
      </c>
      <c r="B205" s="36">
        <v>2169</v>
      </c>
      <c r="C205" s="35" t="s">
        <v>979</v>
      </c>
      <c r="D205" s="35" t="s">
        <v>980</v>
      </c>
      <c r="E205" s="35" t="s">
        <v>981</v>
      </c>
      <c r="F205" s="35" t="s">
        <v>28</v>
      </c>
      <c r="G205" s="35" t="s">
        <v>1852</v>
      </c>
      <c r="H205" s="35" t="s">
        <v>37</v>
      </c>
      <c r="I205" s="35" t="s">
        <v>982</v>
      </c>
      <c r="J205" s="35" t="s">
        <v>45</v>
      </c>
      <c r="K205" s="35" t="s">
        <v>49</v>
      </c>
      <c r="L205" s="35" t="s">
        <v>1924</v>
      </c>
      <c r="M205" s="34" t="s">
        <v>2400</v>
      </c>
      <c r="N205" s="35" t="s">
        <v>983</v>
      </c>
      <c r="O205" s="36">
        <v>1</v>
      </c>
      <c r="P205" s="36">
        <v>11029</v>
      </c>
      <c r="Q205" s="36">
        <v>169</v>
      </c>
      <c r="R205" s="37">
        <v>350179478173</v>
      </c>
      <c r="S205" s="37">
        <v>15098376627</v>
      </c>
      <c r="T205" s="37">
        <v>46331293103</v>
      </c>
      <c r="U205" s="37">
        <v>663964221</v>
      </c>
      <c r="V205" s="37">
        <v>255462832098</v>
      </c>
      <c r="W205" s="37">
        <v>601262103</v>
      </c>
      <c r="X205" s="37">
        <v>28883224302</v>
      </c>
      <c r="Y205" s="37">
        <v>70000000</v>
      </c>
      <c r="Z205" s="37">
        <v>3068525719</v>
      </c>
      <c r="AA205" s="37">
        <v>325363401715</v>
      </c>
      <c r="AB205" s="37">
        <v>28051082713</v>
      </c>
      <c r="AC205" s="37">
        <v>0</v>
      </c>
      <c r="AD205" s="37">
        <v>6941273383</v>
      </c>
      <c r="AE205" s="37">
        <v>0</v>
      </c>
      <c r="AF205" s="37">
        <v>289216963937</v>
      </c>
      <c r="AG205" s="37">
        <v>714223868</v>
      </c>
      <c r="AH205" s="37">
        <v>439857814</v>
      </c>
      <c r="AI205" s="37">
        <v>24816076458</v>
      </c>
      <c r="AJ205" s="37">
        <v>17952757950</v>
      </c>
      <c r="AK205" s="37">
        <v>15952757950</v>
      </c>
      <c r="AL205" s="37">
        <v>3621093400</v>
      </c>
      <c r="AM205" s="37">
        <v>53457100</v>
      </c>
      <c r="AN205" s="37">
        <v>0</v>
      </c>
      <c r="AO205" s="37">
        <v>3188768008</v>
      </c>
      <c r="AP205" s="37">
        <v>0</v>
      </c>
      <c r="AQ205" s="37">
        <v>35084237354</v>
      </c>
      <c r="AR205" s="37">
        <v>30228580692</v>
      </c>
      <c r="AS205" s="37">
        <v>4855656662</v>
      </c>
      <c r="AT205" s="37">
        <v>19021670329</v>
      </c>
      <c r="AU205" s="37">
        <v>14657323426</v>
      </c>
      <c r="AV205" s="37">
        <v>1016314486</v>
      </c>
      <c r="AW205" s="37">
        <v>3188768008</v>
      </c>
      <c r="AX205" s="37">
        <v>159264409</v>
      </c>
      <c r="AY205" s="37">
        <v>16062567025</v>
      </c>
      <c r="AZ205" s="37">
        <v>16062567025</v>
      </c>
      <c r="BA205" s="37">
        <v>0</v>
      </c>
      <c r="BB205" s="37">
        <v>7586863802</v>
      </c>
      <c r="BC205" s="37">
        <v>29057632359</v>
      </c>
      <c r="BD205" s="37">
        <v>7586863802</v>
      </c>
      <c r="BE205" s="37">
        <v>29057632359</v>
      </c>
      <c r="BF205" s="37">
        <v>292231479574</v>
      </c>
      <c r="BG205" s="37">
        <v>0</v>
      </c>
      <c r="BH205" s="37">
        <v>292231479574</v>
      </c>
      <c r="BI205" s="37">
        <v>0</v>
      </c>
    </row>
    <row r="206" spans="1:61" ht="27.75" customHeight="1" x14ac:dyDescent="0.2">
      <c r="A206" s="25">
        <f t="shared" si="3"/>
        <v>200</v>
      </c>
      <c r="B206" s="36">
        <v>2172</v>
      </c>
      <c r="C206" s="35" t="s">
        <v>984</v>
      </c>
      <c r="D206" s="35" t="s">
        <v>985</v>
      </c>
      <c r="E206" s="35" t="s">
        <v>986</v>
      </c>
      <c r="F206" s="35" t="s">
        <v>31</v>
      </c>
      <c r="G206" s="35" t="s">
        <v>1872</v>
      </c>
      <c r="H206" s="35" t="s">
        <v>40</v>
      </c>
      <c r="I206" s="35" t="s">
        <v>987</v>
      </c>
      <c r="J206" s="35" t="s">
        <v>45</v>
      </c>
      <c r="K206" s="35" t="s">
        <v>49</v>
      </c>
      <c r="L206" s="35" t="s">
        <v>2401</v>
      </c>
      <c r="M206" s="34" t="s">
        <v>2402</v>
      </c>
      <c r="N206" s="35" t="s">
        <v>2403</v>
      </c>
      <c r="O206" s="36">
        <v>1</v>
      </c>
      <c r="P206" s="36">
        <v>233</v>
      </c>
      <c r="Q206" s="36">
        <v>14</v>
      </c>
      <c r="R206" s="37">
        <v>5588685426.8800001</v>
      </c>
      <c r="S206" s="37">
        <v>663175516.37</v>
      </c>
      <c r="T206" s="37">
        <v>16429964.220000001</v>
      </c>
      <c r="U206" s="37">
        <v>0</v>
      </c>
      <c r="V206" s="37">
        <v>823745585</v>
      </c>
      <c r="W206" s="37">
        <v>40630417.560000002</v>
      </c>
      <c r="X206" s="37">
        <v>4044703943.73</v>
      </c>
      <c r="Y206" s="37">
        <v>0</v>
      </c>
      <c r="Z206" s="37">
        <v>0</v>
      </c>
      <c r="AA206" s="37">
        <v>253602309.16999999</v>
      </c>
      <c r="AB206" s="37">
        <v>0</v>
      </c>
      <c r="AC206" s="37">
        <v>0</v>
      </c>
      <c r="AD206" s="37">
        <v>72248772.409999996</v>
      </c>
      <c r="AE206" s="37">
        <v>0</v>
      </c>
      <c r="AF206" s="37">
        <v>146513577.75999999</v>
      </c>
      <c r="AG206" s="37">
        <v>7238408</v>
      </c>
      <c r="AH206" s="37">
        <v>27601551</v>
      </c>
      <c r="AI206" s="37">
        <v>5335083117.71</v>
      </c>
      <c r="AJ206" s="37">
        <v>4386759905.1599998</v>
      </c>
      <c r="AK206" s="37">
        <v>3724063606.27</v>
      </c>
      <c r="AL206" s="37">
        <v>787217703.95000005</v>
      </c>
      <c r="AM206" s="37">
        <v>129602948.81</v>
      </c>
      <c r="AN206" s="37">
        <v>215000</v>
      </c>
      <c r="AO206" s="37">
        <v>31287559.77</v>
      </c>
      <c r="AP206" s="37">
        <v>0</v>
      </c>
      <c r="AQ206" s="37">
        <v>322247663.14999998</v>
      </c>
      <c r="AR206" s="37">
        <v>119109592</v>
      </c>
      <c r="AS206" s="37">
        <v>203138071.15000001</v>
      </c>
      <c r="AT206" s="37">
        <v>322247663.14999998</v>
      </c>
      <c r="AU206" s="37">
        <v>268605196.66000003</v>
      </c>
      <c r="AV206" s="37">
        <v>22354906.719999999</v>
      </c>
      <c r="AW206" s="37">
        <v>31287559.77</v>
      </c>
      <c r="AX206" s="37">
        <v>0</v>
      </c>
      <c r="AY206" s="37">
        <v>0</v>
      </c>
      <c r="AZ206" s="37">
        <v>0</v>
      </c>
      <c r="BA206" s="37">
        <v>0</v>
      </c>
      <c r="BB206" s="37">
        <v>2614057</v>
      </c>
      <c r="BC206" s="37">
        <v>207823068</v>
      </c>
      <c r="BD206" s="37">
        <v>2614057</v>
      </c>
      <c r="BE206" s="37">
        <v>207823068</v>
      </c>
      <c r="BF206" s="37">
        <v>512172106</v>
      </c>
      <c r="BG206" s="37">
        <v>662696298.89999998</v>
      </c>
      <c r="BH206" s="37">
        <v>512172106</v>
      </c>
      <c r="BI206" s="37">
        <v>662696298.89999998</v>
      </c>
    </row>
    <row r="207" spans="1:61" ht="27.75" customHeight="1" x14ac:dyDescent="0.2">
      <c r="A207" s="25">
        <f t="shared" si="3"/>
        <v>201</v>
      </c>
      <c r="B207" s="36">
        <v>2176</v>
      </c>
      <c r="C207" s="35" t="s">
        <v>988</v>
      </c>
      <c r="D207" s="35" t="s">
        <v>989</v>
      </c>
      <c r="E207" s="35" t="s">
        <v>990</v>
      </c>
      <c r="F207" s="35" t="s">
        <v>31</v>
      </c>
      <c r="G207" s="35" t="s">
        <v>1925</v>
      </c>
      <c r="H207" s="35" t="s">
        <v>207</v>
      </c>
      <c r="I207" s="35" t="s">
        <v>991</v>
      </c>
      <c r="J207" s="35" t="s">
        <v>45</v>
      </c>
      <c r="K207" s="35" t="s">
        <v>46</v>
      </c>
      <c r="L207" s="35" t="s">
        <v>1842</v>
      </c>
      <c r="M207" s="34" t="s">
        <v>2404</v>
      </c>
      <c r="N207" s="35" t="s">
        <v>1694</v>
      </c>
      <c r="O207" s="36">
        <v>1</v>
      </c>
      <c r="P207" s="36">
        <v>1460</v>
      </c>
      <c r="Q207" s="36">
        <v>59</v>
      </c>
      <c r="R207" s="37">
        <v>14032553921.690001</v>
      </c>
      <c r="S207" s="37">
        <v>853368667.05999994</v>
      </c>
      <c r="T207" s="37">
        <v>1075399734.5799999</v>
      </c>
      <c r="U207" s="37">
        <v>2389616624.6300001</v>
      </c>
      <c r="V207" s="37">
        <v>1320185992.01</v>
      </c>
      <c r="W207" s="37">
        <v>2105723079.5</v>
      </c>
      <c r="X207" s="37">
        <v>6272808306.9099998</v>
      </c>
      <c r="Y207" s="37">
        <v>0</v>
      </c>
      <c r="Z207" s="37">
        <v>15451517</v>
      </c>
      <c r="AA207" s="37">
        <v>2760217354.02</v>
      </c>
      <c r="AB207" s="37">
        <v>0</v>
      </c>
      <c r="AC207" s="37">
        <v>526593999.80000001</v>
      </c>
      <c r="AD207" s="37">
        <v>1509700378.3900001</v>
      </c>
      <c r="AE207" s="37">
        <v>0</v>
      </c>
      <c r="AF207" s="37">
        <v>97337452.829999998</v>
      </c>
      <c r="AG207" s="37">
        <v>579785523</v>
      </c>
      <c r="AH207" s="37">
        <v>46800000</v>
      </c>
      <c r="AI207" s="37">
        <v>11272336567.67</v>
      </c>
      <c r="AJ207" s="37">
        <v>3352171603.48</v>
      </c>
      <c r="AK207" s="37">
        <v>2455890103.48</v>
      </c>
      <c r="AL207" s="37">
        <v>936294360.84000003</v>
      </c>
      <c r="AM207" s="37">
        <v>2464067284</v>
      </c>
      <c r="AN207" s="37">
        <v>3351547</v>
      </c>
      <c r="AO207" s="37">
        <v>-131727409.73999999</v>
      </c>
      <c r="AP207" s="37">
        <v>0</v>
      </c>
      <c r="AQ207" s="37">
        <v>47950972786.110001</v>
      </c>
      <c r="AR207" s="37">
        <v>47546699969</v>
      </c>
      <c r="AS207" s="37">
        <v>404272817.11000001</v>
      </c>
      <c r="AT207" s="37">
        <v>3728122595.6700001</v>
      </c>
      <c r="AU207" s="37">
        <v>3293203750.4000001</v>
      </c>
      <c r="AV207" s="37">
        <v>566646255.00999999</v>
      </c>
      <c r="AW207" s="37">
        <v>-131727409.73999999</v>
      </c>
      <c r="AX207" s="37">
        <v>0</v>
      </c>
      <c r="AY207" s="37">
        <v>44222850190.440002</v>
      </c>
      <c r="AZ207" s="37">
        <v>44222850190.440002</v>
      </c>
      <c r="BA207" s="37">
        <v>0</v>
      </c>
      <c r="BB207" s="37">
        <v>306433254</v>
      </c>
      <c r="BC207" s="37">
        <v>880538140.49000001</v>
      </c>
      <c r="BD207" s="37">
        <v>306433254</v>
      </c>
      <c r="BE207" s="37">
        <v>880538140.49000001</v>
      </c>
      <c r="BF207" s="37">
        <v>1360631519</v>
      </c>
      <c r="BG207" s="37">
        <v>983628551.95000005</v>
      </c>
      <c r="BH207" s="37">
        <v>1360631519</v>
      </c>
      <c r="BI207" s="37">
        <v>983628551.95000005</v>
      </c>
    </row>
    <row r="208" spans="1:61" ht="27.75" customHeight="1" x14ac:dyDescent="0.2">
      <c r="A208" s="25">
        <f t="shared" si="3"/>
        <v>202</v>
      </c>
      <c r="B208" s="36">
        <v>2196</v>
      </c>
      <c r="C208" s="35" t="s">
        <v>992</v>
      </c>
      <c r="D208" s="35" t="s">
        <v>993</v>
      </c>
      <c r="E208" s="35" t="s">
        <v>994</v>
      </c>
      <c r="F208" s="35" t="s">
        <v>116</v>
      </c>
      <c r="G208" s="35" t="s">
        <v>1852</v>
      </c>
      <c r="H208" s="35" t="s">
        <v>37</v>
      </c>
      <c r="I208" s="35" t="s">
        <v>995</v>
      </c>
      <c r="J208" s="35" t="s">
        <v>45</v>
      </c>
      <c r="K208" s="35" t="s">
        <v>867</v>
      </c>
      <c r="L208" s="35" t="s">
        <v>2022</v>
      </c>
      <c r="M208" s="34" t="s">
        <v>2405</v>
      </c>
      <c r="N208" s="35" t="s">
        <v>996</v>
      </c>
      <c r="O208" s="36">
        <v>1</v>
      </c>
      <c r="P208" s="36">
        <v>543</v>
      </c>
      <c r="Q208" s="36">
        <v>7</v>
      </c>
      <c r="R208" s="37">
        <v>5297315664.6400003</v>
      </c>
      <c r="S208" s="37">
        <v>609204623.88</v>
      </c>
      <c r="T208" s="37">
        <v>261219457.87</v>
      </c>
      <c r="U208" s="37">
        <v>0</v>
      </c>
      <c r="V208" s="37">
        <v>4376900164.4499998</v>
      </c>
      <c r="W208" s="37">
        <v>18845227.199999999</v>
      </c>
      <c r="X208" s="37">
        <v>22447830.25</v>
      </c>
      <c r="Y208" s="37">
        <v>0</v>
      </c>
      <c r="Z208" s="37">
        <v>8698360.9900000002</v>
      </c>
      <c r="AA208" s="37">
        <v>2730631704.1599998</v>
      </c>
      <c r="AB208" s="37">
        <v>2646370611.3899999</v>
      </c>
      <c r="AC208" s="37">
        <v>0</v>
      </c>
      <c r="AD208" s="37">
        <v>60967809.340000004</v>
      </c>
      <c r="AE208" s="37">
        <v>0</v>
      </c>
      <c r="AF208" s="37">
        <v>4883732.43</v>
      </c>
      <c r="AG208" s="37">
        <v>18409551</v>
      </c>
      <c r="AH208" s="37">
        <v>0</v>
      </c>
      <c r="AI208" s="37">
        <v>2566683960.48</v>
      </c>
      <c r="AJ208" s="37">
        <v>2106145600</v>
      </c>
      <c r="AK208" s="37">
        <v>519484781</v>
      </c>
      <c r="AL208" s="37">
        <v>359638254.70999998</v>
      </c>
      <c r="AM208" s="37">
        <v>11324900</v>
      </c>
      <c r="AN208" s="37">
        <v>0</v>
      </c>
      <c r="AO208" s="37">
        <v>79546544.680000007</v>
      </c>
      <c r="AP208" s="37">
        <v>10028661.09</v>
      </c>
      <c r="AQ208" s="37">
        <v>580185925.17999995</v>
      </c>
      <c r="AR208" s="37">
        <v>553522513</v>
      </c>
      <c r="AS208" s="37">
        <v>26663412.18</v>
      </c>
      <c r="AT208" s="37">
        <v>436636289.10000002</v>
      </c>
      <c r="AU208" s="37">
        <v>334305138.16000003</v>
      </c>
      <c r="AV208" s="37">
        <v>22784606.260000002</v>
      </c>
      <c r="AW208" s="37">
        <v>79546544.680000007</v>
      </c>
      <c r="AX208" s="37">
        <v>0</v>
      </c>
      <c r="AY208" s="37">
        <v>143549636</v>
      </c>
      <c r="AZ208" s="37">
        <v>143549636</v>
      </c>
      <c r="BA208" s="37">
        <v>0</v>
      </c>
      <c r="BB208" s="37">
        <v>39506282</v>
      </c>
      <c r="BC208" s="37">
        <v>192915522.99000001</v>
      </c>
      <c r="BD208" s="37">
        <v>39506282</v>
      </c>
      <c r="BE208" s="37">
        <v>192915522.99000001</v>
      </c>
      <c r="BF208" s="37">
        <v>4630725111.75</v>
      </c>
      <c r="BG208" s="37">
        <v>0</v>
      </c>
      <c r="BH208" s="37">
        <v>4630725111.75</v>
      </c>
      <c r="BI208" s="37">
        <v>0</v>
      </c>
    </row>
    <row r="209" spans="1:61" ht="27.75" customHeight="1" x14ac:dyDescent="0.2">
      <c r="A209" s="25">
        <f t="shared" si="3"/>
        <v>203</v>
      </c>
      <c r="B209" s="36">
        <v>2199</v>
      </c>
      <c r="C209" s="35" t="s">
        <v>997</v>
      </c>
      <c r="D209" s="35" t="s">
        <v>998</v>
      </c>
      <c r="E209" s="35" t="s">
        <v>999</v>
      </c>
      <c r="F209" s="35" t="s">
        <v>116</v>
      </c>
      <c r="G209" s="35" t="s">
        <v>1852</v>
      </c>
      <c r="H209" s="35" t="s">
        <v>37</v>
      </c>
      <c r="I209" s="35" t="s">
        <v>1000</v>
      </c>
      <c r="J209" s="35" t="s">
        <v>45</v>
      </c>
      <c r="K209" s="35" t="s">
        <v>867</v>
      </c>
      <c r="L209" s="35" t="s">
        <v>1001</v>
      </c>
      <c r="M209" s="34" t="s">
        <v>2406</v>
      </c>
      <c r="N209" s="35" t="s">
        <v>1002</v>
      </c>
      <c r="O209" s="36">
        <v>1</v>
      </c>
      <c r="P209" s="36">
        <v>4065</v>
      </c>
      <c r="Q209" s="36">
        <v>28</v>
      </c>
      <c r="R209" s="37">
        <v>46184123938.290001</v>
      </c>
      <c r="S209" s="37">
        <v>1848616526.8699999</v>
      </c>
      <c r="T209" s="37">
        <v>432465365</v>
      </c>
      <c r="U209" s="37">
        <v>0</v>
      </c>
      <c r="V209" s="37">
        <v>42632188445.029999</v>
      </c>
      <c r="W209" s="37">
        <v>1039437049.28</v>
      </c>
      <c r="X209" s="37">
        <v>228303422.11000001</v>
      </c>
      <c r="Y209" s="37">
        <v>0</v>
      </c>
      <c r="Z209" s="37">
        <v>3113130</v>
      </c>
      <c r="AA209" s="37">
        <v>28504098977.68</v>
      </c>
      <c r="AB209" s="37">
        <v>19966401579.580002</v>
      </c>
      <c r="AC209" s="37">
        <v>7250867551</v>
      </c>
      <c r="AD209" s="37">
        <v>552424051.49000001</v>
      </c>
      <c r="AE209" s="37">
        <v>0</v>
      </c>
      <c r="AF209" s="37">
        <v>508234266</v>
      </c>
      <c r="AG209" s="37">
        <v>226171529.61000001</v>
      </c>
      <c r="AH209" s="37">
        <v>0</v>
      </c>
      <c r="AI209" s="37">
        <v>17680024960.610001</v>
      </c>
      <c r="AJ209" s="37">
        <v>13863226694.49</v>
      </c>
      <c r="AK209" s="37">
        <v>11863226694.49</v>
      </c>
      <c r="AL209" s="37">
        <v>3260959797</v>
      </c>
      <c r="AM209" s="37">
        <v>27139507</v>
      </c>
      <c r="AN209" s="37">
        <v>0</v>
      </c>
      <c r="AO209" s="37">
        <v>517011299.12</v>
      </c>
      <c r="AP209" s="37">
        <v>3728901</v>
      </c>
      <c r="AQ209" s="37">
        <v>4951817884.46</v>
      </c>
      <c r="AR209" s="37">
        <v>4726712275.4700003</v>
      </c>
      <c r="AS209" s="37">
        <v>225105608.99000001</v>
      </c>
      <c r="AT209" s="37">
        <v>3212340431.8499999</v>
      </c>
      <c r="AU209" s="37">
        <v>2650665893.6799998</v>
      </c>
      <c r="AV209" s="37">
        <v>44663239.049999997</v>
      </c>
      <c r="AW209" s="37">
        <v>517011299.12</v>
      </c>
      <c r="AX209" s="37">
        <v>0</v>
      </c>
      <c r="AY209" s="37">
        <v>1739477452.6099999</v>
      </c>
      <c r="AZ209" s="37">
        <v>1739477452.6099999</v>
      </c>
      <c r="BA209" s="37">
        <v>0</v>
      </c>
      <c r="BB209" s="37">
        <v>844048240</v>
      </c>
      <c r="BC209" s="37">
        <v>13966572385</v>
      </c>
      <c r="BD209" s="37">
        <v>844048240</v>
      </c>
      <c r="BE209" s="37">
        <v>13966572385</v>
      </c>
      <c r="BF209" s="37">
        <v>56848458945</v>
      </c>
      <c r="BG209" s="37">
        <v>3651229384.9200001</v>
      </c>
      <c r="BH209" s="37">
        <v>56848458945</v>
      </c>
      <c r="BI209" s="37">
        <v>3651229384.9200001</v>
      </c>
    </row>
    <row r="210" spans="1:61" ht="27.75" customHeight="1" x14ac:dyDescent="0.2">
      <c r="A210" s="25">
        <f t="shared" si="3"/>
        <v>204</v>
      </c>
      <c r="B210" s="36">
        <v>2223</v>
      </c>
      <c r="C210" s="35" t="s">
        <v>1003</v>
      </c>
      <c r="D210" s="35" t="s">
        <v>1004</v>
      </c>
      <c r="E210" s="35" t="s">
        <v>1005</v>
      </c>
      <c r="F210" s="35" t="s">
        <v>116</v>
      </c>
      <c r="G210" s="35" t="s">
        <v>1852</v>
      </c>
      <c r="H210" s="35" t="s">
        <v>37</v>
      </c>
      <c r="I210" s="35" t="s">
        <v>1006</v>
      </c>
      <c r="J210" s="35" t="s">
        <v>45</v>
      </c>
      <c r="K210" s="35" t="s">
        <v>49</v>
      </c>
      <c r="L210" s="35" t="s">
        <v>1007</v>
      </c>
      <c r="M210" s="34" t="s">
        <v>2407</v>
      </c>
      <c r="N210" s="35" t="s">
        <v>1008</v>
      </c>
      <c r="O210" s="36">
        <v>1</v>
      </c>
      <c r="P210" s="36">
        <v>638</v>
      </c>
      <c r="Q210" s="36">
        <v>8</v>
      </c>
      <c r="R210" s="37">
        <v>3971524876.7600002</v>
      </c>
      <c r="S210" s="37">
        <v>324661165.61000001</v>
      </c>
      <c r="T210" s="37">
        <v>21639774</v>
      </c>
      <c r="U210" s="37">
        <v>0</v>
      </c>
      <c r="V210" s="37">
        <v>3219187634.5</v>
      </c>
      <c r="W210" s="37">
        <v>19881277</v>
      </c>
      <c r="X210" s="37">
        <v>384915524.64999998</v>
      </c>
      <c r="Y210" s="37">
        <v>0</v>
      </c>
      <c r="Z210" s="37">
        <v>1239501</v>
      </c>
      <c r="AA210" s="37">
        <v>1388758129.49</v>
      </c>
      <c r="AB210" s="37">
        <v>1139646653.29</v>
      </c>
      <c r="AC210" s="37">
        <v>0</v>
      </c>
      <c r="AD210" s="37">
        <v>95586224</v>
      </c>
      <c r="AE210" s="37">
        <v>0</v>
      </c>
      <c r="AF210" s="37">
        <v>134306924.19999999</v>
      </c>
      <c r="AG210" s="37">
        <v>19218328</v>
      </c>
      <c r="AH210" s="37">
        <v>0</v>
      </c>
      <c r="AI210" s="37">
        <v>2582766747.27</v>
      </c>
      <c r="AJ210" s="37">
        <v>1783112656</v>
      </c>
      <c r="AK210" s="37">
        <v>218414899</v>
      </c>
      <c r="AL210" s="37">
        <v>609100941.73000002</v>
      </c>
      <c r="AM210" s="37">
        <v>108628511.67</v>
      </c>
      <c r="AN210" s="37">
        <v>0</v>
      </c>
      <c r="AO210" s="37">
        <v>81924637.870000005</v>
      </c>
      <c r="AP210" s="37">
        <v>0</v>
      </c>
      <c r="AQ210" s="37">
        <v>543525654.65999997</v>
      </c>
      <c r="AR210" s="37">
        <v>446606066</v>
      </c>
      <c r="AS210" s="37">
        <v>96919588.659999996</v>
      </c>
      <c r="AT210" s="37">
        <v>487692428.36000001</v>
      </c>
      <c r="AU210" s="37">
        <v>395991621.81999999</v>
      </c>
      <c r="AV210" s="37">
        <v>9776168.6699999999</v>
      </c>
      <c r="AW210" s="37">
        <v>81924637.870000005</v>
      </c>
      <c r="AX210" s="37">
        <v>0</v>
      </c>
      <c r="AY210" s="37">
        <v>55833226.299999997</v>
      </c>
      <c r="AZ210" s="37">
        <v>55833226.299999997</v>
      </c>
      <c r="BA210" s="37">
        <v>0</v>
      </c>
      <c r="BB210" s="37">
        <v>57316110</v>
      </c>
      <c r="BC210" s="37">
        <v>248728187</v>
      </c>
      <c r="BD210" s="37">
        <v>57316110</v>
      </c>
      <c r="BE210" s="37">
        <v>248728187</v>
      </c>
      <c r="BF210" s="37">
        <v>3283160618.5</v>
      </c>
      <c r="BG210" s="37">
        <v>0</v>
      </c>
      <c r="BH210" s="37">
        <v>3283160618.5</v>
      </c>
      <c r="BI210" s="37">
        <v>0</v>
      </c>
    </row>
    <row r="211" spans="1:61" ht="27.75" customHeight="1" x14ac:dyDescent="0.2">
      <c r="A211" s="25">
        <f t="shared" si="3"/>
        <v>205</v>
      </c>
      <c r="B211" s="36">
        <v>2231</v>
      </c>
      <c r="C211" s="35" t="s">
        <v>1009</v>
      </c>
      <c r="D211" s="35" t="s">
        <v>1010</v>
      </c>
      <c r="E211" s="35" t="s">
        <v>1011</v>
      </c>
      <c r="F211" s="35" t="s">
        <v>116</v>
      </c>
      <c r="G211" s="35" t="s">
        <v>1852</v>
      </c>
      <c r="H211" s="35" t="s">
        <v>37</v>
      </c>
      <c r="I211" s="35" t="s">
        <v>1012</v>
      </c>
      <c r="J211" s="35" t="s">
        <v>45</v>
      </c>
      <c r="K211" s="35" t="s">
        <v>867</v>
      </c>
      <c r="L211" s="35" t="s">
        <v>1926</v>
      </c>
      <c r="M211" s="34" t="s">
        <v>2408</v>
      </c>
      <c r="N211" s="35" t="s">
        <v>1013</v>
      </c>
      <c r="O211" s="36">
        <v>1</v>
      </c>
      <c r="P211" s="36">
        <v>473</v>
      </c>
      <c r="Q211" s="36">
        <v>4</v>
      </c>
      <c r="R211" s="37">
        <v>4067783331.8699999</v>
      </c>
      <c r="S211" s="37">
        <v>248524461.87</v>
      </c>
      <c r="T211" s="37">
        <v>6162926</v>
      </c>
      <c r="U211" s="37">
        <v>0</v>
      </c>
      <c r="V211" s="37">
        <v>3719377077</v>
      </c>
      <c r="W211" s="37">
        <v>87559184</v>
      </c>
      <c r="X211" s="37">
        <v>6159683</v>
      </c>
      <c r="Y211" s="37">
        <v>0</v>
      </c>
      <c r="Z211" s="37">
        <v>0</v>
      </c>
      <c r="AA211" s="37">
        <v>1267437485.4400001</v>
      </c>
      <c r="AB211" s="37">
        <v>1085302489.03</v>
      </c>
      <c r="AC211" s="37">
        <v>0</v>
      </c>
      <c r="AD211" s="37">
        <v>15829280</v>
      </c>
      <c r="AE211" s="37">
        <v>0</v>
      </c>
      <c r="AF211" s="37">
        <v>142292843.41</v>
      </c>
      <c r="AG211" s="37">
        <v>24012873</v>
      </c>
      <c r="AH211" s="37">
        <v>0</v>
      </c>
      <c r="AI211" s="37">
        <v>2800345846.4299998</v>
      </c>
      <c r="AJ211" s="37">
        <v>2066402570.9100001</v>
      </c>
      <c r="AK211" s="37">
        <v>486244984.54000002</v>
      </c>
      <c r="AL211" s="37">
        <v>617413876.40999997</v>
      </c>
      <c r="AM211" s="37">
        <v>19695222.059999999</v>
      </c>
      <c r="AN211" s="37">
        <v>0</v>
      </c>
      <c r="AO211" s="37">
        <v>96834177.049999997</v>
      </c>
      <c r="AP211" s="37">
        <v>0</v>
      </c>
      <c r="AQ211" s="37">
        <v>433361168.77999997</v>
      </c>
      <c r="AR211" s="37">
        <v>422497229.13</v>
      </c>
      <c r="AS211" s="37">
        <v>10863939.65</v>
      </c>
      <c r="AT211" s="37">
        <v>369570830.62</v>
      </c>
      <c r="AU211" s="37">
        <v>248464636.18000001</v>
      </c>
      <c r="AV211" s="37">
        <v>24272017.359999999</v>
      </c>
      <c r="AW211" s="37">
        <v>96834177.079999998</v>
      </c>
      <c r="AX211" s="37">
        <v>0</v>
      </c>
      <c r="AY211" s="37">
        <v>63790338.159999996</v>
      </c>
      <c r="AZ211" s="37">
        <v>63790338.159999996</v>
      </c>
      <c r="BA211" s="37">
        <v>0</v>
      </c>
      <c r="BB211" s="37">
        <v>2028227</v>
      </c>
      <c r="BC211" s="37">
        <v>120391417</v>
      </c>
      <c r="BD211" s="37">
        <v>2028227</v>
      </c>
      <c r="BE211" s="37">
        <v>120391417</v>
      </c>
      <c r="BF211" s="37">
        <v>3450526354</v>
      </c>
      <c r="BG211" s="37">
        <v>0</v>
      </c>
      <c r="BH211" s="37">
        <v>1870368767.6300001</v>
      </c>
      <c r="BI211" s="37">
        <v>1580157586.3699999</v>
      </c>
    </row>
    <row r="212" spans="1:61" ht="27.75" customHeight="1" x14ac:dyDescent="0.2">
      <c r="A212" s="25">
        <f t="shared" si="3"/>
        <v>206</v>
      </c>
      <c r="B212" s="36">
        <v>2234</v>
      </c>
      <c r="C212" s="35" t="s">
        <v>1014</v>
      </c>
      <c r="D212" s="35" t="s">
        <v>1015</v>
      </c>
      <c r="E212" s="35" t="s">
        <v>1016</v>
      </c>
      <c r="F212" s="35" t="s">
        <v>42</v>
      </c>
      <c r="G212" s="35" t="s">
        <v>1892</v>
      </c>
      <c r="H212" s="35" t="s">
        <v>41</v>
      </c>
      <c r="I212" s="35" t="s">
        <v>1017</v>
      </c>
      <c r="J212" s="35" t="s">
        <v>45</v>
      </c>
      <c r="K212" s="35" t="s">
        <v>49</v>
      </c>
      <c r="L212" s="35" t="s">
        <v>1791</v>
      </c>
      <c r="M212" s="34" t="s">
        <v>2409</v>
      </c>
      <c r="N212" s="35" t="s">
        <v>1018</v>
      </c>
      <c r="O212" s="36">
        <v>1</v>
      </c>
      <c r="P212" s="36">
        <v>34665</v>
      </c>
      <c r="Q212" s="36">
        <v>348</v>
      </c>
      <c r="R212" s="37">
        <v>200174272331.57001</v>
      </c>
      <c r="S212" s="37">
        <v>28691721943.529999</v>
      </c>
      <c r="T212" s="37">
        <v>3086298160</v>
      </c>
      <c r="U212" s="37">
        <v>0</v>
      </c>
      <c r="V212" s="37">
        <v>157081327962</v>
      </c>
      <c r="W212" s="37">
        <v>2829710917.04</v>
      </c>
      <c r="X212" s="37">
        <v>8485213349</v>
      </c>
      <c r="Y212" s="37">
        <v>0</v>
      </c>
      <c r="Z212" s="37">
        <v>0</v>
      </c>
      <c r="AA212" s="37">
        <v>14535324624.68</v>
      </c>
      <c r="AB212" s="37">
        <v>0</v>
      </c>
      <c r="AC212" s="37">
        <v>9219110911.6700001</v>
      </c>
      <c r="AD212" s="37">
        <v>3773413060.0100002</v>
      </c>
      <c r="AE212" s="37">
        <v>0</v>
      </c>
      <c r="AF212" s="37">
        <v>770804472</v>
      </c>
      <c r="AG212" s="37">
        <v>671996181</v>
      </c>
      <c r="AH212" s="37">
        <v>100000000</v>
      </c>
      <c r="AI212" s="37">
        <v>185638947706.89001</v>
      </c>
      <c r="AJ212" s="37">
        <v>128064025619</v>
      </c>
      <c r="AK212" s="37">
        <v>109554518489</v>
      </c>
      <c r="AL212" s="37">
        <v>54401496754.980003</v>
      </c>
      <c r="AM212" s="37">
        <v>0</v>
      </c>
      <c r="AN212" s="37">
        <v>0</v>
      </c>
      <c r="AO212" s="37">
        <v>1345234176.3499999</v>
      </c>
      <c r="AP212" s="37">
        <v>1828191156.5599999</v>
      </c>
      <c r="AQ212" s="37">
        <v>18655592944.139999</v>
      </c>
      <c r="AR212" s="37">
        <v>17220148341</v>
      </c>
      <c r="AS212" s="37">
        <v>1435444603.1400001</v>
      </c>
      <c r="AT212" s="37">
        <v>18655592944.139999</v>
      </c>
      <c r="AU212" s="37">
        <v>16001243016.9</v>
      </c>
      <c r="AV212" s="37">
        <v>1309115750.8900001</v>
      </c>
      <c r="AW212" s="37">
        <v>1345234176.3499999</v>
      </c>
      <c r="AX212" s="37">
        <v>0</v>
      </c>
      <c r="AY212" s="37">
        <v>0</v>
      </c>
      <c r="AZ212" s="37">
        <v>0</v>
      </c>
      <c r="BA212" s="37">
        <v>0</v>
      </c>
      <c r="BB212" s="37">
        <v>428163485</v>
      </c>
      <c r="BC212" s="37">
        <v>10288090264.52</v>
      </c>
      <c r="BD212" s="37">
        <v>428163485</v>
      </c>
      <c r="BE212" s="37">
        <v>10288090264.52</v>
      </c>
      <c r="BF212" s="37">
        <v>218624053515</v>
      </c>
      <c r="BG212" s="37">
        <v>20500000</v>
      </c>
      <c r="BH212" s="37">
        <v>218624053515</v>
      </c>
      <c r="BI212" s="37">
        <v>20500000</v>
      </c>
    </row>
    <row r="213" spans="1:61" ht="27.75" customHeight="1" x14ac:dyDescent="0.2">
      <c r="A213" s="25">
        <f t="shared" si="3"/>
        <v>207</v>
      </c>
      <c r="B213" s="36">
        <v>2246</v>
      </c>
      <c r="C213" s="35" t="s">
        <v>1021</v>
      </c>
      <c r="D213" s="35" t="s">
        <v>1020</v>
      </c>
      <c r="E213" s="35"/>
      <c r="F213" s="35" t="s">
        <v>116</v>
      </c>
      <c r="G213" s="35" t="s">
        <v>1856</v>
      </c>
      <c r="H213" s="35" t="s">
        <v>38</v>
      </c>
      <c r="I213" s="35" t="s">
        <v>1022</v>
      </c>
      <c r="J213" s="35" t="s">
        <v>45</v>
      </c>
      <c r="K213" s="35" t="s">
        <v>1023</v>
      </c>
      <c r="L213" s="35" t="s">
        <v>2410</v>
      </c>
      <c r="M213" s="34" t="s">
        <v>2411</v>
      </c>
      <c r="N213" s="35" t="s">
        <v>1024</v>
      </c>
      <c r="O213" s="36">
        <v>1</v>
      </c>
      <c r="P213" s="36">
        <v>13381</v>
      </c>
      <c r="Q213" s="36">
        <v>39</v>
      </c>
      <c r="R213" s="37">
        <v>38719005708.620003</v>
      </c>
      <c r="S213" s="37">
        <v>3350336821.6799998</v>
      </c>
      <c r="T213" s="37">
        <v>3443298009.4299998</v>
      </c>
      <c r="U213" s="37">
        <v>0</v>
      </c>
      <c r="V213" s="37">
        <v>29202930008.419998</v>
      </c>
      <c r="W213" s="37">
        <v>367889985.79000002</v>
      </c>
      <c r="X213" s="37">
        <v>2311617717.3000002</v>
      </c>
      <c r="Y213" s="37">
        <v>0</v>
      </c>
      <c r="Z213" s="37">
        <v>42933166</v>
      </c>
      <c r="AA213" s="37">
        <v>23622540396.09</v>
      </c>
      <c r="AB213" s="37">
        <v>22756403710.970001</v>
      </c>
      <c r="AC213" s="37">
        <v>19568504.170000002</v>
      </c>
      <c r="AD213" s="37">
        <v>458386400.97000003</v>
      </c>
      <c r="AE213" s="37">
        <v>0</v>
      </c>
      <c r="AF213" s="37">
        <v>79259832</v>
      </c>
      <c r="AG213" s="37">
        <v>168921947.97999999</v>
      </c>
      <c r="AH213" s="37">
        <v>140000000</v>
      </c>
      <c r="AI213" s="37">
        <v>15096465312.530001</v>
      </c>
      <c r="AJ213" s="37">
        <v>9393579873.7099991</v>
      </c>
      <c r="AK213" s="37">
        <v>4967277873.71</v>
      </c>
      <c r="AL213" s="37">
        <v>3284409769</v>
      </c>
      <c r="AM213" s="37">
        <v>1150126463.9400001</v>
      </c>
      <c r="AN213" s="37">
        <v>20000</v>
      </c>
      <c r="AO213" s="37">
        <v>628535783.04999995</v>
      </c>
      <c r="AP213" s="37">
        <v>615589963.49000001</v>
      </c>
      <c r="AQ213" s="37">
        <v>4577942111.3599997</v>
      </c>
      <c r="AR213" s="37">
        <v>4078978463.0599999</v>
      </c>
      <c r="AS213" s="37">
        <v>498963648.30000001</v>
      </c>
      <c r="AT213" s="37">
        <v>3801632508.8499999</v>
      </c>
      <c r="AU213" s="37">
        <v>2697900077.4699998</v>
      </c>
      <c r="AV213" s="37">
        <v>475196648.32999998</v>
      </c>
      <c r="AW213" s="37">
        <v>628535783.04999995</v>
      </c>
      <c r="AX213" s="37">
        <v>0</v>
      </c>
      <c r="AY213" s="37">
        <v>776309602.50999999</v>
      </c>
      <c r="AZ213" s="37">
        <v>776309602.50999999</v>
      </c>
      <c r="BA213" s="37">
        <v>0</v>
      </c>
      <c r="BB213" s="37">
        <v>273703361</v>
      </c>
      <c r="BC213" s="37">
        <v>3729008087.1700001</v>
      </c>
      <c r="BD213" s="37">
        <v>273703361</v>
      </c>
      <c r="BE213" s="37">
        <v>3729008087.1700001</v>
      </c>
      <c r="BF213" s="37">
        <v>46128318028.309998</v>
      </c>
      <c r="BG213" s="37">
        <v>6898770763.2600002</v>
      </c>
      <c r="BH213" s="37">
        <v>46128318028.309998</v>
      </c>
      <c r="BI213" s="37">
        <v>6898770763.2600002</v>
      </c>
    </row>
    <row r="214" spans="1:61" ht="27.75" customHeight="1" x14ac:dyDescent="0.2">
      <c r="A214" s="25">
        <f t="shared" si="3"/>
        <v>208</v>
      </c>
      <c r="B214" s="36">
        <v>2331</v>
      </c>
      <c r="C214" s="35" t="s">
        <v>1029</v>
      </c>
      <c r="D214" s="35" t="s">
        <v>1030</v>
      </c>
      <c r="E214" s="35" t="s">
        <v>1031</v>
      </c>
      <c r="F214" s="35" t="s">
        <v>116</v>
      </c>
      <c r="G214" s="35" t="s">
        <v>1856</v>
      </c>
      <c r="H214" s="35" t="s">
        <v>38</v>
      </c>
      <c r="I214" s="35" t="s">
        <v>1032</v>
      </c>
      <c r="J214" s="35" t="s">
        <v>184</v>
      </c>
      <c r="K214" s="35" t="s">
        <v>1026</v>
      </c>
      <c r="L214" s="35" t="s">
        <v>2412</v>
      </c>
      <c r="M214" s="34" t="s">
        <v>2413</v>
      </c>
      <c r="N214" s="35" t="s">
        <v>1033</v>
      </c>
      <c r="O214" s="36">
        <v>1</v>
      </c>
      <c r="P214" s="36">
        <v>3008</v>
      </c>
      <c r="Q214" s="36">
        <v>14</v>
      </c>
      <c r="R214" s="37">
        <v>15426890136.34</v>
      </c>
      <c r="S214" s="37">
        <v>449106064.22000003</v>
      </c>
      <c r="T214" s="37">
        <v>1603252020.5999999</v>
      </c>
      <c r="U214" s="37">
        <v>0</v>
      </c>
      <c r="V214" s="37">
        <v>10725460244</v>
      </c>
      <c r="W214" s="37">
        <v>54578664</v>
      </c>
      <c r="X214" s="37">
        <v>2594493143.52</v>
      </c>
      <c r="Y214" s="37">
        <v>0</v>
      </c>
      <c r="Z214" s="37">
        <v>0</v>
      </c>
      <c r="AA214" s="37">
        <v>7841237888.29</v>
      </c>
      <c r="AB214" s="37">
        <v>6880266397.5699997</v>
      </c>
      <c r="AC214" s="37">
        <v>0</v>
      </c>
      <c r="AD214" s="37">
        <v>158878702.08000001</v>
      </c>
      <c r="AE214" s="37">
        <v>0</v>
      </c>
      <c r="AF214" s="37">
        <v>432666687.63999999</v>
      </c>
      <c r="AG214" s="37">
        <v>369426101</v>
      </c>
      <c r="AH214" s="37">
        <v>0</v>
      </c>
      <c r="AI214" s="37">
        <v>7585652248.0500002</v>
      </c>
      <c r="AJ214" s="37">
        <v>2121937034.6400001</v>
      </c>
      <c r="AK214" s="37">
        <v>369121442.63999999</v>
      </c>
      <c r="AL214" s="37">
        <v>4097601784.4699998</v>
      </c>
      <c r="AM214" s="37">
        <v>157764498.18000001</v>
      </c>
      <c r="AN214" s="37">
        <v>42295493</v>
      </c>
      <c r="AO214" s="37">
        <v>769849494.50999999</v>
      </c>
      <c r="AP214" s="37">
        <v>396203943.25</v>
      </c>
      <c r="AQ214" s="37">
        <v>2043037480.73</v>
      </c>
      <c r="AR214" s="37">
        <v>1685770203</v>
      </c>
      <c r="AS214" s="37">
        <v>357267277.73000002</v>
      </c>
      <c r="AT214" s="37">
        <v>1772878126.73</v>
      </c>
      <c r="AU214" s="37">
        <v>934749924.78999996</v>
      </c>
      <c r="AV214" s="37">
        <v>68278707.430000007</v>
      </c>
      <c r="AW214" s="37">
        <v>769849494.50999999</v>
      </c>
      <c r="AX214" s="37">
        <v>0</v>
      </c>
      <c r="AY214" s="37">
        <v>270159354</v>
      </c>
      <c r="AZ214" s="37">
        <v>270159354</v>
      </c>
      <c r="BA214" s="37">
        <v>0</v>
      </c>
      <c r="BB214" s="37">
        <v>73702531</v>
      </c>
      <c r="BC214" s="37">
        <v>2573578855.4400001</v>
      </c>
      <c r="BD214" s="37">
        <v>73702531</v>
      </c>
      <c r="BE214" s="37">
        <v>2573578855.4400001</v>
      </c>
      <c r="BF214" s="37">
        <v>33898395517</v>
      </c>
      <c r="BG214" s="37">
        <v>0</v>
      </c>
      <c r="BH214" s="37">
        <v>33898395517</v>
      </c>
      <c r="BI214" s="37">
        <v>0</v>
      </c>
    </row>
    <row r="215" spans="1:61" ht="27.75" customHeight="1" x14ac:dyDescent="0.2">
      <c r="A215" s="25">
        <f t="shared" si="3"/>
        <v>209</v>
      </c>
      <c r="B215" s="36">
        <v>2336</v>
      </c>
      <c r="C215" s="35" t="s">
        <v>1034</v>
      </c>
      <c r="D215" s="35" t="s">
        <v>1035</v>
      </c>
      <c r="E215" s="35" t="s">
        <v>1036</v>
      </c>
      <c r="F215" s="35" t="s">
        <v>126</v>
      </c>
      <c r="G215" s="35" t="s">
        <v>1852</v>
      </c>
      <c r="H215" s="35" t="s">
        <v>37</v>
      </c>
      <c r="I215" s="35" t="s">
        <v>1037</v>
      </c>
      <c r="J215" s="35" t="s">
        <v>184</v>
      </c>
      <c r="K215" s="35" t="s">
        <v>1026</v>
      </c>
      <c r="L215" s="35" t="s">
        <v>2414</v>
      </c>
      <c r="M215" s="34" t="s">
        <v>2415</v>
      </c>
      <c r="N215" s="35" t="s">
        <v>1038</v>
      </c>
      <c r="O215" s="36">
        <v>1</v>
      </c>
      <c r="P215" s="36">
        <v>10650</v>
      </c>
      <c r="Q215" s="36">
        <v>78</v>
      </c>
      <c r="R215" s="37">
        <v>133490535008.21001</v>
      </c>
      <c r="S215" s="37">
        <v>1663648159.22</v>
      </c>
      <c r="T215" s="37">
        <v>8162808795.0500002</v>
      </c>
      <c r="U215" s="37">
        <v>37380991.57</v>
      </c>
      <c r="V215" s="37">
        <v>99196319643.320007</v>
      </c>
      <c r="W215" s="37">
        <v>257810703.38</v>
      </c>
      <c r="X215" s="37">
        <v>24136461567.279999</v>
      </c>
      <c r="Y215" s="37">
        <v>0</v>
      </c>
      <c r="Z215" s="37">
        <v>36105148.390000001</v>
      </c>
      <c r="AA215" s="37">
        <v>87155276733.880005</v>
      </c>
      <c r="AB215" s="37">
        <v>81015885283.539993</v>
      </c>
      <c r="AC215" s="37">
        <v>3629917788.6900001</v>
      </c>
      <c r="AD215" s="37">
        <v>1970860221.4100001</v>
      </c>
      <c r="AE215" s="37">
        <v>0</v>
      </c>
      <c r="AF215" s="37">
        <v>84660719.739999995</v>
      </c>
      <c r="AG215" s="37">
        <v>453952720.5</v>
      </c>
      <c r="AH215" s="37">
        <v>0</v>
      </c>
      <c r="AI215" s="37">
        <v>46335258274.230003</v>
      </c>
      <c r="AJ215" s="37">
        <v>39467018184.120003</v>
      </c>
      <c r="AK215" s="37">
        <v>6269753184.1199999</v>
      </c>
      <c r="AL215" s="37">
        <v>2875555723.54</v>
      </c>
      <c r="AM215" s="37">
        <v>3461.28</v>
      </c>
      <c r="AN215" s="37">
        <v>20000</v>
      </c>
      <c r="AO215" s="37">
        <v>2132485717.05</v>
      </c>
      <c r="AP215" s="37">
        <v>1860175188.24</v>
      </c>
      <c r="AQ215" s="37">
        <v>14142640253.280001</v>
      </c>
      <c r="AR215" s="37">
        <v>12609351278</v>
      </c>
      <c r="AS215" s="37">
        <v>1533288975.28</v>
      </c>
      <c r="AT215" s="37">
        <v>9453382631.1599998</v>
      </c>
      <c r="AU215" s="37">
        <v>5447819548.6999998</v>
      </c>
      <c r="AV215" s="37">
        <v>1036857213.58</v>
      </c>
      <c r="AW215" s="37">
        <v>2132485717.05</v>
      </c>
      <c r="AX215" s="37">
        <v>836220151.83000004</v>
      </c>
      <c r="AY215" s="37">
        <v>4689257622.1199999</v>
      </c>
      <c r="AZ215" s="37">
        <v>4689257622.1199999</v>
      </c>
      <c r="BA215" s="37">
        <v>0</v>
      </c>
      <c r="BB215" s="37">
        <v>435086396.5</v>
      </c>
      <c r="BC215" s="37">
        <v>6666610611.75</v>
      </c>
      <c r="BD215" s="37">
        <v>435086396.5</v>
      </c>
      <c r="BE215" s="37">
        <v>6666610611.75</v>
      </c>
      <c r="BF215" s="37">
        <v>102642970141.94</v>
      </c>
      <c r="BG215" s="37">
        <v>0</v>
      </c>
      <c r="BH215" s="37">
        <v>102642970141.94</v>
      </c>
      <c r="BI215" s="37">
        <v>0</v>
      </c>
    </row>
    <row r="216" spans="1:61" ht="27.75" customHeight="1" x14ac:dyDescent="0.2">
      <c r="A216" s="25">
        <f t="shared" si="3"/>
        <v>210</v>
      </c>
      <c r="B216" s="36">
        <v>2337</v>
      </c>
      <c r="C216" s="35" t="s">
        <v>1039</v>
      </c>
      <c r="D216" s="35" t="s">
        <v>1040</v>
      </c>
      <c r="E216" s="35" t="s">
        <v>1041</v>
      </c>
      <c r="F216" s="35" t="s">
        <v>116</v>
      </c>
      <c r="G216" s="35" t="s">
        <v>1892</v>
      </c>
      <c r="H216" s="35" t="s">
        <v>41</v>
      </c>
      <c r="I216" s="35" t="s">
        <v>1042</v>
      </c>
      <c r="J216" s="35" t="s">
        <v>184</v>
      </c>
      <c r="K216" s="35" t="s">
        <v>1025</v>
      </c>
      <c r="L216" s="35" t="s">
        <v>1043</v>
      </c>
      <c r="M216" s="34" t="s">
        <v>2416</v>
      </c>
      <c r="N216" s="35" t="s">
        <v>1044</v>
      </c>
      <c r="O216" s="36">
        <v>1</v>
      </c>
      <c r="P216" s="36">
        <v>1704</v>
      </c>
      <c r="Q216" s="36">
        <v>10</v>
      </c>
      <c r="R216" s="37">
        <v>13171909312.860001</v>
      </c>
      <c r="S216" s="37">
        <v>1727961376.73</v>
      </c>
      <c r="T216" s="37">
        <v>737478864</v>
      </c>
      <c r="U216" s="37">
        <v>0</v>
      </c>
      <c r="V216" s="37">
        <v>9420175992.3700008</v>
      </c>
      <c r="W216" s="37">
        <v>17505688.559999999</v>
      </c>
      <c r="X216" s="37">
        <v>1268787391.2</v>
      </c>
      <c r="Y216" s="37">
        <v>0</v>
      </c>
      <c r="Z216" s="37">
        <v>0</v>
      </c>
      <c r="AA216" s="37">
        <v>5921059047.6400003</v>
      </c>
      <c r="AB216" s="37">
        <v>5667388506.3299999</v>
      </c>
      <c r="AC216" s="37">
        <v>0</v>
      </c>
      <c r="AD216" s="37">
        <v>14911892</v>
      </c>
      <c r="AE216" s="37">
        <v>0</v>
      </c>
      <c r="AF216" s="37">
        <v>74928221.310000002</v>
      </c>
      <c r="AG216" s="37">
        <v>117618879</v>
      </c>
      <c r="AH216" s="37">
        <v>46211549</v>
      </c>
      <c r="AI216" s="37">
        <v>7250850265.2200003</v>
      </c>
      <c r="AJ216" s="37">
        <v>2992986403.46</v>
      </c>
      <c r="AK216" s="37">
        <v>1571273938.46</v>
      </c>
      <c r="AL216" s="37">
        <v>1774682570.05</v>
      </c>
      <c r="AM216" s="37">
        <v>1017498152.74</v>
      </c>
      <c r="AN216" s="37">
        <v>18574.240000000002</v>
      </c>
      <c r="AO216" s="37">
        <v>634350990.73000002</v>
      </c>
      <c r="AP216" s="37">
        <v>831313574</v>
      </c>
      <c r="AQ216" s="37">
        <v>1393421199.5799999</v>
      </c>
      <c r="AR216" s="37">
        <v>1307074661.96</v>
      </c>
      <c r="AS216" s="37">
        <v>86346537.620000005</v>
      </c>
      <c r="AT216" s="37">
        <v>1194872510.5799999</v>
      </c>
      <c r="AU216" s="37">
        <v>558867465</v>
      </c>
      <c r="AV216" s="37">
        <v>1654054.85</v>
      </c>
      <c r="AW216" s="37">
        <v>634350990.73000002</v>
      </c>
      <c r="AX216" s="37">
        <v>0</v>
      </c>
      <c r="AY216" s="37">
        <v>198548689</v>
      </c>
      <c r="AZ216" s="37">
        <v>198548689</v>
      </c>
      <c r="BA216" s="37">
        <v>0</v>
      </c>
      <c r="BB216" s="37">
        <v>60852380</v>
      </c>
      <c r="BC216" s="37">
        <v>879348130.29999995</v>
      </c>
      <c r="BD216" s="37">
        <v>60852380</v>
      </c>
      <c r="BE216" s="37">
        <v>879348130.29999995</v>
      </c>
      <c r="BF216" s="37">
        <v>19391012721.029999</v>
      </c>
      <c r="BG216" s="37">
        <v>0</v>
      </c>
      <c r="BH216" s="37">
        <v>19391012721.029999</v>
      </c>
      <c r="BI216" s="37">
        <v>0</v>
      </c>
    </row>
    <row r="217" spans="1:61" ht="27.75" customHeight="1" x14ac:dyDescent="0.2">
      <c r="A217" s="25">
        <f t="shared" si="3"/>
        <v>211</v>
      </c>
      <c r="B217" s="36">
        <v>2392</v>
      </c>
      <c r="C217" s="35" t="s">
        <v>1045</v>
      </c>
      <c r="D217" s="35" t="s">
        <v>1046</v>
      </c>
      <c r="E217" s="35" t="s">
        <v>1047</v>
      </c>
      <c r="F217" s="35" t="s">
        <v>126</v>
      </c>
      <c r="G217" s="35" t="s">
        <v>1852</v>
      </c>
      <c r="H217" s="35" t="s">
        <v>37</v>
      </c>
      <c r="I217" s="35" t="s">
        <v>1048</v>
      </c>
      <c r="J217" s="35" t="s">
        <v>1027</v>
      </c>
      <c r="K217" s="35" t="s">
        <v>1028</v>
      </c>
      <c r="L217" s="35" t="s">
        <v>2678</v>
      </c>
      <c r="M217" s="34" t="s">
        <v>2417</v>
      </c>
      <c r="N217" s="35" t="s">
        <v>1049</v>
      </c>
      <c r="O217" s="36">
        <v>1</v>
      </c>
      <c r="P217" s="36">
        <v>1775</v>
      </c>
      <c r="Q217" s="36">
        <v>19</v>
      </c>
      <c r="R217" s="37">
        <v>32494886930.18</v>
      </c>
      <c r="S217" s="37">
        <v>858983213.59000003</v>
      </c>
      <c r="T217" s="37">
        <v>821409269.35000002</v>
      </c>
      <c r="U217" s="37">
        <v>0</v>
      </c>
      <c r="V217" s="37">
        <v>28469705569.540001</v>
      </c>
      <c r="W217" s="37">
        <v>809153982</v>
      </c>
      <c r="X217" s="37">
        <v>1535634895.7</v>
      </c>
      <c r="Y217" s="37">
        <v>0</v>
      </c>
      <c r="Z217" s="37">
        <v>0</v>
      </c>
      <c r="AA217" s="37">
        <v>20270231283.630001</v>
      </c>
      <c r="AB217" s="37">
        <v>11355447644.629999</v>
      </c>
      <c r="AC217" s="37">
        <v>8274725576</v>
      </c>
      <c r="AD217" s="37">
        <v>402844328</v>
      </c>
      <c r="AE217" s="37">
        <v>0</v>
      </c>
      <c r="AF217" s="37">
        <v>53893892</v>
      </c>
      <c r="AG217" s="37">
        <v>183319843</v>
      </c>
      <c r="AH217" s="37">
        <v>0</v>
      </c>
      <c r="AI217" s="37">
        <v>12224655646.549999</v>
      </c>
      <c r="AJ217" s="37">
        <v>8413627845</v>
      </c>
      <c r="AK217" s="37">
        <v>298740845</v>
      </c>
      <c r="AL217" s="37">
        <v>2290873952</v>
      </c>
      <c r="AM217" s="37">
        <v>0</v>
      </c>
      <c r="AN217" s="37">
        <v>0</v>
      </c>
      <c r="AO217" s="37">
        <v>443302219.31999999</v>
      </c>
      <c r="AP217" s="37">
        <v>1076851630.23</v>
      </c>
      <c r="AQ217" s="37">
        <v>3664482189.6900001</v>
      </c>
      <c r="AR217" s="37">
        <v>3354828044</v>
      </c>
      <c r="AS217" s="37">
        <v>309654145.69</v>
      </c>
      <c r="AT217" s="37">
        <v>2388868521.9099998</v>
      </c>
      <c r="AU217" s="37">
        <v>1708247474.9400001</v>
      </c>
      <c r="AV217" s="37">
        <v>237318827.65000001</v>
      </c>
      <c r="AW217" s="37">
        <v>443302219.31999999</v>
      </c>
      <c r="AX217" s="37">
        <v>0</v>
      </c>
      <c r="AY217" s="37">
        <v>1275613667.78</v>
      </c>
      <c r="AZ217" s="37">
        <v>1275613667.78</v>
      </c>
      <c r="BA217" s="37">
        <v>0</v>
      </c>
      <c r="BB217" s="37">
        <v>1398535809</v>
      </c>
      <c r="BC217" s="37">
        <v>385512165</v>
      </c>
      <c r="BD217" s="37">
        <v>1398535809</v>
      </c>
      <c r="BE217" s="37">
        <v>385512165</v>
      </c>
      <c r="BF217" s="37">
        <v>56348957066</v>
      </c>
      <c r="BG217" s="37">
        <v>7876114349</v>
      </c>
      <c r="BH217" s="37">
        <v>56348957066</v>
      </c>
      <c r="BI217" s="37">
        <v>7876114349</v>
      </c>
    </row>
    <row r="218" spans="1:61" ht="27.75" customHeight="1" x14ac:dyDescent="0.2">
      <c r="A218" s="25">
        <f t="shared" si="3"/>
        <v>212</v>
      </c>
      <c r="B218" s="36">
        <v>2398</v>
      </c>
      <c r="C218" s="35" t="s">
        <v>1742</v>
      </c>
      <c r="D218" s="35" t="s">
        <v>1743</v>
      </c>
      <c r="E218" s="35" t="s">
        <v>1744</v>
      </c>
      <c r="F218" s="35" t="s">
        <v>126</v>
      </c>
      <c r="G218" s="35" t="s">
        <v>1852</v>
      </c>
      <c r="H218" s="35" t="s">
        <v>37</v>
      </c>
      <c r="I218" s="35" t="s">
        <v>1745</v>
      </c>
      <c r="J218" s="35" t="s">
        <v>184</v>
      </c>
      <c r="K218" s="35" t="s">
        <v>1026</v>
      </c>
      <c r="L218" s="35" t="s">
        <v>2418</v>
      </c>
      <c r="M218" s="34" t="s">
        <v>2419</v>
      </c>
      <c r="N218" s="35" t="s">
        <v>2420</v>
      </c>
      <c r="O218" s="36">
        <v>1</v>
      </c>
      <c r="P218" s="36">
        <v>12316</v>
      </c>
      <c r="Q218" s="36">
        <v>64</v>
      </c>
      <c r="R218" s="37">
        <v>181234876609.23001</v>
      </c>
      <c r="S218" s="37">
        <v>9549091206.25</v>
      </c>
      <c r="T218" s="37">
        <v>11382542836.18</v>
      </c>
      <c r="U218" s="37">
        <v>69833117.469999999</v>
      </c>
      <c r="V218" s="37">
        <v>137684084704.38</v>
      </c>
      <c r="W218" s="37">
        <v>4066757675.1500001</v>
      </c>
      <c r="X218" s="37">
        <v>18182487204.799999</v>
      </c>
      <c r="Y218" s="37">
        <v>0</v>
      </c>
      <c r="Z218" s="37">
        <v>300079865</v>
      </c>
      <c r="AA218" s="37">
        <v>118161824058.2</v>
      </c>
      <c r="AB218" s="37">
        <v>114083875686.95</v>
      </c>
      <c r="AC218" s="37">
        <v>0</v>
      </c>
      <c r="AD218" s="37">
        <v>1504349611.98</v>
      </c>
      <c r="AE218" s="37">
        <v>0</v>
      </c>
      <c r="AF218" s="37">
        <v>672561063</v>
      </c>
      <c r="AG218" s="37">
        <v>1901037696.27</v>
      </c>
      <c r="AH218" s="37">
        <v>0</v>
      </c>
      <c r="AI218" s="37">
        <v>63073052551.029999</v>
      </c>
      <c r="AJ218" s="37">
        <v>53065000716.07</v>
      </c>
      <c r="AK218" s="37">
        <v>23556320716.07</v>
      </c>
      <c r="AL218" s="37">
        <v>1985186619.0799999</v>
      </c>
      <c r="AM218" s="37">
        <v>1501616420.25</v>
      </c>
      <c r="AN218" s="37">
        <v>12323.32</v>
      </c>
      <c r="AO218" s="37">
        <v>504308102.69</v>
      </c>
      <c r="AP218" s="37">
        <v>7690025306.04</v>
      </c>
      <c r="AQ218" s="37">
        <v>18721113961.25</v>
      </c>
      <c r="AR218" s="37">
        <v>16976232505</v>
      </c>
      <c r="AS218" s="37">
        <v>1744881456.25</v>
      </c>
      <c r="AT218" s="37">
        <v>12537737758.370001</v>
      </c>
      <c r="AU218" s="37">
        <v>10807086148.549999</v>
      </c>
      <c r="AV218" s="37">
        <v>293394598.55000001</v>
      </c>
      <c r="AW218" s="37">
        <v>504308102.69</v>
      </c>
      <c r="AX218" s="37">
        <v>932948908.58000004</v>
      </c>
      <c r="AY218" s="37">
        <v>6183376202.8800001</v>
      </c>
      <c r="AZ218" s="37">
        <v>6183376202.8800001</v>
      </c>
      <c r="BA218" s="37">
        <v>0</v>
      </c>
      <c r="BB218" s="37">
        <v>38340183</v>
      </c>
      <c r="BC218" s="37">
        <v>2997743460.1999998</v>
      </c>
      <c r="BD218" s="37">
        <v>38340183</v>
      </c>
      <c r="BE218" s="37">
        <v>2997743460.1999998</v>
      </c>
      <c r="BF218" s="37">
        <v>0</v>
      </c>
      <c r="BG218" s="37">
        <v>0</v>
      </c>
      <c r="BH218" s="37">
        <v>0</v>
      </c>
      <c r="BI218" s="37">
        <v>0</v>
      </c>
    </row>
    <row r="219" spans="1:61" ht="27.75" customHeight="1" x14ac:dyDescent="0.2">
      <c r="A219" s="25">
        <f t="shared" si="3"/>
        <v>213</v>
      </c>
      <c r="B219" s="36">
        <v>2426</v>
      </c>
      <c r="C219" s="35" t="s">
        <v>1051</v>
      </c>
      <c r="D219" s="35" t="s">
        <v>1052</v>
      </c>
      <c r="E219" s="35" t="s">
        <v>1053</v>
      </c>
      <c r="F219" s="35" t="s">
        <v>116</v>
      </c>
      <c r="G219" s="35" t="s">
        <v>1892</v>
      </c>
      <c r="H219" s="35" t="s">
        <v>41</v>
      </c>
      <c r="I219" s="35" t="s">
        <v>1054</v>
      </c>
      <c r="J219" s="35" t="s">
        <v>1055</v>
      </c>
      <c r="K219" s="35" t="s">
        <v>1056</v>
      </c>
      <c r="L219" s="35" t="s">
        <v>2421</v>
      </c>
      <c r="M219" s="34" t="s">
        <v>2422</v>
      </c>
      <c r="N219" s="35" t="s">
        <v>2023</v>
      </c>
      <c r="O219" s="36">
        <v>1</v>
      </c>
      <c r="P219" s="36">
        <v>6756</v>
      </c>
      <c r="Q219" s="36">
        <v>21</v>
      </c>
      <c r="R219" s="37">
        <v>17524493143.549999</v>
      </c>
      <c r="S219" s="37">
        <v>1009557267.4</v>
      </c>
      <c r="T219" s="37">
        <v>18536653</v>
      </c>
      <c r="U219" s="37">
        <v>0</v>
      </c>
      <c r="V219" s="37">
        <v>14913751419.610001</v>
      </c>
      <c r="W219" s="37">
        <v>329714700.86000001</v>
      </c>
      <c r="X219" s="37">
        <v>1252933102.6800001</v>
      </c>
      <c r="Y219" s="37">
        <v>0</v>
      </c>
      <c r="Z219" s="37">
        <v>0</v>
      </c>
      <c r="AA219" s="37">
        <v>5950009547.4099998</v>
      </c>
      <c r="AB219" s="37">
        <v>4113294784.29</v>
      </c>
      <c r="AC219" s="37">
        <v>841041929</v>
      </c>
      <c r="AD219" s="37">
        <v>696611398.53999996</v>
      </c>
      <c r="AE219" s="37">
        <v>0</v>
      </c>
      <c r="AF219" s="37">
        <v>114749542.34</v>
      </c>
      <c r="AG219" s="37">
        <v>184311893.24000001</v>
      </c>
      <c r="AH219" s="37">
        <v>0</v>
      </c>
      <c r="AI219" s="37">
        <v>11574483596.139999</v>
      </c>
      <c r="AJ219" s="37">
        <v>8917036462.6100006</v>
      </c>
      <c r="AK219" s="37">
        <v>6332361366.8199997</v>
      </c>
      <c r="AL219" s="37">
        <v>1493665475.02</v>
      </c>
      <c r="AM219" s="37">
        <v>296007052.89999998</v>
      </c>
      <c r="AN219" s="37">
        <v>0</v>
      </c>
      <c r="AO219" s="37">
        <v>460617822.61000001</v>
      </c>
      <c r="AP219" s="37">
        <v>407156783</v>
      </c>
      <c r="AQ219" s="37">
        <v>2028153194.79</v>
      </c>
      <c r="AR219" s="37">
        <v>1884889024</v>
      </c>
      <c r="AS219" s="37">
        <v>143264170.78999999</v>
      </c>
      <c r="AT219" s="37">
        <v>1775814268.8299999</v>
      </c>
      <c r="AU219" s="37">
        <v>1229135624.76</v>
      </c>
      <c r="AV219" s="37">
        <v>86060821.459999993</v>
      </c>
      <c r="AW219" s="37">
        <v>460617822.61000001</v>
      </c>
      <c r="AX219" s="37">
        <v>0</v>
      </c>
      <c r="AY219" s="37">
        <v>252338925.96000001</v>
      </c>
      <c r="AZ219" s="37">
        <v>252338925.96000001</v>
      </c>
      <c r="BA219" s="37">
        <v>0</v>
      </c>
      <c r="BB219" s="37">
        <v>148372243</v>
      </c>
      <c r="BC219" s="37">
        <v>1223513687.28</v>
      </c>
      <c r="BD219" s="37">
        <v>148372243</v>
      </c>
      <c r="BE219" s="37">
        <v>1223513687.28</v>
      </c>
      <c r="BF219" s="37">
        <v>21275637427</v>
      </c>
      <c r="BG219" s="37">
        <v>0</v>
      </c>
      <c r="BH219" s="37">
        <v>21275637427</v>
      </c>
      <c r="BI219" s="37">
        <v>0</v>
      </c>
    </row>
    <row r="220" spans="1:61" ht="27.75" customHeight="1" x14ac:dyDescent="0.2">
      <c r="A220" s="25">
        <f t="shared" si="3"/>
        <v>214</v>
      </c>
      <c r="B220" s="36">
        <v>2427</v>
      </c>
      <c r="C220" s="35" t="s">
        <v>1057</v>
      </c>
      <c r="D220" s="35" t="s">
        <v>1058</v>
      </c>
      <c r="E220" s="35" t="s">
        <v>1059</v>
      </c>
      <c r="F220" s="35" t="s">
        <v>116</v>
      </c>
      <c r="G220" s="35" t="s">
        <v>1927</v>
      </c>
      <c r="H220" s="35" t="s">
        <v>1060</v>
      </c>
      <c r="I220" s="35" t="s">
        <v>1061</v>
      </c>
      <c r="J220" s="35" t="s">
        <v>1055</v>
      </c>
      <c r="K220" s="35" t="s">
        <v>1056</v>
      </c>
      <c r="L220" s="35" t="s">
        <v>2423</v>
      </c>
      <c r="M220" s="34" t="s">
        <v>2424</v>
      </c>
      <c r="N220" s="35" t="s">
        <v>2425</v>
      </c>
      <c r="O220" s="36">
        <v>1</v>
      </c>
      <c r="P220" s="36">
        <v>2004</v>
      </c>
      <c r="Q220" s="36">
        <v>12</v>
      </c>
      <c r="R220" s="37">
        <v>4776253487.2600002</v>
      </c>
      <c r="S220" s="37">
        <v>537660814.80999994</v>
      </c>
      <c r="T220" s="37">
        <v>174638468</v>
      </c>
      <c r="U220" s="37">
        <v>0</v>
      </c>
      <c r="V220" s="37">
        <v>3286402289</v>
      </c>
      <c r="W220" s="37">
        <v>78760774</v>
      </c>
      <c r="X220" s="37">
        <v>689253367.45000005</v>
      </c>
      <c r="Y220" s="37">
        <v>0</v>
      </c>
      <c r="Z220" s="37">
        <v>9537774</v>
      </c>
      <c r="AA220" s="37">
        <v>1706919351.3599999</v>
      </c>
      <c r="AB220" s="37">
        <v>1299135267.1300001</v>
      </c>
      <c r="AC220" s="37">
        <v>0</v>
      </c>
      <c r="AD220" s="37">
        <v>289487224.43000001</v>
      </c>
      <c r="AE220" s="37">
        <v>0</v>
      </c>
      <c r="AF220" s="37">
        <v>32682794.949999999</v>
      </c>
      <c r="AG220" s="37">
        <v>85614064.849999994</v>
      </c>
      <c r="AH220" s="37">
        <v>0</v>
      </c>
      <c r="AI220" s="37">
        <v>3069334135.9000001</v>
      </c>
      <c r="AJ220" s="37">
        <v>2451901228</v>
      </c>
      <c r="AK220" s="37">
        <v>0</v>
      </c>
      <c r="AL220" s="37">
        <v>474368760.43000001</v>
      </c>
      <c r="AM220" s="37">
        <v>264110179.99000001</v>
      </c>
      <c r="AN220" s="37">
        <v>0</v>
      </c>
      <c r="AO220" s="37">
        <v>-308796915.60000002</v>
      </c>
      <c r="AP220" s="37">
        <v>481886366.99000001</v>
      </c>
      <c r="AQ220" s="37">
        <v>864490413.00999999</v>
      </c>
      <c r="AR220" s="37">
        <v>566506533</v>
      </c>
      <c r="AS220" s="37">
        <v>297983880.00999999</v>
      </c>
      <c r="AT220" s="37">
        <v>833283937.34000003</v>
      </c>
      <c r="AU220" s="37">
        <v>1123903074.3399999</v>
      </c>
      <c r="AV220" s="37">
        <v>18177778.600000001</v>
      </c>
      <c r="AW220" s="37">
        <v>-308796915.60000002</v>
      </c>
      <c r="AX220" s="37">
        <v>0</v>
      </c>
      <c r="AY220" s="37">
        <v>31206475.670000002</v>
      </c>
      <c r="AZ220" s="37">
        <v>31206475.670000002</v>
      </c>
      <c r="BA220" s="37">
        <v>0</v>
      </c>
      <c r="BB220" s="37">
        <v>25742436</v>
      </c>
      <c r="BC220" s="37">
        <v>2158552506</v>
      </c>
      <c r="BD220" s="37">
        <v>25742436</v>
      </c>
      <c r="BE220" s="37">
        <v>2158552506</v>
      </c>
      <c r="BF220" s="37">
        <v>1763081746</v>
      </c>
      <c r="BG220" s="37">
        <v>4930074578</v>
      </c>
      <c r="BH220" s="37">
        <v>1763081746</v>
      </c>
      <c r="BI220" s="37">
        <v>4930074578</v>
      </c>
    </row>
    <row r="221" spans="1:61" ht="27.75" customHeight="1" x14ac:dyDescent="0.2">
      <c r="A221" s="25">
        <f t="shared" si="3"/>
        <v>215</v>
      </c>
      <c r="B221" s="36">
        <v>2434</v>
      </c>
      <c r="C221" s="35" t="s">
        <v>1063</v>
      </c>
      <c r="D221" s="35" t="s">
        <v>1064</v>
      </c>
      <c r="E221" s="35" t="s">
        <v>1065</v>
      </c>
      <c r="F221" s="35" t="s">
        <v>116</v>
      </c>
      <c r="G221" s="35" t="s">
        <v>1892</v>
      </c>
      <c r="H221" s="35" t="s">
        <v>41</v>
      </c>
      <c r="I221" s="35" t="s">
        <v>1066</v>
      </c>
      <c r="J221" s="35" t="s">
        <v>184</v>
      </c>
      <c r="K221" s="35" t="s">
        <v>1067</v>
      </c>
      <c r="L221" s="35" t="s">
        <v>1746</v>
      </c>
      <c r="M221" s="34" t="s">
        <v>2426</v>
      </c>
      <c r="N221" s="35" t="s">
        <v>2024</v>
      </c>
      <c r="O221" s="36">
        <v>1</v>
      </c>
      <c r="P221" s="36">
        <v>12320</v>
      </c>
      <c r="Q221" s="36">
        <v>49</v>
      </c>
      <c r="R221" s="37">
        <v>26923345216.639999</v>
      </c>
      <c r="S221" s="37">
        <v>946815658.33000004</v>
      </c>
      <c r="T221" s="37">
        <v>1914968376.47</v>
      </c>
      <c r="U221" s="37">
        <v>0</v>
      </c>
      <c r="V221" s="37">
        <v>23550933266</v>
      </c>
      <c r="W221" s="37">
        <v>112698754.84999999</v>
      </c>
      <c r="X221" s="37">
        <v>380111965.99000001</v>
      </c>
      <c r="Y221" s="37">
        <v>0</v>
      </c>
      <c r="Z221" s="37">
        <v>17817195</v>
      </c>
      <c r="AA221" s="37">
        <v>18213229212.349998</v>
      </c>
      <c r="AB221" s="37">
        <v>17183660469.82</v>
      </c>
      <c r="AC221" s="37">
        <v>515998925</v>
      </c>
      <c r="AD221" s="37">
        <v>191747532.78999999</v>
      </c>
      <c r="AE221" s="37">
        <v>0</v>
      </c>
      <c r="AF221" s="37">
        <v>162202414.63999999</v>
      </c>
      <c r="AG221" s="37">
        <v>159619870.09999999</v>
      </c>
      <c r="AH221" s="37">
        <v>0</v>
      </c>
      <c r="AI221" s="37">
        <v>8710116004.2900009</v>
      </c>
      <c r="AJ221" s="37">
        <v>5123329800.9799995</v>
      </c>
      <c r="AK221" s="37">
        <v>2885819520.98</v>
      </c>
      <c r="AL221" s="37">
        <v>2885950498.9400001</v>
      </c>
      <c r="AM221" s="37">
        <v>16348773.08</v>
      </c>
      <c r="AN221" s="37">
        <v>0</v>
      </c>
      <c r="AO221" s="37">
        <v>684486931.28999996</v>
      </c>
      <c r="AP221" s="37">
        <v>0</v>
      </c>
      <c r="AQ221" s="37">
        <v>5002860443.3699999</v>
      </c>
      <c r="AR221" s="37">
        <v>4592279898.7299995</v>
      </c>
      <c r="AS221" s="37">
        <v>410580544.63999999</v>
      </c>
      <c r="AT221" s="37">
        <v>4263923717.3699999</v>
      </c>
      <c r="AU221" s="37">
        <v>2960225727.98</v>
      </c>
      <c r="AV221" s="37">
        <v>619211058.10000002</v>
      </c>
      <c r="AW221" s="37">
        <v>684486931.28999996</v>
      </c>
      <c r="AX221" s="37">
        <v>0</v>
      </c>
      <c r="AY221" s="37">
        <v>738936726</v>
      </c>
      <c r="AZ221" s="37">
        <v>738936726</v>
      </c>
      <c r="BA221" s="37">
        <v>0</v>
      </c>
      <c r="BB221" s="37">
        <v>266059919</v>
      </c>
      <c r="BC221" s="37">
        <v>694279764.59000003</v>
      </c>
      <c r="BD221" s="37">
        <v>266059919</v>
      </c>
      <c r="BE221" s="37">
        <v>694279764.59000003</v>
      </c>
      <c r="BF221" s="37">
        <v>59375348963</v>
      </c>
      <c r="BG221" s="37">
        <v>0</v>
      </c>
      <c r="BH221" s="37">
        <v>59375348963</v>
      </c>
      <c r="BI221" s="37">
        <v>0</v>
      </c>
    </row>
    <row r="222" spans="1:61" ht="27.75" customHeight="1" x14ac:dyDescent="0.2">
      <c r="A222" s="25">
        <f t="shared" si="3"/>
        <v>216</v>
      </c>
      <c r="B222" s="36">
        <v>2483</v>
      </c>
      <c r="C222" s="35" t="s">
        <v>1069</v>
      </c>
      <c r="D222" s="35" t="s">
        <v>1070</v>
      </c>
      <c r="E222" s="35" t="s">
        <v>1071</v>
      </c>
      <c r="F222" s="35" t="s">
        <v>126</v>
      </c>
      <c r="G222" s="35" t="s">
        <v>1852</v>
      </c>
      <c r="H222" s="35" t="s">
        <v>37</v>
      </c>
      <c r="I222" s="35" t="s">
        <v>1072</v>
      </c>
      <c r="J222" s="35" t="s">
        <v>1050</v>
      </c>
      <c r="K222" s="35" t="s">
        <v>1068</v>
      </c>
      <c r="L222" s="35" t="s">
        <v>1073</v>
      </c>
      <c r="M222" s="34" t="s">
        <v>2427</v>
      </c>
      <c r="N222" s="35" t="s">
        <v>1074</v>
      </c>
      <c r="O222" s="36">
        <v>1</v>
      </c>
      <c r="P222" s="36">
        <v>377</v>
      </c>
      <c r="Q222" s="36">
        <v>4</v>
      </c>
      <c r="R222" s="37">
        <v>3768698976</v>
      </c>
      <c r="S222" s="37">
        <v>569372119</v>
      </c>
      <c r="T222" s="37">
        <v>58348826</v>
      </c>
      <c r="U222" s="37">
        <v>0</v>
      </c>
      <c r="V222" s="37">
        <v>2724727407</v>
      </c>
      <c r="W222" s="37">
        <v>747547</v>
      </c>
      <c r="X222" s="37">
        <v>415503077</v>
      </c>
      <c r="Y222" s="37">
        <v>0</v>
      </c>
      <c r="Z222" s="37">
        <v>0</v>
      </c>
      <c r="AA222" s="37">
        <v>697925808</v>
      </c>
      <c r="AB222" s="37">
        <v>536113511</v>
      </c>
      <c r="AC222" s="37">
        <v>0</v>
      </c>
      <c r="AD222" s="37">
        <v>16555018</v>
      </c>
      <c r="AE222" s="37">
        <v>0</v>
      </c>
      <c r="AF222" s="37">
        <v>117940457</v>
      </c>
      <c r="AG222" s="37">
        <v>24916822</v>
      </c>
      <c r="AH222" s="37">
        <v>2400000</v>
      </c>
      <c r="AI222" s="37">
        <v>3070773168</v>
      </c>
      <c r="AJ222" s="37">
        <v>2021553938</v>
      </c>
      <c r="AK222" s="37">
        <v>673397438</v>
      </c>
      <c r="AL222" s="37">
        <v>328267082</v>
      </c>
      <c r="AM222" s="37">
        <v>167443368</v>
      </c>
      <c r="AN222" s="37">
        <v>0</v>
      </c>
      <c r="AO222" s="37">
        <v>143563280</v>
      </c>
      <c r="AP222" s="37">
        <v>0</v>
      </c>
      <c r="AQ222" s="37">
        <v>463747596</v>
      </c>
      <c r="AR222" s="37">
        <v>411691496</v>
      </c>
      <c r="AS222" s="37">
        <v>52056100</v>
      </c>
      <c r="AT222" s="37">
        <v>429813077</v>
      </c>
      <c r="AU222" s="37">
        <v>273664535</v>
      </c>
      <c r="AV222" s="37">
        <v>12585262</v>
      </c>
      <c r="AW222" s="37">
        <v>143563280</v>
      </c>
      <c r="AX222" s="37">
        <v>0</v>
      </c>
      <c r="AY222" s="37">
        <v>33934519</v>
      </c>
      <c r="AZ222" s="37">
        <v>33934519</v>
      </c>
      <c r="BA222" s="37">
        <v>0</v>
      </c>
      <c r="BB222" s="37">
        <v>26133505</v>
      </c>
      <c r="BC222" s="37">
        <v>211642108</v>
      </c>
      <c r="BD222" s="37">
        <v>26133505</v>
      </c>
      <c r="BE222" s="37">
        <v>211642108</v>
      </c>
      <c r="BF222" s="37">
        <v>2781873687</v>
      </c>
      <c r="BG222" s="37">
        <v>1348156500</v>
      </c>
      <c r="BH222" s="37">
        <v>2781873687</v>
      </c>
      <c r="BI222" s="37">
        <v>1348156500</v>
      </c>
    </row>
    <row r="223" spans="1:61" ht="27.75" customHeight="1" x14ac:dyDescent="0.2">
      <c r="A223" s="25">
        <f t="shared" si="3"/>
        <v>217</v>
      </c>
      <c r="B223" s="36">
        <v>2485</v>
      </c>
      <c r="C223" s="35" t="s">
        <v>1075</v>
      </c>
      <c r="D223" s="35" t="s">
        <v>1076</v>
      </c>
      <c r="E223" s="35" t="s">
        <v>1077</v>
      </c>
      <c r="F223" s="35" t="s">
        <v>31</v>
      </c>
      <c r="G223" s="35" t="s">
        <v>1915</v>
      </c>
      <c r="H223" s="35" t="s">
        <v>728</v>
      </c>
      <c r="I223" s="35" t="s">
        <v>1078</v>
      </c>
      <c r="J223" s="35" t="s">
        <v>1050</v>
      </c>
      <c r="K223" s="35" t="s">
        <v>1068</v>
      </c>
      <c r="L223" s="35" t="s">
        <v>2428</v>
      </c>
      <c r="M223" s="34" t="s">
        <v>2429</v>
      </c>
      <c r="N223" s="35" t="s">
        <v>1079</v>
      </c>
      <c r="O223" s="36">
        <v>1</v>
      </c>
      <c r="P223" s="36">
        <v>98</v>
      </c>
      <c r="Q223" s="36">
        <v>43</v>
      </c>
      <c r="R223" s="37">
        <v>40317568906.519997</v>
      </c>
      <c r="S223" s="37">
        <v>361828853.69</v>
      </c>
      <c r="T223" s="37">
        <v>713770067.14999998</v>
      </c>
      <c r="U223" s="37">
        <v>2544636174.7800002</v>
      </c>
      <c r="V223" s="37">
        <v>0</v>
      </c>
      <c r="W223" s="37">
        <v>15002276518.93</v>
      </c>
      <c r="X223" s="37">
        <v>17562755542.110001</v>
      </c>
      <c r="Y223" s="37">
        <v>0</v>
      </c>
      <c r="Z223" s="37">
        <v>4132301749.8600001</v>
      </c>
      <c r="AA223" s="37">
        <v>16404870897.969999</v>
      </c>
      <c r="AB223" s="37">
        <v>0</v>
      </c>
      <c r="AC223" s="37">
        <v>11153024699.17</v>
      </c>
      <c r="AD223" s="37">
        <v>4716755569.3500004</v>
      </c>
      <c r="AE223" s="37">
        <v>0</v>
      </c>
      <c r="AF223" s="37">
        <v>340046754.77999997</v>
      </c>
      <c r="AG223" s="37">
        <v>127104413.67</v>
      </c>
      <c r="AH223" s="37">
        <v>67939461</v>
      </c>
      <c r="AI223" s="37">
        <v>23912698008.549999</v>
      </c>
      <c r="AJ223" s="37">
        <v>1488392456.6199999</v>
      </c>
      <c r="AK223" s="37">
        <v>128169606.62</v>
      </c>
      <c r="AL223" s="37">
        <v>2547148946.6599998</v>
      </c>
      <c r="AM223" s="37">
        <v>4654405821.6599998</v>
      </c>
      <c r="AN223" s="37">
        <v>66096059.729999997</v>
      </c>
      <c r="AO223" s="37">
        <v>915186405.90999997</v>
      </c>
      <c r="AP223" s="37">
        <v>14241468317.969999</v>
      </c>
      <c r="AQ223" s="37">
        <v>22057187039.189999</v>
      </c>
      <c r="AR223" s="37">
        <v>20504054291.27</v>
      </c>
      <c r="AS223" s="37">
        <v>1553132747.9200001</v>
      </c>
      <c r="AT223" s="37">
        <v>4495906802.4799995</v>
      </c>
      <c r="AU223" s="37">
        <v>3560467322.0500002</v>
      </c>
      <c r="AV223" s="37">
        <v>20253074.52</v>
      </c>
      <c r="AW223" s="37">
        <v>915186405.90999997</v>
      </c>
      <c r="AX223" s="37">
        <v>0</v>
      </c>
      <c r="AY223" s="37">
        <v>17561280236.709999</v>
      </c>
      <c r="AZ223" s="37">
        <v>17561280236.709999</v>
      </c>
      <c r="BA223" s="37">
        <v>0</v>
      </c>
      <c r="BB223" s="37">
        <v>0</v>
      </c>
      <c r="BC223" s="37">
        <v>567836459</v>
      </c>
      <c r="BD223" s="37">
        <v>0</v>
      </c>
      <c r="BE223" s="37">
        <v>567836459</v>
      </c>
      <c r="BF223" s="37">
        <v>0</v>
      </c>
      <c r="BG223" s="37">
        <v>1360222850</v>
      </c>
      <c r="BH223" s="37">
        <v>0</v>
      </c>
      <c r="BI223" s="37">
        <v>1360222850</v>
      </c>
    </row>
    <row r="224" spans="1:61" ht="27.75" customHeight="1" x14ac:dyDescent="0.2">
      <c r="A224" s="25">
        <f t="shared" si="3"/>
        <v>218</v>
      </c>
      <c r="B224" s="36">
        <v>2506</v>
      </c>
      <c r="C224" s="35" t="s">
        <v>1080</v>
      </c>
      <c r="D224" s="35" t="s">
        <v>1081</v>
      </c>
      <c r="E224" s="35" t="s">
        <v>1082</v>
      </c>
      <c r="F224" s="35" t="s">
        <v>126</v>
      </c>
      <c r="G224" s="35" t="s">
        <v>1852</v>
      </c>
      <c r="H224" s="35" t="s">
        <v>37</v>
      </c>
      <c r="I224" s="35" t="s">
        <v>1083</v>
      </c>
      <c r="J224" s="35" t="s">
        <v>1050</v>
      </c>
      <c r="K224" s="35" t="s">
        <v>1068</v>
      </c>
      <c r="L224" s="35" t="s">
        <v>2430</v>
      </c>
      <c r="M224" s="34" t="s">
        <v>2431</v>
      </c>
      <c r="N224" s="35" t="s">
        <v>1084</v>
      </c>
      <c r="O224" s="36">
        <v>1</v>
      </c>
      <c r="P224" s="36">
        <v>5768</v>
      </c>
      <c r="Q224" s="36">
        <v>31</v>
      </c>
      <c r="R224" s="37">
        <v>138492152658.63</v>
      </c>
      <c r="S224" s="37">
        <v>11733772681.629999</v>
      </c>
      <c r="T224" s="37">
        <v>3403373933</v>
      </c>
      <c r="U224" s="37">
        <v>0</v>
      </c>
      <c r="V224" s="37">
        <v>113229968145</v>
      </c>
      <c r="W224" s="37">
        <v>837541522</v>
      </c>
      <c r="X224" s="37">
        <v>9287496377</v>
      </c>
      <c r="Y224" s="37">
        <v>0</v>
      </c>
      <c r="Z224" s="37">
        <v>0</v>
      </c>
      <c r="AA224" s="37">
        <v>28131025497.48</v>
      </c>
      <c r="AB224" s="37">
        <v>21631723914</v>
      </c>
      <c r="AC224" s="37">
        <v>0</v>
      </c>
      <c r="AD224" s="37">
        <v>3640108817.7399998</v>
      </c>
      <c r="AE224" s="37">
        <v>0</v>
      </c>
      <c r="AF224" s="37">
        <v>2630613596.7399998</v>
      </c>
      <c r="AG224" s="37">
        <v>228579169</v>
      </c>
      <c r="AH224" s="37">
        <v>0</v>
      </c>
      <c r="AI224" s="37">
        <v>110361127161.14999</v>
      </c>
      <c r="AJ224" s="37">
        <v>80043035094</v>
      </c>
      <c r="AK224" s="37">
        <v>51763890599</v>
      </c>
      <c r="AL224" s="37">
        <v>15241894813.42</v>
      </c>
      <c r="AM224" s="37">
        <v>79375846.430000007</v>
      </c>
      <c r="AN224" s="37">
        <v>1099469.25</v>
      </c>
      <c r="AO224" s="37">
        <v>7704248738</v>
      </c>
      <c r="AP224" s="37">
        <v>7291473200.0500002</v>
      </c>
      <c r="AQ224" s="37">
        <v>12550322185</v>
      </c>
      <c r="AR224" s="37">
        <v>11651139823</v>
      </c>
      <c r="AS224" s="37">
        <v>899182362</v>
      </c>
      <c r="AT224" s="37">
        <v>11382726467</v>
      </c>
      <c r="AU224" s="37">
        <v>3388428561</v>
      </c>
      <c r="AV224" s="37">
        <v>290049168</v>
      </c>
      <c r="AW224" s="37">
        <v>7704248738</v>
      </c>
      <c r="AX224" s="37">
        <v>0</v>
      </c>
      <c r="AY224" s="37">
        <v>1167595718</v>
      </c>
      <c r="AZ224" s="37">
        <v>1167595718</v>
      </c>
      <c r="BA224" s="37">
        <v>0</v>
      </c>
      <c r="BB224" s="37">
        <v>4294951162</v>
      </c>
      <c r="BC224" s="37">
        <v>359049976.43000001</v>
      </c>
      <c r="BD224" s="37">
        <v>4294951162</v>
      </c>
      <c r="BE224" s="37">
        <v>359049976.43000001</v>
      </c>
      <c r="BF224" s="37">
        <v>128546751232</v>
      </c>
      <c r="BG224" s="37">
        <v>0</v>
      </c>
      <c r="BH224" s="37">
        <v>128546751232</v>
      </c>
      <c r="BI224" s="37">
        <v>0</v>
      </c>
    </row>
    <row r="225" spans="1:61" ht="27.75" customHeight="1" x14ac:dyDescent="0.2">
      <c r="A225" s="25">
        <f t="shared" si="3"/>
        <v>219</v>
      </c>
      <c r="B225" s="36">
        <v>2520</v>
      </c>
      <c r="C225" s="35" t="s">
        <v>1085</v>
      </c>
      <c r="D225" s="35" t="s">
        <v>1086</v>
      </c>
      <c r="E225" s="35" t="s">
        <v>1087</v>
      </c>
      <c r="F225" s="35" t="s">
        <v>126</v>
      </c>
      <c r="G225" s="35" t="s">
        <v>1928</v>
      </c>
      <c r="H225" s="35" t="s">
        <v>314</v>
      </c>
      <c r="I225" s="35" t="s">
        <v>1088</v>
      </c>
      <c r="J225" s="35" t="s">
        <v>1050</v>
      </c>
      <c r="K225" s="35" t="s">
        <v>1068</v>
      </c>
      <c r="L225" s="35" t="s">
        <v>1929</v>
      </c>
      <c r="M225" s="34" t="s">
        <v>2432</v>
      </c>
      <c r="N225" s="35" t="s">
        <v>1713</v>
      </c>
      <c r="O225" s="36">
        <v>1</v>
      </c>
      <c r="P225" s="36">
        <v>703</v>
      </c>
      <c r="Q225" s="36">
        <v>11</v>
      </c>
      <c r="R225" s="37">
        <v>6528017242.6199999</v>
      </c>
      <c r="S225" s="37">
        <v>612734454.85000002</v>
      </c>
      <c r="T225" s="37">
        <v>151111644.41999999</v>
      </c>
      <c r="U225" s="37">
        <v>0</v>
      </c>
      <c r="V225" s="37">
        <v>4657543563.6800003</v>
      </c>
      <c r="W225" s="37">
        <v>328378287</v>
      </c>
      <c r="X225" s="37">
        <v>769828841.66999996</v>
      </c>
      <c r="Y225" s="37">
        <v>0</v>
      </c>
      <c r="Z225" s="37">
        <v>8420451</v>
      </c>
      <c r="AA225" s="37">
        <v>1982904674.77</v>
      </c>
      <c r="AB225" s="37">
        <v>1276182038.3099999</v>
      </c>
      <c r="AC225" s="37">
        <v>0</v>
      </c>
      <c r="AD225" s="37">
        <v>112035555.77</v>
      </c>
      <c r="AE225" s="37">
        <v>0</v>
      </c>
      <c r="AF225" s="37">
        <v>315968299.22000003</v>
      </c>
      <c r="AG225" s="37">
        <v>278718781.47000003</v>
      </c>
      <c r="AH225" s="37">
        <v>0</v>
      </c>
      <c r="AI225" s="37">
        <v>4545112567.8500004</v>
      </c>
      <c r="AJ225" s="37">
        <v>2024581670.3800001</v>
      </c>
      <c r="AK225" s="37">
        <v>532908150.38</v>
      </c>
      <c r="AL225" s="37">
        <v>1154993633.6500001</v>
      </c>
      <c r="AM225" s="37">
        <v>244608816.87</v>
      </c>
      <c r="AN225" s="37">
        <v>288000000</v>
      </c>
      <c r="AO225" s="37">
        <v>450719546.94999999</v>
      </c>
      <c r="AP225" s="37">
        <v>382208900</v>
      </c>
      <c r="AQ225" s="37">
        <v>1164095704.6700001</v>
      </c>
      <c r="AR225" s="37">
        <v>853714057</v>
      </c>
      <c r="AS225" s="37">
        <v>310381647.67000002</v>
      </c>
      <c r="AT225" s="37">
        <v>1112706245.51</v>
      </c>
      <c r="AU225" s="37">
        <v>635879931.52999997</v>
      </c>
      <c r="AV225" s="37">
        <v>26106767.030000001</v>
      </c>
      <c r="AW225" s="37">
        <v>450719546.94999999</v>
      </c>
      <c r="AX225" s="37">
        <v>0</v>
      </c>
      <c r="AY225" s="37">
        <v>51389459.159999996</v>
      </c>
      <c r="AZ225" s="37">
        <v>51389459.159999996</v>
      </c>
      <c r="BA225" s="37">
        <v>0</v>
      </c>
      <c r="BB225" s="37">
        <v>29916588</v>
      </c>
      <c r="BC225" s="37">
        <v>852232344.09000003</v>
      </c>
      <c r="BD225" s="37">
        <v>29916588</v>
      </c>
      <c r="BE225" s="37">
        <v>852232344.09000003</v>
      </c>
      <c r="BF225" s="37">
        <v>993391206</v>
      </c>
      <c r="BG225" s="37">
        <v>0</v>
      </c>
      <c r="BH225" s="37">
        <v>993391206</v>
      </c>
      <c r="BI225" s="37">
        <v>0</v>
      </c>
    </row>
    <row r="226" spans="1:61" ht="27.75" customHeight="1" x14ac:dyDescent="0.2">
      <c r="A226" s="25">
        <f t="shared" si="3"/>
        <v>220</v>
      </c>
      <c r="B226" s="36">
        <v>2525</v>
      </c>
      <c r="C226" s="35" t="s">
        <v>1089</v>
      </c>
      <c r="D226" s="35" t="s">
        <v>1090</v>
      </c>
      <c r="E226" s="35" t="s">
        <v>1091</v>
      </c>
      <c r="F226" s="35" t="s">
        <v>126</v>
      </c>
      <c r="G226" s="35" t="s">
        <v>1856</v>
      </c>
      <c r="H226" s="35" t="s">
        <v>38</v>
      </c>
      <c r="I226" s="35" t="s">
        <v>1092</v>
      </c>
      <c r="J226" s="35" t="s">
        <v>1050</v>
      </c>
      <c r="K226" s="35" t="s">
        <v>1068</v>
      </c>
      <c r="L226" s="35" t="s">
        <v>2433</v>
      </c>
      <c r="M226" s="34" t="s">
        <v>2434</v>
      </c>
      <c r="N226" s="35" t="s">
        <v>1747</v>
      </c>
      <c r="O226" s="36">
        <v>1</v>
      </c>
      <c r="P226" s="36">
        <v>1733</v>
      </c>
      <c r="Q226" s="36">
        <v>20</v>
      </c>
      <c r="R226" s="37">
        <v>25887530014.43</v>
      </c>
      <c r="S226" s="37">
        <v>1255440037.77</v>
      </c>
      <c r="T226" s="37">
        <v>537225505.61000001</v>
      </c>
      <c r="U226" s="37">
        <v>1331931527.76</v>
      </c>
      <c r="V226" s="37">
        <v>20565725289.130001</v>
      </c>
      <c r="W226" s="37">
        <v>361623725.94</v>
      </c>
      <c r="X226" s="37">
        <v>1835583928.22</v>
      </c>
      <c r="Y226" s="37">
        <v>0</v>
      </c>
      <c r="Z226" s="37">
        <v>0</v>
      </c>
      <c r="AA226" s="37">
        <v>6422377256.3299999</v>
      </c>
      <c r="AB226" s="37">
        <v>2292099663.4699998</v>
      </c>
      <c r="AC226" s="37">
        <v>1385399531</v>
      </c>
      <c r="AD226" s="37">
        <v>171227209.13999999</v>
      </c>
      <c r="AE226" s="37">
        <v>0</v>
      </c>
      <c r="AF226" s="37">
        <v>2405874334.7199998</v>
      </c>
      <c r="AG226" s="37">
        <v>167776518</v>
      </c>
      <c r="AH226" s="37">
        <v>0</v>
      </c>
      <c r="AI226" s="37">
        <v>19465152757.939999</v>
      </c>
      <c r="AJ226" s="37">
        <v>11318471861</v>
      </c>
      <c r="AK226" s="37">
        <v>6154452861</v>
      </c>
      <c r="AL226" s="37">
        <v>5160171745.1800003</v>
      </c>
      <c r="AM226" s="37">
        <v>1155501485.6500001</v>
      </c>
      <c r="AN226" s="37">
        <v>776134</v>
      </c>
      <c r="AO226" s="37">
        <v>1256632976.1600001</v>
      </c>
      <c r="AP226" s="37">
        <v>503338731</v>
      </c>
      <c r="AQ226" s="37">
        <v>2984438068.0799999</v>
      </c>
      <c r="AR226" s="37">
        <v>2610095871.54</v>
      </c>
      <c r="AS226" s="37">
        <v>374342196.54000002</v>
      </c>
      <c r="AT226" s="37">
        <v>2831751286.4200001</v>
      </c>
      <c r="AU226" s="37">
        <v>1519860787.74</v>
      </c>
      <c r="AV226" s="37">
        <v>55257522.68</v>
      </c>
      <c r="AW226" s="37">
        <v>1256632976</v>
      </c>
      <c r="AX226" s="37">
        <v>0</v>
      </c>
      <c r="AY226" s="37">
        <v>152686781.66</v>
      </c>
      <c r="AZ226" s="37">
        <v>152686781.66</v>
      </c>
      <c r="BA226" s="37">
        <v>0</v>
      </c>
      <c r="BB226" s="37">
        <v>24174809</v>
      </c>
      <c r="BC226" s="37">
        <v>0</v>
      </c>
      <c r="BD226" s="37">
        <v>24174809</v>
      </c>
      <c r="BE226" s="37">
        <v>0</v>
      </c>
      <c r="BF226" s="37">
        <v>0</v>
      </c>
      <c r="BG226" s="37">
        <v>0</v>
      </c>
      <c r="BH226" s="37">
        <v>0</v>
      </c>
      <c r="BI226" s="37">
        <v>0</v>
      </c>
    </row>
    <row r="227" spans="1:61" ht="27.75" customHeight="1" x14ac:dyDescent="0.2">
      <c r="A227" s="25">
        <f t="shared" si="3"/>
        <v>221</v>
      </c>
      <c r="B227" s="36">
        <v>2538</v>
      </c>
      <c r="C227" s="35" t="s">
        <v>1093</v>
      </c>
      <c r="D227" s="35" t="s">
        <v>1094</v>
      </c>
      <c r="E227" s="35" t="s">
        <v>1095</v>
      </c>
      <c r="F227" s="35" t="s">
        <v>31</v>
      </c>
      <c r="G227" s="35" t="s">
        <v>1915</v>
      </c>
      <c r="H227" s="35" t="s">
        <v>728</v>
      </c>
      <c r="I227" s="35" t="s">
        <v>1096</v>
      </c>
      <c r="J227" s="35" t="s">
        <v>1050</v>
      </c>
      <c r="K227" s="35" t="s">
        <v>1097</v>
      </c>
      <c r="L227" s="35" t="s">
        <v>2025</v>
      </c>
      <c r="M227" s="34" t="s">
        <v>2435</v>
      </c>
      <c r="N227" s="35" t="s">
        <v>1098</v>
      </c>
      <c r="O227" s="36">
        <v>1</v>
      </c>
      <c r="P227" s="36">
        <v>2195</v>
      </c>
      <c r="Q227" s="36">
        <v>88</v>
      </c>
      <c r="R227" s="37">
        <v>29313802123.07</v>
      </c>
      <c r="S227" s="37">
        <v>5292413484.8400002</v>
      </c>
      <c r="T227" s="37">
        <v>2433827674.3200002</v>
      </c>
      <c r="U227" s="37">
        <v>8333262490.8000002</v>
      </c>
      <c r="V227" s="37">
        <v>1211320836.53</v>
      </c>
      <c r="W227" s="37">
        <v>794916489.23000002</v>
      </c>
      <c r="X227" s="37">
        <v>11221703470.35</v>
      </c>
      <c r="Y227" s="37">
        <v>0</v>
      </c>
      <c r="Z227" s="37">
        <v>26357677</v>
      </c>
      <c r="AA227" s="37">
        <v>15210756338.33</v>
      </c>
      <c r="AB227" s="37">
        <v>0</v>
      </c>
      <c r="AC227" s="37">
        <v>4129987798</v>
      </c>
      <c r="AD227" s="37">
        <v>4056216059.1700001</v>
      </c>
      <c r="AE227" s="37">
        <v>0</v>
      </c>
      <c r="AF227" s="37">
        <v>0</v>
      </c>
      <c r="AG227" s="37">
        <v>6510008456.8100004</v>
      </c>
      <c r="AH227" s="37">
        <v>514544024.35000002</v>
      </c>
      <c r="AI227" s="37">
        <v>14103045784.74</v>
      </c>
      <c r="AJ227" s="37">
        <v>3768075669.0700002</v>
      </c>
      <c r="AK227" s="37">
        <v>3668075669.0700002</v>
      </c>
      <c r="AL227" s="37">
        <v>3436057323.2800002</v>
      </c>
      <c r="AM227" s="37">
        <v>6169115622.1199999</v>
      </c>
      <c r="AN227" s="37">
        <v>22534067.899999999</v>
      </c>
      <c r="AO227" s="37">
        <v>197524285.91999999</v>
      </c>
      <c r="AP227" s="37">
        <v>509738816.44999999</v>
      </c>
      <c r="AQ227" s="37">
        <v>97907622086.75</v>
      </c>
      <c r="AR227" s="37">
        <v>97108942765.990005</v>
      </c>
      <c r="AS227" s="37">
        <v>798679320.75999999</v>
      </c>
      <c r="AT227" s="37">
        <v>9091788236.0300007</v>
      </c>
      <c r="AU227" s="37">
        <v>1718642465.02</v>
      </c>
      <c r="AV227" s="37">
        <v>0</v>
      </c>
      <c r="AW227" s="37">
        <v>197524285.91999999</v>
      </c>
      <c r="AX227" s="37">
        <v>7175621485.0900002</v>
      </c>
      <c r="AY227" s="37">
        <v>88815833850.720001</v>
      </c>
      <c r="AZ227" s="37">
        <v>88815833850.720001</v>
      </c>
      <c r="BA227" s="37">
        <v>0</v>
      </c>
      <c r="BB227" s="37">
        <v>1463498340.5999999</v>
      </c>
      <c r="BC227" s="37">
        <v>523731843.81</v>
      </c>
      <c r="BD227" s="37">
        <v>1463498340.5999999</v>
      </c>
      <c r="BE227" s="37">
        <v>523731843.81</v>
      </c>
      <c r="BF227" s="37">
        <v>19503329830</v>
      </c>
      <c r="BG227" s="37">
        <v>407032747</v>
      </c>
      <c r="BH227" s="37">
        <v>19503329828</v>
      </c>
      <c r="BI227" s="37">
        <v>407032749</v>
      </c>
    </row>
    <row r="228" spans="1:61" ht="27.75" customHeight="1" x14ac:dyDescent="0.2">
      <c r="A228" s="25">
        <f t="shared" si="3"/>
        <v>222</v>
      </c>
      <c r="B228" s="36">
        <v>2540</v>
      </c>
      <c r="C228" s="35" t="s">
        <v>1099</v>
      </c>
      <c r="D228" s="35" t="s">
        <v>1100</v>
      </c>
      <c r="E228" s="35" t="s">
        <v>1101</v>
      </c>
      <c r="F228" s="35" t="s">
        <v>116</v>
      </c>
      <c r="G228" s="35" t="s">
        <v>1872</v>
      </c>
      <c r="H228" s="35" t="s">
        <v>40</v>
      </c>
      <c r="I228" s="35" t="s">
        <v>1102</v>
      </c>
      <c r="J228" s="35" t="s">
        <v>1050</v>
      </c>
      <c r="K228" s="35" t="s">
        <v>1068</v>
      </c>
      <c r="L228" s="35" t="s">
        <v>2436</v>
      </c>
      <c r="M228" s="34" t="s">
        <v>2437</v>
      </c>
      <c r="N228" s="35" t="s">
        <v>1103</v>
      </c>
      <c r="O228" s="36">
        <v>1</v>
      </c>
      <c r="P228" s="36">
        <v>1533</v>
      </c>
      <c r="Q228" s="36">
        <v>16</v>
      </c>
      <c r="R228" s="37">
        <v>5560814606.4799995</v>
      </c>
      <c r="S228" s="37">
        <v>387114755.52999997</v>
      </c>
      <c r="T228" s="37">
        <v>383488158.06</v>
      </c>
      <c r="U228" s="37">
        <v>0</v>
      </c>
      <c r="V228" s="37">
        <v>4740277527</v>
      </c>
      <c r="W228" s="37">
        <v>29140994</v>
      </c>
      <c r="X228" s="37">
        <v>20793171.890000001</v>
      </c>
      <c r="Y228" s="37">
        <v>0</v>
      </c>
      <c r="Z228" s="37">
        <v>0</v>
      </c>
      <c r="AA228" s="37">
        <v>3091975880.1900001</v>
      </c>
      <c r="AB228" s="37">
        <v>2970041999</v>
      </c>
      <c r="AC228" s="37">
        <v>0</v>
      </c>
      <c r="AD228" s="37">
        <v>55419917.090000004</v>
      </c>
      <c r="AE228" s="37">
        <v>0</v>
      </c>
      <c r="AF228" s="37">
        <v>12431208.1</v>
      </c>
      <c r="AG228" s="37">
        <v>54082756</v>
      </c>
      <c r="AH228" s="37">
        <v>0</v>
      </c>
      <c r="AI228" s="37">
        <v>2468838726.3299999</v>
      </c>
      <c r="AJ228" s="37">
        <v>1725802445.49</v>
      </c>
      <c r="AK228" s="37">
        <v>234128925.49000001</v>
      </c>
      <c r="AL228" s="37">
        <v>367718114.30000001</v>
      </c>
      <c r="AM228" s="37">
        <v>186017091.74000001</v>
      </c>
      <c r="AN228" s="37">
        <v>100000</v>
      </c>
      <c r="AO228" s="37">
        <v>194184074.80000001</v>
      </c>
      <c r="AP228" s="37">
        <v>-4983000</v>
      </c>
      <c r="AQ228" s="37">
        <v>959244966.70000005</v>
      </c>
      <c r="AR228" s="37">
        <v>901598221</v>
      </c>
      <c r="AS228" s="37">
        <v>57646745.700000003</v>
      </c>
      <c r="AT228" s="37">
        <v>822736561.71000004</v>
      </c>
      <c r="AU228" s="37">
        <v>606482978</v>
      </c>
      <c r="AV228" s="37">
        <v>22069508.91</v>
      </c>
      <c r="AW228" s="37">
        <v>194184074.80000001</v>
      </c>
      <c r="AX228" s="37">
        <v>0</v>
      </c>
      <c r="AY228" s="37">
        <v>136508405</v>
      </c>
      <c r="AZ228" s="37">
        <v>136508405</v>
      </c>
      <c r="BA228" s="37">
        <v>0</v>
      </c>
      <c r="BB228" s="37">
        <v>104161324</v>
      </c>
      <c r="BC228" s="37">
        <v>883414154</v>
      </c>
      <c r="BD228" s="37">
        <v>104161324</v>
      </c>
      <c r="BE228" s="37">
        <v>883414154</v>
      </c>
      <c r="BF228" s="37">
        <v>4673255933</v>
      </c>
      <c r="BG228" s="37">
        <v>0</v>
      </c>
      <c r="BH228" s="37">
        <v>4673255933</v>
      </c>
      <c r="BI228" s="37">
        <v>0</v>
      </c>
    </row>
    <row r="229" spans="1:61" ht="27.75" customHeight="1" x14ac:dyDescent="0.2">
      <c r="A229" s="25">
        <f t="shared" si="3"/>
        <v>223</v>
      </c>
      <c r="B229" s="36">
        <v>2560</v>
      </c>
      <c r="C229" s="35" t="s">
        <v>1104</v>
      </c>
      <c r="D229" s="35" t="s">
        <v>1105</v>
      </c>
      <c r="E229" s="35" t="s">
        <v>1106</v>
      </c>
      <c r="F229" s="35" t="s">
        <v>116</v>
      </c>
      <c r="G229" s="35" t="s">
        <v>1852</v>
      </c>
      <c r="H229" s="35" t="s">
        <v>37</v>
      </c>
      <c r="I229" s="35" t="s">
        <v>1107</v>
      </c>
      <c r="J229" s="35" t="s">
        <v>1050</v>
      </c>
      <c r="K229" s="35" t="s">
        <v>1068</v>
      </c>
      <c r="L229" s="35" t="s">
        <v>2438</v>
      </c>
      <c r="M229" s="34" t="s">
        <v>2439</v>
      </c>
      <c r="N229" s="35" t="s">
        <v>1843</v>
      </c>
      <c r="O229" s="36">
        <v>1</v>
      </c>
      <c r="P229" s="36">
        <v>1211</v>
      </c>
      <c r="Q229" s="36">
        <v>9</v>
      </c>
      <c r="R229" s="37">
        <v>6901302989.1199999</v>
      </c>
      <c r="S229" s="37">
        <v>307930699.61000001</v>
      </c>
      <c r="T229" s="37">
        <v>101329840.66</v>
      </c>
      <c r="U229" s="37">
        <v>0</v>
      </c>
      <c r="V229" s="37">
        <v>5663553689.6000004</v>
      </c>
      <c r="W229" s="37">
        <v>20568809.25</v>
      </c>
      <c r="X229" s="37">
        <v>806059950</v>
      </c>
      <c r="Y229" s="37">
        <v>0</v>
      </c>
      <c r="Z229" s="37">
        <v>1860000</v>
      </c>
      <c r="AA229" s="37">
        <v>2616012151.04</v>
      </c>
      <c r="AB229" s="37">
        <v>1668844150.6700001</v>
      </c>
      <c r="AC229" s="37">
        <v>587250483</v>
      </c>
      <c r="AD229" s="37">
        <v>229111092.22999999</v>
      </c>
      <c r="AE229" s="37">
        <v>0</v>
      </c>
      <c r="AF229" s="37">
        <v>11306273</v>
      </c>
      <c r="AG229" s="37">
        <v>106266725.14</v>
      </c>
      <c r="AH229" s="37">
        <v>13233427</v>
      </c>
      <c r="AI229" s="37">
        <v>4285290838.0799999</v>
      </c>
      <c r="AJ229" s="37">
        <v>2657860733.5</v>
      </c>
      <c r="AK229" s="37">
        <v>244771733.5</v>
      </c>
      <c r="AL229" s="37">
        <v>741458581.72000003</v>
      </c>
      <c r="AM229" s="37">
        <v>98086255</v>
      </c>
      <c r="AN229" s="37">
        <v>90000</v>
      </c>
      <c r="AO229" s="37">
        <v>17819599.859999999</v>
      </c>
      <c r="AP229" s="37">
        <v>0</v>
      </c>
      <c r="AQ229" s="37">
        <v>795742637.65999997</v>
      </c>
      <c r="AR229" s="37">
        <v>746108935</v>
      </c>
      <c r="AS229" s="37">
        <v>49633702.659999996</v>
      </c>
      <c r="AT229" s="37">
        <v>632593157.65999997</v>
      </c>
      <c r="AU229" s="37">
        <v>576820393.44000006</v>
      </c>
      <c r="AV229" s="37">
        <v>37953164.359999999</v>
      </c>
      <c r="AW229" s="37">
        <v>17819599.859999999</v>
      </c>
      <c r="AX229" s="37">
        <v>0</v>
      </c>
      <c r="AY229" s="37">
        <v>163149480</v>
      </c>
      <c r="AZ229" s="37">
        <v>163149480</v>
      </c>
      <c r="BA229" s="37">
        <v>0</v>
      </c>
      <c r="BB229" s="37">
        <v>93987117</v>
      </c>
      <c r="BC229" s="37">
        <v>1241092202</v>
      </c>
      <c r="BD229" s="37">
        <v>93987117</v>
      </c>
      <c r="BE229" s="37">
        <v>1241092202</v>
      </c>
      <c r="BF229" s="37">
        <v>1339251128</v>
      </c>
      <c r="BG229" s="37">
        <v>0</v>
      </c>
      <c r="BH229" s="37">
        <v>1339251128</v>
      </c>
      <c r="BI229" s="37">
        <v>0</v>
      </c>
    </row>
    <row r="230" spans="1:61" ht="27.75" customHeight="1" x14ac:dyDescent="0.2">
      <c r="A230" s="25">
        <f t="shared" si="3"/>
        <v>224</v>
      </c>
      <c r="B230" s="36">
        <v>2562</v>
      </c>
      <c r="C230" s="35" t="s">
        <v>1108</v>
      </c>
      <c r="D230" s="35" t="s">
        <v>1109</v>
      </c>
      <c r="E230" s="35" t="s">
        <v>1110</v>
      </c>
      <c r="F230" s="35" t="s">
        <v>107</v>
      </c>
      <c r="G230" s="35" t="s">
        <v>1854</v>
      </c>
      <c r="H230" s="35" t="s">
        <v>108</v>
      </c>
      <c r="I230" s="35" t="s">
        <v>1111</v>
      </c>
      <c r="J230" s="35" t="s">
        <v>1050</v>
      </c>
      <c r="K230" s="35" t="s">
        <v>1068</v>
      </c>
      <c r="L230" s="35" t="s">
        <v>2702</v>
      </c>
      <c r="M230" s="34" t="s">
        <v>2440</v>
      </c>
      <c r="N230" s="35" t="s">
        <v>2026</v>
      </c>
      <c r="O230" s="36">
        <v>1</v>
      </c>
      <c r="P230" s="36">
        <v>10</v>
      </c>
      <c r="Q230" s="36">
        <v>73</v>
      </c>
      <c r="R230" s="37">
        <v>37756960085</v>
      </c>
      <c r="S230" s="37">
        <v>6565364038</v>
      </c>
      <c r="T230" s="37">
        <v>14409366800</v>
      </c>
      <c r="U230" s="37">
        <v>99303835</v>
      </c>
      <c r="V230" s="37">
        <v>0</v>
      </c>
      <c r="W230" s="37">
        <v>698718370</v>
      </c>
      <c r="X230" s="37">
        <v>15984207042</v>
      </c>
      <c r="Y230" s="37">
        <v>0</v>
      </c>
      <c r="Z230" s="37">
        <v>0</v>
      </c>
      <c r="AA230" s="37">
        <v>4029538005</v>
      </c>
      <c r="AB230" s="37">
        <v>0</v>
      </c>
      <c r="AC230" s="37">
        <v>0</v>
      </c>
      <c r="AD230" s="37">
        <v>926033926</v>
      </c>
      <c r="AE230" s="37">
        <v>0</v>
      </c>
      <c r="AF230" s="37">
        <v>611503796</v>
      </c>
      <c r="AG230" s="37">
        <v>1300948279</v>
      </c>
      <c r="AH230" s="37">
        <v>1191052004</v>
      </c>
      <c r="AI230" s="37">
        <v>33727422080</v>
      </c>
      <c r="AJ230" s="37">
        <v>387592395</v>
      </c>
      <c r="AK230" s="37">
        <v>0</v>
      </c>
      <c r="AL230" s="37">
        <v>3615331034</v>
      </c>
      <c r="AM230" s="37">
        <v>12850985989</v>
      </c>
      <c r="AN230" s="37">
        <v>0</v>
      </c>
      <c r="AO230" s="37">
        <v>2123247532</v>
      </c>
      <c r="AP230" s="37">
        <v>14750265130</v>
      </c>
      <c r="AQ230" s="37">
        <v>9974666972</v>
      </c>
      <c r="AR230" s="37">
        <v>9500296148</v>
      </c>
      <c r="AS230" s="37">
        <v>474370824</v>
      </c>
      <c r="AT230" s="37">
        <v>4392555647</v>
      </c>
      <c r="AU230" s="37">
        <v>2205682241</v>
      </c>
      <c r="AV230" s="37">
        <v>63625874</v>
      </c>
      <c r="AW230" s="37">
        <v>2123247532</v>
      </c>
      <c r="AX230" s="37">
        <v>0</v>
      </c>
      <c r="AY230" s="37">
        <v>5582111325</v>
      </c>
      <c r="AZ230" s="37">
        <v>5582111325</v>
      </c>
      <c r="BA230" s="37">
        <v>0</v>
      </c>
      <c r="BB230" s="37">
        <v>0</v>
      </c>
      <c r="BC230" s="37">
        <v>10991844</v>
      </c>
      <c r="BD230" s="37">
        <v>0</v>
      </c>
      <c r="BE230" s="37">
        <v>10991844</v>
      </c>
      <c r="BF230" s="37">
        <v>0</v>
      </c>
      <c r="BG230" s="37">
        <v>0</v>
      </c>
      <c r="BH230" s="37">
        <v>0</v>
      </c>
      <c r="BI230" s="37">
        <v>0</v>
      </c>
    </row>
    <row r="231" spans="1:61" ht="27.75" customHeight="1" x14ac:dyDescent="0.2">
      <c r="A231" s="25">
        <f t="shared" si="3"/>
        <v>225</v>
      </c>
      <c r="B231" s="36">
        <v>2618</v>
      </c>
      <c r="C231" s="35" t="s">
        <v>1114</v>
      </c>
      <c r="D231" s="35" t="s">
        <v>1115</v>
      </c>
      <c r="E231" s="35" t="s">
        <v>1116</v>
      </c>
      <c r="F231" s="35" t="s">
        <v>28</v>
      </c>
      <c r="G231" s="35" t="s">
        <v>1892</v>
      </c>
      <c r="H231" s="35" t="s">
        <v>41</v>
      </c>
      <c r="I231" s="35" t="s">
        <v>1117</v>
      </c>
      <c r="J231" s="35" t="s">
        <v>1112</v>
      </c>
      <c r="K231" s="35" t="s">
        <v>1113</v>
      </c>
      <c r="L231" s="35" t="s">
        <v>2441</v>
      </c>
      <c r="M231" s="34" t="s">
        <v>2442</v>
      </c>
      <c r="N231" s="35" t="s">
        <v>1930</v>
      </c>
      <c r="O231" s="36">
        <v>1</v>
      </c>
      <c r="P231" s="36">
        <v>1651</v>
      </c>
      <c r="Q231" s="36">
        <v>17</v>
      </c>
      <c r="R231" s="37">
        <v>17725066089.73</v>
      </c>
      <c r="S231" s="37">
        <v>993814228.17999995</v>
      </c>
      <c r="T231" s="37">
        <v>111655689</v>
      </c>
      <c r="U231" s="37">
        <v>0</v>
      </c>
      <c r="V231" s="37">
        <v>15324961120</v>
      </c>
      <c r="W231" s="37">
        <v>129818596</v>
      </c>
      <c r="X231" s="37">
        <v>1096981770.55</v>
      </c>
      <c r="Y231" s="37">
        <v>0</v>
      </c>
      <c r="Z231" s="37">
        <v>67834686</v>
      </c>
      <c r="AA231" s="37">
        <v>10504253733.620001</v>
      </c>
      <c r="AB231" s="37">
        <v>6652661633.2200003</v>
      </c>
      <c r="AC231" s="37">
        <v>2863468056</v>
      </c>
      <c r="AD231" s="37">
        <v>430025681</v>
      </c>
      <c r="AE231" s="37">
        <v>0</v>
      </c>
      <c r="AF231" s="37">
        <v>488228415.39999998</v>
      </c>
      <c r="AG231" s="37">
        <v>69869948</v>
      </c>
      <c r="AH231" s="37">
        <v>0</v>
      </c>
      <c r="AI231" s="37">
        <v>7220812356.1099997</v>
      </c>
      <c r="AJ231" s="37">
        <v>4484714960</v>
      </c>
      <c r="AK231" s="37">
        <v>2484714960</v>
      </c>
      <c r="AL231" s="37">
        <v>976462759.45000005</v>
      </c>
      <c r="AM231" s="37">
        <v>283371355</v>
      </c>
      <c r="AN231" s="37">
        <v>7800000</v>
      </c>
      <c r="AO231" s="37">
        <v>438967484.45999998</v>
      </c>
      <c r="AP231" s="37">
        <v>1029495797.2</v>
      </c>
      <c r="AQ231" s="37">
        <v>2240756281.0599999</v>
      </c>
      <c r="AR231" s="37">
        <v>2094824617</v>
      </c>
      <c r="AS231" s="37">
        <v>145931664.06</v>
      </c>
      <c r="AT231" s="37">
        <v>1813394834.0599999</v>
      </c>
      <c r="AU231" s="37">
        <v>1278345113.0799999</v>
      </c>
      <c r="AV231" s="37">
        <v>96082236.519999996</v>
      </c>
      <c r="AW231" s="37">
        <v>438967484.45999998</v>
      </c>
      <c r="AX231" s="37">
        <v>0</v>
      </c>
      <c r="AY231" s="37">
        <v>427361447</v>
      </c>
      <c r="AZ231" s="37">
        <v>427361447</v>
      </c>
      <c r="BA231" s="37">
        <v>0</v>
      </c>
      <c r="BB231" s="37">
        <v>17271718</v>
      </c>
      <c r="BC231" s="37">
        <v>229980207</v>
      </c>
      <c r="BD231" s="37">
        <v>17271718</v>
      </c>
      <c r="BE231" s="37">
        <v>229980207</v>
      </c>
      <c r="BF231" s="37">
        <v>15735106618</v>
      </c>
      <c r="BG231" s="37">
        <v>2000000000</v>
      </c>
      <c r="BH231" s="37">
        <v>15735106618</v>
      </c>
      <c r="BI231" s="37">
        <v>2000000000</v>
      </c>
    </row>
    <row r="232" spans="1:61" ht="27.75" customHeight="1" x14ac:dyDescent="0.2">
      <c r="A232" s="25">
        <f t="shared" si="3"/>
        <v>226</v>
      </c>
      <c r="B232" s="36">
        <v>2641</v>
      </c>
      <c r="C232" s="35" t="s">
        <v>1792</v>
      </c>
      <c r="D232" s="35" t="s">
        <v>1793</v>
      </c>
      <c r="E232" s="35" t="s">
        <v>1794</v>
      </c>
      <c r="F232" s="35" t="s">
        <v>116</v>
      </c>
      <c r="G232" s="35" t="s">
        <v>1856</v>
      </c>
      <c r="H232" s="35" t="s">
        <v>38</v>
      </c>
      <c r="I232" s="35" t="s">
        <v>1795</v>
      </c>
      <c r="J232" s="35" t="s">
        <v>678</v>
      </c>
      <c r="K232" s="35" t="s">
        <v>1062</v>
      </c>
      <c r="L232" s="35" t="s">
        <v>1796</v>
      </c>
      <c r="M232" s="34" t="s">
        <v>2443</v>
      </c>
      <c r="N232" s="35" t="s">
        <v>1797</v>
      </c>
      <c r="O232" s="36">
        <v>1</v>
      </c>
      <c r="P232" s="36">
        <v>14645</v>
      </c>
      <c r="Q232" s="36">
        <v>46</v>
      </c>
      <c r="R232" s="37">
        <v>49408616483</v>
      </c>
      <c r="S232" s="37">
        <v>1925354619.4000001</v>
      </c>
      <c r="T232" s="37">
        <v>1549769944.45</v>
      </c>
      <c r="U232" s="37">
        <v>0</v>
      </c>
      <c r="V232" s="37">
        <v>40963016566.099998</v>
      </c>
      <c r="W232" s="37">
        <v>31434339.07</v>
      </c>
      <c r="X232" s="37">
        <v>4919485211.9799995</v>
      </c>
      <c r="Y232" s="37">
        <v>0</v>
      </c>
      <c r="Z232" s="37">
        <v>19555802</v>
      </c>
      <c r="AA232" s="37">
        <v>18988884417.540001</v>
      </c>
      <c r="AB232" s="37">
        <v>16222481896.620001</v>
      </c>
      <c r="AC232" s="37">
        <v>868586062.10000002</v>
      </c>
      <c r="AD232" s="37">
        <v>366535056.62</v>
      </c>
      <c r="AE232" s="37">
        <v>0</v>
      </c>
      <c r="AF232" s="37">
        <v>1277197502.1600001</v>
      </c>
      <c r="AG232" s="37">
        <v>254083900.03999999</v>
      </c>
      <c r="AH232" s="37">
        <v>0</v>
      </c>
      <c r="AI232" s="37">
        <v>30419732065.459999</v>
      </c>
      <c r="AJ232" s="37">
        <v>26153167201.68</v>
      </c>
      <c r="AK232" s="37">
        <v>18680803621.68</v>
      </c>
      <c r="AL232" s="37">
        <v>1868962906.3</v>
      </c>
      <c r="AM232" s="37">
        <v>250182601</v>
      </c>
      <c r="AN232" s="37">
        <v>53766757.329999998</v>
      </c>
      <c r="AO232" s="37">
        <v>1170192017.95</v>
      </c>
      <c r="AP232" s="37">
        <v>923460581.20000005</v>
      </c>
      <c r="AQ232" s="37">
        <v>5901774719.3500004</v>
      </c>
      <c r="AR232" s="37">
        <v>5522205670.29</v>
      </c>
      <c r="AS232" s="37">
        <v>379569049.06</v>
      </c>
      <c r="AT232" s="37">
        <v>5144101251.3400002</v>
      </c>
      <c r="AU232" s="37">
        <v>3572411992.4400001</v>
      </c>
      <c r="AV232" s="37">
        <v>401497240.94999999</v>
      </c>
      <c r="AW232" s="37">
        <v>1170192017.95</v>
      </c>
      <c r="AX232" s="37">
        <v>0</v>
      </c>
      <c r="AY232" s="37">
        <v>757673468</v>
      </c>
      <c r="AZ232" s="37">
        <v>757673468</v>
      </c>
      <c r="BA232" s="37">
        <v>0</v>
      </c>
      <c r="BB232" s="37">
        <v>54708205</v>
      </c>
      <c r="BC232" s="37">
        <v>1651376102.8299999</v>
      </c>
      <c r="BD232" s="37">
        <v>54708205</v>
      </c>
      <c r="BE232" s="37">
        <v>1651376102.8299999</v>
      </c>
      <c r="BF232" s="37">
        <v>16390094918</v>
      </c>
      <c r="BG232" s="37">
        <v>0</v>
      </c>
      <c r="BH232" s="37">
        <v>16390094918</v>
      </c>
      <c r="BI232" s="37">
        <v>0</v>
      </c>
    </row>
    <row r="233" spans="1:61" ht="27.75" customHeight="1" x14ac:dyDescent="0.2">
      <c r="A233" s="25">
        <f t="shared" si="3"/>
        <v>227</v>
      </c>
      <c r="B233" s="36">
        <v>2655</v>
      </c>
      <c r="C233" s="35" t="s">
        <v>1119</v>
      </c>
      <c r="D233" s="35" t="s">
        <v>1120</v>
      </c>
      <c r="E233" s="35" t="s">
        <v>1121</v>
      </c>
      <c r="F233" s="35" t="s">
        <v>126</v>
      </c>
      <c r="G233" s="35" t="s">
        <v>1852</v>
      </c>
      <c r="H233" s="35" t="s">
        <v>37</v>
      </c>
      <c r="I233" s="35" t="s">
        <v>1122</v>
      </c>
      <c r="J233" s="35" t="s">
        <v>678</v>
      </c>
      <c r="K233" s="35" t="s">
        <v>1062</v>
      </c>
      <c r="L233" s="35" t="s">
        <v>2444</v>
      </c>
      <c r="M233" s="34" t="s">
        <v>2445</v>
      </c>
      <c r="N233" s="35" t="s">
        <v>2446</v>
      </c>
      <c r="O233" s="36">
        <v>1</v>
      </c>
      <c r="P233" s="36">
        <v>1127</v>
      </c>
      <c r="Q233" s="36">
        <v>9</v>
      </c>
      <c r="R233" s="37">
        <v>11527002228</v>
      </c>
      <c r="S233" s="37">
        <v>1062988432</v>
      </c>
      <c r="T233" s="37">
        <v>79168747</v>
      </c>
      <c r="U233" s="37">
        <v>0</v>
      </c>
      <c r="V233" s="37">
        <v>9322437219</v>
      </c>
      <c r="W233" s="37">
        <v>139210296</v>
      </c>
      <c r="X233" s="37">
        <v>923197534</v>
      </c>
      <c r="Y233" s="37">
        <v>0</v>
      </c>
      <c r="Z233" s="37">
        <v>0</v>
      </c>
      <c r="AA233" s="37">
        <v>3201149957</v>
      </c>
      <c r="AB233" s="37">
        <v>2987143141</v>
      </c>
      <c r="AC233" s="37">
        <v>0</v>
      </c>
      <c r="AD233" s="37">
        <v>99290371</v>
      </c>
      <c r="AE233" s="37">
        <v>0</v>
      </c>
      <c r="AF233" s="37">
        <v>17506486</v>
      </c>
      <c r="AG233" s="37">
        <v>6006727</v>
      </c>
      <c r="AH233" s="37">
        <v>91203232</v>
      </c>
      <c r="AI233" s="37">
        <v>8325852271</v>
      </c>
      <c r="AJ233" s="37">
        <v>6477321033</v>
      </c>
      <c r="AK233" s="37">
        <v>3895311533</v>
      </c>
      <c r="AL233" s="37">
        <v>607909599</v>
      </c>
      <c r="AM233" s="37">
        <v>238335282</v>
      </c>
      <c r="AN233" s="37">
        <v>0</v>
      </c>
      <c r="AO233" s="37">
        <v>130833617</v>
      </c>
      <c r="AP233" s="37">
        <v>0</v>
      </c>
      <c r="AQ233" s="37">
        <v>1458336808</v>
      </c>
      <c r="AR233" s="37">
        <v>1352130540</v>
      </c>
      <c r="AS233" s="37">
        <v>106206268</v>
      </c>
      <c r="AT233" s="37">
        <v>1330667526</v>
      </c>
      <c r="AU233" s="37">
        <v>814810068</v>
      </c>
      <c r="AV233" s="37">
        <v>385023841</v>
      </c>
      <c r="AW233" s="37">
        <v>130833617</v>
      </c>
      <c r="AX233" s="37">
        <v>0</v>
      </c>
      <c r="AY233" s="37">
        <v>127669282</v>
      </c>
      <c r="AZ233" s="37">
        <v>127669282</v>
      </c>
      <c r="BA233" s="37">
        <v>0</v>
      </c>
      <c r="BB233" s="37">
        <v>33879859</v>
      </c>
      <c r="BC233" s="37">
        <v>391345415</v>
      </c>
      <c r="BD233" s="37">
        <v>33879859</v>
      </c>
      <c r="BE233" s="37">
        <v>391345415</v>
      </c>
      <c r="BF233" s="37">
        <v>9608093127</v>
      </c>
      <c r="BG233" s="37">
        <v>0</v>
      </c>
      <c r="BH233" s="37">
        <v>9608093127</v>
      </c>
      <c r="BI233" s="37">
        <v>0</v>
      </c>
    </row>
    <row r="234" spans="1:61" ht="27.75" customHeight="1" x14ac:dyDescent="0.2">
      <c r="A234" s="25">
        <f t="shared" si="3"/>
        <v>228</v>
      </c>
      <c r="B234" s="36">
        <v>2660</v>
      </c>
      <c r="C234" s="35" t="s">
        <v>1123</v>
      </c>
      <c r="D234" s="35" t="s">
        <v>1124</v>
      </c>
      <c r="E234" s="35" t="s">
        <v>1125</v>
      </c>
      <c r="F234" s="35" t="s">
        <v>116</v>
      </c>
      <c r="G234" s="35" t="s">
        <v>1852</v>
      </c>
      <c r="H234" s="35" t="s">
        <v>37</v>
      </c>
      <c r="I234" s="35" t="s">
        <v>1126</v>
      </c>
      <c r="J234" s="35" t="s">
        <v>678</v>
      </c>
      <c r="K234" s="35" t="s">
        <v>1062</v>
      </c>
      <c r="L234" s="35" t="s">
        <v>2447</v>
      </c>
      <c r="M234" s="34" t="s">
        <v>2448</v>
      </c>
      <c r="N234" s="35" t="s">
        <v>2449</v>
      </c>
      <c r="O234" s="36">
        <v>1</v>
      </c>
      <c r="P234" s="36">
        <v>7902</v>
      </c>
      <c r="Q234" s="36">
        <v>26</v>
      </c>
      <c r="R234" s="37">
        <v>20426700483.150002</v>
      </c>
      <c r="S234" s="37">
        <v>1859623747.22</v>
      </c>
      <c r="T234" s="37">
        <v>410103256.08999997</v>
      </c>
      <c r="U234" s="37">
        <v>0</v>
      </c>
      <c r="V234" s="37">
        <v>17203370160.209999</v>
      </c>
      <c r="W234" s="37">
        <v>322038573.85000002</v>
      </c>
      <c r="X234" s="37">
        <v>625429121.09000003</v>
      </c>
      <c r="Y234" s="37">
        <v>0</v>
      </c>
      <c r="Z234" s="37">
        <v>6135624.6900000004</v>
      </c>
      <c r="AA234" s="37">
        <v>14261606996.92</v>
      </c>
      <c r="AB234" s="37">
        <v>10218480932.57</v>
      </c>
      <c r="AC234" s="37">
        <v>3280948173.6799998</v>
      </c>
      <c r="AD234" s="37">
        <v>234162341.24000001</v>
      </c>
      <c r="AE234" s="37">
        <v>0</v>
      </c>
      <c r="AF234" s="37">
        <v>179513813.19999999</v>
      </c>
      <c r="AG234" s="37">
        <v>348501736.23000002</v>
      </c>
      <c r="AH234" s="37">
        <v>0</v>
      </c>
      <c r="AI234" s="37">
        <v>6165093486.2299995</v>
      </c>
      <c r="AJ234" s="37">
        <v>5148914290.6700001</v>
      </c>
      <c r="AK234" s="37">
        <v>2453593715</v>
      </c>
      <c r="AL234" s="37">
        <v>480152935.56</v>
      </c>
      <c r="AM234" s="37">
        <v>27174847.530000001</v>
      </c>
      <c r="AN234" s="37">
        <v>0</v>
      </c>
      <c r="AO234" s="37">
        <v>152251712.56</v>
      </c>
      <c r="AP234" s="37">
        <v>356599699.91000003</v>
      </c>
      <c r="AQ234" s="37">
        <v>3130391504.1500001</v>
      </c>
      <c r="AR234" s="37">
        <v>2862444156.0900002</v>
      </c>
      <c r="AS234" s="37">
        <v>267947348.06</v>
      </c>
      <c r="AT234" s="37">
        <v>2323485880.7600002</v>
      </c>
      <c r="AU234" s="37">
        <v>2132408392.4300001</v>
      </c>
      <c r="AV234" s="37">
        <v>38825775.770000003</v>
      </c>
      <c r="AW234" s="37">
        <v>152251712.56</v>
      </c>
      <c r="AX234" s="37">
        <v>0</v>
      </c>
      <c r="AY234" s="37">
        <v>806905623.38999999</v>
      </c>
      <c r="AZ234" s="37">
        <v>806905623.38999999</v>
      </c>
      <c r="BA234" s="37">
        <v>0</v>
      </c>
      <c r="BB234" s="37">
        <v>95701172.909999996</v>
      </c>
      <c r="BC234" s="37">
        <v>539558782.70000005</v>
      </c>
      <c r="BD234" s="37">
        <v>95701172.909999996</v>
      </c>
      <c r="BE234" s="37">
        <v>539558782.70000005</v>
      </c>
      <c r="BF234" s="37">
        <v>18180846108.779999</v>
      </c>
      <c r="BG234" s="37">
        <v>0</v>
      </c>
      <c r="BH234" s="37">
        <v>18180846108.779999</v>
      </c>
      <c r="BI234" s="37">
        <v>0</v>
      </c>
    </row>
    <row r="235" spans="1:61" ht="27.75" customHeight="1" x14ac:dyDescent="0.2">
      <c r="A235" s="25">
        <f t="shared" si="3"/>
        <v>229</v>
      </c>
      <c r="B235" s="36">
        <v>2675</v>
      </c>
      <c r="C235" s="35" t="s">
        <v>1127</v>
      </c>
      <c r="D235" s="35" t="s">
        <v>1128</v>
      </c>
      <c r="E235" s="35" t="s">
        <v>1129</v>
      </c>
      <c r="F235" s="35" t="s">
        <v>126</v>
      </c>
      <c r="G235" s="35" t="s">
        <v>1852</v>
      </c>
      <c r="H235" s="35" t="s">
        <v>37</v>
      </c>
      <c r="I235" s="35" t="s">
        <v>1130</v>
      </c>
      <c r="J235" s="35" t="s">
        <v>678</v>
      </c>
      <c r="K235" s="35" t="s">
        <v>1062</v>
      </c>
      <c r="L235" s="35" t="s">
        <v>2450</v>
      </c>
      <c r="M235" s="34" t="s">
        <v>2451</v>
      </c>
      <c r="N235" s="35" t="s">
        <v>1131</v>
      </c>
      <c r="O235" s="36">
        <v>1</v>
      </c>
      <c r="P235" s="36">
        <v>2200</v>
      </c>
      <c r="Q235" s="36">
        <v>15</v>
      </c>
      <c r="R235" s="37">
        <v>23044712915.119999</v>
      </c>
      <c r="S235" s="37">
        <v>3062636807.9299998</v>
      </c>
      <c r="T235" s="37">
        <v>3024127067.5999999</v>
      </c>
      <c r="U235" s="37">
        <v>0</v>
      </c>
      <c r="V235" s="37">
        <v>13736799842</v>
      </c>
      <c r="W235" s="37">
        <v>63336700.590000004</v>
      </c>
      <c r="X235" s="37">
        <v>3125260014</v>
      </c>
      <c r="Y235" s="37">
        <v>0</v>
      </c>
      <c r="Z235" s="37">
        <v>32552483</v>
      </c>
      <c r="AA235" s="37">
        <v>9067885497.8799992</v>
      </c>
      <c r="AB235" s="37">
        <v>8666981669.25</v>
      </c>
      <c r="AC235" s="37">
        <v>0</v>
      </c>
      <c r="AD235" s="37">
        <v>221018056.41999999</v>
      </c>
      <c r="AE235" s="37">
        <v>0</v>
      </c>
      <c r="AF235" s="37">
        <v>22443660.48</v>
      </c>
      <c r="AG235" s="37">
        <v>157442111.72999999</v>
      </c>
      <c r="AH235" s="37">
        <v>0</v>
      </c>
      <c r="AI235" s="37">
        <v>13976827417.24</v>
      </c>
      <c r="AJ235" s="37">
        <v>11929656634.08</v>
      </c>
      <c r="AK235" s="37">
        <v>5392360138.0799999</v>
      </c>
      <c r="AL235" s="37">
        <v>35411683.18</v>
      </c>
      <c r="AM235" s="37">
        <v>2982.15</v>
      </c>
      <c r="AN235" s="37">
        <v>0</v>
      </c>
      <c r="AO235" s="37">
        <v>554191732.05999994</v>
      </c>
      <c r="AP235" s="37">
        <v>2161780694.1999998</v>
      </c>
      <c r="AQ235" s="37">
        <v>2132059209.5799999</v>
      </c>
      <c r="AR235" s="37">
        <v>1803784071.5</v>
      </c>
      <c r="AS235" s="37">
        <v>328275138.07999998</v>
      </c>
      <c r="AT235" s="37">
        <v>1834878598.5799999</v>
      </c>
      <c r="AU235" s="37">
        <v>1213724361.29</v>
      </c>
      <c r="AV235" s="37">
        <v>66962505.229999997</v>
      </c>
      <c r="AW235" s="37">
        <v>554191732.05999994</v>
      </c>
      <c r="AX235" s="37">
        <v>0</v>
      </c>
      <c r="AY235" s="37">
        <v>297180611</v>
      </c>
      <c r="AZ235" s="37">
        <v>297180611</v>
      </c>
      <c r="BA235" s="37">
        <v>0</v>
      </c>
      <c r="BB235" s="37">
        <v>17988131</v>
      </c>
      <c r="BC235" s="37">
        <v>342127777.31</v>
      </c>
      <c r="BD235" s="37">
        <v>17988131</v>
      </c>
      <c r="BE235" s="37">
        <v>342127777.31</v>
      </c>
      <c r="BF235" s="37">
        <v>14140182779</v>
      </c>
      <c r="BG235" s="37">
        <v>0</v>
      </c>
      <c r="BH235" s="37">
        <v>14140182779</v>
      </c>
      <c r="BI235" s="37">
        <v>0</v>
      </c>
    </row>
    <row r="236" spans="1:61" ht="27.75" customHeight="1" x14ac:dyDescent="0.2">
      <c r="A236" s="25">
        <f t="shared" si="3"/>
        <v>230</v>
      </c>
      <c r="B236" s="36">
        <v>2677</v>
      </c>
      <c r="C236" s="35" t="s">
        <v>1931</v>
      </c>
      <c r="D236" s="35" t="s">
        <v>1932</v>
      </c>
      <c r="E236" s="35"/>
      <c r="F236" s="35" t="s">
        <v>31</v>
      </c>
      <c r="G236" s="35" t="s">
        <v>1915</v>
      </c>
      <c r="H236" s="35" t="s">
        <v>728</v>
      </c>
      <c r="I236" s="35" t="s">
        <v>1933</v>
      </c>
      <c r="J236" s="35" t="s">
        <v>678</v>
      </c>
      <c r="K236" s="35" t="s">
        <v>1934</v>
      </c>
      <c r="L236" s="35" t="s">
        <v>1935</v>
      </c>
      <c r="M236" s="34" t="s">
        <v>2452</v>
      </c>
      <c r="N236" s="35" t="s">
        <v>1936</v>
      </c>
      <c r="O236" s="36">
        <v>1</v>
      </c>
      <c r="P236" s="36">
        <v>2527</v>
      </c>
      <c r="Q236" s="36">
        <v>58</v>
      </c>
      <c r="R236" s="37">
        <v>45356407474.279999</v>
      </c>
      <c r="S236" s="37">
        <v>3901877799.5700002</v>
      </c>
      <c r="T236" s="37">
        <v>11269247958</v>
      </c>
      <c r="U236" s="37">
        <v>6708957961.9899998</v>
      </c>
      <c r="V236" s="37">
        <v>1288601560.6900001</v>
      </c>
      <c r="W236" s="37">
        <v>19697490069.650002</v>
      </c>
      <c r="X236" s="37">
        <v>2469339952.3800001</v>
      </c>
      <c r="Y236" s="37">
        <v>0</v>
      </c>
      <c r="Z236" s="37">
        <v>20892172</v>
      </c>
      <c r="AA236" s="37">
        <v>26880231942.82</v>
      </c>
      <c r="AB236" s="37">
        <v>0</v>
      </c>
      <c r="AC236" s="37">
        <v>908222193</v>
      </c>
      <c r="AD236" s="37">
        <v>2601526598.8200002</v>
      </c>
      <c r="AE236" s="37">
        <v>0</v>
      </c>
      <c r="AF236" s="37">
        <v>1473941627</v>
      </c>
      <c r="AG236" s="37">
        <v>21709310162</v>
      </c>
      <c r="AH236" s="37">
        <v>187231362</v>
      </c>
      <c r="AI236" s="37">
        <v>18476175531.459999</v>
      </c>
      <c r="AJ236" s="37">
        <v>4289744423</v>
      </c>
      <c r="AK236" s="37">
        <v>4289744422</v>
      </c>
      <c r="AL236" s="37">
        <v>2411786941</v>
      </c>
      <c r="AM236" s="37">
        <v>5441335725</v>
      </c>
      <c r="AN236" s="37">
        <v>224902090</v>
      </c>
      <c r="AO236" s="37">
        <v>1114553021.46</v>
      </c>
      <c r="AP236" s="37">
        <v>0</v>
      </c>
      <c r="AQ236" s="37">
        <v>52111651770.160004</v>
      </c>
      <c r="AR236" s="37">
        <v>50264262145.790001</v>
      </c>
      <c r="AS236" s="37">
        <v>1847389624.3699999</v>
      </c>
      <c r="AT236" s="37">
        <v>3526485328.1500001</v>
      </c>
      <c r="AU236" s="37">
        <v>698048025.69000006</v>
      </c>
      <c r="AV236" s="37">
        <v>274778559</v>
      </c>
      <c r="AW236" s="37">
        <v>1114553021.46</v>
      </c>
      <c r="AX236" s="37">
        <v>1439105722</v>
      </c>
      <c r="AY236" s="37">
        <v>48585166442.010002</v>
      </c>
      <c r="AZ236" s="37">
        <v>48585166442.010002</v>
      </c>
      <c r="BA236" s="37">
        <v>0</v>
      </c>
      <c r="BB236" s="37">
        <v>526336412</v>
      </c>
      <c r="BC236" s="37">
        <v>1051450144</v>
      </c>
      <c r="BD236" s="37">
        <v>526336412</v>
      </c>
      <c r="BE236" s="37">
        <v>1051450144</v>
      </c>
      <c r="BF236" s="37">
        <v>810084540</v>
      </c>
      <c r="BG236" s="37">
        <v>0</v>
      </c>
      <c r="BH236" s="37">
        <v>810084540</v>
      </c>
      <c r="BI236" s="37">
        <v>0</v>
      </c>
    </row>
    <row r="237" spans="1:61" ht="27.75" customHeight="1" x14ac:dyDescent="0.2">
      <c r="A237" s="25">
        <f t="shared" si="3"/>
        <v>231</v>
      </c>
      <c r="B237" s="36">
        <v>2688</v>
      </c>
      <c r="C237" s="35" t="s">
        <v>1132</v>
      </c>
      <c r="D237" s="35" t="s">
        <v>1133</v>
      </c>
      <c r="E237" s="35" t="s">
        <v>1134</v>
      </c>
      <c r="F237" s="35" t="s">
        <v>116</v>
      </c>
      <c r="G237" s="35" t="s">
        <v>1856</v>
      </c>
      <c r="H237" s="35" t="s">
        <v>38</v>
      </c>
      <c r="I237" s="35" t="s">
        <v>1135</v>
      </c>
      <c r="J237" s="35" t="s">
        <v>678</v>
      </c>
      <c r="K237" s="35" t="s">
        <v>1062</v>
      </c>
      <c r="L237" s="35" t="s">
        <v>1136</v>
      </c>
      <c r="M237" s="34" t="s">
        <v>2453</v>
      </c>
      <c r="N237" s="35" t="s">
        <v>1137</v>
      </c>
      <c r="O237" s="36">
        <v>1</v>
      </c>
      <c r="P237" s="36">
        <v>4830</v>
      </c>
      <c r="Q237" s="36">
        <v>14</v>
      </c>
      <c r="R237" s="37">
        <v>13951032225.540001</v>
      </c>
      <c r="S237" s="37">
        <v>440075499.56</v>
      </c>
      <c r="T237" s="37">
        <v>6492714856.9300003</v>
      </c>
      <c r="U237" s="37">
        <v>0</v>
      </c>
      <c r="V237" s="37">
        <v>5237257527</v>
      </c>
      <c r="W237" s="37">
        <v>66091387.130000003</v>
      </c>
      <c r="X237" s="37">
        <v>1708178998.9300001</v>
      </c>
      <c r="Y237" s="37">
        <v>0</v>
      </c>
      <c r="Z237" s="37">
        <v>6713956</v>
      </c>
      <c r="AA237" s="37">
        <v>5167669196</v>
      </c>
      <c r="AB237" s="37">
        <v>4572708104</v>
      </c>
      <c r="AC237" s="37">
        <v>0</v>
      </c>
      <c r="AD237" s="37">
        <v>133754854</v>
      </c>
      <c r="AE237" s="37">
        <v>0</v>
      </c>
      <c r="AF237" s="37">
        <v>397723559</v>
      </c>
      <c r="AG237" s="37">
        <v>63482679</v>
      </c>
      <c r="AH237" s="37">
        <v>0</v>
      </c>
      <c r="AI237" s="37">
        <v>8783363029.5499992</v>
      </c>
      <c r="AJ237" s="37">
        <v>6029264242</v>
      </c>
      <c r="AK237" s="37">
        <v>4526798603</v>
      </c>
      <c r="AL237" s="37">
        <v>1136883049.3199999</v>
      </c>
      <c r="AM237" s="37">
        <v>0</v>
      </c>
      <c r="AN237" s="37">
        <v>0</v>
      </c>
      <c r="AO237" s="37">
        <v>357086924.23000002</v>
      </c>
      <c r="AP237" s="37">
        <v>0</v>
      </c>
      <c r="AQ237" s="37">
        <v>1228987361.3800001</v>
      </c>
      <c r="AR237" s="37">
        <v>763044899</v>
      </c>
      <c r="AS237" s="37">
        <v>465942462.38</v>
      </c>
      <c r="AT237" s="37">
        <v>1085859669.3800001</v>
      </c>
      <c r="AU237" s="37">
        <v>724872416.44000006</v>
      </c>
      <c r="AV237" s="37">
        <v>3900328.71</v>
      </c>
      <c r="AW237" s="37">
        <v>357086924.23000002</v>
      </c>
      <c r="AX237" s="37">
        <v>0</v>
      </c>
      <c r="AY237" s="37">
        <v>143127692</v>
      </c>
      <c r="AZ237" s="37">
        <v>143127692</v>
      </c>
      <c r="BA237" s="37">
        <v>0</v>
      </c>
      <c r="BB237" s="37">
        <v>177783955</v>
      </c>
      <c r="BC237" s="37">
        <v>207043975</v>
      </c>
      <c r="BD237" s="37">
        <v>177783955</v>
      </c>
      <c r="BE237" s="37">
        <v>207043975</v>
      </c>
      <c r="BF237" s="37">
        <v>0</v>
      </c>
      <c r="BG237" s="37">
        <v>0</v>
      </c>
      <c r="BH237" s="37">
        <v>0</v>
      </c>
      <c r="BI237" s="37">
        <v>0</v>
      </c>
    </row>
    <row r="238" spans="1:61" ht="27.75" customHeight="1" x14ac:dyDescent="0.2">
      <c r="A238" s="25">
        <f t="shared" si="3"/>
        <v>232</v>
      </c>
      <c r="B238" s="36">
        <v>2700</v>
      </c>
      <c r="C238" s="35" t="s">
        <v>1138</v>
      </c>
      <c r="D238" s="35" t="s">
        <v>1139</v>
      </c>
      <c r="E238" s="35" t="s">
        <v>1140</v>
      </c>
      <c r="F238" s="35" t="s">
        <v>42</v>
      </c>
      <c r="G238" s="35" t="s">
        <v>1911</v>
      </c>
      <c r="H238" s="35" t="s">
        <v>135</v>
      </c>
      <c r="I238" s="35" t="s">
        <v>1141</v>
      </c>
      <c r="J238" s="35" t="s">
        <v>678</v>
      </c>
      <c r="K238" s="35" t="s">
        <v>1062</v>
      </c>
      <c r="L238" s="35" t="s">
        <v>1798</v>
      </c>
      <c r="M238" s="34" t="s">
        <v>2454</v>
      </c>
      <c r="N238" s="35" t="s">
        <v>1799</v>
      </c>
      <c r="O238" s="36">
        <v>1</v>
      </c>
      <c r="P238" s="36">
        <v>2712</v>
      </c>
      <c r="Q238" s="36">
        <v>18</v>
      </c>
      <c r="R238" s="37">
        <v>30505304274</v>
      </c>
      <c r="S238" s="37">
        <v>7916798864</v>
      </c>
      <c r="T238" s="37">
        <v>55386870</v>
      </c>
      <c r="U238" s="37">
        <v>0</v>
      </c>
      <c r="V238" s="37">
        <v>16293236851</v>
      </c>
      <c r="W238" s="37">
        <v>3935134</v>
      </c>
      <c r="X238" s="37">
        <v>6235946555</v>
      </c>
      <c r="Y238" s="37">
        <v>0</v>
      </c>
      <c r="Z238" s="37">
        <v>0</v>
      </c>
      <c r="AA238" s="37">
        <v>1285802169</v>
      </c>
      <c r="AB238" s="37">
        <v>0</v>
      </c>
      <c r="AC238" s="37">
        <v>0</v>
      </c>
      <c r="AD238" s="37">
        <v>845688129</v>
      </c>
      <c r="AE238" s="37">
        <v>0</v>
      </c>
      <c r="AF238" s="37">
        <v>264015321</v>
      </c>
      <c r="AG238" s="37">
        <v>176098719</v>
      </c>
      <c r="AH238" s="37">
        <v>0</v>
      </c>
      <c r="AI238" s="37">
        <v>29219502105</v>
      </c>
      <c r="AJ238" s="37">
        <v>12224157529</v>
      </c>
      <c r="AK238" s="37">
        <v>3371553529</v>
      </c>
      <c r="AL238" s="37">
        <v>11347061181</v>
      </c>
      <c r="AM238" s="37">
        <v>637189542</v>
      </c>
      <c r="AN238" s="37">
        <v>0</v>
      </c>
      <c r="AO238" s="37">
        <v>425329812</v>
      </c>
      <c r="AP238" s="37">
        <v>4449853367</v>
      </c>
      <c r="AQ238" s="37">
        <v>2415078902</v>
      </c>
      <c r="AR238" s="37">
        <v>1891224000</v>
      </c>
      <c r="AS238" s="37">
        <v>523854902</v>
      </c>
      <c r="AT238" s="37">
        <v>2415078902</v>
      </c>
      <c r="AU238" s="37">
        <v>1952741084</v>
      </c>
      <c r="AV238" s="37">
        <v>37008006</v>
      </c>
      <c r="AW238" s="37">
        <v>425329812</v>
      </c>
      <c r="AX238" s="37">
        <v>0</v>
      </c>
      <c r="AY238" s="37">
        <v>0</v>
      </c>
      <c r="AZ238" s="37">
        <v>0</v>
      </c>
      <c r="BA238" s="37">
        <v>0</v>
      </c>
      <c r="BB238" s="37">
        <v>30990035</v>
      </c>
      <c r="BC238" s="37">
        <v>0</v>
      </c>
      <c r="BD238" s="37">
        <v>30990035</v>
      </c>
      <c r="BE238" s="37">
        <v>0</v>
      </c>
      <c r="BF238" s="37">
        <v>2690711857</v>
      </c>
      <c r="BG238" s="37">
        <v>0</v>
      </c>
      <c r="BH238" s="37">
        <v>2690711857</v>
      </c>
      <c r="BI238" s="37">
        <v>0</v>
      </c>
    </row>
    <row r="239" spans="1:61" ht="27.75" customHeight="1" x14ac:dyDescent="0.2">
      <c r="A239" s="25">
        <f t="shared" si="3"/>
        <v>233</v>
      </c>
      <c r="B239" s="36">
        <v>2735</v>
      </c>
      <c r="C239" s="35" t="s">
        <v>1748</v>
      </c>
      <c r="D239" s="35" t="s">
        <v>1749</v>
      </c>
      <c r="E239" s="35" t="s">
        <v>1750</v>
      </c>
      <c r="F239" s="35" t="s">
        <v>28</v>
      </c>
      <c r="G239" s="35" t="s">
        <v>1852</v>
      </c>
      <c r="H239" s="35" t="s">
        <v>37</v>
      </c>
      <c r="I239" s="35" t="s">
        <v>1751</v>
      </c>
      <c r="J239" s="35" t="s">
        <v>678</v>
      </c>
      <c r="K239" s="35" t="s">
        <v>1062</v>
      </c>
      <c r="L239" s="35" t="s">
        <v>1937</v>
      </c>
      <c r="M239" s="34" t="s">
        <v>2455</v>
      </c>
      <c r="N239" s="35" t="s">
        <v>2456</v>
      </c>
      <c r="O239" s="36">
        <v>1</v>
      </c>
      <c r="P239" s="36">
        <v>991</v>
      </c>
      <c r="Q239" s="36">
        <v>25</v>
      </c>
      <c r="R239" s="37">
        <v>22006389192.860001</v>
      </c>
      <c r="S239" s="37">
        <v>3963490354.1999998</v>
      </c>
      <c r="T239" s="37">
        <v>7999418.8700000001</v>
      </c>
      <c r="U239" s="37">
        <v>62940193.32</v>
      </c>
      <c r="V239" s="37">
        <v>10020413429.77</v>
      </c>
      <c r="W239" s="37">
        <v>550605630.88999999</v>
      </c>
      <c r="X239" s="37">
        <v>7372980485.0900002</v>
      </c>
      <c r="Y239" s="37">
        <v>0</v>
      </c>
      <c r="Z239" s="37">
        <v>27959680.719999999</v>
      </c>
      <c r="AA239" s="37">
        <v>14217017153.49</v>
      </c>
      <c r="AB239" s="37">
        <v>13762154516.889999</v>
      </c>
      <c r="AC239" s="37">
        <v>0</v>
      </c>
      <c r="AD239" s="37">
        <v>124546122.77</v>
      </c>
      <c r="AE239" s="37">
        <v>0</v>
      </c>
      <c r="AF239" s="37">
        <v>180966211.59</v>
      </c>
      <c r="AG239" s="37">
        <v>149350302.24000001</v>
      </c>
      <c r="AH239" s="37">
        <v>0</v>
      </c>
      <c r="AI239" s="37">
        <v>7789372039.3699999</v>
      </c>
      <c r="AJ239" s="37">
        <v>1714172705</v>
      </c>
      <c r="AK239" s="37">
        <v>1419085905</v>
      </c>
      <c r="AL239" s="37">
        <v>393561409.13999999</v>
      </c>
      <c r="AM239" s="37">
        <v>42798248</v>
      </c>
      <c r="AN239" s="37">
        <v>0</v>
      </c>
      <c r="AO239" s="37">
        <v>449632948.07999998</v>
      </c>
      <c r="AP239" s="37">
        <v>0</v>
      </c>
      <c r="AQ239" s="37">
        <v>1890253586.3199999</v>
      </c>
      <c r="AR239" s="37">
        <v>1735386716.1400001</v>
      </c>
      <c r="AS239" s="37">
        <v>154866870.18000001</v>
      </c>
      <c r="AT239" s="37">
        <v>1573292290.1400001</v>
      </c>
      <c r="AU239" s="37">
        <v>671953517.63</v>
      </c>
      <c r="AV239" s="37">
        <v>104531922.23999999</v>
      </c>
      <c r="AW239" s="37">
        <v>449632948.07999998</v>
      </c>
      <c r="AX239" s="37">
        <v>347173902.19</v>
      </c>
      <c r="AY239" s="37">
        <v>316961296.18000001</v>
      </c>
      <c r="AZ239" s="37">
        <v>316961296.18000001</v>
      </c>
      <c r="BA239" s="37">
        <v>0</v>
      </c>
      <c r="BB239" s="37">
        <v>0</v>
      </c>
      <c r="BC239" s="37">
        <v>0</v>
      </c>
      <c r="BD239" s="37">
        <v>0</v>
      </c>
      <c r="BE239" s="37">
        <v>0</v>
      </c>
      <c r="BF239" s="37">
        <v>0</v>
      </c>
      <c r="BG239" s="37">
        <v>0</v>
      </c>
      <c r="BH239" s="37">
        <v>0</v>
      </c>
      <c r="BI239" s="37">
        <v>0</v>
      </c>
    </row>
    <row r="240" spans="1:61" ht="27.75" customHeight="1" x14ac:dyDescent="0.2">
      <c r="A240" s="25">
        <f t="shared" si="3"/>
        <v>234</v>
      </c>
      <c r="B240" s="36">
        <v>2767</v>
      </c>
      <c r="C240" s="35" t="s">
        <v>1142</v>
      </c>
      <c r="D240" s="35" t="s">
        <v>1143</v>
      </c>
      <c r="E240" s="35" t="s">
        <v>1144</v>
      </c>
      <c r="F240" s="35" t="s">
        <v>31</v>
      </c>
      <c r="G240" s="35" t="s">
        <v>1938</v>
      </c>
      <c r="H240" s="35" t="s">
        <v>1145</v>
      </c>
      <c r="I240" s="35" t="s">
        <v>1146</v>
      </c>
      <c r="J240" s="35" t="s">
        <v>678</v>
      </c>
      <c r="K240" s="35" t="s">
        <v>2457</v>
      </c>
      <c r="L240" s="35" t="s">
        <v>2458</v>
      </c>
      <c r="M240" s="34" t="s">
        <v>2459</v>
      </c>
      <c r="N240" s="35" t="s">
        <v>2460</v>
      </c>
      <c r="O240" s="36">
        <v>1</v>
      </c>
      <c r="P240" s="36">
        <v>1</v>
      </c>
      <c r="Q240" s="36">
        <v>135</v>
      </c>
      <c r="R240" s="37">
        <v>75344694325</v>
      </c>
      <c r="S240" s="37">
        <v>8936328322</v>
      </c>
      <c r="T240" s="37">
        <v>6362544967</v>
      </c>
      <c r="U240" s="37">
        <v>29616116065</v>
      </c>
      <c r="V240" s="37">
        <v>392866818</v>
      </c>
      <c r="W240" s="37">
        <v>7199146498</v>
      </c>
      <c r="X240" s="37">
        <v>22837691655</v>
      </c>
      <c r="Y240" s="37">
        <v>0</v>
      </c>
      <c r="Z240" s="37">
        <v>0</v>
      </c>
      <c r="AA240" s="37">
        <v>30459479313</v>
      </c>
      <c r="AB240" s="37">
        <v>0</v>
      </c>
      <c r="AC240" s="37">
        <v>106861838</v>
      </c>
      <c r="AD240" s="37">
        <v>5947269617</v>
      </c>
      <c r="AE240" s="37">
        <v>0</v>
      </c>
      <c r="AF240" s="37">
        <v>104939635</v>
      </c>
      <c r="AG240" s="37">
        <v>19632541125</v>
      </c>
      <c r="AH240" s="37">
        <v>4667867098</v>
      </c>
      <c r="AI240" s="37">
        <v>44885215012</v>
      </c>
      <c r="AJ240" s="37">
        <v>8176514277</v>
      </c>
      <c r="AK240" s="37">
        <v>0</v>
      </c>
      <c r="AL240" s="37">
        <v>2874331087</v>
      </c>
      <c r="AM240" s="37">
        <v>13484649056</v>
      </c>
      <c r="AN240" s="37">
        <v>315130555</v>
      </c>
      <c r="AO240" s="37">
        <v>-360226890</v>
      </c>
      <c r="AP240" s="37">
        <v>20394360351</v>
      </c>
      <c r="AQ240" s="37">
        <v>94253249497</v>
      </c>
      <c r="AR240" s="37">
        <v>93228700451</v>
      </c>
      <c r="AS240" s="37">
        <v>1024549046</v>
      </c>
      <c r="AT240" s="37">
        <v>7124877350</v>
      </c>
      <c r="AU240" s="37">
        <v>2542130255</v>
      </c>
      <c r="AV240" s="37">
        <v>128976897</v>
      </c>
      <c r="AW240" s="37">
        <v>-360226890</v>
      </c>
      <c r="AX240" s="37">
        <v>4813997088</v>
      </c>
      <c r="AY240" s="37">
        <v>87128372147</v>
      </c>
      <c r="AZ240" s="37">
        <v>87128372147</v>
      </c>
      <c r="BA240" s="37">
        <v>0</v>
      </c>
      <c r="BB240" s="37">
        <v>6347459403</v>
      </c>
      <c r="BC240" s="37">
        <v>3232321030</v>
      </c>
      <c r="BD240" s="37">
        <v>6347459403</v>
      </c>
      <c r="BE240" s="37">
        <v>3232321030</v>
      </c>
      <c r="BF240" s="37">
        <v>7557583069</v>
      </c>
      <c r="BG240" s="37">
        <v>0</v>
      </c>
      <c r="BH240" s="37">
        <v>7557583069</v>
      </c>
      <c r="BI240" s="37">
        <v>0</v>
      </c>
    </row>
    <row r="241" spans="1:61" ht="27.75" customHeight="1" x14ac:dyDescent="0.2">
      <c r="A241" s="25">
        <f t="shared" si="3"/>
        <v>235</v>
      </c>
      <c r="B241" s="36">
        <v>2772</v>
      </c>
      <c r="C241" s="35" t="s">
        <v>1147</v>
      </c>
      <c r="D241" s="35" t="s">
        <v>1148</v>
      </c>
      <c r="E241" s="35" t="s">
        <v>1149</v>
      </c>
      <c r="F241" s="35" t="s">
        <v>116</v>
      </c>
      <c r="G241" s="35" t="s">
        <v>1890</v>
      </c>
      <c r="H241" s="35" t="s">
        <v>305</v>
      </c>
      <c r="I241" s="35" t="s">
        <v>1150</v>
      </c>
      <c r="J241" s="35" t="s">
        <v>1151</v>
      </c>
      <c r="K241" s="35" t="s">
        <v>1815</v>
      </c>
      <c r="L241" s="35" t="s">
        <v>2461</v>
      </c>
      <c r="M241" s="34" t="s">
        <v>2462</v>
      </c>
      <c r="N241" s="35" t="s">
        <v>1152</v>
      </c>
      <c r="O241" s="36">
        <v>1</v>
      </c>
      <c r="P241" s="36">
        <v>25027</v>
      </c>
      <c r="Q241" s="36">
        <v>76</v>
      </c>
      <c r="R241" s="37">
        <v>25931231814.57</v>
      </c>
      <c r="S241" s="37">
        <v>3140739904</v>
      </c>
      <c r="T241" s="37">
        <v>371236588.24000001</v>
      </c>
      <c r="U241" s="37">
        <v>0</v>
      </c>
      <c r="V241" s="37">
        <v>21285758931.330002</v>
      </c>
      <c r="W241" s="37">
        <v>186606004</v>
      </c>
      <c r="X241" s="37">
        <v>946890387</v>
      </c>
      <c r="Y241" s="37">
        <v>0</v>
      </c>
      <c r="Z241" s="37">
        <v>0</v>
      </c>
      <c r="AA241" s="37">
        <v>17230835136.509998</v>
      </c>
      <c r="AB241" s="37">
        <v>14338011010.959999</v>
      </c>
      <c r="AC241" s="37">
        <v>2044332715</v>
      </c>
      <c r="AD241" s="37">
        <v>321445163.60000002</v>
      </c>
      <c r="AE241" s="37">
        <v>0</v>
      </c>
      <c r="AF241" s="37">
        <v>172719755.18000001</v>
      </c>
      <c r="AG241" s="37">
        <v>228770071.77000001</v>
      </c>
      <c r="AH241" s="37">
        <v>125556420</v>
      </c>
      <c r="AI241" s="37">
        <v>8700396677.6599998</v>
      </c>
      <c r="AJ241" s="37">
        <v>7744656421</v>
      </c>
      <c r="AK241" s="37">
        <v>2101121421</v>
      </c>
      <c r="AL241" s="37">
        <v>1232240680.24</v>
      </c>
      <c r="AM241" s="37">
        <v>5211610</v>
      </c>
      <c r="AN241" s="37">
        <v>0</v>
      </c>
      <c r="AO241" s="37">
        <v>-281712033.57999998</v>
      </c>
      <c r="AP241" s="37">
        <v>0</v>
      </c>
      <c r="AQ241" s="37">
        <v>4812626738.7600002</v>
      </c>
      <c r="AR241" s="37">
        <v>3920346186.8299999</v>
      </c>
      <c r="AS241" s="37">
        <v>892280551.92999995</v>
      </c>
      <c r="AT241" s="37">
        <v>3783561614.7600002</v>
      </c>
      <c r="AU241" s="37">
        <v>4003282687.3400002</v>
      </c>
      <c r="AV241" s="37">
        <v>61990961</v>
      </c>
      <c r="AW241" s="37">
        <v>-281712033.57999998</v>
      </c>
      <c r="AX241" s="37">
        <v>0</v>
      </c>
      <c r="AY241" s="37">
        <v>1029065124</v>
      </c>
      <c r="AZ241" s="37">
        <v>1029065124</v>
      </c>
      <c r="BA241" s="37">
        <v>0</v>
      </c>
      <c r="BB241" s="37">
        <v>481158349</v>
      </c>
      <c r="BC241" s="37">
        <v>747378980</v>
      </c>
      <c r="BD241" s="37">
        <v>481158349</v>
      </c>
      <c r="BE241" s="37">
        <v>747378980</v>
      </c>
      <c r="BF241" s="37">
        <v>0</v>
      </c>
      <c r="BG241" s="37">
        <v>5643535000</v>
      </c>
      <c r="BH241" s="37">
        <v>0</v>
      </c>
      <c r="BI241" s="37">
        <v>5643535000</v>
      </c>
    </row>
    <row r="242" spans="1:61" ht="27.75" customHeight="1" x14ac:dyDescent="0.2">
      <c r="A242" s="25">
        <f t="shared" si="3"/>
        <v>236</v>
      </c>
      <c r="B242" s="36">
        <v>2773</v>
      </c>
      <c r="C242" s="35" t="s">
        <v>1153</v>
      </c>
      <c r="D242" s="35" t="s">
        <v>1154</v>
      </c>
      <c r="E242" s="35" t="s">
        <v>1155</v>
      </c>
      <c r="F242" s="35" t="s">
        <v>116</v>
      </c>
      <c r="G242" s="35" t="s">
        <v>1939</v>
      </c>
      <c r="H242" s="35" t="s">
        <v>1156</v>
      </c>
      <c r="I242" s="35" t="s">
        <v>1157</v>
      </c>
      <c r="J242" s="35" t="s">
        <v>1151</v>
      </c>
      <c r="K242" s="35" t="s">
        <v>1158</v>
      </c>
      <c r="L242" s="35" t="s">
        <v>2463</v>
      </c>
      <c r="M242" s="34" t="s">
        <v>2464</v>
      </c>
      <c r="N242" s="35" t="s">
        <v>1714</v>
      </c>
      <c r="O242" s="36">
        <v>1</v>
      </c>
      <c r="P242" s="36">
        <v>74356</v>
      </c>
      <c r="Q242" s="36">
        <v>137</v>
      </c>
      <c r="R242" s="37">
        <v>117882900059.39999</v>
      </c>
      <c r="S242" s="37">
        <v>12631827271.700001</v>
      </c>
      <c r="T242" s="37">
        <v>2741933141.5599999</v>
      </c>
      <c r="U242" s="37">
        <v>0</v>
      </c>
      <c r="V242" s="37">
        <v>95180738992.639999</v>
      </c>
      <c r="W242" s="37">
        <v>280738951</v>
      </c>
      <c r="X242" s="37">
        <v>7036861702.5</v>
      </c>
      <c r="Y242" s="37">
        <v>10800000</v>
      </c>
      <c r="Z242" s="37">
        <v>0</v>
      </c>
      <c r="AA242" s="37">
        <v>89047488714.75</v>
      </c>
      <c r="AB242" s="37">
        <v>83862875242.440002</v>
      </c>
      <c r="AC242" s="37">
        <v>3016497821</v>
      </c>
      <c r="AD242" s="37">
        <v>789985850.64999998</v>
      </c>
      <c r="AE242" s="37">
        <v>0</v>
      </c>
      <c r="AF242" s="37">
        <v>508096579.66000003</v>
      </c>
      <c r="AG242" s="37">
        <v>126547370</v>
      </c>
      <c r="AH242" s="37">
        <v>743485851</v>
      </c>
      <c r="AI242" s="37">
        <v>28835411344.650002</v>
      </c>
      <c r="AJ242" s="37">
        <v>19007454380.790001</v>
      </c>
      <c r="AK242" s="37">
        <v>10154850380.790001</v>
      </c>
      <c r="AL242" s="37">
        <v>6198500262.21</v>
      </c>
      <c r="AM242" s="37">
        <v>463005779.77999997</v>
      </c>
      <c r="AN242" s="37">
        <v>0</v>
      </c>
      <c r="AO242" s="37">
        <v>920018291.25999999</v>
      </c>
      <c r="AP242" s="37">
        <v>2246432630.6100001</v>
      </c>
      <c r="AQ242" s="37">
        <v>17715636138.880001</v>
      </c>
      <c r="AR242" s="37">
        <v>15837947136.27</v>
      </c>
      <c r="AS242" s="37">
        <v>1877689002.6099999</v>
      </c>
      <c r="AT242" s="37">
        <v>14532425657.5</v>
      </c>
      <c r="AU242" s="37">
        <v>12272592363.98</v>
      </c>
      <c r="AV242" s="37">
        <v>1339815002.26</v>
      </c>
      <c r="AW242" s="37">
        <v>920018291.25999999</v>
      </c>
      <c r="AX242" s="37">
        <v>0</v>
      </c>
      <c r="AY242" s="37">
        <v>3183210481.3800001</v>
      </c>
      <c r="AZ242" s="37">
        <v>3183210481.3800001</v>
      </c>
      <c r="BA242" s="37">
        <v>0</v>
      </c>
      <c r="BB242" s="37">
        <v>1352485867</v>
      </c>
      <c r="BC242" s="37">
        <v>3210091526.1999998</v>
      </c>
      <c r="BD242" s="37">
        <v>1352485867</v>
      </c>
      <c r="BE242" s="37">
        <v>3210091526.1999998</v>
      </c>
      <c r="BF242" s="37">
        <v>258049556651</v>
      </c>
      <c r="BG242" s="37">
        <v>12467396550.690001</v>
      </c>
      <c r="BH242" s="37">
        <v>258049556651</v>
      </c>
      <c r="BI242" s="37">
        <v>12467396550.690001</v>
      </c>
    </row>
    <row r="243" spans="1:61" ht="27.75" customHeight="1" x14ac:dyDescent="0.2">
      <c r="A243" s="25">
        <f t="shared" si="3"/>
        <v>237</v>
      </c>
      <c r="B243" s="36">
        <v>2783</v>
      </c>
      <c r="C243" s="35" t="s">
        <v>1160</v>
      </c>
      <c r="D243" s="35" t="s">
        <v>1161</v>
      </c>
      <c r="E243" s="35" t="s">
        <v>1162</v>
      </c>
      <c r="F243" s="35" t="s">
        <v>116</v>
      </c>
      <c r="G243" s="35" t="s">
        <v>1852</v>
      </c>
      <c r="H243" s="35" t="s">
        <v>37</v>
      </c>
      <c r="I243" s="35" t="s">
        <v>1163</v>
      </c>
      <c r="J243" s="35" t="s">
        <v>1151</v>
      </c>
      <c r="K243" s="35" t="s">
        <v>1159</v>
      </c>
      <c r="L243" s="35" t="s">
        <v>2465</v>
      </c>
      <c r="M243" s="34" t="s">
        <v>2466</v>
      </c>
      <c r="N243" s="35" t="s">
        <v>2467</v>
      </c>
      <c r="O243" s="36">
        <v>1</v>
      </c>
      <c r="P243" s="36">
        <v>194607</v>
      </c>
      <c r="Q243" s="36">
        <v>304</v>
      </c>
      <c r="R243" s="37">
        <v>362439918116.97998</v>
      </c>
      <c r="S243" s="37">
        <v>66692102285.580002</v>
      </c>
      <c r="T243" s="37">
        <v>3300594952.5599999</v>
      </c>
      <c r="U243" s="37">
        <v>0</v>
      </c>
      <c r="V243" s="37">
        <v>272538523292.98999</v>
      </c>
      <c r="W243" s="37">
        <v>1395237712.6500001</v>
      </c>
      <c r="X243" s="37">
        <v>18318286349.200001</v>
      </c>
      <c r="Y243" s="37">
        <v>0</v>
      </c>
      <c r="Z243" s="37">
        <v>195173524</v>
      </c>
      <c r="AA243" s="37">
        <v>217963002406.76001</v>
      </c>
      <c r="AB243" s="37">
        <v>194189188699.60999</v>
      </c>
      <c r="AC243" s="37">
        <v>6123232574</v>
      </c>
      <c r="AD243" s="37">
        <v>10849011598.58</v>
      </c>
      <c r="AE243" s="37">
        <v>0</v>
      </c>
      <c r="AF243" s="37">
        <v>3277452038.8800001</v>
      </c>
      <c r="AG243" s="37">
        <v>2894715880.6900001</v>
      </c>
      <c r="AH243" s="37">
        <v>629401615</v>
      </c>
      <c r="AI243" s="37">
        <v>144476915710.22</v>
      </c>
      <c r="AJ243" s="37">
        <v>76419705771.110001</v>
      </c>
      <c r="AK243" s="37">
        <v>32086933871.619999</v>
      </c>
      <c r="AL243" s="37">
        <v>35470058166.550003</v>
      </c>
      <c r="AM243" s="37">
        <v>10038000819.24</v>
      </c>
      <c r="AN243" s="37">
        <v>0</v>
      </c>
      <c r="AO243" s="37">
        <v>13039386717.32</v>
      </c>
      <c r="AP243" s="37">
        <v>9509764236</v>
      </c>
      <c r="AQ243" s="37">
        <v>45791922638.82</v>
      </c>
      <c r="AR243" s="37">
        <v>42580455896.379997</v>
      </c>
      <c r="AS243" s="37">
        <v>3211466742.4400001</v>
      </c>
      <c r="AT243" s="37">
        <v>37940515041.900002</v>
      </c>
      <c r="AU243" s="37">
        <v>22913723302.209999</v>
      </c>
      <c r="AV243" s="37">
        <v>1987405022.3699999</v>
      </c>
      <c r="AW243" s="37">
        <v>13039386717.32</v>
      </c>
      <c r="AX243" s="37">
        <v>0</v>
      </c>
      <c r="AY243" s="37">
        <v>7851407596.9200001</v>
      </c>
      <c r="AZ243" s="37">
        <v>7851407596.9200001</v>
      </c>
      <c r="BA243" s="37">
        <v>0</v>
      </c>
      <c r="BB243" s="37">
        <v>615172869</v>
      </c>
      <c r="BC243" s="37">
        <v>9169177815.1299992</v>
      </c>
      <c r="BD243" s="37">
        <v>615172869</v>
      </c>
      <c r="BE243" s="37">
        <v>9169177815.1299992</v>
      </c>
      <c r="BF243" s="37">
        <v>105675458037.64</v>
      </c>
      <c r="BG243" s="37">
        <v>0</v>
      </c>
      <c r="BH243" s="37">
        <v>105675458037.64</v>
      </c>
      <c r="BI243" s="37">
        <v>0</v>
      </c>
    </row>
    <row r="244" spans="1:61" ht="27.75" customHeight="1" x14ac:dyDescent="0.2">
      <c r="A244" s="25">
        <f t="shared" si="3"/>
        <v>238</v>
      </c>
      <c r="B244" s="36">
        <v>2784</v>
      </c>
      <c r="C244" s="35" t="s">
        <v>1695</v>
      </c>
      <c r="D244" s="35" t="s">
        <v>1696</v>
      </c>
      <c r="E244" s="35" t="s">
        <v>1697</v>
      </c>
      <c r="F244" s="35" t="s">
        <v>31</v>
      </c>
      <c r="G244" s="35" t="s">
        <v>1915</v>
      </c>
      <c r="H244" s="35" t="s">
        <v>728</v>
      </c>
      <c r="I244" s="35" t="s">
        <v>1698</v>
      </c>
      <c r="J244" s="35" t="s">
        <v>1151</v>
      </c>
      <c r="K244" s="35" t="s">
        <v>1159</v>
      </c>
      <c r="L244" s="35" t="s">
        <v>1699</v>
      </c>
      <c r="M244" s="34" t="s">
        <v>2468</v>
      </c>
      <c r="N244" s="35" t="s">
        <v>1700</v>
      </c>
      <c r="O244" s="36">
        <v>1</v>
      </c>
      <c r="P244" s="36">
        <v>3281</v>
      </c>
      <c r="Q244" s="36">
        <v>158</v>
      </c>
      <c r="R244" s="37">
        <v>103731462507.71001</v>
      </c>
      <c r="S244" s="37">
        <v>13561997303.93</v>
      </c>
      <c r="T244" s="37">
        <v>2734703966.6900001</v>
      </c>
      <c r="U244" s="37">
        <v>40337103332.080002</v>
      </c>
      <c r="V244" s="37">
        <v>0</v>
      </c>
      <c r="W244" s="37">
        <v>19507775373.25</v>
      </c>
      <c r="X244" s="37">
        <v>27323707936.139999</v>
      </c>
      <c r="Y244" s="37">
        <v>0</v>
      </c>
      <c r="Z244" s="37">
        <v>29890596.210000001</v>
      </c>
      <c r="AA244" s="37">
        <v>67076579125.68</v>
      </c>
      <c r="AB244" s="37">
        <v>0</v>
      </c>
      <c r="AC244" s="37">
        <v>36868884733.300003</v>
      </c>
      <c r="AD244" s="37">
        <v>15657220952.700001</v>
      </c>
      <c r="AE244" s="37">
        <v>0</v>
      </c>
      <c r="AF244" s="37">
        <v>2969678868</v>
      </c>
      <c r="AG244" s="37">
        <v>11210013932.68</v>
      </c>
      <c r="AH244" s="37">
        <v>370780639</v>
      </c>
      <c r="AI244" s="37">
        <v>36654883382.029999</v>
      </c>
      <c r="AJ244" s="37">
        <v>5247784684</v>
      </c>
      <c r="AK244" s="37">
        <v>1042797784</v>
      </c>
      <c r="AL244" s="37">
        <v>4705775369.54</v>
      </c>
      <c r="AM244" s="37">
        <v>9243876573.4500008</v>
      </c>
      <c r="AN244" s="37">
        <v>490648078.69999999</v>
      </c>
      <c r="AO244" s="37">
        <v>652709291.67999995</v>
      </c>
      <c r="AP244" s="37">
        <v>12945456243.889999</v>
      </c>
      <c r="AQ244" s="37">
        <v>334168369633.25</v>
      </c>
      <c r="AR244" s="37">
        <v>333519232193.63</v>
      </c>
      <c r="AS244" s="37">
        <v>649137439.62</v>
      </c>
      <c r="AT244" s="37">
        <v>16217098177.360001</v>
      </c>
      <c r="AU244" s="37">
        <v>3178253614.1399999</v>
      </c>
      <c r="AV244" s="37">
        <v>4509576467.7399998</v>
      </c>
      <c r="AW244" s="37">
        <v>652709291.67999995</v>
      </c>
      <c r="AX244" s="37">
        <v>7876558803.8000002</v>
      </c>
      <c r="AY244" s="37">
        <v>317951271455.89001</v>
      </c>
      <c r="AZ244" s="37">
        <v>317951271455.89001</v>
      </c>
      <c r="BA244" s="37">
        <v>0</v>
      </c>
      <c r="BB244" s="37">
        <v>14601674525</v>
      </c>
      <c r="BC244" s="37">
        <v>40839398310.199997</v>
      </c>
      <c r="BD244" s="37">
        <v>14601674525</v>
      </c>
      <c r="BE244" s="37">
        <v>40839398310.199997</v>
      </c>
      <c r="BF244" s="37">
        <v>38120020579.010002</v>
      </c>
      <c r="BG244" s="37">
        <v>0</v>
      </c>
      <c r="BH244" s="37">
        <v>38120020579.010002</v>
      </c>
      <c r="BI244" s="37">
        <v>0</v>
      </c>
    </row>
    <row r="245" spans="1:61" ht="27.75" customHeight="1" x14ac:dyDescent="0.2">
      <c r="A245" s="25">
        <f t="shared" si="3"/>
        <v>239</v>
      </c>
      <c r="B245" s="36">
        <v>2787</v>
      </c>
      <c r="C245" s="35" t="s">
        <v>1164</v>
      </c>
      <c r="D245" s="35" t="s">
        <v>1165</v>
      </c>
      <c r="E245" s="35" t="s">
        <v>1166</v>
      </c>
      <c r="F245" s="35" t="s">
        <v>31</v>
      </c>
      <c r="G245" s="35" t="s">
        <v>2469</v>
      </c>
      <c r="H245" s="35" t="s">
        <v>2470</v>
      </c>
      <c r="I245" s="35" t="s">
        <v>1167</v>
      </c>
      <c r="J245" s="35" t="s">
        <v>1151</v>
      </c>
      <c r="K245" s="35" t="s">
        <v>1159</v>
      </c>
      <c r="L245" s="35" t="s">
        <v>2703</v>
      </c>
      <c r="M245" s="34" t="s">
        <v>2704</v>
      </c>
      <c r="N245" s="35" t="s">
        <v>1168</v>
      </c>
      <c r="O245" s="36">
        <v>1</v>
      </c>
      <c r="P245" s="36">
        <v>1265</v>
      </c>
      <c r="Q245" s="36">
        <v>51</v>
      </c>
      <c r="R245" s="37">
        <v>44606344323.059998</v>
      </c>
      <c r="S245" s="37">
        <v>2140674979.1900001</v>
      </c>
      <c r="T245" s="37">
        <v>17636435565.790001</v>
      </c>
      <c r="U245" s="37">
        <v>6709969023.71</v>
      </c>
      <c r="V245" s="37">
        <v>122845117.09999999</v>
      </c>
      <c r="W245" s="37">
        <v>6670489260.5900002</v>
      </c>
      <c r="X245" s="37">
        <v>10956856098.76</v>
      </c>
      <c r="Y245" s="37">
        <v>0</v>
      </c>
      <c r="Z245" s="37">
        <v>0</v>
      </c>
      <c r="AA245" s="37">
        <v>2071269839.2</v>
      </c>
      <c r="AB245" s="37">
        <v>0</v>
      </c>
      <c r="AC245" s="37">
        <v>0</v>
      </c>
      <c r="AD245" s="37">
        <v>1874444601.2</v>
      </c>
      <c r="AE245" s="37">
        <v>0</v>
      </c>
      <c r="AF245" s="37">
        <v>1473375</v>
      </c>
      <c r="AG245" s="37">
        <v>195351863</v>
      </c>
      <c r="AH245" s="37">
        <v>0</v>
      </c>
      <c r="AI245" s="37">
        <v>42535074483.860001</v>
      </c>
      <c r="AJ245" s="37">
        <v>744781322.80999994</v>
      </c>
      <c r="AK245" s="37">
        <v>376278074.85000002</v>
      </c>
      <c r="AL245" s="37">
        <v>9297043399.7600002</v>
      </c>
      <c r="AM245" s="37">
        <v>20677658888.619999</v>
      </c>
      <c r="AN245" s="37">
        <v>4081192.87</v>
      </c>
      <c r="AO245" s="37">
        <v>3240780566.25</v>
      </c>
      <c r="AP245" s="37">
        <v>9731231842.0499992</v>
      </c>
      <c r="AQ245" s="37">
        <v>49625570144.099998</v>
      </c>
      <c r="AR245" s="37">
        <v>47916906289.099998</v>
      </c>
      <c r="AS245" s="37">
        <v>1708663855</v>
      </c>
      <c r="AT245" s="37">
        <v>6105737226.5799999</v>
      </c>
      <c r="AU245" s="37">
        <v>1550107311.6900001</v>
      </c>
      <c r="AV245" s="37">
        <v>92245149.230000004</v>
      </c>
      <c r="AW245" s="37">
        <v>3240780566.25</v>
      </c>
      <c r="AX245" s="37">
        <v>1222604199.4100001</v>
      </c>
      <c r="AY245" s="37">
        <v>43519832917.519997</v>
      </c>
      <c r="AZ245" s="37">
        <v>43519832917.519997</v>
      </c>
      <c r="BA245" s="37">
        <v>0</v>
      </c>
      <c r="BB245" s="37">
        <v>0</v>
      </c>
      <c r="BC245" s="37">
        <v>0</v>
      </c>
      <c r="BD245" s="37">
        <v>0</v>
      </c>
      <c r="BE245" s="37">
        <v>0</v>
      </c>
      <c r="BF245" s="37">
        <v>0</v>
      </c>
      <c r="BG245" s="37">
        <v>0</v>
      </c>
      <c r="BH245" s="37">
        <v>0</v>
      </c>
      <c r="BI245" s="37">
        <v>0</v>
      </c>
    </row>
    <row r="246" spans="1:61" ht="27.75" customHeight="1" x14ac:dyDescent="0.2">
      <c r="A246" s="25">
        <f t="shared" si="3"/>
        <v>240</v>
      </c>
      <c r="B246" s="36">
        <v>2814</v>
      </c>
      <c r="C246" s="35" t="s">
        <v>1169</v>
      </c>
      <c r="D246" s="35" t="s">
        <v>1170</v>
      </c>
      <c r="E246" s="35" t="s">
        <v>1171</v>
      </c>
      <c r="F246" s="35" t="s">
        <v>116</v>
      </c>
      <c r="G246" s="35" t="s">
        <v>1852</v>
      </c>
      <c r="H246" s="35" t="s">
        <v>37</v>
      </c>
      <c r="I246" s="35" t="s">
        <v>1172</v>
      </c>
      <c r="J246" s="35" t="s">
        <v>1151</v>
      </c>
      <c r="K246" s="35" t="s">
        <v>1159</v>
      </c>
      <c r="L246" s="35" t="s">
        <v>1941</v>
      </c>
      <c r="M246" s="34" t="s">
        <v>2471</v>
      </c>
      <c r="N246" s="35" t="s">
        <v>1173</v>
      </c>
      <c r="O246" s="36">
        <v>1</v>
      </c>
      <c r="P246" s="36">
        <v>14587</v>
      </c>
      <c r="Q246" s="36">
        <v>32</v>
      </c>
      <c r="R246" s="37">
        <v>23071495744.720001</v>
      </c>
      <c r="S246" s="37">
        <v>2879544454.4299998</v>
      </c>
      <c r="T246" s="37">
        <v>370515130.27999997</v>
      </c>
      <c r="U246" s="37">
        <v>0</v>
      </c>
      <c r="V246" s="37">
        <v>18734360001.68</v>
      </c>
      <c r="W246" s="37">
        <v>53894286</v>
      </c>
      <c r="X246" s="37">
        <v>978699600.33000004</v>
      </c>
      <c r="Y246" s="37">
        <v>0</v>
      </c>
      <c r="Z246" s="37">
        <v>54482272</v>
      </c>
      <c r="AA246" s="37">
        <v>13403105412.950001</v>
      </c>
      <c r="AB246" s="37">
        <v>10831969407.370001</v>
      </c>
      <c r="AC246" s="37">
        <v>2185613870</v>
      </c>
      <c r="AD246" s="37">
        <v>176132840.58000001</v>
      </c>
      <c r="AE246" s="37">
        <v>0</v>
      </c>
      <c r="AF246" s="37">
        <v>137693731</v>
      </c>
      <c r="AG246" s="37">
        <v>71695564</v>
      </c>
      <c r="AH246" s="37">
        <v>0</v>
      </c>
      <c r="AI246" s="37">
        <v>9668390331.7700005</v>
      </c>
      <c r="AJ246" s="37">
        <v>6566497358.5500002</v>
      </c>
      <c r="AK246" s="37">
        <v>3119227358.5500002</v>
      </c>
      <c r="AL246" s="37">
        <v>1741606319.48</v>
      </c>
      <c r="AM246" s="37">
        <v>66161258.549999997</v>
      </c>
      <c r="AN246" s="37">
        <v>0</v>
      </c>
      <c r="AO246" s="37">
        <v>601483073.07000005</v>
      </c>
      <c r="AP246" s="37">
        <v>692642322.12</v>
      </c>
      <c r="AQ246" s="37">
        <v>3200512915.1399999</v>
      </c>
      <c r="AR246" s="37">
        <v>3078979199.9499998</v>
      </c>
      <c r="AS246" s="37">
        <v>121533715.19</v>
      </c>
      <c r="AT246" s="37">
        <v>2313156057.71</v>
      </c>
      <c r="AU246" s="37">
        <v>1670334353</v>
      </c>
      <c r="AV246" s="37">
        <v>41338631.640000001</v>
      </c>
      <c r="AW246" s="37">
        <v>601483073.07000005</v>
      </c>
      <c r="AX246" s="37">
        <v>0</v>
      </c>
      <c r="AY246" s="37">
        <v>887356857.42999995</v>
      </c>
      <c r="AZ246" s="37">
        <v>887356857.42999995</v>
      </c>
      <c r="BA246" s="37">
        <v>0</v>
      </c>
      <c r="BB246" s="37">
        <v>786209570</v>
      </c>
      <c r="BC246" s="37">
        <v>1092889595.46</v>
      </c>
      <c r="BD246" s="37">
        <v>786209570</v>
      </c>
      <c r="BE246" s="37">
        <v>1092889595.46</v>
      </c>
      <c r="BF246" s="37">
        <v>19549714431.68</v>
      </c>
      <c r="BG246" s="37">
        <v>0</v>
      </c>
      <c r="BH246" s="37">
        <v>19549714431.68</v>
      </c>
      <c r="BI246" s="37">
        <v>0</v>
      </c>
    </row>
    <row r="247" spans="1:61" ht="27.75" customHeight="1" x14ac:dyDescent="0.2">
      <c r="A247" s="25">
        <f t="shared" si="3"/>
        <v>241</v>
      </c>
      <c r="B247" s="36">
        <v>2827</v>
      </c>
      <c r="C247" s="35" t="s">
        <v>2472</v>
      </c>
      <c r="D247" s="35" t="s">
        <v>2473</v>
      </c>
      <c r="E247" s="35" t="s">
        <v>2474</v>
      </c>
      <c r="F247" s="35" t="s">
        <v>42</v>
      </c>
      <c r="G247" s="35" t="s">
        <v>1915</v>
      </c>
      <c r="H247" s="35" t="s">
        <v>728</v>
      </c>
      <c r="I247" s="35" t="s">
        <v>2475</v>
      </c>
      <c r="J247" s="35" t="s">
        <v>1151</v>
      </c>
      <c r="K247" s="35" t="s">
        <v>1158</v>
      </c>
      <c r="L247" s="35" t="s">
        <v>2476</v>
      </c>
      <c r="M247" s="34" t="s">
        <v>2477</v>
      </c>
      <c r="N247" s="35" t="s">
        <v>2478</v>
      </c>
      <c r="O247" s="36">
        <v>1</v>
      </c>
      <c r="P247" s="36">
        <v>3387</v>
      </c>
      <c r="Q247" s="36">
        <v>143</v>
      </c>
      <c r="R247" s="37">
        <v>44170133416</v>
      </c>
      <c r="S247" s="37">
        <v>7057189776</v>
      </c>
      <c r="T247" s="37">
        <v>1589091715</v>
      </c>
      <c r="U247" s="37">
        <v>11750778862</v>
      </c>
      <c r="V247" s="37">
        <v>0</v>
      </c>
      <c r="W247" s="37">
        <v>8093643479</v>
      </c>
      <c r="X247" s="37">
        <v>15679429584</v>
      </c>
      <c r="Y247" s="37">
        <v>0</v>
      </c>
      <c r="Z247" s="37">
        <v>0</v>
      </c>
      <c r="AA247" s="37">
        <v>27124896970</v>
      </c>
      <c r="AB247" s="37">
        <v>0</v>
      </c>
      <c r="AC247" s="37">
        <v>19031392254</v>
      </c>
      <c r="AD247" s="37">
        <v>5600040133</v>
      </c>
      <c r="AE247" s="37">
        <v>0</v>
      </c>
      <c r="AF247" s="37">
        <v>1231442083</v>
      </c>
      <c r="AG247" s="37">
        <v>1262022500</v>
      </c>
      <c r="AH247" s="37">
        <v>0</v>
      </c>
      <c r="AI247" s="37">
        <v>17045236446</v>
      </c>
      <c r="AJ247" s="37">
        <v>5118818575</v>
      </c>
      <c r="AK247" s="37">
        <v>0</v>
      </c>
      <c r="AL247" s="37">
        <v>6264665242</v>
      </c>
      <c r="AM247" s="37">
        <v>1414544303</v>
      </c>
      <c r="AN247" s="37">
        <v>33250000</v>
      </c>
      <c r="AO247" s="37">
        <v>1295916746</v>
      </c>
      <c r="AP247" s="37">
        <v>4286277563</v>
      </c>
      <c r="AQ247" s="37">
        <v>162106997957</v>
      </c>
      <c r="AR247" s="37">
        <v>158471881455</v>
      </c>
      <c r="AS247" s="37">
        <v>3635116502</v>
      </c>
      <c r="AT247" s="37">
        <v>11600232313</v>
      </c>
      <c r="AU247" s="37">
        <v>2814314820</v>
      </c>
      <c r="AV247" s="37">
        <v>1148872456</v>
      </c>
      <c r="AW247" s="37">
        <v>1295916746</v>
      </c>
      <c r="AX247" s="37">
        <v>6341128291</v>
      </c>
      <c r="AY247" s="37">
        <v>150506765644</v>
      </c>
      <c r="AZ247" s="37">
        <v>150506765644</v>
      </c>
      <c r="BA247" s="37">
        <v>0</v>
      </c>
      <c r="BB247" s="37">
        <v>43624236</v>
      </c>
      <c r="BC247" s="37">
        <v>1002021676</v>
      </c>
      <c r="BD247" s="37">
        <v>43624236</v>
      </c>
      <c r="BE247" s="37">
        <v>1002021676</v>
      </c>
      <c r="BF247" s="37">
        <v>394035977</v>
      </c>
      <c r="BG247" s="37">
        <v>0</v>
      </c>
      <c r="BH247" s="37">
        <v>394035977</v>
      </c>
      <c r="BI247" s="37">
        <v>0</v>
      </c>
    </row>
    <row r="248" spans="1:61" ht="27.75" customHeight="1" x14ac:dyDescent="0.2">
      <c r="A248" s="25">
        <f t="shared" si="3"/>
        <v>242</v>
      </c>
      <c r="B248" s="36">
        <v>2829</v>
      </c>
      <c r="C248" s="35" t="s">
        <v>1174</v>
      </c>
      <c r="D248" s="35" t="s">
        <v>1175</v>
      </c>
      <c r="E248" s="35" t="s">
        <v>1176</v>
      </c>
      <c r="F248" s="35" t="s">
        <v>116</v>
      </c>
      <c r="G248" s="35" t="s">
        <v>1852</v>
      </c>
      <c r="H248" s="35" t="s">
        <v>37</v>
      </c>
      <c r="I248" s="35" t="s">
        <v>1177</v>
      </c>
      <c r="J248" s="35" t="s">
        <v>1151</v>
      </c>
      <c r="K248" s="35" t="s">
        <v>1159</v>
      </c>
      <c r="L248" s="35" t="s">
        <v>1178</v>
      </c>
      <c r="M248" s="34" t="s">
        <v>2479</v>
      </c>
      <c r="N248" s="35" t="s">
        <v>1179</v>
      </c>
      <c r="O248" s="36">
        <v>1</v>
      </c>
      <c r="P248" s="36">
        <v>3792</v>
      </c>
      <c r="Q248" s="36">
        <v>11</v>
      </c>
      <c r="R248" s="37">
        <v>14519066617.549999</v>
      </c>
      <c r="S248" s="37">
        <v>2063873577.1700001</v>
      </c>
      <c r="T248" s="37">
        <v>368578684.30000001</v>
      </c>
      <c r="U248" s="37">
        <v>0</v>
      </c>
      <c r="V248" s="37">
        <v>10658946738.299999</v>
      </c>
      <c r="W248" s="37">
        <v>80791140.980000004</v>
      </c>
      <c r="X248" s="37">
        <v>1320858614.8</v>
      </c>
      <c r="Y248" s="37">
        <v>0</v>
      </c>
      <c r="Z248" s="37">
        <v>26017862</v>
      </c>
      <c r="AA248" s="37">
        <v>9399955504.9200001</v>
      </c>
      <c r="AB248" s="37">
        <v>7676670975.21</v>
      </c>
      <c r="AC248" s="37">
        <v>865549728</v>
      </c>
      <c r="AD248" s="37">
        <v>718731320.71000004</v>
      </c>
      <c r="AE248" s="37">
        <v>0</v>
      </c>
      <c r="AF248" s="37">
        <v>77230775</v>
      </c>
      <c r="AG248" s="37">
        <v>61772706</v>
      </c>
      <c r="AH248" s="37">
        <v>0</v>
      </c>
      <c r="AI248" s="37">
        <v>5119111112.6300001</v>
      </c>
      <c r="AJ248" s="37">
        <v>4040592262.4699998</v>
      </c>
      <c r="AK248" s="37">
        <v>1200348812.47</v>
      </c>
      <c r="AL248" s="37">
        <v>936768676.72000003</v>
      </c>
      <c r="AM248" s="37">
        <v>0</v>
      </c>
      <c r="AN248" s="37">
        <v>0</v>
      </c>
      <c r="AO248" s="37">
        <v>103553967.18000001</v>
      </c>
      <c r="AP248" s="37">
        <v>38196206.259999998</v>
      </c>
      <c r="AQ248" s="37">
        <v>1681698582.4400001</v>
      </c>
      <c r="AR248" s="37">
        <v>1531291585</v>
      </c>
      <c r="AS248" s="37">
        <v>150406997.44</v>
      </c>
      <c r="AT248" s="37">
        <v>1071469920.3</v>
      </c>
      <c r="AU248" s="37">
        <v>928234364.12</v>
      </c>
      <c r="AV248" s="37">
        <v>39681589</v>
      </c>
      <c r="AW248" s="37">
        <v>103553967.18000001</v>
      </c>
      <c r="AX248" s="37">
        <v>0</v>
      </c>
      <c r="AY248" s="37">
        <v>610228662.13999999</v>
      </c>
      <c r="AZ248" s="37">
        <v>610228662.13999999</v>
      </c>
      <c r="BA248" s="37">
        <v>0</v>
      </c>
      <c r="BB248" s="37">
        <v>82653484</v>
      </c>
      <c r="BC248" s="37">
        <v>264023842</v>
      </c>
      <c r="BD248" s="37">
        <v>82653484</v>
      </c>
      <c r="BE248" s="37">
        <v>264023842</v>
      </c>
      <c r="BF248" s="37">
        <v>4801753</v>
      </c>
      <c r="BG248" s="37">
        <v>0</v>
      </c>
      <c r="BH248" s="37">
        <v>0</v>
      </c>
      <c r="BI248" s="37">
        <v>4801753</v>
      </c>
    </row>
    <row r="249" spans="1:61" ht="27.75" customHeight="1" x14ac:dyDescent="0.2">
      <c r="A249" s="25">
        <f t="shared" si="3"/>
        <v>243</v>
      </c>
      <c r="B249" s="36">
        <v>2841</v>
      </c>
      <c r="C249" s="35" t="s">
        <v>2706</v>
      </c>
      <c r="D249" s="35" t="s">
        <v>2707</v>
      </c>
      <c r="E249" s="35" t="s">
        <v>2708</v>
      </c>
      <c r="F249" s="35" t="s">
        <v>42</v>
      </c>
      <c r="G249" s="35" t="s">
        <v>1915</v>
      </c>
      <c r="H249" s="35" t="s">
        <v>728</v>
      </c>
      <c r="I249" s="35" t="s">
        <v>2709</v>
      </c>
      <c r="J249" s="35" t="s">
        <v>1180</v>
      </c>
      <c r="K249" s="35" t="s">
        <v>2679</v>
      </c>
      <c r="L249" s="35" t="s">
        <v>2710</v>
      </c>
      <c r="M249" s="34" t="s">
        <v>2711</v>
      </c>
      <c r="N249" s="35" t="s">
        <v>2712</v>
      </c>
      <c r="O249" s="36">
        <v>1</v>
      </c>
      <c r="P249" s="36">
        <v>48</v>
      </c>
      <c r="Q249" s="36">
        <v>8</v>
      </c>
      <c r="R249" s="37">
        <v>14021663060.73</v>
      </c>
      <c r="S249" s="37">
        <v>8564695.9900000002</v>
      </c>
      <c r="T249" s="37">
        <v>84783951</v>
      </c>
      <c r="U249" s="37">
        <v>151920757</v>
      </c>
      <c r="V249" s="37">
        <v>29213693</v>
      </c>
      <c r="W249" s="37">
        <v>7424878785.29</v>
      </c>
      <c r="X249" s="37">
        <v>6259955690.4499998</v>
      </c>
      <c r="Y249" s="37">
        <v>0</v>
      </c>
      <c r="Z249" s="37">
        <v>0</v>
      </c>
      <c r="AA249" s="37">
        <v>14317270547.379999</v>
      </c>
      <c r="AB249" s="37">
        <v>0</v>
      </c>
      <c r="AC249" s="37">
        <v>7911545973.6599998</v>
      </c>
      <c r="AD249" s="37">
        <v>5831571224.6099997</v>
      </c>
      <c r="AE249" s="37">
        <v>0</v>
      </c>
      <c r="AF249" s="37">
        <v>82798262.239999995</v>
      </c>
      <c r="AG249" s="37">
        <v>491355086.87</v>
      </c>
      <c r="AH249" s="37">
        <v>0</v>
      </c>
      <c r="AI249" s="37">
        <v>-295607486.64999998</v>
      </c>
      <c r="AJ249" s="37">
        <v>751056252.46000004</v>
      </c>
      <c r="AK249" s="37">
        <v>225316875.46000001</v>
      </c>
      <c r="AL249" s="37">
        <v>71365170.040000007</v>
      </c>
      <c r="AM249" s="37">
        <v>43705232.140000001</v>
      </c>
      <c r="AN249" s="37">
        <v>0</v>
      </c>
      <c r="AO249" s="37">
        <v>-212964427.81999999</v>
      </c>
      <c r="AP249" s="37">
        <v>5269257948.5699997</v>
      </c>
      <c r="AQ249" s="37">
        <v>265300500.18000001</v>
      </c>
      <c r="AR249" s="37">
        <v>140155107</v>
      </c>
      <c r="AS249" s="37">
        <v>125145393.18000001</v>
      </c>
      <c r="AT249" s="37">
        <v>262672500.18000001</v>
      </c>
      <c r="AU249" s="37">
        <v>474578255</v>
      </c>
      <c r="AV249" s="37">
        <v>1058673</v>
      </c>
      <c r="AW249" s="37">
        <v>-212964427.81999999</v>
      </c>
      <c r="AX249" s="37">
        <v>0</v>
      </c>
      <c r="AY249" s="37">
        <v>2628000</v>
      </c>
      <c r="AZ249" s="37">
        <v>2628000</v>
      </c>
      <c r="BA249" s="37">
        <v>0</v>
      </c>
      <c r="BB249" s="37">
        <v>0</v>
      </c>
      <c r="BC249" s="37">
        <v>2361134295.5999999</v>
      </c>
      <c r="BD249" s="37">
        <v>0</v>
      </c>
      <c r="BE249" s="37">
        <v>2361134295.5999999</v>
      </c>
      <c r="BF249" s="37">
        <v>10227586959.4</v>
      </c>
      <c r="BG249" s="37">
        <v>5703200</v>
      </c>
      <c r="BH249" s="37">
        <v>26950688</v>
      </c>
      <c r="BI249" s="37">
        <v>10206339471.4</v>
      </c>
    </row>
    <row r="250" spans="1:61" ht="27.75" customHeight="1" x14ac:dyDescent="0.2">
      <c r="A250" s="25">
        <f t="shared" si="3"/>
        <v>244</v>
      </c>
      <c r="B250" s="36">
        <v>2871</v>
      </c>
      <c r="C250" s="35" t="s">
        <v>1182</v>
      </c>
      <c r="D250" s="35" t="s">
        <v>1183</v>
      </c>
      <c r="E250" s="35" t="s">
        <v>1184</v>
      </c>
      <c r="F250" s="35" t="s">
        <v>116</v>
      </c>
      <c r="G250" s="35" t="s">
        <v>1852</v>
      </c>
      <c r="H250" s="35" t="s">
        <v>37</v>
      </c>
      <c r="I250" s="35" t="s">
        <v>1185</v>
      </c>
      <c r="J250" s="35" t="s">
        <v>35</v>
      </c>
      <c r="K250" s="35" t="s">
        <v>36</v>
      </c>
      <c r="L250" s="35" t="s">
        <v>2480</v>
      </c>
      <c r="M250" s="34" t="s">
        <v>2481</v>
      </c>
      <c r="N250" s="35" t="s">
        <v>1942</v>
      </c>
      <c r="O250" s="36">
        <v>1</v>
      </c>
      <c r="P250" s="36">
        <v>5275</v>
      </c>
      <c r="Q250" s="36">
        <v>33</v>
      </c>
      <c r="R250" s="37">
        <v>70437248195.949997</v>
      </c>
      <c r="S250" s="37">
        <v>2307115872.1199999</v>
      </c>
      <c r="T250" s="37">
        <v>667223414</v>
      </c>
      <c r="U250" s="37">
        <v>0</v>
      </c>
      <c r="V250" s="37">
        <v>64031971214.260002</v>
      </c>
      <c r="W250" s="37">
        <v>1449196008.02</v>
      </c>
      <c r="X250" s="37">
        <v>1701323544.1500001</v>
      </c>
      <c r="Y250" s="37">
        <v>0</v>
      </c>
      <c r="Z250" s="37">
        <v>280418143.39999998</v>
      </c>
      <c r="AA250" s="37">
        <v>44055810746.099998</v>
      </c>
      <c r="AB250" s="37">
        <v>5486224757.7299995</v>
      </c>
      <c r="AC250" s="37">
        <v>35887112491.68</v>
      </c>
      <c r="AD250" s="37">
        <v>869534543.24000001</v>
      </c>
      <c r="AE250" s="37">
        <v>0</v>
      </c>
      <c r="AF250" s="37">
        <v>1198034949.21</v>
      </c>
      <c r="AG250" s="37">
        <v>614904004.24000001</v>
      </c>
      <c r="AH250" s="37">
        <v>0</v>
      </c>
      <c r="AI250" s="37">
        <v>26381437449.849998</v>
      </c>
      <c r="AJ250" s="37">
        <v>21300134311</v>
      </c>
      <c r="AK250" s="37">
        <v>4701501811</v>
      </c>
      <c r="AL250" s="37">
        <v>1649795170.0999999</v>
      </c>
      <c r="AM250" s="37">
        <v>2131239445.6400001</v>
      </c>
      <c r="AN250" s="37">
        <v>0</v>
      </c>
      <c r="AO250" s="37">
        <v>913485255.11000001</v>
      </c>
      <c r="AP250" s="37">
        <v>386783268</v>
      </c>
      <c r="AQ250" s="37">
        <v>9258935795.4500008</v>
      </c>
      <c r="AR250" s="37">
        <v>8822665193.3199997</v>
      </c>
      <c r="AS250" s="37">
        <v>436270602.13</v>
      </c>
      <c r="AT250" s="37">
        <v>5718394712.1499996</v>
      </c>
      <c r="AU250" s="37">
        <v>4088572343.1399999</v>
      </c>
      <c r="AV250" s="37">
        <v>716337113.89999998</v>
      </c>
      <c r="AW250" s="37">
        <v>913485255.11000001</v>
      </c>
      <c r="AX250" s="37">
        <v>0</v>
      </c>
      <c r="AY250" s="37">
        <v>3540541083.3000002</v>
      </c>
      <c r="AZ250" s="37">
        <v>3540541083.3000002</v>
      </c>
      <c r="BA250" s="37">
        <v>0</v>
      </c>
      <c r="BB250" s="37">
        <v>190223833</v>
      </c>
      <c r="BC250" s="37">
        <v>145874236.96000001</v>
      </c>
      <c r="BD250" s="37">
        <v>190223833</v>
      </c>
      <c r="BE250" s="37">
        <v>145874236.96000001</v>
      </c>
      <c r="BF250" s="37">
        <v>66589655899</v>
      </c>
      <c r="BG250" s="37">
        <v>118562734</v>
      </c>
      <c r="BH250" s="37">
        <v>66708218633</v>
      </c>
      <c r="BI250" s="37">
        <v>0</v>
      </c>
    </row>
    <row r="251" spans="1:61" ht="27.75" customHeight="1" x14ac:dyDescent="0.2">
      <c r="A251" s="25">
        <f t="shared" si="3"/>
        <v>245</v>
      </c>
      <c r="B251" s="36">
        <v>2878</v>
      </c>
      <c r="C251" s="35" t="s">
        <v>1186</v>
      </c>
      <c r="D251" s="35" t="s">
        <v>1187</v>
      </c>
      <c r="E251" s="35" t="s">
        <v>1188</v>
      </c>
      <c r="F251" s="35" t="s">
        <v>116</v>
      </c>
      <c r="G251" s="35" t="s">
        <v>1852</v>
      </c>
      <c r="H251" s="35" t="s">
        <v>37</v>
      </c>
      <c r="I251" s="35" t="s">
        <v>1189</v>
      </c>
      <c r="J251" s="35" t="s">
        <v>35</v>
      </c>
      <c r="K251" s="35" t="s">
        <v>36</v>
      </c>
      <c r="L251" s="35" t="s">
        <v>2482</v>
      </c>
      <c r="M251" s="34" t="s">
        <v>2483</v>
      </c>
      <c r="N251" s="35" t="s">
        <v>1801</v>
      </c>
      <c r="O251" s="36">
        <v>1</v>
      </c>
      <c r="P251" s="36">
        <v>868</v>
      </c>
      <c r="Q251" s="36">
        <v>5</v>
      </c>
      <c r="R251" s="37">
        <v>22758067997</v>
      </c>
      <c r="S251" s="37">
        <v>1330639892</v>
      </c>
      <c r="T251" s="37">
        <v>2009702015</v>
      </c>
      <c r="U251" s="37">
        <v>0</v>
      </c>
      <c r="V251" s="37">
        <v>18780025223</v>
      </c>
      <c r="W251" s="37">
        <v>250848511</v>
      </c>
      <c r="X251" s="37">
        <v>300852356</v>
      </c>
      <c r="Y251" s="37">
        <v>0</v>
      </c>
      <c r="Z251" s="37">
        <v>86000000</v>
      </c>
      <c r="AA251" s="37">
        <v>14386283367</v>
      </c>
      <c r="AB251" s="37">
        <v>10648185913</v>
      </c>
      <c r="AC251" s="37">
        <v>3211748553</v>
      </c>
      <c r="AD251" s="37">
        <v>228036231</v>
      </c>
      <c r="AE251" s="37">
        <v>0</v>
      </c>
      <c r="AF251" s="37">
        <v>91933150</v>
      </c>
      <c r="AG251" s="37">
        <v>206379520</v>
      </c>
      <c r="AH251" s="37">
        <v>0</v>
      </c>
      <c r="AI251" s="37">
        <v>8371784630</v>
      </c>
      <c r="AJ251" s="37">
        <v>6930146748</v>
      </c>
      <c r="AK251" s="37">
        <v>2413775748</v>
      </c>
      <c r="AL251" s="37">
        <v>796536747</v>
      </c>
      <c r="AM251" s="37">
        <v>271398093</v>
      </c>
      <c r="AN251" s="37">
        <v>0</v>
      </c>
      <c r="AO251" s="37">
        <v>155825535</v>
      </c>
      <c r="AP251" s="37">
        <v>217877507</v>
      </c>
      <c r="AQ251" s="37">
        <v>2347767895</v>
      </c>
      <c r="AR251" s="37">
        <v>2197924280</v>
      </c>
      <c r="AS251" s="37">
        <v>149843615</v>
      </c>
      <c r="AT251" s="37">
        <v>1321097692</v>
      </c>
      <c r="AU251" s="37">
        <v>1014500947</v>
      </c>
      <c r="AV251" s="37">
        <v>150771210</v>
      </c>
      <c r="AW251" s="37">
        <v>155825535</v>
      </c>
      <c r="AX251" s="37">
        <v>0</v>
      </c>
      <c r="AY251" s="37">
        <v>1026670203</v>
      </c>
      <c r="AZ251" s="37">
        <v>1026670203</v>
      </c>
      <c r="BA251" s="37">
        <v>0</v>
      </c>
      <c r="BB251" s="37">
        <v>86584317</v>
      </c>
      <c r="BC251" s="37">
        <v>4586916601</v>
      </c>
      <c r="BD251" s="37">
        <v>86584317</v>
      </c>
      <c r="BE251" s="37">
        <v>4586916601</v>
      </c>
      <c r="BF251" s="37">
        <v>17413658595</v>
      </c>
      <c r="BG251" s="37">
        <v>177810167</v>
      </c>
      <c r="BH251" s="37">
        <v>17591468762</v>
      </c>
      <c r="BI251" s="37">
        <v>0</v>
      </c>
    </row>
    <row r="252" spans="1:61" ht="27.75" customHeight="1" x14ac:dyDescent="0.2">
      <c r="A252" s="25">
        <f t="shared" si="3"/>
        <v>246</v>
      </c>
      <c r="B252" s="36">
        <v>2890</v>
      </c>
      <c r="C252" s="35" t="s">
        <v>1190</v>
      </c>
      <c r="D252" s="35" t="s">
        <v>1191</v>
      </c>
      <c r="E252" s="35" t="s">
        <v>1192</v>
      </c>
      <c r="F252" s="35" t="s">
        <v>31</v>
      </c>
      <c r="G252" s="35" t="s">
        <v>1852</v>
      </c>
      <c r="H252" s="35" t="s">
        <v>37</v>
      </c>
      <c r="I252" s="35" t="s">
        <v>1193</v>
      </c>
      <c r="J252" s="35" t="s">
        <v>35</v>
      </c>
      <c r="K252" s="35" t="s">
        <v>36</v>
      </c>
      <c r="L252" s="35" t="s">
        <v>1943</v>
      </c>
      <c r="M252" s="34" t="s">
        <v>2484</v>
      </c>
      <c r="N252" s="35" t="s">
        <v>1194</v>
      </c>
      <c r="O252" s="36">
        <v>1</v>
      </c>
      <c r="P252" s="36">
        <v>1533</v>
      </c>
      <c r="Q252" s="36">
        <v>13</v>
      </c>
      <c r="R252" s="37">
        <v>20537858011.790001</v>
      </c>
      <c r="S252" s="37">
        <v>647452069.88999999</v>
      </c>
      <c r="T252" s="37">
        <v>0</v>
      </c>
      <c r="U252" s="37">
        <v>2455500</v>
      </c>
      <c r="V252" s="37">
        <v>12438538458.440001</v>
      </c>
      <c r="W252" s="37">
        <v>1268490331.02</v>
      </c>
      <c r="X252" s="37">
        <v>5891658832</v>
      </c>
      <c r="Y252" s="37">
        <v>0</v>
      </c>
      <c r="Z252" s="37">
        <v>289262820.44</v>
      </c>
      <c r="AA252" s="37">
        <v>12207796061.700001</v>
      </c>
      <c r="AB252" s="37">
        <v>0</v>
      </c>
      <c r="AC252" s="37">
        <v>11504273897.66</v>
      </c>
      <c r="AD252" s="37">
        <v>547468876.40999997</v>
      </c>
      <c r="AE252" s="37">
        <v>0</v>
      </c>
      <c r="AF252" s="37">
        <v>108623164.63</v>
      </c>
      <c r="AG252" s="37">
        <v>47430123</v>
      </c>
      <c r="AH252" s="37">
        <v>0</v>
      </c>
      <c r="AI252" s="37">
        <v>8330061950.0900002</v>
      </c>
      <c r="AJ252" s="37">
        <v>5766985235.1400003</v>
      </c>
      <c r="AK252" s="37">
        <v>602966235.13999999</v>
      </c>
      <c r="AL252" s="37">
        <v>1215603615.8199999</v>
      </c>
      <c r="AM252" s="37">
        <v>1094485919.9200001</v>
      </c>
      <c r="AN252" s="37">
        <v>0</v>
      </c>
      <c r="AO252" s="37">
        <v>101459813.64</v>
      </c>
      <c r="AP252" s="37">
        <v>151527365.56999999</v>
      </c>
      <c r="AQ252" s="37">
        <v>2878444956.1399999</v>
      </c>
      <c r="AR252" s="37">
        <v>2870807875.04</v>
      </c>
      <c r="AS252" s="37">
        <v>7637081.0999999996</v>
      </c>
      <c r="AT252" s="37">
        <v>1846642002.5799999</v>
      </c>
      <c r="AU252" s="37">
        <v>1164689905.9400001</v>
      </c>
      <c r="AV252" s="37">
        <v>418621642</v>
      </c>
      <c r="AW252" s="37">
        <v>101459813.64</v>
      </c>
      <c r="AX252" s="37">
        <v>161870641</v>
      </c>
      <c r="AY252" s="37">
        <v>1031802953.5599999</v>
      </c>
      <c r="AZ252" s="37">
        <v>950941266.55999994</v>
      </c>
      <c r="BA252" s="37">
        <v>80861687</v>
      </c>
      <c r="BB252" s="37">
        <v>0</v>
      </c>
      <c r="BC252" s="37">
        <v>0</v>
      </c>
      <c r="BD252" s="37">
        <v>0</v>
      </c>
      <c r="BE252" s="37">
        <v>0</v>
      </c>
      <c r="BF252" s="37">
        <v>0</v>
      </c>
      <c r="BG252" s="37">
        <v>0</v>
      </c>
      <c r="BH252" s="37">
        <v>0</v>
      </c>
      <c r="BI252" s="37">
        <v>0</v>
      </c>
    </row>
    <row r="253" spans="1:61" ht="27.75" customHeight="1" x14ac:dyDescent="0.2">
      <c r="A253" s="25">
        <f t="shared" si="3"/>
        <v>247</v>
      </c>
      <c r="B253" s="36">
        <v>2894</v>
      </c>
      <c r="C253" s="35" t="s">
        <v>2027</v>
      </c>
      <c r="D253" s="35" t="s">
        <v>2028</v>
      </c>
      <c r="E253" s="35" t="s">
        <v>2029</v>
      </c>
      <c r="F253" s="35" t="s">
        <v>31</v>
      </c>
      <c r="G253" s="35" t="s">
        <v>1913</v>
      </c>
      <c r="H253" s="35" t="s">
        <v>711</v>
      </c>
      <c r="I253" s="35" t="s">
        <v>2030</v>
      </c>
      <c r="J253" s="35" t="s">
        <v>35</v>
      </c>
      <c r="K253" s="35" t="s">
        <v>36</v>
      </c>
      <c r="L253" s="35" t="s">
        <v>2031</v>
      </c>
      <c r="M253" s="34" t="s">
        <v>2485</v>
      </c>
      <c r="N253" s="35" t="s">
        <v>2032</v>
      </c>
      <c r="O253" s="36">
        <v>1</v>
      </c>
      <c r="P253" s="36">
        <v>86</v>
      </c>
      <c r="Q253" s="36">
        <v>88</v>
      </c>
      <c r="R253" s="37">
        <v>60169409503</v>
      </c>
      <c r="S253" s="37">
        <v>247578201</v>
      </c>
      <c r="T253" s="37">
        <v>185382897</v>
      </c>
      <c r="U253" s="37">
        <v>11390917213</v>
      </c>
      <c r="V253" s="37">
        <v>0</v>
      </c>
      <c r="W253" s="37">
        <v>15543025930</v>
      </c>
      <c r="X253" s="37">
        <v>32384832780</v>
      </c>
      <c r="Y253" s="37">
        <v>0</v>
      </c>
      <c r="Z253" s="37">
        <v>417672482</v>
      </c>
      <c r="AA253" s="37">
        <v>34315584753</v>
      </c>
      <c r="AB253" s="37">
        <v>0</v>
      </c>
      <c r="AC253" s="37">
        <v>19923612830</v>
      </c>
      <c r="AD253" s="37">
        <v>11862162102</v>
      </c>
      <c r="AE253" s="37">
        <v>0</v>
      </c>
      <c r="AF253" s="37">
        <v>608248620</v>
      </c>
      <c r="AG253" s="37">
        <v>1340574339</v>
      </c>
      <c r="AH253" s="37">
        <v>580986862</v>
      </c>
      <c r="AI253" s="37">
        <v>25853824750</v>
      </c>
      <c r="AJ253" s="37">
        <v>3844412835</v>
      </c>
      <c r="AK253" s="37">
        <v>3844412834</v>
      </c>
      <c r="AL253" s="37">
        <v>3256883722</v>
      </c>
      <c r="AM253" s="37">
        <v>3684332527</v>
      </c>
      <c r="AN253" s="37">
        <v>0</v>
      </c>
      <c r="AO253" s="37">
        <v>17103406</v>
      </c>
      <c r="AP253" s="37">
        <v>13951912122</v>
      </c>
      <c r="AQ253" s="37">
        <v>3539386987</v>
      </c>
      <c r="AR253" s="37">
        <v>3536583926</v>
      </c>
      <c r="AS253" s="37">
        <v>2803061</v>
      </c>
      <c r="AT253" s="37">
        <v>1200984399</v>
      </c>
      <c r="AU253" s="37">
        <v>217163469</v>
      </c>
      <c r="AV253" s="37">
        <v>251468086</v>
      </c>
      <c r="AW253" s="37">
        <v>17103406</v>
      </c>
      <c r="AX253" s="37">
        <v>715249438</v>
      </c>
      <c r="AY253" s="37">
        <v>2338402588</v>
      </c>
      <c r="AZ253" s="37">
        <v>2338402588</v>
      </c>
      <c r="BA253" s="37">
        <v>0</v>
      </c>
      <c r="BB253" s="37">
        <v>0</v>
      </c>
      <c r="BC253" s="37">
        <v>0</v>
      </c>
      <c r="BD253" s="37">
        <v>0</v>
      </c>
      <c r="BE253" s="37">
        <v>0</v>
      </c>
      <c r="BF253" s="37">
        <v>0</v>
      </c>
      <c r="BG253" s="37">
        <v>0</v>
      </c>
      <c r="BH253" s="37">
        <v>0</v>
      </c>
      <c r="BI253" s="37">
        <v>0</v>
      </c>
    </row>
    <row r="254" spans="1:61" ht="27.75" customHeight="1" x14ac:dyDescent="0.2">
      <c r="A254" s="25">
        <f t="shared" si="3"/>
        <v>248</v>
      </c>
      <c r="B254" s="36">
        <v>2910</v>
      </c>
      <c r="C254" s="35" t="s">
        <v>2713</v>
      </c>
      <c r="D254" s="35" t="s">
        <v>2714</v>
      </c>
      <c r="E254" s="35" t="s">
        <v>2715</v>
      </c>
      <c r="F254" s="35" t="s">
        <v>47</v>
      </c>
      <c r="G254" s="35" t="s">
        <v>1913</v>
      </c>
      <c r="H254" s="35" t="s">
        <v>711</v>
      </c>
      <c r="I254" s="35" t="s">
        <v>2716</v>
      </c>
      <c r="J254" s="35" t="s">
        <v>35</v>
      </c>
      <c r="K254" s="35" t="s">
        <v>36</v>
      </c>
      <c r="L254" s="35" t="s">
        <v>2717</v>
      </c>
      <c r="M254" s="34" t="s">
        <v>2718</v>
      </c>
      <c r="N254" s="35" t="s">
        <v>2719</v>
      </c>
      <c r="O254" s="36">
        <v>1</v>
      </c>
      <c r="P254" s="36">
        <v>973</v>
      </c>
      <c r="Q254" s="36">
        <v>2446</v>
      </c>
      <c r="R254" s="37">
        <v>115347867590</v>
      </c>
      <c r="S254" s="37">
        <v>2679281001</v>
      </c>
      <c r="T254" s="37">
        <v>2127129783</v>
      </c>
      <c r="U254" s="37">
        <v>21578001273</v>
      </c>
      <c r="V254" s="37">
        <v>155055600</v>
      </c>
      <c r="W254" s="37">
        <v>18016651202</v>
      </c>
      <c r="X254" s="37">
        <v>70089531264</v>
      </c>
      <c r="Y254" s="37">
        <v>0</v>
      </c>
      <c r="Z254" s="37">
        <v>702217467</v>
      </c>
      <c r="AA254" s="37">
        <v>53811602964</v>
      </c>
      <c r="AB254" s="37">
        <v>0</v>
      </c>
      <c r="AC254" s="37">
        <v>13252164388</v>
      </c>
      <c r="AD254" s="37">
        <v>29785526291</v>
      </c>
      <c r="AE254" s="37">
        <v>0</v>
      </c>
      <c r="AF254" s="37">
        <v>644638560</v>
      </c>
      <c r="AG254" s="37">
        <v>3548895299</v>
      </c>
      <c r="AH254" s="37">
        <v>6580378426</v>
      </c>
      <c r="AI254" s="37">
        <v>61536264626</v>
      </c>
      <c r="AJ254" s="37">
        <v>16837942119</v>
      </c>
      <c r="AK254" s="37">
        <v>16837942118</v>
      </c>
      <c r="AL254" s="37">
        <v>5750245730</v>
      </c>
      <c r="AM254" s="37">
        <v>1323135701</v>
      </c>
      <c r="AN254" s="37">
        <v>0</v>
      </c>
      <c r="AO254" s="37">
        <v>-4556554831</v>
      </c>
      <c r="AP254" s="37">
        <v>4919047730</v>
      </c>
      <c r="AQ254" s="37">
        <v>156684783560</v>
      </c>
      <c r="AR254" s="37">
        <v>155068300517</v>
      </c>
      <c r="AS254" s="37">
        <v>1616483043</v>
      </c>
      <c r="AT254" s="37">
        <v>31509847560</v>
      </c>
      <c r="AU254" s="37">
        <v>9552439107</v>
      </c>
      <c r="AV254" s="37">
        <v>4153600716</v>
      </c>
      <c r="AW254" s="37">
        <v>-4556554831</v>
      </c>
      <c r="AX254" s="37">
        <v>22360362568</v>
      </c>
      <c r="AY254" s="37">
        <v>125174936000</v>
      </c>
      <c r="AZ254" s="37">
        <v>125174936000</v>
      </c>
      <c r="BA254" s="37">
        <v>0</v>
      </c>
      <c r="BB254" s="37">
        <v>0</v>
      </c>
      <c r="BC254" s="37">
        <v>0</v>
      </c>
      <c r="BD254" s="37">
        <v>0</v>
      </c>
      <c r="BE254" s="37">
        <v>0</v>
      </c>
      <c r="BF254" s="37">
        <v>0</v>
      </c>
      <c r="BG254" s="37">
        <v>0</v>
      </c>
      <c r="BH254" s="37">
        <v>0</v>
      </c>
      <c r="BI254" s="37">
        <v>0</v>
      </c>
    </row>
    <row r="255" spans="1:61" ht="27.75" customHeight="1" x14ac:dyDescent="0.2">
      <c r="A255" s="25">
        <f t="shared" si="3"/>
        <v>249</v>
      </c>
      <c r="B255" s="36">
        <v>2918</v>
      </c>
      <c r="C255" s="35" t="s">
        <v>1195</v>
      </c>
      <c r="D255" s="35" t="s">
        <v>1196</v>
      </c>
      <c r="E255" s="35" t="s">
        <v>1197</v>
      </c>
      <c r="F255" s="35" t="s">
        <v>28</v>
      </c>
      <c r="G255" s="35" t="s">
        <v>1852</v>
      </c>
      <c r="H255" s="35" t="s">
        <v>37</v>
      </c>
      <c r="I255" s="35" t="s">
        <v>1198</v>
      </c>
      <c r="J255" s="35" t="s">
        <v>35</v>
      </c>
      <c r="K255" s="35" t="s">
        <v>36</v>
      </c>
      <c r="L255" s="35" t="s">
        <v>1199</v>
      </c>
      <c r="M255" s="34" t="s">
        <v>2486</v>
      </c>
      <c r="N255" s="35" t="s">
        <v>1200</v>
      </c>
      <c r="O255" s="36">
        <v>1</v>
      </c>
      <c r="P255" s="36">
        <v>4030</v>
      </c>
      <c r="Q255" s="36">
        <v>32</v>
      </c>
      <c r="R255" s="37">
        <v>79839938786.729996</v>
      </c>
      <c r="S255" s="37">
        <v>3464400357.1900001</v>
      </c>
      <c r="T255" s="37">
        <v>2530064678.3499999</v>
      </c>
      <c r="U255" s="37">
        <v>0</v>
      </c>
      <c r="V255" s="37">
        <v>73323503480</v>
      </c>
      <c r="W255" s="37">
        <v>157929377</v>
      </c>
      <c r="X255" s="37">
        <v>190950342.19</v>
      </c>
      <c r="Y255" s="37">
        <v>0</v>
      </c>
      <c r="Z255" s="37">
        <v>173090552</v>
      </c>
      <c r="AA255" s="37">
        <v>43465955188.550003</v>
      </c>
      <c r="AB255" s="37">
        <v>30034748406.540001</v>
      </c>
      <c r="AC255" s="37">
        <v>8105882730.0100002</v>
      </c>
      <c r="AD255" s="37">
        <v>1000517653</v>
      </c>
      <c r="AE255" s="37">
        <v>0</v>
      </c>
      <c r="AF255" s="37">
        <v>4039831022</v>
      </c>
      <c r="AG255" s="37">
        <v>284975377</v>
      </c>
      <c r="AH255" s="37">
        <v>0</v>
      </c>
      <c r="AI255" s="37">
        <v>36373983598.18</v>
      </c>
      <c r="AJ255" s="37">
        <v>28985211656.599998</v>
      </c>
      <c r="AK255" s="37">
        <v>28247494656.599998</v>
      </c>
      <c r="AL255" s="37">
        <v>5610485273</v>
      </c>
      <c r="AM255" s="37">
        <v>85818000</v>
      </c>
      <c r="AN255" s="37">
        <v>79686000</v>
      </c>
      <c r="AO255" s="37">
        <v>1612782668.5799999</v>
      </c>
      <c r="AP255" s="37">
        <v>0</v>
      </c>
      <c r="AQ255" s="37">
        <v>8602254443.7900009</v>
      </c>
      <c r="AR255" s="37">
        <v>7624226928</v>
      </c>
      <c r="AS255" s="37">
        <v>978027515.78999996</v>
      </c>
      <c r="AT255" s="37">
        <v>5492558194.2200003</v>
      </c>
      <c r="AU255" s="37">
        <v>3783033081.5799999</v>
      </c>
      <c r="AV255" s="37">
        <v>96742444.060000002</v>
      </c>
      <c r="AW255" s="37">
        <v>1612782668.5799999</v>
      </c>
      <c r="AX255" s="37">
        <v>0</v>
      </c>
      <c r="AY255" s="37">
        <v>3109696249.5700002</v>
      </c>
      <c r="AZ255" s="37">
        <v>3109696249.5700002</v>
      </c>
      <c r="BA255" s="37">
        <v>0</v>
      </c>
      <c r="BB255" s="37">
        <v>209917650</v>
      </c>
      <c r="BC255" s="37">
        <v>751649519</v>
      </c>
      <c r="BD255" s="37">
        <v>209917650</v>
      </c>
      <c r="BE255" s="37">
        <v>751649519</v>
      </c>
      <c r="BF255" s="37">
        <v>83740714805</v>
      </c>
      <c r="BG255" s="37">
        <v>737717000</v>
      </c>
      <c r="BH255" s="37">
        <v>83740714805</v>
      </c>
      <c r="BI255" s="37">
        <v>737717000</v>
      </c>
    </row>
    <row r="256" spans="1:61" ht="27.75" customHeight="1" x14ac:dyDescent="0.2">
      <c r="A256" s="25">
        <f t="shared" si="3"/>
        <v>250</v>
      </c>
      <c r="B256" s="36">
        <v>2931</v>
      </c>
      <c r="C256" s="35" t="s">
        <v>1201</v>
      </c>
      <c r="D256" s="35" t="s">
        <v>1202</v>
      </c>
      <c r="E256" s="35" t="s">
        <v>1203</v>
      </c>
      <c r="F256" s="35" t="s">
        <v>31</v>
      </c>
      <c r="G256" s="35" t="s">
        <v>1852</v>
      </c>
      <c r="H256" s="35" t="s">
        <v>37</v>
      </c>
      <c r="I256" s="35" t="s">
        <v>1204</v>
      </c>
      <c r="J256" s="35" t="s">
        <v>35</v>
      </c>
      <c r="K256" s="35" t="s">
        <v>36</v>
      </c>
      <c r="L256" s="35" t="s">
        <v>1944</v>
      </c>
      <c r="M256" s="34" t="s">
        <v>2487</v>
      </c>
      <c r="N256" s="35" t="s">
        <v>2488</v>
      </c>
      <c r="O256" s="36">
        <v>1</v>
      </c>
      <c r="P256" s="36">
        <v>1652</v>
      </c>
      <c r="Q256" s="36">
        <v>19</v>
      </c>
      <c r="R256" s="37">
        <v>24679815104.700001</v>
      </c>
      <c r="S256" s="37">
        <v>397431336.39999998</v>
      </c>
      <c r="T256" s="37">
        <v>42148011.840000004</v>
      </c>
      <c r="U256" s="37">
        <v>0</v>
      </c>
      <c r="V256" s="37">
        <v>22553746485.709999</v>
      </c>
      <c r="W256" s="37">
        <v>269582413.88999999</v>
      </c>
      <c r="X256" s="37">
        <v>1416906856.8599999</v>
      </c>
      <c r="Y256" s="37">
        <v>0</v>
      </c>
      <c r="Z256" s="37">
        <v>0</v>
      </c>
      <c r="AA256" s="37">
        <v>2674946560.9299998</v>
      </c>
      <c r="AB256" s="37">
        <v>0</v>
      </c>
      <c r="AC256" s="37">
        <v>1421389845.0699999</v>
      </c>
      <c r="AD256" s="37">
        <v>337387678.66000003</v>
      </c>
      <c r="AE256" s="37">
        <v>0</v>
      </c>
      <c r="AF256" s="37">
        <v>696681612.20000005</v>
      </c>
      <c r="AG256" s="37">
        <v>169054675</v>
      </c>
      <c r="AH256" s="37">
        <v>50432750</v>
      </c>
      <c r="AI256" s="37">
        <v>22004868543.77</v>
      </c>
      <c r="AJ256" s="37">
        <v>18341341626.509998</v>
      </c>
      <c r="AK256" s="37">
        <v>6910624866.5100002</v>
      </c>
      <c r="AL256" s="37">
        <v>2136422263.22</v>
      </c>
      <c r="AM256" s="37">
        <v>358509430.63999999</v>
      </c>
      <c r="AN256" s="37">
        <v>4605486.9800000004</v>
      </c>
      <c r="AO256" s="37">
        <v>444095206.42000002</v>
      </c>
      <c r="AP256" s="37">
        <v>719894530</v>
      </c>
      <c r="AQ256" s="37">
        <v>2640698796.2800002</v>
      </c>
      <c r="AR256" s="37">
        <v>2581180056.9499998</v>
      </c>
      <c r="AS256" s="37">
        <v>59518739.329999998</v>
      </c>
      <c r="AT256" s="37">
        <v>2640698796.2800002</v>
      </c>
      <c r="AU256" s="37">
        <v>2094169771.5799999</v>
      </c>
      <c r="AV256" s="37">
        <v>102433818.28</v>
      </c>
      <c r="AW256" s="37">
        <v>444095206.42000002</v>
      </c>
      <c r="AX256" s="37">
        <v>0</v>
      </c>
      <c r="AY256" s="37">
        <v>0</v>
      </c>
      <c r="AZ256" s="37">
        <v>0</v>
      </c>
      <c r="BA256" s="37">
        <v>0</v>
      </c>
      <c r="BB256" s="37">
        <v>91841486.450000003</v>
      </c>
      <c r="BC256" s="37">
        <v>22876131778.540001</v>
      </c>
      <c r="BD256" s="37">
        <v>91841486.450000003</v>
      </c>
      <c r="BE256" s="37">
        <v>22876131778.540001</v>
      </c>
      <c r="BF256" s="37">
        <v>22273862899.43</v>
      </c>
      <c r="BG256" s="37">
        <v>0</v>
      </c>
      <c r="BH256" s="37">
        <v>22273862899.43</v>
      </c>
      <c r="BI256" s="37">
        <v>0</v>
      </c>
    </row>
    <row r="257" spans="1:61" ht="27.75" customHeight="1" x14ac:dyDescent="0.2">
      <c r="A257" s="25">
        <f t="shared" si="3"/>
        <v>251</v>
      </c>
      <c r="B257" s="36">
        <v>2936</v>
      </c>
      <c r="C257" s="35" t="s">
        <v>1205</v>
      </c>
      <c r="D257" s="35" t="s">
        <v>1206</v>
      </c>
      <c r="E257" s="35" t="s">
        <v>1207</v>
      </c>
      <c r="F257" s="35" t="s">
        <v>42</v>
      </c>
      <c r="G257" s="35" t="s">
        <v>1872</v>
      </c>
      <c r="H257" s="35" t="s">
        <v>40</v>
      </c>
      <c r="I257" s="35" t="s">
        <v>1208</v>
      </c>
      <c r="J257" s="35" t="s">
        <v>861</v>
      </c>
      <c r="K257" s="35" t="s">
        <v>862</v>
      </c>
      <c r="L257" s="35" t="s">
        <v>2489</v>
      </c>
      <c r="M257" s="34" t="s">
        <v>2490</v>
      </c>
      <c r="N257" s="35" t="s">
        <v>1209</v>
      </c>
      <c r="O257" s="36">
        <v>1</v>
      </c>
      <c r="P257" s="36">
        <v>6044</v>
      </c>
      <c r="Q257" s="36">
        <v>9</v>
      </c>
      <c r="R257" s="37">
        <v>92555067380.630005</v>
      </c>
      <c r="S257" s="37">
        <v>30036798447.110001</v>
      </c>
      <c r="T257" s="37">
        <v>0</v>
      </c>
      <c r="U257" s="37">
        <v>0</v>
      </c>
      <c r="V257" s="37">
        <v>56324510868.199997</v>
      </c>
      <c r="W257" s="37">
        <v>4882733844.0500002</v>
      </c>
      <c r="X257" s="37">
        <v>1311024221.27</v>
      </c>
      <c r="Y257" s="37">
        <v>0</v>
      </c>
      <c r="Z257" s="37">
        <v>0</v>
      </c>
      <c r="AA257" s="37">
        <v>37352225568.199997</v>
      </c>
      <c r="AB257" s="37">
        <v>0</v>
      </c>
      <c r="AC257" s="37">
        <v>0</v>
      </c>
      <c r="AD257" s="37">
        <v>963620903.45000005</v>
      </c>
      <c r="AE257" s="37">
        <v>0</v>
      </c>
      <c r="AF257" s="37">
        <v>36197267904.75</v>
      </c>
      <c r="AG257" s="37">
        <v>166220426</v>
      </c>
      <c r="AH257" s="37">
        <v>25116334</v>
      </c>
      <c r="AI257" s="37">
        <v>55202841812.43</v>
      </c>
      <c r="AJ257" s="37">
        <v>17662909688.52</v>
      </c>
      <c r="AK257" s="37">
        <v>17090441296.52</v>
      </c>
      <c r="AL257" s="37">
        <v>19304823812.73</v>
      </c>
      <c r="AM257" s="37">
        <v>11569242398.51</v>
      </c>
      <c r="AN257" s="37">
        <v>205265</v>
      </c>
      <c r="AO257" s="37">
        <v>5455034470.6700001</v>
      </c>
      <c r="AP257" s="37">
        <v>1210626177</v>
      </c>
      <c r="AQ257" s="37">
        <v>10147203956.75</v>
      </c>
      <c r="AR257" s="37">
        <v>8001146492.9799995</v>
      </c>
      <c r="AS257" s="37">
        <v>2146057463.77</v>
      </c>
      <c r="AT257" s="37">
        <v>10147203956.75</v>
      </c>
      <c r="AU257" s="37">
        <v>2974467297.1700001</v>
      </c>
      <c r="AV257" s="37">
        <v>1717702188.9100001</v>
      </c>
      <c r="AW257" s="37">
        <v>5455034470.6700001</v>
      </c>
      <c r="AX257" s="37">
        <v>0</v>
      </c>
      <c r="AY257" s="37">
        <v>0</v>
      </c>
      <c r="AZ257" s="37">
        <v>0</v>
      </c>
      <c r="BA257" s="37">
        <v>0</v>
      </c>
      <c r="BB257" s="37">
        <v>0</v>
      </c>
      <c r="BC257" s="37">
        <v>0</v>
      </c>
      <c r="BD257" s="37">
        <v>0</v>
      </c>
      <c r="BE257" s="37">
        <v>0</v>
      </c>
      <c r="BF257" s="37">
        <v>0</v>
      </c>
      <c r="BG257" s="37">
        <v>0</v>
      </c>
      <c r="BH257" s="37">
        <v>0</v>
      </c>
      <c r="BI257" s="37">
        <v>0</v>
      </c>
    </row>
    <row r="258" spans="1:61" ht="27.75" customHeight="1" x14ac:dyDescent="0.2">
      <c r="A258" s="25">
        <f t="shared" si="3"/>
        <v>252</v>
      </c>
      <c r="B258" s="36">
        <v>2944</v>
      </c>
      <c r="C258" s="35" t="s">
        <v>1210</v>
      </c>
      <c r="D258" s="35" t="s">
        <v>1211</v>
      </c>
      <c r="E258" s="35" t="s">
        <v>1212</v>
      </c>
      <c r="F258" s="35" t="s">
        <v>42</v>
      </c>
      <c r="G258" s="35" t="s">
        <v>1852</v>
      </c>
      <c r="H258" s="35" t="s">
        <v>37</v>
      </c>
      <c r="I258" s="35" t="s">
        <v>1213</v>
      </c>
      <c r="J258" s="35" t="s">
        <v>35</v>
      </c>
      <c r="K258" s="35" t="s">
        <v>36</v>
      </c>
      <c r="L258" s="35" t="s">
        <v>2491</v>
      </c>
      <c r="M258" s="34" t="s">
        <v>2492</v>
      </c>
      <c r="N258" s="35" t="s">
        <v>2493</v>
      </c>
      <c r="O258" s="36">
        <v>1</v>
      </c>
      <c r="P258" s="36">
        <v>464</v>
      </c>
      <c r="Q258" s="36">
        <v>11</v>
      </c>
      <c r="R258" s="37">
        <v>9508852255</v>
      </c>
      <c r="S258" s="37">
        <v>68472152</v>
      </c>
      <c r="T258" s="37">
        <v>1957962625</v>
      </c>
      <c r="U258" s="37">
        <v>0</v>
      </c>
      <c r="V258" s="37">
        <v>5888182857</v>
      </c>
      <c r="W258" s="37">
        <v>380033022</v>
      </c>
      <c r="X258" s="37">
        <v>1214201599</v>
      </c>
      <c r="Y258" s="37">
        <v>0</v>
      </c>
      <c r="Z258" s="37">
        <v>0</v>
      </c>
      <c r="AA258" s="37">
        <v>4467281092</v>
      </c>
      <c r="AB258" s="37">
        <v>0</v>
      </c>
      <c r="AC258" s="37">
        <v>4005853709</v>
      </c>
      <c r="AD258" s="37">
        <v>395542529</v>
      </c>
      <c r="AE258" s="37">
        <v>406584</v>
      </c>
      <c r="AF258" s="37">
        <v>38053866</v>
      </c>
      <c r="AG258" s="37">
        <v>27424404</v>
      </c>
      <c r="AH258" s="37">
        <v>0</v>
      </c>
      <c r="AI258" s="37">
        <v>5041571163</v>
      </c>
      <c r="AJ258" s="37">
        <v>4048983173</v>
      </c>
      <c r="AK258" s="37">
        <v>734284661</v>
      </c>
      <c r="AL258" s="37">
        <v>592421716</v>
      </c>
      <c r="AM258" s="37">
        <v>177247688</v>
      </c>
      <c r="AN258" s="37">
        <v>0</v>
      </c>
      <c r="AO258" s="37">
        <v>859393</v>
      </c>
      <c r="AP258" s="37">
        <v>222059193</v>
      </c>
      <c r="AQ258" s="37">
        <v>1097416895</v>
      </c>
      <c r="AR258" s="37">
        <v>974752792</v>
      </c>
      <c r="AS258" s="37">
        <v>122664103</v>
      </c>
      <c r="AT258" s="37">
        <v>710466897</v>
      </c>
      <c r="AU258" s="37">
        <v>656872267</v>
      </c>
      <c r="AV258" s="37">
        <v>52735237</v>
      </c>
      <c r="AW258" s="37">
        <v>859393</v>
      </c>
      <c r="AX258" s="37">
        <v>0</v>
      </c>
      <c r="AY258" s="37">
        <v>386949998</v>
      </c>
      <c r="AZ258" s="37">
        <v>386949998</v>
      </c>
      <c r="BA258" s="37">
        <v>0</v>
      </c>
      <c r="BB258" s="37">
        <v>0</v>
      </c>
      <c r="BC258" s="37">
        <v>0</v>
      </c>
      <c r="BD258" s="37">
        <v>0</v>
      </c>
      <c r="BE258" s="37">
        <v>0</v>
      </c>
      <c r="BF258" s="37">
        <v>1116795511</v>
      </c>
      <c r="BG258" s="37">
        <v>3314698512</v>
      </c>
      <c r="BH258" s="37">
        <v>1116795511</v>
      </c>
      <c r="BI258" s="37">
        <v>3314698512</v>
      </c>
    </row>
    <row r="259" spans="1:61" ht="27.75" customHeight="1" x14ac:dyDescent="0.2">
      <c r="A259" s="25">
        <f t="shared" si="3"/>
        <v>253</v>
      </c>
      <c r="B259" s="36">
        <v>2977</v>
      </c>
      <c r="C259" s="35" t="s">
        <v>1214</v>
      </c>
      <c r="D259" s="35" t="s">
        <v>1215</v>
      </c>
      <c r="E259" s="35" t="s">
        <v>1216</v>
      </c>
      <c r="F259" s="35" t="s">
        <v>28</v>
      </c>
      <c r="G259" s="35" t="s">
        <v>1852</v>
      </c>
      <c r="H259" s="35" t="s">
        <v>37</v>
      </c>
      <c r="I259" s="35" t="s">
        <v>1217</v>
      </c>
      <c r="J259" s="35" t="s">
        <v>35</v>
      </c>
      <c r="K259" s="35" t="s">
        <v>36</v>
      </c>
      <c r="L259" s="35" t="s">
        <v>2494</v>
      </c>
      <c r="M259" s="34" t="s">
        <v>2495</v>
      </c>
      <c r="N259" s="35" t="s">
        <v>1945</v>
      </c>
      <c r="O259" s="36">
        <v>1</v>
      </c>
      <c r="P259" s="36">
        <v>5606</v>
      </c>
      <c r="Q259" s="36">
        <v>11</v>
      </c>
      <c r="R259" s="37">
        <v>46208822039.370003</v>
      </c>
      <c r="S259" s="37">
        <v>1325133848.7</v>
      </c>
      <c r="T259" s="37">
        <v>984930339</v>
      </c>
      <c r="U259" s="37">
        <v>0</v>
      </c>
      <c r="V259" s="37">
        <v>40880879145.839996</v>
      </c>
      <c r="W259" s="37">
        <v>2354592286.8600001</v>
      </c>
      <c r="X259" s="37">
        <v>36226913.969999999</v>
      </c>
      <c r="Y259" s="37">
        <v>0</v>
      </c>
      <c r="Z259" s="37">
        <v>627059505</v>
      </c>
      <c r="AA259" s="37">
        <v>32949643929.040001</v>
      </c>
      <c r="AB259" s="37">
        <v>17810363542.720001</v>
      </c>
      <c r="AC259" s="37">
        <v>11634435276.76</v>
      </c>
      <c r="AD259" s="37">
        <v>2921493487.1999998</v>
      </c>
      <c r="AE259" s="37">
        <v>0</v>
      </c>
      <c r="AF259" s="37">
        <v>491710849.91000003</v>
      </c>
      <c r="AG259" s="37">
        <v>91640772.450000003</v>
      </c>
      <c r="AH259" s="37">
        <v>0</v>
      </c>
      <c r="AI259" s="37">
        <v>13259178110.33</v>
      </c>
      <c r="AJ259" s="37">
        <v>8565866109</v>
      </c>
      <c r="AK259" s="37">
        <v>8207866109</v>
      </c>
      <c r="AL259" s="37">
        <v>3460389756.2199998</v>
      </c>
      <c r="AM259" s="37">
        <v>658300883</v>
      </c>
      <c r="AN259" s="37">
        <v>7762678</v>
      </c>
      <c r="AO259" s="37">
        <v>565082907.11000001</v>
      </c>
      <c r="AP259" s="37">
        <v>1775777</v>
      </c>
      <c r="AQ259" s="37">
        <v>4456887678.2299995</v>
      </c>
      <c r="AR259" s="37">
        <v>4098630712</v>
      </c>
      <c r="AS259" s="37">
        <v>358256966.23000002</v>
      </c>
      <c r="AT259" s="37">
        <v>2709933450.1100001</v>
      </c>
      <c r="AU259" s="37">
        <v>1439709518.79</v>
      </c>
      <c r="AV259" s="37">
        <v>705141024.21000004</v>
      </c>
      <c r="AW259" s="37">
        <v>565082907.11000001</v>
      </c>
      <c r="AX259" s="37">
        <v>0</v>
      </c>
      <c r="AY259" s="37">
        <v>1746954228.1199999</v>
      </c>
      <c r="AZ259" s="37">
        <v>1746954228.1199999</v>
      </c>
      <c r="BA259" s="37">
        <v>0</v>
      </c>
      <c r="BB259" s="37">
        <v>643847808.38</v>
      </c>
      <c r="BC259" s="37">
        <v>376698248.89999998</v>
      </c>
      <c r="BD259" s="37">
        <v>643847808.38</v>
      </c>
      <c r="BE259" s="37">
        <v>376698248.89999998</v>
      </c>
      <c r="BF259" s="37">
        <v>79510338826</v>
      </c>
      <c r="BG259" s="37">
        <v>358000000</v>
      </c>
      <c r="BH259" s="37">
        <v>79510338826</v>
      </c>
      <c r="BI259" s="37">
        <v>358000000</v>
      </c>
    </row>
    <row r="260" spans="1:61" ht="27.75" customHeight="1" x14ac:dyDescent="0.2">
      <c r="A260" s="25">
        <f t="shared" si="3"/>
        <v>254</v>
      </c>
      <c r="B260" s="36">
        <v>2979</v>
      </c>
      <c r="C260" s="35" t="s">
        <v>1218</v>
      </c>
      <c r="D260" s="35" t="s">
        <v>1219</v>
      </c>
      <c r="E260" s="35" t="s">
        <v>1220</v>
      </c>
      <c r="F260" s="35" t="s">
        <v>28</v>
      </c>
      <c r="G260" s="35" t="s">
        <v>1852</v>
      </c>
      <c r="H260" s="35" t="s">
        <v>37</v>
      </c>
      <c r="I260" s="35" t="s">
        <v>1221</v>
      </c>
      <c r="J260" s="35" t="s">
        <v>35</v>
      </c>
      <c r="K260" s="35" t="s">
        <v>36</v>
      </c>
      <c r="L260" s="35" t="s">
        <v>1752</v>
      </c>
      <c r="M260" s="34" t="s">
        <v>2496</v>
      </c>
      <c r="N260" s="35" t="s">
        <v>1844</v>
      </c>
      <c r="O260" s="36">
        <v>1</v>
      </c>
      <c r="P260" s="36">
        <v>4314</v>
      </c>
      <c r="Q260" s="36">
        <v>22</v>
      </c>
      <c r="R260" s="37">
        <v>47738111648.889999</v>
      </c>
      <c r="S260" s="37">
        <v>2113447743.0999999</v>
      </c>
      <c r="T260" s="37">
        <v>5257146927.0100002</v>
      </c>
      <c r="U260" s="37">
        <v>0</v>
      </c>
      <c r="V260" s="37">
        <v>39612311325</v>
      </c>
      <c r="W260" s="37">
        <v>628318396.25999999</v>
      </c>
      <c r="X260" s="37">
        <v>124014457.52</v>
      </c>
      <c r="Y260" s="37">
        <v>0</v>
      </c>
      <c r="Z260" s="37">
        <v>2872800</v>
      </c>
      <c r="AA260" s="37">
        <v>26404063774.790001</v>
      </c>
      <c r="AB260" s="37">
        <v>18581125347.689999</v>
      </c>
      <c r="AC260" s="37">
        <v>4547889521.3400002</v>
      </c>
      <c r="AD260" s="37">
        <v>1702981845.3800001</v>
      </c>
      <c r="AE260" s="37">
        <v>0</v>
      </c>
      <c r="AF260" s="37">
        <v>1290081412.6700001</v>
      </c>
      <c r="AG260" s="37">
        <v>281985647.70999998</v>
      </c>
      <c r="AH260" s="37">
        <v>0</v>
      </c>
      <c r="AI260" s="37">
        <v>21334047874.099998</v>
      </c>
      <c r="AJ260" s="37">
        <v>7902094444.8599997</v>
      </c>
      <c r="AK260" s="37">
        <v>6652094444.8599997</v>
      </c>
      <c r="AL260" s="37">
        <v>3527887779.8499999</v>
      </c>
      <c r="AM260" s="37">
        <v>213529279.81999999</v>
      </c>
      <c r="AN260" s="37">
        <v>262660793</v>
      </c>
      <c r="AO260" s="37">
        <v>5025576331.5699997</v>
      </c>
      <c r="AP260" s="37">
        <v>-3993313</v>
      </c>
      <c r="AQ260" s="37">
        <v>8118864350.1300001</v>
      </c>
      <c r="AR260" s="37">
        <v>3877315105</v>
      </c>
      <c r="AS260" s="37">
        <v>4241549245.1300001</v>
      </c>
      <c r="AT260" s="37">
        <v>6820275100.6300001</v>
      </c>
      <c r="AU260" s="37">
        <v>1740222212.8699999</v>
      </c>
      <c r="AV260" s="37">
        <v>54476556.189999998</v>
      </c>
      <c r="AW260" s="37">
        <v>5025576331.5699997</v>
      </c>
      <c r="AX260" s="37">
        <v>0</v>
      </c>
      <c r="AY260" s="37">
        <v>1298589249.5</v>
      </c>
      <c r="AZ260" s="37">
        <v>1298589249.5</v>
      </c>
      <c r="BA260" s="37">
        <v>0</v>
      </c>
      <c r="BB260" s="37">
        <v>148046392</v>
      </c>
      <c r="BC260" s="37">
        <v>35421414</v>
      </c>
      <c r="BD260" s="37">
        <v>148046392</v>
      </c>
      <c r="BE260" s="37">
        <v>35421414</v>
      </c>
      <c r="BF260" s="37">
        <v>91098708828</v>
      </c>
      <c r="BG260" s="37">
        <v>0</v>
      </c>
      <c r="BH260" s="37">
        <v>91098708828</v>
      </c>
      <c r="BI260" s="37">
        <v>0</v>
      </c>
    </row>
    <row r="261" spans="1:61" ht="27.75" customHeight="1" x14ac:dyDescent="0.2">
      <c r="A261" s="25">
        <f t="shared" si="3"/>
        <v>255</v>
      </c>
      <c r="B261" s="36">
        <v>2995</v>
      </c>
      <c r="C261" s="35" t="s">
        <v>1224</v>
      </c>
      <c r="D261" s="35" t="s">
        <v>1225</v>
      </c>
      <c r="E261" s="35" t="s">
        <v>1226</v>
      </c>
      <c r="F261" s="35" t="s">
        <v>28</v>
      </c>
      <c r="G261" s="35" t="s">
        <v>1852</v>
      </c>
      <c r="H261" s="35" t="s">
        <v>37</v>
      </c>
      <c r="I261" s="35" t="s">
        <v>1227</v>
      </c>
      <c r="J261" s="35" t="s">
        <v>1222</v>
      </c>
      <c r="K261" s="35" t="s">
        <v>1223</v>
      </c>
      <c r="L261" s="35" t="s">
        <v>1228</v>
      </c>
      <c r="M261" s="34" t="s">
        <v>2497</v>
      </c>
      <c r="N261" s="35" t="s">
        <v>1229</v>
      </c>
      <c r="O261" s="36">
        <v>1</v>
      </c>
      <c r="P261" s="36">
        <v>1774</v>
      </c>
      <c r="Q261" s="36">
        <v>6</v>
      </c>
      <c r="R261" s="37">
        <v>21233553086.98</v>
      </c>
      <c r="S261" s="37">
        <v>3685164650.8400002</v>
      </c>
      <c r="T261" s="37">
        <v>2714908180</v>
      </c>
      <c r="U261" s="37">
        <v>0</v>
      </c>
      <c r="V261" s="37">
        <v>14636125101.49</v>
      </c>
      <c r="W261" s="37">
        <v>3645993</v>
      </c>
      <c r="X261" s="37">
        <v>193709161.65000001</v>
      </c>
      <c r="Y261" s="37">
        <v>0</v>
      </c>
      <c r="Z261" s="37">
        <v>0</v>
      </c>
      <c r="AA261" s="37">
        <v>9988378279.8199997</v>
      </c>
      <c r="AB261" s="37">
        <v>9536621831.3999996</v>
      </c>
      <c r="AC261" s="37">
        <v>0</v>
      </c>
      <c r="AD261" s="37">
        <v>56014967.399999999</v>
      </c>
      <c r="AE261" s="37">
        <v>0</v>
      </c>
      <c r="AF261" s="37">
        <v>359185593.01999998</v>
      </c>
      <c r="AG261" s="37">
        <v>36555888</v>
      </c>
      <c r="AH261" s="37">
        <v>0</v>
      </c>
      <c r="AI261" s="37">
        <v>11245174807.16</v>
      </c>
      <c r="AJ261" s="37">
        <v>1213490027.7</v>
      </c>
      <c r="AK261" s="37">
        <v>1113490027.7</v>
      </c>
      <c r="AL261" s="37">
        <v>5567204857.3000002</v>
      </c>
      <c r="AM261" s="37">
        <v>3609837824.6999998</v>
      </c>
      <c r="AN261" s="37">
        <v>0</v>
      </c>
      <c r="AO261" s="37">
        <v>836853086.46000004</v>
      </c>
      <c r="AP261" s="37">
        <v>17789011</v>
      </c>
      <c r="AQ261" s="37">
        <v>1397629026.0599999</v>
      </c>
      <c r="AR261" s="37">
        <v>1080573845.49</v>
      </c>
      <c r="AS261" s="37">
        <v>317055180.56999999</v>
      </c>
      <c r="AT261" s="37">
        <v>1397629026.0599999</v>
      </c>
      <c r="AU261" s="37">
        <v>542652892.60000002</v>
      </c>
      <c r="AV261" s="37">
        <v>18123047</v>
      </c>
      <c r="AW261" s="37">
        <v>836853086.46000004</v>
      </c>
      <c r="AX261" s="37">
        <v>0</v>
      </c>
      <c r="AY261" s="37">
        <v>0</v>
      </c>
      <c r="AZ261" s="37">
        <v>0</v>
      </c>
      <c r="BA261" s="37">
        <v>0</v>
      </c>
      <c r="BB261" s="37">
        <v>1504122</v>
      </c>
      <c r="BC261" s="37">
        <v>52273431</v>
      </c>
      <c r="BD261" s="37">
        <v>1504122</v>
      </c>
      <c r="BE261" s="37">
        <v>52273431</v>
      </c>
      <c r="BF261" s="37">
        <v>16691017512.49</v>
      </c>
      <c r="BG261" s="37">
        <v>0</v>
      </c>
      <c r="BH261" s="37">
        <v>16691017512.49</v>
      </c>
      <c r="BI261" s="37">
        <v>0</v>
      </c>
    </row>
    <row r="262" spans="1:61" ht="27.75" customHeight="1" x14ac:dyDescent="0.2">
      <c r="A262" s="25">
        <f t="shared" si="3"/>
        <v>256</v>
      </c>
      <c r="B262" s="36">
        <v>3018</v>
      </c>
      <c r="C262" s="35" t="s">
        <v>1230</v>
      </c>
      <c r="D262" s="35" t="s">
        <v>1231</v>
      </c>
      <c r="E262" s="35" t="s">
        <v>1232</v>
      </c>
      <c r="F262" s="35" t="s">
        <v>116</v>
      </c>
      <c r="G262" s="35" t="s">
        <v>1852</v>
      </c>
      <c r="H262" s="35" t="s">
        <v>37</v>
      </c>
      <c r="I262" s="35" t="s">
        <v>1233</v>
      </c>
      <c r="J262" s="35" t="s">
        <v>1222</v>
      </c>
      <c r="K262" s="35" t="s">
        <v>1223</v>
      </c>
      <c r="L262" s="35" t="s">
        <v>1715</v>
      </c>
      <c r="M262" s="34" t="s">
        <v>2498</v>
      </c>
      <c r="N262" s="35" t="s">
        <v>1234</v>
      </c>
      <c r="O262" s="36">
        <v>1</v>
      </c>
      <c r="P262" s="36">
        <v>45523</v>
      </c>
      <c r="Q262" s="36">
        <v>129</v>
      </c>
      <c r="R262" s="37">
        <v>76417870260.509995</v>
      </c>
      <c r="S262" s="37">
        <v>4014107314.27</v>
      </c>
      <c r="T262" s="37">
        <v>6561073959.1000004</v>
      </c>
      <c r="U262" s="37">
        <v>0</v>
      </c>
      <c r="V262" s="37">
        <v>61604075753.910004</v>
      </c>
      <c r="W262" s="37">
        <v>192264250.08000001</v>
      </c>
      <c r="X262" s="37">
        <v>3871190444.0100002</v>
      </c>
      <c r="Y262" s="37">
        <v>0</v>
      </c>
      <c r="Z262" s="37">
        <v>175158539.13999999</v>
      </c>
      <c r="AA262" s="37">
        <v>58551585268.470001</v>
      </c>
      <c r="AB262" s="37">
        <v>56020889296.599998</v>
      </c>
      <c r="AC262" s="37">
        <v>641689306.70000005</v>
      </c>
      <c r="AD262" s="37">
        <v>437219444.06999999</v>
      </c>
      <c r="AE262" s="37">
        <v>0</v>
      </c>
      <c r="AF262" s="37">
        <v>93443441.25</v>
      </c>
      <c r="AG262" s="37">
        <v>1344512213.8499999</v>
      </c>
      <c r="AH262" s="37">
        <v>13831566</v>
      </c>
      <c r="AI262" s="37">
        <v>17866284992.040001</v>
      </c>
      <c r="AJ262" s="37">
        <v>8042459587.2700005</v>
      </c>
      <c r="AK262" s="37">
        <v>4641810424.2700005</v>
      </c>
      <c r="AL262" s="37">
        <v>5784433163.2700005</v>
      </c>
      <c r="AM262" s="37">
        <v>289836253.74000001</v>
      </c>
      <c r="AN262" s="37">
        <v>324293.84999999998</v>
      </c>
      <c r="AO262" s="37">
        <v>1622849201.4200001</v>
      </c>
      <c r="AP262" s="37">
        <v>2126382492.49</v>
      </c>
      <c r="AQ262" s="37">
        <v>14033357368.110001</v>
      </c>
      <c r="AR262" s="37">
        <v>12280666784.440001</v>
      </c>
      <c r="AS262" s="37">
        <v>1752690583.6700001</v>
      </c>
      <c r="AT262" s="37">
        <v>11307338313.629999</v>
      </c>
      <c r="AU262" s="37">
        <v>8712911839.1299992</v>
      </c>
      <c r="AV262" s="37">
        <v>971577273.08000004</v>
      </c>
      <c r="AW262" s="37">
        <v>1622849201.4200001</v>
      </c>
      <c r="AX262" s="37">
        <v>0</v>
      </c>
      <c r="AY262" s="37">
        <v>2726019054.48</v>
      </c>
      <c r="AZ262" s="37">
        <v>2726019054.48</v>
      </c>
      <c r="BA262" s="37">
        <v>0</v>
      </c>
      <c r="BB262" s="37">
        <v>3183533460.9000001</v>
      </c>
      <c r="BC262" s="37">
        <v>24548834604.169998</v>
      </c>
      <c r="BD262" s="37">
        <v>3183533460.9000001</v>
      </c>
      <c r="BE262" s="37">
        <v>24548834604.169998</v>
      </c>
      <c r="BF262" s="37">
        <v>153999800941.38</v>
      </c>
      <c r="BG262" s="37">
        <v>0</v>
      </c>
      <c r="BH262" s="37">
        <v>153814894462.38</v>
      </c>
      <c r="BI262" s="37">
        <v>184906479</v>
      </c>
    </row>
    <row r="263" spans="1:61" ht="27.75" customHeight="1" x14ac:dyDescent="0.2">
      <c r="A263" s="25">
        <f t="shared" si="3"/>
        <v>257</v>
      </c>
      <c r="B263" s="36">
        <v>3033</v>
      </c>
      <c r="C263" s="35" t="s">
        <v>1235</v>
      </c>
      <c r="D263" s="35" t="s">
        <v>1236</v>
      </c>
      <c r="E263" s="35"/>
      <c r="F263" s="35" t="s">
        <v>116</v>
      </c>
      <c r="G263" s="35" t="s">
        <v>1852</v>
      </c>
      <c r="H263" s="35" t="s">
        <v>37</v>
      </c>
      <c r="I263" s="35" t="s">
        <v>1237</v>
      </c>
      <c r="J263" s="35" t="s">
        <v>1222</v>
      </c>
      <c r="K263" s="35" t="s">
        <v>1223</v>
      </c>
      <c r="L263" s="35" t="s">
        <v>2499</v>
      </c>
      <c r="M263" s="34" t="s">
        <v>2500</v>
      </c>
      <c r="N263" s="35" t="s">
        <v>2033</v>
      </c>
      <c r="O263" s="36">
        <v>1</v>
      </c>
      <c r="P263" s="36">
        <v>12154</v>
      </c>
      <c r="Q263" s="36">
        <v>89</v>
      </c>
      <c r="R263" s="37">
        <v>76116329277.460007</v>
      </c>
      <c r="S263" s="37">
        <v>4762634328.8999996</v>
      </c>
      <c r="T263" s="37">
        <v>1390507102.8800001</v>
      </c>
      <c r="U263" s="37">
        <v>0</v>
      </c>
      <c r="V263" s="37">
        <v>58724501048.330002</v>
      </c>
      <c r="W263" s="37">
        <v>970739632</v>
      </c>
      <c r="X263" s="37">
        <v>9385461710.3500004</v>
      </c>
      <c r="Y263" s="37">
        <v>186085745</v>
      </c>
      <c r="Z263" s="37">
        <v>696399710</v>
      </c>
      <c r="AA263" s="37">
        <v>60283921733.57</v>
      </c>
      <c r="AB263" s="37">
        <v>43360916373</v>
      </c>
      <c r="AC263" s="37">
        <v>15818655344.139999</v>
      </c>
      <c r="AD263" s="37">
        <v>560268241.10000002</v>
      </c>
      <c r="AE263" s="37">
        <v>73367659</v>
      </c>
      <c r="AF263" s="37">
        <v>15282005.01</v>
      </c>
      <c r="AG263" s="37">
        <v>455432111.31999999</v>
      </c>
      <c r="AH263" s="37">
        <v>0</v>
      </c>
      <c r="AI263" s="37">
        <v>15832407544</v>
      </c>
      <c r="AJ263" s="37">
        <v>10378299002.969999</v>
      </c>
      <c r="AK263" s="37">
        <v>1894553502.97</v>
      </c>
      <c r="AL263" s="37">
        <v>2491507668.3699999</v>
      </c>
      <c r="AM263" s="37">
        <v>29846534.98</v>
      </c>
      <c r="AN263" s="37">
        <v>0</v>
      </c>
      <c r="AO263" s="37">
        <v>1479247015.5699999</v>
      </c>
      <c r="AP263" s="37">
        <v>1267392930.29</v>
      </c>
      <c r="AQ263" s="37">
        <v>10091776291.450001</v>
      </c>
      <c r="AR263" s="37">
        <v>9549723802</v>
      </c>
      <c r="AS263" s="37">
        <v>542052489.45000005</v>
      </c>
      <c r="AT263" s="37">
        <v>6750906035.7700005</v>
      </c>
      <c r="AU263" s="37">
        <v>5071935186.4700003</v>
      </c>
      <c r="AV263" s="37">
        <v>199723833.72999999</v>
      </c>
      <c r="AW263" s="37">
        <v>1479247015.5699999</v>
      </c>
      <c r="AX263" s="37">
        <v>0</v>
      </c>
      <c r="AY263" s="37">
        <v>3340870255.6799998</v>
      </c>
      <c r="AZ263" s="37">
        <v>3340870255.6799998</v>
      </c>
      <c r="BA263" s="37">
        <v>0</v>
      </c>
      <c r="BB263" s="37">
        <v>127145423</v>
      </c>
      <c r="BC263" s="37">
        <v>14905831765.209999</v>
      </c>
      <c r="BD263" s="37">
        <v>127145423</v>
      </c>
      <c r="BE263" s="37">
        <v>14905831765.209999</v>
      </c>
      <c r="BF263" s="37">
        <v>91542558070.110001</v>
      </c>
      <c r="BG263" s="37">
        <v>0</v>
      </c>
      <c r="BH263" s="37">
        <v>91542558070.110001</v>
      </c>
      <c r="BI263" s="37">
        <v>0</v>
      </c>
    </row>
    <row r="264" spans="1:61" ht="27.75" customHeight="1" x14ac:dyDescent="0.2">
      <c r="A264" s="25">
        <f t="shared" si="3"/>
        <v>258</v>
      </c>
      <c r="B264" s="36">
        <v>3034</v>
      </c>
      <c r="C264" s="35" t="s">
        <v>1238</v>
      </c>
      <c r="D264" s="35" t="s">
        <v>1239</v>
      </c>
      <c r="E264" s="35" t="s">
        <v>1240</v>
      </c>
      <c r="F264" s="35" t="s">
        <v>116</v>
      </c>
      <c r="G264" s="35" t="s">
        <v>1852</v>
      </c>
      <c r="H264" s="35" t="s">
        <v>37</v>
      </c>
      <c r="I264" s="35" t="s">
        <v>1241</v>
      </c>
      <c r="J264" s="35" t="s">
        <v>1112</v>
      </c>
      <c r="K264" s="35" t="s">
        <v>1242</v>
      </c>
      <c r="L264" s="35" t="s">
        <v>2681</v>
      </c>
      <c r="M264" s="34"/>
      <c r="N264" s="35" t="s">
        <v>1243</v>
      </c>
      <c r="O264" s="36">
        <v>1</v>
      </c>
      <c r="P264" s="36">
        <v>3264</v>
      </c>
      <c r="Q264" s="36">
        <v>9</v>
      </c>
      <c r="R264" s="37">
        <v>7447078253</v>
      </c>
      <c r="S264" s="37">
        <v>688395818</v>
      </c>
      <c r="T264" s="37">
        <v>178216503</v>
      </c>
      <c r="U264" s="37">
        <v>0</v>
      </c>
      <c r="V264" s="37">
        <v>5321104775</v>
      </c>
      <c r="W264" s="37">
        <v>20000000</v>
      </c>
      <c r="X264" s="37">
        <v>1239067879</v>
      </c>
      <c r="Y264" s="37">
        <v>0</v>
      </c>
      <c r="Z264" s="37">
        <v>293278</v>
      </c>
      <c r="AA264" s="37">
        <v>4088918880</v>
      </c>
      <c r="AB264" s="37">
        <v>3070057011</v>
      </c>
      <c r="AC264" s="37">
        <v>870535900</v>
      </c>
      <c r="AD264" s="37">
        <v>54810174</v>
      </c>
      <c r="AE264" s="37">
        <v>0</v>
      </c>
      <c r="AF264" s="37">
        <v>12168523</v>
      </c>
      <c r="AG264" s="37">
        <v>81347272</v>
      </c>
      <c r="AH264" s="37">
        <v>0</v>
      </c>
      <c r="AI264" s="37">
        <v>3358159373</v>
      </c>
      <c r="AJ264" s="37">
        <v>1394334971</v>
      </c>
      <c r="AK264" s="37">
        <v>435302872</v>
      </c>
      <c r="AL264" s="37">
        <v>1394853642</v>
      </c>
      <c r="AM264" s="37">
        <v>825851</v>
      </c>
      <c r="AN264" s="37">
        <v>4374198</v>
      </c>
      <c r="AO264" s="37">
        <v>130676775</v>
      </c>
      <c r="AP264" s="37">
        <v>433093936</v>
      </c>
      <c r="AQ264" s="37">
        <v>1091995721</v>
      </c>
      <c r="AR264" s="37">
        <v>961468783</v>
      </c>
      <c r="AS264" s="37">
        <v>130526938</v>
      </c>
      <c r="AT264" s="37">
        <v>833756641</v>
      </c>
      <c r="AU264" s="37">
        <v>679702606</v>
      </c>
      <c r="AV264" s="37">
        <v>23377260</v>
      </c>
      <c r="AW264" s="37">
        <v>130676775</v>
      </c>
      <c r="AX264" s="37">
        <v>0</v>
      </c>
      <c r="AY264" s="37">
        <v>258239080</v>
      </c>
      <c r="AZ264" s="37">
        <v>258239080</v>
      </c>
      <c r="BA264" s="37">
        <v>0</v>
      </c>
      <c r="BB264" s="37">
        <v>31371858</v>
      </c>
      <c r="BC264" s="37">
        <v>1024459019</v>
      </c>
      <c r="BD264" s="37">
        <v>31371858</v>
      </c>
      <c r="BE264" s="37">
        <v>1024459019</v>
      </c>
      <c r="BF264" s="37">
        <v>7368845347</v>
      </c>
      <c r="BG264" s="37">
        <v>1083928395</v>
      </c>
      <c r="BH264" s="37">
        <v>7368845347</v>
      </c>
      <c r="BI264" s="37">
        <v>1083928395</v>
      </c>
    </row>
    <row r="265" spans="1:61" ht="27.75" customHeight="1" x14ac:dyDescent="0.2">
      <c r="A265" s="25">
        <f t="shared" ref="A265:A328" si="4">+A264+1</f>
        <v>259</v>
      </c>
      <c r="B265" s="36">
        <v>3048</v>
      </c>
      <c r="C265" s="35" t="s">
        <v>1244</v>
      </c>
      <c r="D265" s="35" t="s">
        <v>1245</v>
      </c>
      <c r="E265" s="35" t="s">
        <v>1246</v>
      </c>
      <c r="F265" s="35" t="s">
        <v>116</v>
      </c>
      <c r="G265" s="35" t="s">
        <v>1856</v>
      </c>
      <c r="H265" s="35" t="s">
        <v>38</v>
      </c>
      <c r="I265" s="35" t="s">
        <v>1247</v>
      </c>
      <c r="J265" s="35" t="s">
        <v>34</v>
      </c>
      <c r="K265" s="35" t="s">
        <v>1248</v>
      </c>
      <c r="L265" s="35" t="s">
        <v>2501</v>
      </c>
      <c r="M265" s="34" t="s">
        <v>2502</v>
      </c>
      <c r="N265" s="35" t="s">
        <v>2034</v>
      </c>
      <c r="O265" s="36">
        <v>1</v>
      </c>
      <c r="P265" s="36">
        <v>3761</v>
      </c>
      <c r="Q265" s="36">
        <v>14</v>
      </c>
      <c r="R265" s="37">
        <v>12099075592</v>
      </c>
      <c r="S265" s="37">
        <v>1009754524.12</v>
      </c>
      <c r="T265" s="37">
        <v>279200902.88</v>
      </c>
      <c r="U265" s="37">
        <v>0</v>
      </c>
      <c r="V265" s="37">
        <v>10511639704</v>
      </c>
      <c r="W265" s="37">
        <v>5585000</v>
      </c>
      <c r="X265" s="37">
        <v>288135461</v>
      </c>
      <c r="Y265" s="37">
        <v>0</v>
      </c>
      <c r="Z265" s="37">
        <v>4760000</v>
      </c>
      <c r="AA265" s="37">
        <v>8096356681.4200001</v>
      </c>
      <c r="AB265" s="37">
        <v>5268903191.9700003</v>
      </c>
      <c r="AC265" s="37">
        <v>2587471772</v>
      </c>
      <c r="AD265" s="37">
        <v>46246397.619999997</v>
      </c>
      <c r="AE265" s="37">
        <v>0</v>
      </c>
      <c r="AF265" s="37">
        <v>61078526.829999998</v>
      </c>
      <c r="AG265" s="37">
        <v>64363874</v>
      </c>
      <c r="AH265" s="37">
        <v>68292919</v>
      </c>
      <c r="AI265" s="37">
        <v>4002718910.5799999</v>
      </c>
      <c r="AJ265" s="37">
        <v>1969611409.3399999</v>
      </c>
      <c r="AK265" s="37">
        <v>567949109.34000003</v>
      </c>
      <c r="AL265" s="37">
        <v>1573112626.24</v>
      </c>
      <c r="AM265" s="37">
        <v>20919021</v>
      </c>
      <c r="AN265" s="37">
        <v>66446.710000000006</v>
      </c>
      <c r="AO265" s="37">
        <v>296181412.29000002</v>
      </c>
      <c r="AP265" s="37">
        <v>142827995</v>
      </c>
      <c r="AQ265" s="37">
        <v>1777267846.25</v>
      </c>
      <c r="AR265" s="37">
        <v>1613365174</v>
      </c>
      <c r="AS265" s="37">
        <v>163902672.25</v>
      </c>
      <c r="AT265" s="37">
        <v>1422454255.54</v>
      </c>
      <c r="AU265" s="37">
        <v>1070244019.86</v>
      </c>
      <c r="AV265" s="37">
        <v>56028823.390000001</v>
      </c>
      <c r="AW265" s="37">
        <v>296181412.29000002</v>
      </c>
      <c r="AX265" s="37">
        <v>0</v>
      </c>
      <c r="AY265" s="37">
        <v>354813590.70999998</v>
      </c>
      <c r="AZ265" s="37">
        <v>354813590.70999998</v>
      </c>
      <c r="BA265" s="37">
        <v>0</v>
      </c>
      <c r="BB265" s="37">
        <v>482498302</v>
      </c>
      <c r="BC265" s="37">
        <v>585134722.19000006</v>
      </c>
      <c r="BD265" s="37">
        <v>482498302</v>
      </c>
      <c r="BE265" s="37">
        <v>585134722.19000006</v>
      </c>
      <c r="BF265" s="37">
        <v>7365755097</v>
      </c>
      <c r="BG265" s="37">
        <v>0</v>
      </c>
      <c r="BH265" s="37">
        <v>7365755097</v>
      </c>
      <c r="BI265" s="37">
        <v>0</v>
      </c>
    </row>
    <row r="266" spans="1:61" ht="27.75" customHeight="1" x14ac:dyDescent="0.2">
      <c r="A266" s="25">
        <f t="shared" si="4"/>
        <v>260</v>
      </c>
      <c r="B266" s="36">
        <v>3049</v>
      </c>
      <c r="C266" s="35" t="s">
        <v>1249</v>
      </c>
      <c r="D266" s="35" t="s">
        <v>1250</v>
      </c>
      <c r="E266" s="35" t="s">
        <v>1251</v>
      </c>
      <c r="F266" s="35" t="s">
        <v>126</v>
      </c>
      <c r="G266" s="35" t="s">
        <v>1852</v>
      </c>
      <c r="H266" s="35" t="s">
        <v>37</v>
      </c>
      <c r="I266" s="35" t="s">
        <v>1252</v>
      </c>
      <c r="J266" s="35" t="s">
        <v>34</v>
      </c>
      <c r="K266" s="35" t="s">
        <v>1253</v>
      </c>
      <c r="L266" s="35" t="s">
        <v>2682</v>
      </c>
      <c r="M266" s="34" t="s">
        <v>2503</v>
      </c>
      <c r="N266" s="35" t="s">
        <v>1753</v>
      </c>
      <c r="O266" s="36">
        <v>1</v>
      </c>
      <c r="P266" s="36">
        <v>7691</v>
      </c>
      <c r="Q266" s="36">
        <v>35</v>
      </c>
      <c r="R266" s="37">
        <v>48386337504.540001</v>
      </c>
      <c r="S266" s="37">
        <v>1378545091.21</v>
      </c>
      <c r="T266" s="37">
        <v>2617439828.71</v>
      </c>
      <c r="U266" s="37">
        <v>0</v>
      </c>
      <c r="V266" s="37">
        <v>39903836312.510002</v>
      </c>
      <c r="W266" s="37">
        <v>34627953.920000002</v>
      </c>
      <c r="X266" s="37">
        <v>4432338460</v>
      </c>
      <c r="Y266" s="37">
        <v>0</v>
      </c>
      <c r="Z266" s="37">
        <v>19549858.190000001</v>
      </c>
      <c r="AA266" s="37">
        <v>36122437316.529999</v>
      </c>
      <c r="AB266" s="37">
        <v>22972244688.560001</v>
      </c>
      <c r="AC266" s="37">
        <v>11132328036.309999</v>
      </c>
      <c r="AD266" s="37">
        <v>1517938062.8399999</v>
      </c>
      <c r="AE266" s="37">
        <v>0</v>
      </c>
      <c r="AF266" s="37">
        <v>167250347.33000001</v>
      </c>
      <c r="AG266" s="37">
        <v>332676181.49000001</v>
      </c>
      <c r="AH266" s="37">
        <v>0</v>
      </c>
      <c r="AI266" s="37">
        <v>12263900188.01</v>
      </c>
      <c r="AJ266" s="37">
        <v>4787900272.8500004</v>
      </c>
      <c r="AK266" s="37">
        <v>361598272.85000002</v>
      </c>
      <c r="AL266" s="37">
        <v>2522256399.9699998</v>
      </c>
      <c r="AM266" s="37">
        <v>343214552.56</v>
      </c>
      <c r="AN266" s="37">
        <v>6532860</v>
      </c>
      <c r="AO266" s="37">
        <v>880568987.63</v>
      </c>
      <c r="AP266" s="37">
        <v>3723427115</v>
      </c>
      <c r="AQ266" s="37">
        <v>5855247225.8599997</v>
      </c>
      <c r="AR266" s="37">
        <v>5421482658.4200001</v>
      </c>
      <c r="AS266" s="37">
        <v>433764567.44</v>
      </c>
      <c r="AT266" s="37">
        <v>3755864706.9400001</v>
      </c>
      <c r="AU266" s="37">
        <v>2872862741.0500002</v>
      </c>
      <c r="AV266" s="37">
        <v>2432978.2599999998</v>
      </c>
      <c r="AW266" s="37">
        <v>880568987.63</v>
      </c>
      <c r="AX266" s="37">
        <v>0</v>
      </c>
      <c r="AY266" s="37">
        <v>2099382518.9200001</v>
      </c>
      <c r="AZ266" s="37">
        <v>2099382518.9200001</v>
      </c>
      <c r="BA266" s="37">
        <v>0</v>
      </c>
      <c r="BB266" s="37">
        <v>2518086345.6199999</v>
      </c>
      <c r="BC266" s="37">
        <v>417206880</v>
      </c>
      <c r="BD266" s="37">
        <v>2518086345.6199999</v>
      </c>
      <c r="BE266" s="37">
        <v>417206880</v>
      </c>
      <c r="BF266" s="37">
        <v>39663429410.349998</v>
      </c>
      <c r="BG266" s="37">
        <v>0</v>
      </c>
      <c r="BH266" s="37">
        <v>39663429410.349998</v>
      </c>
      <c r="BI266" s="37">
        <v>0</v>
      </c>
    </row>
    <row r="267" spans="1:61" ht="27.75" customHeight="1" x14ac:dyDescent="0.2">
      <c r="A267" s="25">
        <f t="shared" si="4"/>
        <v>261</v>
      </c>
      <c r="B267" s="36">
        <v>3070</v>
      </c>
      <c r="C267" s="35" t="s">
        <v>1254</v>
      </c>
      <c r="D267" s="35" t="s">
        <v>1255</v>
      </c>
      <c r="E267" s="35" t="s">
        <v>1256</v>
      </c>
      <c r="F267" s="35" t="s">
        <v>116</v>
      </c>
      <c r="G267" s="35" t="s">
        <v>1856</v>
      </c>
      <c r="H267" s="35" t="s">
        <v>38</v>
      </c>
      <c r="I267" s="35" t="s">
        <v>1257</v>
      </c>
      <c r="J267" s="35" t="s">
        <v>34</v>
      </c>
      <c r="K267" s="35" t="s">
        <v>1258</v>
      </c>
      <c r="L267" s="35" t="s">
        <v>2504</v>
      </c>
      <c r="M267" s="34" t="s">
        <v>2505</v>
      </c>
      <c r="N267" s="35" t="s">
        <v>1946</v>
      </c>
      <c r="O267" s="36">
        <v>1</v>
      </c>
      <c r="P267" s="36">
        <v>2728</v>
      </c>
      <c r="Q267" s="36">
        <v>7</v>
      </c>
      <c r="R267" s="37">
        <v>8031430197.6700001</v>
      </c>
      <c r="S267" s="37">
        <v>222628815</v>
      </c>
      <c r="T267" s="37">
        <v>291226322</v>
      </c>
      <c r="U267" s="37">
        <v>0</v>
      </c>
      <c r="V267" s="37">
        <v>7315857357.6700001</v>
      </c>
      <c r="W267" s="37">
        <v>0</v>
      </c>
      <c r="X267" s="37">
        <v>201717703</v>
      </c>
      <c r="Y267" s="37">
        <v>0</v>
      </c>
      <c r="Z267" s="37">
        <v>0</v>
      </c>
      <c r="AA267" s="37">
        <v>4914695625.6199999</v>
      </c>
      <c r="AB267" s="37">
        <v>2986186837</v>
      </c>
      <c r="AC267" s="37">
        <v>1702844653</v>
      </c>
      <c r="AD267" s="37">
        <v>32573276.620000001</v>
      </c>
      <c r="AE267" s="37">
        <v>0</v>
      </c>
      <c r="AF267" s="37">
        <v>46214708</v>
      </c>
      <c r="AG267" s="37">
        <v>146876151</v>
      </c>
      <c r="AH267" s="37">
        <v>0</v>
      </c>
      <c r="AI267" s="37">
        <v>3116734571.9000001</v>
      </c>
      <c r="AJ267" s="37">
        <v>1817303590</v>
      </c>
      <c r="AK267" s="37">
        <v>90865179.5</v>
      </c>
      <c r="AL267" s="37">
        <v>1082034973</v>
      </c>
      <c r="AM267" s="37">
        <v>6591252</v>
      </c>
      <c r="AN267" s="37">
        <v>90000</v>
      </c>
      <c r="AO267" s="37">
        <v>86369529.900000006</v>
      </c>
      <c r="AP267" s="37">
        <v>0</v>
      </c>
      <c r="AQ267" s="37">
        <v>1373545161.8499999</v>
      </c>
      <c r="AR267" s="37">
        <v>1224983068</v>
      </c>
      <c r="AS267" s="37">
        <v>148562093.84999999</v>
      </c>
      <c r="AT267" s="37">
        <v>1054248654.85</v>
      </c>
      <c r="AU267" s="37">
        <v>895228742.33000004</v>
      </c>
      <c r="AV267" s="37">
        <v>72650382.620000005</v>
      </c>
      <c r="AW267" s="37">
        <v>86369529.900000006</v>
      </c>
      <c r="AX267" s="37">
        <v>0</v>
      </c>
      <c r="AY267" s="37">
        <v>319296507</v>
      </c>
      <c r="AZ267" s="37">
        <v>319296507</v>
      </c>
      <c r="BA267" s="37">
        <v>0</v>
      </c>
      <c r="BB267" s="37">
        <v>385179950</v>
      </c>
      <c r="BC267" s="37">
        <v>725261561</v>
      </c>
      <c r="BD267" s="37">
        <v>385179950</v>
      </c>
      <c r="BE267" s="37">
        <v>725261561</v>
      </c>
      <c r="BF267" s="37">
        <v>7710661543</v>
      </c>
      <c r="BG267" s="37">
        <v>0</v>
      </c>
      <c r="BH267" s="37">
        <v>7710661543</v>
      </c>
      <c r="BI267" s="37">
        <v>0</v>
      </c>
    </row>
    <row r="268" spans="1:61" ht="27.75" customHeight="1" x14ac:dyDescent="0.2">
      <c r="A268" s="25">
        <f t="shared" si="4"/>
        <v>262</v>
      </c>
      <c r="B268" s="36">
        <v>3072</v>
      </c>
      <c r="C268" s="35" t="s">
        <v>1259</v>
      </c>
      <c r="D268" s="35" t="s">
        <v>1260</v>
      </c>
      <c r="E268" s="35" t="s">
        <v>1261</v>
      </c>
      <c r="F268" s="35" t="s">
        <v>116</v>
      </c>
      <c r="G268" s="35" t="s">
        <v>1852</v>
      </c>
      <c r="H268" s="35" t="s">
        <v>37</v>
      </c>
      <c r="I268" s="35" t="s">
        <v>1262</v>
      </c>
      <c r="J268" s="35" t="s">
        <v>34</v>
      </c>
      <c r="K268" s="35" t="s">
        <v>1263</v>
      </c>
      <c r="L268" s="35" t="s">
        <v>1264</v>
      </c>
      <c r="M268" s="34" t="s">
        <v>2506</v>
      </c>
      <c r="N268" s="35" t="s">
        <v>1265</v>
      </c>
      <c r="O268" s="36">
        <v>1</v>
      </c>
      <c r="P268" s="36">
        <v>129103</v>
      </c>
      <c r="Q268" s="36">
        <v>320</v>
      </c>
      <c r="R268" s="37">
        <v>376057052820.57001</v>
      </c>
      <c r="S268" s="37">
        <v>24937105375.700001</v>
      </c>
      <c r="T268" s="37">
        <v>58501555327.940002</v>
      </c>
      <c r="U268" s="37">
        <v>0</v>
      </c>
      <c r="V268" s="37">
        <v>277840859941.38</v>
      </c>
      <c r="W268" s="37">
        <v>2539811163.77</v>
      </c>
      <c r="X268" s="37">
        <v>11300954270.76</v>
      </c>
      <c r="Y268" s="37">
        <v>0</v>
      </c>
      <c r="Z268" s="37">
        <v>936766741.01999998</v>
      </c>
      <c r="AA268" s="37">
        <v>263674091654.16</v>
      </c>
      <c r="AB268" s="37">
        <v>250130897166.12</v>
      </c>
      <c r="AC268" s="37">
        <v>5156684656</v>
      </c>
      <c r="AD268" s="37">
        <v>1544025208.6300001</v>
      </c>
      <c r="AE268" s="37">
        <v>0</v>
      </c>
      <c r="AF268" s="37">
        <v>2642641722</v>
      </c>
      <c r="AG268" s="37">
        <v>635690762.40999997</v>
      </c>
      <c r="AH268" s="37">
        <v>3564152139</v>
      </c>
      <c r="AI268" s="37">
        <v>112382961166.41</v>
      </c>
      <c r="AJ268" s="37">
        <v>36330714599.32</v>
      </c>
      <c r="AK268" s="37">
        <v>6822034599.3199997</v>
      </c>
      <c r="AL268" s="37">
        <v>61792018377.75</v>
      </c>
      <c r="AM268" s="37">
        <v>285547305.44</v>
      </c>
      <c r="AN268" s="37">
        <v>0</v>
      </c>
      <c r="AO268" s="37">
        <v>10268630816.67</v>
      </c>
      <c r="AP268" s="37">
        <v>3694368663.23</v>
      </c>
      <c r="AQ268" s="37">
        <v>45716342571.169998</v>
      </c>
      <c r="AR268" s="37">
        <v>37943221122</v>
      </c>
      <c r="AS268" s="37">
        <v>7773121449.1700001</v>
      </c>
      <c r="AT268" s="37">
        <v>34753084801.400002</v>
      </c>
      <c r="AU268" s="37">
        <v>22920066964.07</v>
      </c>
      <c r="AV268" s="37">
        <v>1564387020.6600001</v>
      </c>
      <c r="AW268" s="37">
        <v>10268630816.67</v>
      </c>
      <c r="AX268" s="37">
        <v>0</v>
      </c>
      <c r="AY268" s="37">
        <v>10963257769.77</v>
      </c>
      <c r="AZ268" s="37">
        <v>10963257769.77</v>
      </c>
      <c r="BA268" s="37">
        <v>0</v>
      </c>
      <c r="BB268" s="37">
        <v>3410399771</v>
      </c>
      <c r="BC268" s="37">
        <v>5728540517.75</v>
      </c>
      <c r="BD268" s="37">
        <v>3410399771</v>
      </c>
      <c r="BE268" s="37">
        <v>5728540517.75</v>
      </c>
      <c r="BF268" s="37">
        <v>671904180277</v>
      </c>
      <c r="BG268" s="37">
        <v>0</v>
      </c>
      <c r="BH268" s="37">
        <v>671904180277</v>
      </c>
      <c r="BI268" s="37">
        <v>0</v>
      </c>
    </row>
    <row r="269" spans="1:61" ht="27.75" customHeight="1" x14ac:dyDescent="0.2">
      <c r="A269" s="25">
        <f t="shared" si="4"/>
        <v>263</v>
      </c>
      <c r="B269" s="36">
        <v>3081</v>
      </c>
      <c r="C269" s="35" t="s">
        <v>1266</v>
      </c>
      <c r="D269" s="35" t="s">
        <v>1267</v>
      </c>
      <c r="E269" s="35" t="s">
        <v>1268</v>
      </c>
      <c r="F269" s="35" t="s">
        <v>42</v>
      </c>
      <c r="G269" s="35" t="s">
        <v>1915</v>
      </c>
      <c r="H269" s="35" t="s">
        <v>728</v>
      </c>
      <c r="I269" s="35" t="s">
        <v>1269</v>
      </c>
      <c r="J269" s="35" t="s">
        <v>34</v>
      </c>
      <c r="K269" s="35" t="s">
        <v>90</v>
      </c>
      <c r="L269" s="35" t="s">
        <v>2507</v>
      </c>
      <c r="M269" s="34" t="s">
        <v>2508</v>
      </c>
      <c r="N269" s="35" t="s">
        <v>1947</v>
      </c>
      <c r="O269" s="36">
        <v>1</v>
      </c>
      <c r="P269" s="36">
        <v>1</v>
      </c>
      <c r="Q269" s="36">
        <v>31</v>
      </c>
      <c r="R269" s="37">
        <v>13773535462</v>
      </c>
      <c r="S269" s="37">
        <v>936145103</v>
      </c>
      <c r="T269" s="37">
        <v>1138296114</v>
      </c>
      <c r="U269" s="37">
        <v>2246664329</v>
      </c>
      <c r="V269" s="37">
        <v>0</v>
      </c>
      <c r="W269" s="37">
        <v>1328757436</v>
      </c>
      <c r="X269" s="37">
        <v>8071717328</v>
      </c>
      <c r="Y269" s="37">
        <v>0</v>
      </c>
      <c r="Z269" s="37">
        <v>51955152</v>
      </c>
      <c r="AA269" s="37">
        <v>653928290</v>
      </c>
      <c r="AB269" s="37">
        <v>0</v>
      </c>
      <c r="AC269" s="37">
        <v>268728940</v>
      </c>
      <c r="AD269" s="37">
        <v>103129676</v>
      </c>
      <c r="AE269" s="37">
        <v>0</v>
      </c>
      <c r="AF269" s="37">
        <v>185263520</v>
      </c>
      <c r="AG269" s="37">
        <v>96806154</v>
      </c>
      <c r="AH269" s="37">
        <v>0</v>
      </c>
      <c r="AI269" s="37">
        <v>13119607172</v>
      </c>
      <c r="AJ269" s="37">
        <v>2253405769</v>
      </c>
      <c r="AK269" s="37">
        <v>556658969</v>
      </c>
      <c r="AL269" s="37">
        <v>4002787103</v>
      </c>
      <c r="AM269" s="37">
        <v>753105115</v>
      </c>
      <c r="AN269" s="37">
        <v>0</v>
      </c>
      <c r="AO269" s="37">
        <v>160670152</v>
      </c>
      <c r="AP269" s="37">
        <v>5696633751</v>
      </c>
      <c r="AQ269" s="37">
        <v>38787220250</v>
      </c>
      <c r="AR269" s="37">
        <v>38238554061</v>
      </c>
      <c r="AS269" s="37">
        <v>548666189</v>
      </c>
      <c r="AT269" s="37">
        <v>892447788</v>
      </c>
      <c r="AU269" s="37">
        <v>503238548</v>
      </c>
      <c r="AV269" s="37">
        <v>228539088</v>
      </c>
      <c r="AW269" s="37">
        <v>160670152</v>
      </c>
      <c r="AX269" s="37">
        <v>0</v>
      </c>
      <c r="AY269" s="37">
        <v>37894772462</v>
      </c>
      <c r="AZ269" s="37">
        <v>37894772462</v>
      </c>
      <c r="BA269" s="37">
        <v>0</v>
      </c>
      <c r="BB269" s="37">
        <v>0</v>
      </c>
      <c r="BC269" s="37">
        <v>0</v>
      </c>
      <c r="BD269" s="37">
        <v>0</v>
      </c>
      <c r="BE269" s="37">
        <v>0</v>
      </c>
      <c r="BF269" s="37">
        <v>0</v>
      </c>
      <c r="BG269" s="37">
        <v>0</v>
      </c>
      <c r="BH269" s="37">
        <v>0</v>
      </c>
      <c r="BI269" s="37">
        <v>0</v>
      </c>
    </row>
    <row r="270" spans="1:61" ht="27.75" customHeight="1" x14ac:dyDescent="0.2">
      <c r="A270" s="25">
        <f t="shared" si="4"/>
        <v>264</v>
      </c>
      <c r="B270" s="36">
        <v>3096</v>
      </c>
      <c r="C270" s="35" t="s">
        <v>1270</v>
      </c>
      <c r="D270" s="35" t="s">
        <v>1271</v>
      </c>
      <c r="E270" s="35" t="s">
        <v>1272</v>
      </c>
      <c r="F270" s="35" t="s">
        <v>31</v>
      </c>
      <c r="G270" s="35" t="s">
        <v>1948</v>
      </c>
      <c r="H270" s="35" t="s">
        <v>246</v>
      </c>
      <c r="I270" s="35" t="s">
        <v>1273</v>
      </c>
      <c r="J270" s="35" t="s">
        <v>34</v>
      </c>
      <c r="K270" s="35" t="s">
        <v>754</v>
      </c>
      <c r="L270" s="35" t="s">
        <v>2509</v>
      </c>
      <c r="M270" s="34" t="s">
        <v>2510</v>
      </c>
      <c r="N270" s="35" t="s">
        <v>2511</v>
      </c>
      <c r="O270" s="36">
        <v>1</v>
      </c>
      <c r="P270" s="36">
        <v>114308</v>
      </c>
      <c r="Q270" s="36">
        <v>85</v>
      </c>
      <c r="R270" s="37">
        <v>38357289746.980003</v>
      </c>
      <c r="S270" s="37">
        <v>1097660794.6400001</v>
      </c>
      <c r="T270" s="37">
        <v>149214690.63999999</v>
      </c>
      <c r="U270" s="37">
        <v>0</v>
      </c>
      <c r="V270" s="37">
        <v>33326066730.82</v>
      </c>
      <c r="W270" s="37">
        <v>2459056292.98</v>
      </c>
      <c r="X270" s="37">
        <v>709282678.94000006</v>
      </c>
      <c r="Y270" s="37">
        <v>0</v>
      </c>
      <c r="Z270" s="37">
        <v>616008558.96000004</v>
      </c>
      <c r="AA270" s="37">
        <v>33814154109.18</v>
      </c>
      <c r="AB270" s="37">
        <v>0</v>
      </c>
      <c r="AC270" s="37">
        <v>32356138024.790001</v>
      </c>
      <c r="AD270" s="37">
        <v>531932955.19999999</v>
      </c>
      <c r="AE270" s="37">
        <v>0</v>
      </c>
      <c r="AF270" s="37">
        <v>656130701.27999997</v>
      </c>
      <c r="AG270" s="37">
        <v>67288470.870000005</v>
      </c>
      <c r="AH270" s="37">
        <v>202663957.03999999</v>
      </c>
      <c r="AI270" s="37">
        <v>4543135637.8000002</v>
      </c>
      <c r="AJ270" s="37">
        <v>3598627584.5100002</v>
      </c>
      <c r="AK270" s="37">
        <v>2219717584.5100002</v>
      </c>
      <c r="AL270" s="37">
        <v>942797393.67999995</v>
      </c>
      <c r="AM270" s="37">
        <v>0</v>
      </c>
      <c r="AN270" s="37">
        <v>475734</v>
      </c>
      <c r="AO270" s="37">
        <v>158934911.33000001</v>
      </c>
      <c r="AP270" s="37">
        <v>-157699985.72</v>
      </c>
      <c r="AQ270" s="37">
        <v>8219862512.7200003</v>
      </c>
      <c r="AR270" s="37">
        <v>7874954509.1000004</v>
      </c>
      <c r="AS270" s="37">
        <v>344908003.62</v>
      </c>
      <c r="AT270" s="37">
        <v>6305749457.5</v>
      </c>
      <c r="AU270" s="37">
        <v>6044119251.3299999</v>
      </c>
      <c r="AV270" s="37">
        <v>102695294.84</v>
      </c>
      <c r="AW270" s="37">
        <v>158934911.33000001</v>
      </c>
      <c r="AX270" s="37">
        <v>0</v>
      </c>
      <c r="AY270" s="37">
        <v>1914113055.22</v>
      </c>
      <c r="AZ270" s="37">
        <v>1914113055.22</v>
      </c>
      <c r="BA270" s="37">
        <v>0</v>
      </c>
      <c r="BB270" s="37">
        <v>3357037685.75</v>
      </c>
      <c r="BC270" s="37">
        <v>1962652576</v>
      </c>
      <c r="BD270" s="37">
        <v>3357037685.75</v>
      </c>
      <c r="BE270" s="37">
        <v>1962652576</v>
      </c>
      <c r="BF270" s="37">
        <v>35322021367</v>
      </c>
      <c r="BG270" s="37">
        <v>1378910000</v>
      </c>
      <c r="BH270" s="37">
        <v>35220904421</v>
      </c>
      <c r="BI270" s="37">
        <v>1480026946</v>
      </c>
    </row>
    <row r="271" spans="1:61" ht="27.75" customHeight="1" x14ac:dyDescent="0.2">
      <c r="A271" s="25">
        <f t="shared" si="4"/>
        <v>265</v>
      </c>
      <c r="B271" s="36">
        <v>3123</v>
      </c>
      <c r="C271" s="35" t="s">
        <v>1274</v>
      </c>
      <c r="D271" s="35" t="s">
        <v>1275</v>
      </c>
      <c r="E271" s="35" t="s">
        <v>1276</v>
      </c>
      <c r="F271" s="35" t="s">
        <v>116</v>
      </c>
      <c r="G271" s="35" t="s">
        <v>1892</v>
      </c>
      <c r="H271" s="35" t="s">
        <v>41</v>
      </c>
      <c r="I271" s="35" t="s">
        <v>1277</v>
      </c>
      <c r="J271" s="35" t="s">
        <v>34</v>
      </c>
      <c r="K271" s="35" t="s">
        <v>754</v>
      </c>
      <c r="L271" s="35" t="s">
        <v>1716</v>
      </c>
      <c r="M271" s="34" t="s">
        <v>2512</v>
      </c>
      <c r="N271" s="35" t="s">
        <v>1717</v>
      </c>
      <c r="O271" s="36">
        <v>1</v>
      </c>
      <c r="P271" s="36">
        <v>7199</v>
      </c>
      <c r="Q271" s="36">
        <v>38</v>
      </c>
      <c r="R271" s="37">
        <v>39941980152.809998</v>
      </c>
      <c r="S271" s="37">
        <v>2852485793.9099998</v>
      </c>
      <c r="T271" s="37">
        <v>628208843.89999998</v>
      </c>
      <c r="U271" s="37">
        <v>0</v>
      </c>
      <c r="V271" s="37">
        <v>32845135492</v>
      </c>
      <c r="W271" s="37">
        <v>1355569692</v>
      </c>
      <c r="X271" s="37">
        <v>1843468490</v>
      </c>
      <c r="Y271" s="37">
        <v>0</v>
      </c>
      <c r="Z271" s="37">
        <v>417111841</v>
      </c>
      <c r="AA271" s="37">
        <v>14076107345.74</v>
      </c>
      <c r="AB271" s="37">
        <v>11017916762.540001</v>
      </c>
      <c r="AC271" s="37">
        <v>2203090991</v>
      </c>
      <c r="AD271" s="37">
        <v>398670979.12</v>
      </c>
      <c r="AE271" s="37">
        <v>0</v>
      </c>
      <c r="AF271" s="37">
        <v>138496962.08000001</v>
      </c>
      <c r="AG271" s="37">
        <v>208559778</v>
      </c>
      <c r="AH271" s="37">
        <v>109371873</v>
      </c>
      <c r="AI271" s="37">
        <v>25865872807.07</v>
      </c>
      <c r="AJ271" s="37">
        <v>20337064581</v>
      </c>
      <c r="AK271" s="37">
        <v>9640168081</v>
      </c>
      <c r="AL271" s="37">
        <v>2981296463.6700001</v>
      </c>
      <c r="AM271" s="37">
        <v>1205113349.1300001</v>
      </c>
      <c r="AN271" s="37">
        <v>0</v>
      </c>
      <c r="AO271" s="37">
        <v>1101870476.27</v>
      </c>
      <c r="AP271" s="37">
        <v>240527937</v>
      </c>
      <c r="AQ271" s="37">
        <v>4552770644.9200001</v>
      </c>
      <c r="AR271" s="37">
        <v>4460446772</v>
      </c>
      <c r="AS271" s="37">
        <v>92323872.920000002</v>
      </c>
      <c r="AT271" s="37">
        <v>3856908591.5500002</v>
      </c>
      <c r="AU271" s="37">
        <v>2216747339.04</v>
      </c>
      <c r="AV271" s="37">
        <v>538290776.24000001</v>
      </c>
      <c r="AW271" s="37">
        <v>1101870476.27</v>
      </c>
      <c r="AX271" s="37">
        <v>0</v>
      </c>
      <c r="AY271" s="37">
        <v>695862053.37</v>
      </c>
      <c r="AZ271" s="37">
        <v>695862053.37</v>
      </c>
      <c r="BA271" s="37">
        <v>0</v>
      </c>
      <c r="BB271" s="37">
        <v>207833017</v>
      </c>
      <c r="BC271" s="37">
        <v>1400567662.22</v>
      </c>
      <c r="BD271" s="37">
        <v>207833017</v>
      </c>
      <c r="BE271" s="37">
        <v>1400567662.22</v>
      </c>
      <c r="BF271" s="37">
        <v>0</v>
      </c>
      <c r="BG271" s="37">
        <v>0</v>
      </c>
      <c r="BH271" s="37">
        <v>0</v>
      </c>
      <c r="BI271" s="37">
        <v>0</v>
      </c>
    </row>
    <row r="272" spans="1:61" ht="27.75" customHeight="1" x14ac:dyDescent="0.2">
      <c r="A272" s="25">
        <f t="shared" si="4"/>
        <v>266</v>
      </c>
      <c r="B272" s="36">
        <v>3125</v>
      </c>
      <c r="C272" s="35" t="s">
        <v>1278</v>
      </c>
      <c r="D272" s="35" t="s">
        <v>1279</v>
      </c>
      <c r="E272" s="35" t="s">
        <v>1280</v>
      </c>
      <c r="F272" s="35" t="s">
        <v>42</v>
      </c>
      <c r="G272" s="35" t="s">
        <v>1949</v>
      </c>
      <c r="H272" s="35" t="s">
        <v>1281</v>
      </c>
      <c r="I272" s="35" t="s">
        <v>1282</v>
      </c>
      <c r="J272" s="35" t="s">
        <v>34</v>
      </c>
      <c r="K272" s="35" t="s">
        <v>754</v>
      </c>
      <c r="L272" s="35" t="s">
        <v>1845</v>
      </c>
      <c r="M272" s="34" t="s">
        <v>2513</v>
      </c>
      <c r="N272" s="35" t="s">
        <v>1283</v>
      </c>
      <c r="O272" s="36">
        <v>1</v>
      </c>
      <c r="P272" s="36">
        <v>43</v>
      </c>
      <c r="Q272" s="36">
        <v>50</v>
      </c>
      <c r="R272" s="37">
        <v>19546384642.779999</v>
      </c>
      <c r="S272" s="37">
        <v>854707641.08000004</v>
      </c>
      <c r="T272" s="37">
        <v>19406622.260000002</v>
      </c>
      <c r="U272" s="37">
        <v>3068001547.6199999</v>
      </c>
      <c r="V272" s="37">
        <v>0</v>
      </c>
      <c r="W272" s="37">
        <v>1743991745.47</v>
      </c>
      <c r="X272" s="37">
        <v>13814134953.35</v>
      </c>
      <c r="Y272" s="37">
        <v>0</v>
      </c>
      <c r="Z272" s="37">
        <v>46142133</v>
      </c>
      <c r="AA272" s="37">
        <v>3877793834.98</v>
      </c>
      <c r="AB272" s="37">
        <v>0</v>
      </c>
      <c r="AC272" s="37">
        <v>1066666666</v>
      </c>
      <c r="AD272" s="37">
        <v>947564842</v>
      </c>
      <c r="AE272" s="37">
        <v>0</v>
      </c>
      <c r="AF272" s="37">
        <v>1474819113.3900001</v>
      </c>
      <c r="AG272" s="37">
        <v>85912213</v>
      </c>
      <c r="AH272" s="37">
        <v>302831000.58999997</v>
      </c>
      <c r="AI272" s="37">
        <v>15668590808.790001</v>
      </c>
      <c r="AJ272" s="37">
        <v>423873638.97000003</v>
      </c>
      <c r="AK272" s="37">
        <v>55015138.969999999</v>
      </c>
      <c r="AL272" s="37">
        <v>2269167070.7199998</v>
      </c>
      <c r="AM272" s="37">
        <v>526513495</v>
      </c>
      <c r="AN272" s="37">
        <v>0</v>
      </c>
      <c r="AO272" s="37">
        <v>206551584.13</v>
      </c>
      <c r="AP272" s="37">
        <v>12242485019.969999</v>
      </c>
      <c r="AQ272" s="37">
        <v>14922084720.219999</v>
      </c>
      <c r="AR272" s="37">
        <v>14805610313.950001</v>
      </c>
      <c r="AS272" s="37">
        <v>116474406.27</v>
      </c>
      <c r="AT272" s="37">
        <v>2512024652.3099999</v>
      </c>
      <c r="AU272" s="37">
        <v>838570335</v>
      </c>
      <c r="AV272" s="37">
        <v>97317311.799999997</v>
      </c>
      <c r="AW272" s="37">
        <v>206551584.13</v>
      </c>
      <c r="AX272" s="37">
        <v>1369585421.3800001</v>
      </c>
      <c r="AY272" s="37">
        <v>12410060067.91</v>
      </c>
      <c r="AZ272" s="37">
        <v>12410060067.91</v>
      </c>
      <c r="BA272" s="37">
        <v>0</v>
      </c>
      <c r="BB272" s="37">
        <v>0</v>
      </c>
      <c r="BC272" s="37">
        <v>0</v>
      </c>
      <c r="BD272" s="37">
        <v>0</v>
      </c>
      <c r="BE272" s="37">
        <v>0</v>
      </c>
      <c r="BF272" s="37">
        <v>0</v>
      </c>
      <c r="BG272" s="37">
        <v>0</v>
      </c>
      <c r="BH272" s="37">
        <v>0</v>
      </c>
      <c r="BI272" s="37">
        <v>0</v>
      </c>
    </row>
    <row r="273" spans="1:61" ht="27.75" customHeight="1" x14ac:dyDescent="0.2">
      <c r="A273" s="25">
        <f t="shared" si="4"/>
        <v>267</v>
      </c>
      <c r="B273" s="36">
        <v>3127</v>
      </c>
      <c r="C273" s="35" t="s">
        <v>1284</v>
      </c>
      <c r="D273" s="35" t="s">
        <v>1285</v>
      </c>
      <c r="E273" s="35" t="s">
        <v>1286</v>
      </c>
      <c r="F273" s="35" t="s">
        <v>28</v>
      </c>
      <c r="G273" s="35" t="s">
        <v>1852</v>
      </c>
      <c r="H273" s="35" t="s">
        <v>37</v>
      </c>
      <c r="I273" s="35" t="s">
        <v>1287</v>
      </c>
      <c r="J273" s="35" t="s">
        <v>34</v>
      </c>
      <c r="K273" s="35" t="s">
        <v>829</v>
      </c>
      <c r="L273" s="35" t="s">
        <v>2514</v>
      </c>
      <c r="M273" s="34" t="s">
        <v>2515</v>
      </c>
      <c r="N273" s="35" t="s">
        <v>1718</v>
      </c>
      <c r="O273" s="36">
        <v>1</v>
      </c>
      <c r="P273" s="36">
        <v>1716</v>
      </c>
      <c r="Q273" s="36">
        <v>13</v>
      </c>
      <c r="R273" s="37">
        <v>34649191940.32</v>
      </c>
      <c r="S273" s="37">
        <v>3161329987.6199999</v>
      </c>
      <c r="T273" s="37">
        <v>860105357.50999999</v>
      </c>
      <c r="U273" s="37">
        <v>0</v>
      </c>
      <c r="V273" s="37">
        <v>30330533787.09</v>
      </c>
      <c r="W273" s="37">
        <v>197840050.69999999</v>
      </c>
      <c r="X273" s="37">
        <v>73175505.969999999</v>
      </c>
      <c r="Y273" s="37">
        <v>0</v>
      </c>
      <c r="Z273" s="37">
        <v>26207251.43</v>
      </c>
      <c r="AA273" s="37">
        <v>30314977670.919998</v>
      </c>
      <c r="AB273" s="37">
        <v>28537790026.799999</v>
      </c>
      <c r="AC273" s="37">
        <v>1247660</v>
      </c>
      <c r="AD273" s="37">
        <v>297483344</v>
      </c>
      <c r="AE273" s="37">
        <v>0</v>
      </c>
      <c r="AF273" s="37">
        <v>543476853.24000001</v>
      </c>
      <c r="AG273" s="37">
        <v>22703708</v>
      </c>
      <c r="AH273" s="37">
        <v>912276078.88</v>
      </c>
      <c r="AI273" s="37">
        <v>4334214269.3999996</v>
      </c>
      <c r="AJ273" s="37">
        <v>2014493237.77</v>
      </c>
      <c r="AK273" s="37">
        <v>1276776237.77</v>
      </c>
      <c r="AL273" s="37">
        <v>1371615069.6700001</v>
      </c>
      <c r="AM273" s="37">
        <v>198858110.75</v>
      </c>
      <c r="AN273" s="37">
        <v>4297</v>
      </c>
      <c r="AO273" s="37">
        <v>670162380.01999998</v>
      </c>
      <c r="AP273" s="37">
        <v>12806959.189999999</v>
      </c>
      <c r="AQ273" s="37">
        <v>3295289355.1199999</v>
      </c>
      <c r="AR273" s="37">
        <v>3065959050.5999999</v>
      </c>
      <c r="AS273" s="37">
        <v>229330304.52000001</v>
      </c>
      <c r="AT273" s="37">
        <v>1939703733.3199999</v>
      </c>
      <c r="AU273" s="37">
        <v>1268884816.3</v>
      </c>
      <c r="AV273" s="37">
        <v>656537</v>
      </c>
      <c r="AW273" s="37">
        <v>670162380.01999998</v>
      </c>
      <c r="AX273" s="37">
        <v>0</v>
      </c>
      <c r="AY273" s="37">
        <v>1355585621.8</v>
      </c>
      <c r="AZ273" s="37">
        <v>1355585621.8</v>
      </c>
      <c r="BA273" s="37">
        <v>0</v>
      </c>
      <c r="BB273" s="37">
        <v>6931746</v>
      </c>
      <c r="BC273" s="37">
        <v>125830192.36</v>
      </c>
      <c r="BD273" s="37">
        <v>6931746</v>
      </c>
      <c r="BE273" s="37">
        <v>125830192.36</v>
      </c>
      <c r="BF273" s="37">
        <v>27082293001</v>
      </c>
      <c r="BG273" s="37">
        <v>0</v>
      </c>
      <c r="BH273" s="37">
        <v>27082293001</v>
      </c>
      <c r="BI273" s="37">
        <v>0</v>
      </c>
    </row>
    <row r="274" spans="1:61" ht="27.75" customHeight="1" x14ac:dyDescent="0.2">
      <c r="A274" s="25">
        <f t="shared" si="4"/>
        <v>268</v>
      </c>
      <c r="B274" s="36">
        <v>3150</v>
      </c>
      <c r="C274" s="35" t="s">
        <v>1289</v>
      </c>
      <c r="D274" s="35" t="s">
        <v>1290</v>
      </c>
      <c r="E274" s="35" t="s">
        <v>1291</v>
      </c>
      <c r="F274" s="35" t="s">
        <v>31</v>
      </c>
      <c r="G274" s="35" t="s">
        <v>1915</v>
      </c>
      <c r="H274" s="35" t="s">
        <v>728</v>
      </c>
      <c r="I274" s="35" t="s">
        <v>1292</v>
      </c>
      <c r="J274" s="35" t="s">
        <v>1222</v>
      </c>
      <c r="K274" s="35" t="s">
        <v>1288</v>
      </c>
      <c r="L274" s="35" t="s">
        <v>1814</v>
      </c>
      <c r="M274" s="34" t="s">
        <v>2516</v>
      </c>
      <c r="N274" s="35" t="s">
        <v>1293</v>
      </c>
      <c r="O274" s="36">
        <v>1</v>
      </c>
      <c r="P274" s="36">
        <v>1557</v>
      </c>
      <c r="Q274" s="36">
        <v>40</v>
      </c>
      <c r="R274" s="37">
        <v>22397963440</v>
      </c>
      <c r="S274" s="37">
        <v>554508157</v>
      </c>
      <c r="T274" s="37">
        <v>893233621</v>
      </c>
      <c r="U274" s="37">
        <v>5950979466</v>
      </c>
      <c r="V274" s="37">
        <v>1019596782</v>
      </c>
      <c r="W274" s="37">
        <v>1023305725</v>
      </c>
      <c r="X274" s="37">
        <v>12923685217</v>
      </c>
      <c r="Y274" s="37">
        <v>0</v>
      </c>
      <c r="Z274" s="37">
        <v>32654472</v>
      </c>
      <c r="AA274" s="37">
        <v>6872490845</v>
      </c>
      <c r="AB274" s="37">
        <v>0</v>
      </c>
      <c r="AC274" s="37">
        <v>1728275455</v>
      </c>
      <c r="AD274" s="37">
        <v>4064082942</v>
      </c>
      <c r="AE274" s="37">
        <v>0</v>
      </c>
      <c r="AF274" s="37">
        <v>45700092</v>
      </c>
      <c r="AG274" s="37">
        <v>931710608</v>
      </c>
      <c r="AH274" s="37">
        <v>102721748</v>
      </c>
      <c r="AI274" s="37">
        <v>15525472595</v>
      </c>
      <c r="AJ274" s="37">
        <v>2490522278</v>
      </c>
      <c r="AK274" s="37">
        <v>2487199649</v>
      </c>
      <c r="AL274" s="37">
        <v>1107442103</v>
      </c>
      <c r="AM274" s="37">
        <v>1172735968</v>
      </c>
      <c r="AN274" s="37">
        <v>264213136</v>
      </c>
      <c r="AO274" s="37">
        <v>-158449308</v>
      </c>
      <c r="AP274" s="37">
        <v>10649008418</v>
      </c>
      <c r="AQ274" s="37">
        <v>40851675543</v>
      </c>
      <c r="AR274" s="37">
        <v>40428386032</v>
      </c>
      <c r="AS274" s="37">
        <v>423289511</v>
      </c>
      <c r="AT274" s="37">
        <v>2556215908</v>
      </c>
      <c r="AU274" s="37">
        <v>742346016</v>
      </c>
      <c r="AV274" s="37">
        <v>352950921</v>
      </c>
      <c r="AW274" s="37">
        <v>-158449308</v>
      </c>
      <c r="AX274" s="37">
        <v>1619368279</v>
      </c>
      <c r="AY274" s="37">
        <v>38295459635</v>
      </c>
      <c r="AZ274" s="37">
        <v>38295459635</v>
      </c>
      <c r="BA274" s="37">
        <v>0</v>
      </c>
      <c r="BB274" s="37">
        <v>1279075236</v>
      </c>
      <c r="BC274" s="37">
        <v>16915571</v>
      </c>
      <c r="BD274" s="37">
        <v>1279075236</v>
      </c>
      <c r="BE274" s="37">
        <v>16915571</v>
      </c>
      <c r="BF274" s="37">
        <v>61897500</v>
      </c>
      <c r="BG274" s="37">
        <v>26738000</v>
      </c>
      <c r="BH274" s="37">
        <v>88635500</v>
      </c>
      <c r="BI274" s="37">
        <v>0</v>
      </c>
    </row>
    <row r="275" spans="1:61" ht="27.75" customHeight="1" x14ac:dyDescent="0.2">
      <c r="A275" s="25">
        <f t="shared" si="4"/>
        <v>269</v>
      </c>
      <c r="B275" s="36">
        <v>3186</v>
      </c>
      <c r="C275" s="35" t="s">
        <v>1296</v>
      </c>
      <c r="D275" s="35" t="s">
        <v>1297</v>
      </c>
      <c r="E275" s="35" t="s">
        <v>1298</v>
      </c>
      <c r="F275" s="35" t="s">
        <v>28</v>
      </c>
      <c r="G275" s="35" t="s">
        <v>1852</v>
      </c>
      <c r="H275" s="35" t="s">
        <v>37</v>
      </c>
      <c r="I275" s="35" t="s">
        <v>1299</v>
      </c>
      <c r="J275" s="35" t="s">
        <v>1294</v>
      </c>
      <c r="K275" s="35" t="s">
        <v>1295</v>
      </c>
      <c r="L275" s="35" t="s">
        <v>1950</v>
      </c>
      <c r="M275" s="34" t="s">
        <v>2517</v>
      </c>
      <c r="N275" s="35" t="s">
        <v>1300</v>
      </c>
      <c r="O275" s="36">
        <v>1</v>
      </c>
      <c r="P275" s="36">
        <v>2932</v>
      </c>
      <c r="Q275" s="36">
        <v>19</v>
      </c>
      <c r="R275" s="37">
        <v>26766927190.73</v>
      </c>
      <c r="S275" s="37">
        <v>1818222117.3199999</v>
      </c>
      <c r="T275" s="37">
        <v>641266363.13999999</v>
      </c>
      <c r="U275" s="37">
        <v>0</v>
      </c>
      <c r="V275" s="37">
        <v>17469467531</v>
      </c>
      <c r="W275" s="37">
        <v>1157142867.0999999</v>
      </c>
      <c r="X275" s="37">
        <v>5640361392.1700001</v>
      </c>
      <c r="Y275" s="37">
        <v>0</v>
      </c>
      <c r="Z275" s="37">
        <v>40466920</v>
      </c>
      <c r="AA275" s="37">
        <v>21600230783.380001</v>
      </c>
      <c r="AB275" s="37">
        <v>16968051853.809999</v>
      </c>
      <c r="AC275" s="37">
        <v>3948947200</v>
      </c>
      <c r="AD275" s="37">
        <v>489942241.89999998</v>
      </c>
      <c r="AE275" s="37">
        <v>0</v>
      </c>
      <c r="AF275" s="37">
        <v>26791214.670000002</v>
      </c>
      <c r="AG275" s="37">
        <v>166498273</v>
      </c>
      <c r="AH275" s="37">
        <v>0</v>
      </c>
      <c r="AI275" s="37">
        <v>5166696407.3500004</v>
      </c>
      <c r="AJ275" s="37">
        <v>4639592880.6599998</v>
      </c>
      <c r="AK275" s="37">
        <v>2426441880.6599998</v>
      </c>
      <c r="AL275" s="37">
        <v>462814417.79000002</v>
      </c>
      <c r="AM275" s="37">
        <v>103013646.29000001</v>
      </c>
      <c r="AN275" s="37">
        <v>0</v>
      </c>
      <c r="AO275" s="37">
        <v>-117220742.39</v>
      </c>
      <c r="AP275" s="37">
        <v>78496205</v>
      </c>
      <c r="AQ275" s="37">
        <v>2715482167.8400002</v>
      </c>
      <c r="AR275" s="37">
        <v>2132824784</v>
      </c>
      <c r="AS275" s="37">
        <v>582657383.84000003</v>
      </c>
      <c r="AT275" s="37">
        <v>1756127736.53</v>
      </c>
      <c r="AU275" s="37">
        <v>1793727305.9200001</v>
      </c>
      <c r="AV275" s="37">
        <v>79621173</v>
      </c>
      <c r="AW275" s="37">
        <v>-117220742.39</v>
      </c>
      <c r="AX275" s="37">
        <v>0</v>
      </c>
      <c r="AY275" s="37">
        <v>959354431.30999994</v>
      </c>
      <c r="AZ275" s="37">
        <v>959354431.30999994</v>
      </c>
      <c r="BA275" s="37">
        <v>0</v>
      </c>
      <c r="BB275" s="37">
        <v>152638047</v>
      </c>
      <c r="BC275" s="37">
        <v>432354376.12</v>
      </c>
      <c r="BD275" s="37">
        <v>152638047</v>
      </c>
      <c r="BE275" s="37">
        <v>432354376.12</v>
      </c>
      <c r="BF275" s="37">
        <v>25562431029</v>
      </c>
      <c r="BG275" s="37">
        <v>0</v>
      </c>
      <c r="BH275" s="37">
        <v>25562431029</v>
      </c>
      <c r="BI275" s="37">
        <v>0</v>
      </c>
    </row>
    <row r="276" spans="1:61" ht="27.75" customHeight="1" x14ac:dyDescent="0.2">
      <c r="A276" s="25">
        <f t="shared" si="4"/>
        <v>270</v>
      </c>
      <c r="B276" s="36">
        <v>3207</v>
      </c>
      <c r="C276" s="35" t="s">
        <v>1302</v>
      </c>
      <c r="D276" s="35" t="s">
        <v>1303</v>
      </c>
      <c r="E276" s="35" t="s">
        <v>1304</v>
      </c>
      <c r="F276" s="35" t="s">
        <v>42</v>
      </c>
      <c r="G276" s="35" t="s">
        <v>1892</v>
      </c>
      <c r="H276" s="35" t="s">
        <v>41</v>
      </c>
      <c r="I276" s="35" t="s">
        <v>1305</v>
      </c>
      <c r="J276" s="35" t="s">
        <v>936</v>
      </c>
      <c r="K276" s="35" t="s">
        <v>1301</v>
      </c>
      <c r="L276" s="35" t="s">
        <v>1846</v>
      </c>
      <c r="M276" s="34" t="s">
        <v>2518</v>
      </c>
      <c r="N276" s="35" t="s">
        <v>1754</v>
      </c>
      <c r="O276" s="36">
        <v>1</v>
      </c>
      <c r="P276" s="36">
        <v>4071</v>
      </c>
      <c r="Q276" s="36">
        <v>29</v>
      </c>
      <c r="R276" s="37">
        <v>22210987455.5</v>
      </c>
      <c r="S276" s="37">
        <v>296625376.08999997</v>
      </c>
      <c r="T276" s="37">
        <v>113166512.51000001</v>
      </c>
      <c r="U276" s="37">
        <v>0</v>
      </c>
      <c r="V276" s="37">
        <v>18786184911.16</v>
      </c>
      <c r="W276" s="37">
        <v>423283352</v>
      </c>
      <c r="X276" s="37">
        <v>2587004343.7399998</v>
      </c>
      <c r="Y276" s="37">
        <v>0</v>
      </c>
      <c r="Z276" s="37">
        <v>4722960</v>
      </c>
      <c r="AA276" s="37">
        <v>13415427238.379999</v>
      </c>
      <c r="AB276" s="37">
        <v>0</v>
      </c>
      <c r="AC276" s="37">
        <v>11346562302</v>
      </c>
      <c r="AD276" s="37">
        <v>688308944</v>
      </c>
      <c r="AE276" s="37">
        <v>0</v>
      </c>
      <c r="AF276" s="37">
        <v>1244206909.78</v>
      </c>
      <c r="AG276" s="37">
        <v>136349082.59999999</v>
      </c>
      <c r="AH276" s="37">
        <v>0</v>
      </c>
      <c r="AI276" s="37">
        <v>8795560217.1200008</v>
      </c>
      <c r="AJ276" s="37">
        <v>4874806369.3999996</v>
      </c>
      <c r="AK276" s="37">
        <v>4635585615</v>
      </c>
      <c r="AL276" s="37">
        <v>2107245310.6700001</v>
      </c>
      <c r="AM276" s="37">
        <v>66657659.82</v>
      </c>
      <c r="AN276" s="37">
        <v>10686400</v>
      </c>
      <c r="AO276" s="37">
        <v>598074755.5</v>
      </c>
      <c r="AP276" s="37">
        <v>864081031.73000002</v>
      </c>
      <c r="AQ276" s="37">
        <v>3501746507.5799999</v>
      </c>
      <c r="AR276" s="37">
        <v>3200188692.6900001</v>
      </c>
      <c r="AS276" s="37">
        <v>301557814.88999999</v>
      </c>
      <c r="AT276" s="37">
        <v>2418383326.5799999</v>
      </c>
      <c r="AU276" s="37">
        <v>1755700091.28</v>
      </c>
      <c r="AV276" s="37">
        <v>64608479.799999997</v>
      </c>
      <c r="AW276" s="37">
        <v>598074755.5</v>
      </c>
      <c r="AX276" s="37">
        <v>0</v>
      </c>
      <c r="AY276" s="37">
        <v>1083363181</v>
      </c>
      <c r="AZ276" s="37">
        <v>1083363181</v>
      </c>
      <c r="BA276" s="37">
        <v>0</v>
      </c>
      <c r="BB276" s="37">
        <v>234964200</v>
      </c>
      <c r="BC276" s="37">
        <v>1670546316</v>
      </c>
      <c r="BD276" s="37">
        <v>234964200</v>
      </c>
      <c r="BE276" s="37">
        <v>1670546316</v>
      </c>
      <c r="BF276" s="37">
        <v>19187997037</v>
      </c>
      <c r="BG276" s="37">
        <v>0</v>
      </c>
      <c r="BH276" s="37">
        <v>19187997037</v>
      </c>
      <c r="BI276" s="37">
        <v>0</v>
      </c>
    </row>
    <row r="277" spans="1:61" ht="27.75" customHeight="1" x14ac:dyDescent="0.2">
      <c r="A277" s="25">
        <f t="shared" si="4"/>
        <v>271</v>
      </c>
      <c r="B277" s="36">
        <v>3225</v>
      </c>
      <c r="C277" s="35" t="s">
        <v>1306</v>
      </c>
      <c r="D277" s="35" t="s">
        <v>1307</v>
      </c>
      <c r="E277" s="35" t="s">
        <v>1308</v>
      </c>
      <c r="F277" s="35" t="s">
        <v>31</v>
      </c>
      <c r="G277" s="35" t="s">
        <v>1915</v>
      </c>
      <c r="H277" s="35" t="s">
        <v>728</v>
      </c>
      <c r="I277" s="35" t="s">
        <v>1309</v>
      </c>
      <c r="J277" s="35" t="s">
        <v>936</v>
      </c>
      <c r="K277" s="35" t="s">
        <v>1301</v>
      </c>
      <c r="L277" s="35" t="s">
        <v>2519</v>
      </c>
      <c r="M277" s="34" t="s">
        <v>2520</v>
      </c>
      <c r="N277" s="35" t="s">
        <v>2035</v>
      </c>
      <c r="O277" s="36">
        <v>1</v>
      </c>
      <c r="P277" s="36">
        <v>2977</v>
      </c>
      <c r="Q277" s="36">
        <v>72</v>
      </c>
      <c r="R277" s="37">
        <v>49164311385</v>
      </c>
      <c r="S277" s="37">
        <v>2345173508</v>
      </c>
      <c r="T277" s="37">
        <v>932399661</v>
      </c>
      <c r="U277" s="37">
        <v>24974893359</v>
      </c>
      <c r="V277" s="37">
        <v>0</v>
      </c>
      <c r="W277" s="37">
        <v>3460539543</v>
      </c>
      <c r="X277" s="37">
        <v>17408305314</v>
      </c>
      <c r="Y277" s="37">
        <v>0</v>
      </c>
      <c r="Z277" s="37">
        <v>43000000</v>
      </c>
      <c r="AA277" s="37">
        <v>20895796010</v>
      </c>
      <c r="AB277" s="37">
        <v>0</v>
      </c>
      <c r="AC277" s="37">
        <v>6060592630</v>
      </c>
      <c r="AD277" s="37">
        <v>5166899220</v>
      </c>
      <c r="AE277" s="37">
        <v>0</v>
      </c>
      <c r="AF277" s="37">
        <v>1916700290</v>
      </c>
      <c r="AG277" s="37">
        <v>7441279464</v>
      </c>
      <c r="AH277" s="37">
        <v>310324406</v>
      </c>
      <c r="AI277" s="37">
        <v>28268515375</v>
      </c>
      <c r="AJ277" s="37">
        <v>1573030730</v>
      </c>
      <c r="AK277" s="37">
        <v>1573030730</v>
      </c>
      <c r="AL277" s="37">
        <v>5117762361</v>
      </c>
      <c r="AM277" s="37">
        <v>6054727315</v>
      </c>
      <c r="AN277" s="37">
        <v>0</v>
      </c>
      <c r="AO277" s="37">
        <v>2336176454</v>
      </c>
      <c r="AP277" s="37">
        <v>13186818515</v>
      </c>
      <c r="AQ277" s="37">
        <v>284965624416</v>
      </c>
      <c r="AR277" s="37">
        <v>284149369534</v>
      </c>
      <c r="AS277" s="37">
        <v>816254882</v>
      </c>
      <c r="AT277" s="37">
        <v>9237008874</v>
      </c>
      <c r="AU277" s="37">
        <v>2006120492</v>
      </c>
      <c r="AV277" s="37">
        <v>1248268633</v>
      </c>
      <c r="AW277" s="37">
        <v>2336176454</v>
      </c>
      <c r="AX277" s="37">
        <v>3646443295</v>
      </c>
      <c r="AY277" s="37">
        <v>274126579793</v>
      </c>
      <c r="AZ277" s="37">
        <v>274126579793</v>
      </c>
      <c r="BA277" s="37">
        <v>0</v>
      </c>
      <c r="BB277" s="37">
        <v>0</v>
      </c>
      <c r="BC277" s="37">
        <v>0</v>
      </c>
      <c r="BD277" s="37">
        <v>0</v>
      </c>
      <c r="BE277" s="37">
        <v>0</v>
      </c>
      <c r="BF277" s="37">
        <v>0</v>
      </c>
      <c r="BG277" s="37">
        <v>0</v>
      </c>
      <c r="BH277" s="37">
        <v>0</v>
      </c>
      <c r="BI277" s="37">
        <v>0</v>
      </c>
    </row>
    <row r="278" spans="1:61" ht="27.75" customHeight="1" x14ac:dyDescent="0.2">
      <c r="A278" s="25">
        <f t="shared" si="4"/>
        <v>272</v>
      </c>
      <c r="B278" s="36">
        <v>3246</v>
      </c>
      <c r="C278" s="35" t="s">
        <v>1802</v>
      </c>
      <c r="D278" s="35" t="s">
        <v>1310</v>
      </c>
      <c r="E278" s="35" t="s">
        <v>1311</v>
      </c>
      <c r="F278" s="35" t="s">
        <v>116</v>
      </c>
      <c r="G278" s="35" t="s">
        <v>1852</v>
      </c>
      <c r="H278" s="35" t="s">
        <v>37</v>
      </c>
      <c r="I278" s="35" t="s">
        <v>1803</v>
      </c>
      <c r="J278" s="35" t="s">
        <v>1294</v>
      </c>
      <c r="K278" s="35" t="s">
        <v>1312</v>
      </c>
      <c r="L278" s="35" t="s">
        <v>1847</v>
      </c>
      <c r="M278" s="34" t="s">
        <v>2521</v>
      </c>
      <c r="N278" s="35" t="s">
        <v>1313</v>
      </c>
      <c r="O278" s="36">
        <v>1</v>
      </c>
      <c r="P278" s="36">
        <v>97334</v>
      </c>
      <c r="Q278" s="36">
        <v>211</v>
      </c>
      <c r="R278" s="37">
        <v>469213602848.52002</v>
      </c>
      <c r="S278" s="37">
        <v>41304088362.300003</v>
      </c>
      <c r="T278" s="37">
        <v>2203629126.2199998</v>
      </c>
      <c r="U278" s="37">
        <v>0</v>
      </c>
      <c r="V278" s="37">
        <v>405522814511</v>
      </c>
      <c r="W278" s="37">
        <v>59498927</v>
      </c>
      <c r="X278" s="37">
        <v>19793764500</v>
      </c>
      <c r="Y278" s="37">
        <v>0</v>
      </c>
      <c r="Z278" s="37">
        <v>329807422</v>
      </c>
      <c r="AA278" s="37">
        <v>298240672758.06</v>
      </c>
      <c r="AB278" s="37">
        <v>255471947558.63</v>
      </c>
      <c r="AC278" s="37">
        <v>36901316544.25</v>
      </c>
      <c r="AD278" s="37">
        <v>2565058076.1799998</v>
      </c>
      <c r="AE278" s="37">
        <v>0</v>
      </c>
      <c r="AF278" s="37">
        <v>1743312336</v>
      </c>
      <c r="AG278" s="37">
        <v>1559038243</v>
      </c>
      <c r="AH278" s="37">
        <v>0</v>
      </c>
      <c r="AI278" s="37">
        <v>170972930090.45999</v>
      </c>
      <c r="AJ278" s="37">
        <v>26370516400.75</v>
      </c>
      <c r="AK278" s="37">
        <v>18993346400.75</v>
      </c>
      <c r="AL278" s="37">
        <v>133094203106.09</v>
      </c>
      <c r="AM278" s="37">
        <v>392561119.44</v>
      </c>
      <c r="AN278" s="37">
        <v>20050433</v>
      </c>
      <c r="AO278" s="37">
        <v>4426270575.1800003</v>
      </c>
      <c r="AP278" s="37">
        <v>6669328456</v>
      </c>
      <c r="AQ278" s="37">
        <v>62251313591.980003</v>
      </c>
      <c r="AR278" s="37">
        <v>55224958957</v>
      </c>
      <c r="AS278" s="37">
        <v>7026354634.9799995</v>
      </c>
      <c r="AT278" s="37">
        <v>51319354889.480003</v>
      </c>
      <c r="AU278" s="37">
        <v>27378365114.860001</v>
      </c>
      <c r="AV278" s="37">
        <v>19514719199.439999</v>
      </c>
      <c r="AW278" s="37">
        <v>4426270575.1800003</v>
      </c>
      <c r="AX278" s="37">
        <v>0</v>
      </c>
      <c r="AY278" s="37">
        <v>10931958702.5</v>
      </c>
      <c r="AZ278" s="37">
        <v>10931958702.5</v>
      </c>
      <c r="BA278" s="37">
        <v>0</v>
      </c>
      <c r="BB278" s="37">
        <v>26954885709</v>
      </c>
      <c r="BC278" s="37">
        <v>103844530768.39999</v>
      </c>
      <c r="BD278" s="37">
        <v>26954885709</v>
      </c>
      <c r="BE278" s="37">
        <v>103844530768.39999</v>
      </c>
      <c r="BF278" s="37">
        <v>641728362548</v>
      </c>
      <c r="BG278" s="37">
        <v>0</v>
      </c>
      <c r="BH278" s="37">
        <v>641728362548</v>
      </c>
      <c r="BI278" s="37">
        <v>0</v>
      </c>
    </row>
    <row r="279" spans="1:61" ht="27.75" customHeight="1" x14ac:dyDescent="0.2">
      <c r="A279" s="25">
        <f t="shared" si="4"/>
        <v>273</v>
      </c>
      <c r="B279" s="36">
        <v>3249</v>
      </c>
      <c r="C279" s="35" t="s">
        <v>1314</v>
      </c>
      <c r="D279" s="35" t="s">
        <v>1315</v>
      </c>
      <c r="E279" s="35" t="s">
        <v>1316</v>
      </c>
      <c r="F279" s="35" t="s">
        <v>116</v>
      </c>
      <c r="G279" s="35" t="s">
        <v>1856</v>
      </c>
      <c r="H279" s="35" t="s">
        <v>38</v>
      </c>
      <c r="I279" s="35" t="s">
        <v>1317</v>
      </c>
      <c r="J279" s="35" t="s">
        <v>1294</v>
      </c>
      <c r="K279" s="35" t="s">
        <v>1318</v>
      </c>
      <c r="L279" s="35" t="s">
        <v>1804</v>
      </c>
      <c r="M279" s="34" t="s">
        <v>2522</v>
      </c>
      <c r="N279" s="35" t="s">
        <v>2036</v>
      </c>
      <c r="O279" s="36">
        <v>1</v>
      </c>
      <c r="P279" s="36">
        <v>3483</v>
      </c>
      <c r="Q279" s="36">
        <v>7</v>
      </c>
      <c r="R279" s="37">
        <v>10574994562.200001</v>
      </c>
      <c r="S279" s="37">
        <v>1373455000</v>
      </c>
      <c r="T279" s="37">
        <v>53792214</v>
      </c>
      <c r="U279" s="37">
        <v>0</v>
      </c>
      <c r="V279" s="37">
        <v>8498717384</v>
      </c>
      <c r="W279" s="37">
        <v>17374292</v>
      </c>
      <c r="X279" s="37">
        <v>630468418.20000005</v>
      </c>
      <c r="Y279" s="37">
        <v>0</v>
      </c>
      <c r="Z279" s="37">
        <v>1187254</v>
      </c>
      <c r="AA279" s="37">
        <v>6653995347</v>
      </c>
      <c r="AB279" s="37">
        <v>5311037525</v>
      </c>
      <c r="AC279" s="37">
        <v>1224894826</v>
      </c>
      <c r="AD279" s="37">
        <v>22270170</v>
      </c>
      <c r="AE279" s="37">
        <v>0</v>
      </c>
      <c r="AF279" s="37">
        <v>16158671</v>
      </c>
      <c r="AG279" s="37">
        <v>79634155</v>
      </c>
      <c r="AH279" s="37">
        <v>0</v>
      </c>
      <c r="AI279" s="37">
        <v>3920999215</v>
      </c>
      <c r="AJ279" s="37">
        <v>1567429105</v>
      </c>
      <c r="AK279" s="37">
        <v>233739290</v>
      </c>
      <c r="AL279" s="37">
        <v>1557269691</v>
      </c>
      <c r="AM279" s="37">
        <v>516349319</v>
      </c>
      <c r="AN279" s="37">
        <v>66691127</v>
      </c>
      <c r="AO279" s="37">
        <v>64131564</v>
      </c>
      <c r="AP279" s="37">
        <v>149128409</v>
      </c>
      <c r="AQ279" s="37">
        <v>1333596251</v>
      </c>
      <c r="AR279" s="37">
        <v>1236323229</v>
      </c>
      <c r="AS279" s="37">
        <v>97273022</v>
      </c>
      <c r="AT279" s="37">
        <v>988319583</v>
      </c>
      <c r="AU279" s="37">
        <v>693958296</v>
      </c>
      <c r="AV279" s="37">
        <v>230229723</v>
      </c>
      <c r="AW279" s="37">
        <v>64131564</v>
      </c>
      <c r="AX279" s="37">
        <v>0</v>
      </c>
      <c r="AY279" s="37">
        <v>345276668</v>
      </c>
      <c r="AZ279" s="37">
        <v>345276668</v>
      </c>
      <c r="BA279" s="37">
        <v>0</v>
      </c>
      <c r="BB279" s="37">
        <v>343652254</v>
      </c>
      <c r="BC279" s="37">
        <v>90563620</v>
      </c>
      <c r="BD279" s="37">
        <v>343652254</v>
      </c>
      <c r="BE279" s="37">
        <v>90563620</v>
      </c>
      <c r="BF279" s="37">
        <v>11306678019</v>
      </c>
      <c r="BG279" s="37">
        <v>1217233050</v>
      </c>
      <c r="BH279" s="37">
        <v>11306678019</v>
      </c>
      <c r="BI279" s="37">
        <v>1217233050</v>
      </c>
    </row>
    <row r="280" spans="1:61" ht="27.75" customHeight="1" x14ac:dyDescent="0.2">
      <c r="A280" s="25">
        <f t="shared" si="4"/>
        <v>274</v>
      </c>
      <c r="B280" s="36">
        <v>3278</v>
      </c>
      <c r="C280" s="35" t="s">
        <v>1319</v>
      </c>
      <c r="D280" s="35" t="s">
        <v>1320</v>
      </c>
      <c r="E280" s="35" t="s">
        <v>1321</v>
      </c>
      <c r="F280" s="35" t="s">
        <v>116</v>
      </c>
      <c r="G280" s="35" t="s">
        <v>1852</v>
      </c>
      <c r="H280" s="35" t="s">
        <v>37</v>
      </c>
      <c r="I280" s="35" t="s">
        <v>1322</v>
      </c>
      <c r="J280" s="35" t="s">
        <v>1294</v>
      </c>
      <c r="K280" s="35" t="s">
        <v>1323</v>
      </c>
      <c r="L280" s="35" t="s">
        <v>2037</v>
      </c>
      <c r="M280" s="34"/>
      <c r="N280" s="35" t="s">
        <v>2038</v>
      </c>
      <c r="O280" s="36">
        <v>1</v>
      </c>
      <c r="P280" s="36">
        <v>2332</v>
      </c>
      <c r="Q280" s="36">
        <v>10</v>
      </c>
      <c r="R280" s="37">
        <v>6076545646.5200005</v>
      </c>
      <c r="S280" s="37">
        <v>537244417.58000004</v>
      </c>
      <c r="T280" s="37">
        <v>70646394.519999996</v>
      </c>
      <c r="U280" s="37">
        <v>0</v>
      </c>
      <c r="V280" s="37">
        <v>5207431998.4200001</v>
      </c>
      <c r="W280" s="37">
        <v>1285000</v>
      </c>
      <c r="X280" s="37">
        <v>259937836</v>
      </c>
      <c r="Y280" s="37">
        <v>0</v>
      </c>
      <c r="Z280" s="37">
        <v>0</v>
      </c>
      <c r="AA280" s="37">
        <v>3775423869.0500002</v>
      </c>
      <c r="AB280" s="37">
        <v>2971793075.23</v>
      </c>
      <c r="AC280" s="37">
        <v>669538305</v>
      </c>
      <c r="AD280" s="37">
        <v>33683434</v>
      </c>
      <c r="AE280" s="37">
        <v>0</v>
      </c>
      <c r="AF280" s="37">
        <v>10921221.82</v>
      </c>
      <c r="AG280" s="37">
        <v>89487833</v>
      </c>
      <c r="AH280" s="37">
        <v>0</v>
      </c>
      <c r="AI280" s="37">
        <v>2301121777.4699998</v>
      </c>
      <c r="AJ280" s="37">
        <v>1191403775.0999999</v>
      </c>
      <c r="AK280" s="37">
        <v>366923794.81</v>
      </c>
      <c r="AL280" s="37">
        <v>860784331.76999998</v>
      </c>
      <c r="AM280" s="37">
        <v>9647675.6500000004</v>
      </c>
      <c r="AN280" s="37">
        <v>50962026</v>
      </c>
      <c r="AO280" s="37">
        <v>188323968.94999999</v>
      </c>
      <c r="AP280" s="37">
        <v>0</v>
      </c>
      <c r="AQ280" s="37">
        <v>1005126563.9400001</v>
      </c>
      <c r="AR280" s="37">
        <v>952978782</v>
      </c>
      <c r="AS280" s="37">
        <v>52147781.939999998</v>
      </c>
      <c r="AT280" s="37">
        <v>774720144.01999998</v>
      </c>
      <c r="AU280" s="37">
        <v>524986331</v>
      </c>
      <c r="AV280" s="37">
        <v>61409844.07</v>
      </c>
      <c r="AW280" s="37">
        <v>188323968.94999999</v>
      </c>
      <c r="AX280" s="37">
        <v>0</v>
      </c>
      <c r="AY280" s="37">
        <v>230406419.91999999</v>
      </c>
      <c r="AZ280" s="37">
        <v>230406419.91999999</v>
      </c>
      <c r="BA280" s="37">
        <v>0</v>
      </c>
      <c r="BB280" s="37">
        <v>34834048</v>
      </c>
      <c r="BC280" s="37">
        <v>132464144</v>
      </c>
      <c r="BD280" s="37">
        <v>34834048</v>
      </c>
      <c r="BE280" s="37">
        <v>132464144</v>
      </c>
      <c r="BF280" s="37">
        <v>5405690200</v>
      </c>
      <c r="BG280" s="37">
        <v>0</v>
      </c>
      <c r="BH280" s="37">
        <v>5405690200</v>
      </c>
      <c r="BI280" s="37">
        <v>0</v>
      </c>
    </row>
    <row r="281" spans="1:61" ht="27.75" customHeight="1" x14ac:dyDescent="0.2">
      <c r="A281" s="25">
        <f t="shared" si="4"/>
        <v>275</v>
      </c>
      <c r="B281" s="36">
        <v>3282</v>
      </c>
      <c r="C281" s="35" t="s">
        <v>1324</v>
      </c>
      <c r="D281" s="35" t="s">
        <v>1325</v>
      </c>
      <c r="E281" s="35" t="s">
        <v>1326</v>
      </c>
      <c r="F281" s="35" t="s">
        <v>116</v>
      </c>
      <c r="G281" s="35" t="s">
        <v>1856</v>
      </c>
      <c r="H281" s="35" t="s">
        <v>38</v>
      </c>
      <c r="I281" s="35" t="s">
        <v>1327</v>
      </c>
      <c r="J281" s="35" t="s">
        <v>1294</v>
      </c>
      <c r="K281" s="35" t="s">
        <v>1295</v>
      </c>
      <c r="L281" s="35" t="s">
        <v>2523</v>
      </c>
      <c r="M281" s="34" t="s">
        <v>2524</v>
      </c>
      <c r="N281" s="35" t="s">
        <v>1951</v>
      </c>
      <c r="O281" s="36">
        <v>1</v>
      </c>
      <c r="P281" s="36">
        <v>1764</v>
      </c>
      <c r="Q281" s="36">
        <v>6</v>
      </c>
      <c r="R281" s="37">
        <v>6222294904.3100004</v>
      </c>
      <c r="S281" s="37">
        <v>629537465.84000003</v>
      </c>
      <c r="T281" s="37">
        <v>94573912.680000007</v>
      </c>
      <c r="U281" s="37">
        <v>0</v>
      </c>
      <c r="V281" s="37">
        <v>4743094943.6499996</v>
      </c>
      <c r="W281" s="37">
        <v>111814629.77</v>
      </c>
      <c r="X281" s="37">
        <v>556580833.37</v>
      </c>
      <c r="Y281" s="37">
        <v>0</v>
      </c>
      <c r="Z281" s="37">
        <v>86693119</v>
      </c>
      <c r="AA281" s="37">
        <v>1264631374.73</v>
      </c>
      <c r="AB281" s="37">
        <v>573345674.98000002</v>
      </c>
      <c r="AC281" s="37">
        <v>383027427.45999998</v>
      </c>
      <c r="AD281" s="37">
        <v>174432900.13999999</v>
      </c>
      <c r="AE281" s="37">
        <v>0</v>
      </c>
      <c r="AF281" s="37">
        <v>22647198.09</v>
      </c>
      <c r="AG281" s="37">
        <v>88359907.409999996</v>
      </c>
      <c r="AH281" s="37">
        <v>22818266.649999999</v>
      </c>
      <c r="AI281" s="37">
        <v>4957663529.5799999</v>
      </c>
      <c r="AJ281" s="37">
        <v>3750289580.4699998</v>
      </c>
      <c r="AK281" s="37">
        <v>1905997080.47</v>
      </c>
      <c r="AL281" s="37">
        <v>310444390.61000001</v>
      </c>
      <c r="AM281" s="37">
        <v>151577768.11000001</v>
      </c>
      <c r="AN281" s="37">
        <v>0</v>
      </c>
      <c r="AO281" s="37">
        <v>370491570.06</v>
      </c>
      <c r="AP281" s="37">
        <v>374860220.32999998</v>
      </c>
      <c r="AQ281" s="37">
        <v>1108140917.26</v>
      </c>
      <c r="AR281" s="37">
        <v>1026670022.53</v>
      </c>
      <c r="AS281" s="37">
        <v>81470894.730000004</v>
      </c>
      <c r="AT281" s="37">
        <v>1070760397.9299999</v>
      </c>
      <c r="AU281" s="37">
        <v>597962091.29999995</v>
      </c>
      <c r="AV281" s="37">
        <v>102306736.56999999</v>
      </c>
      <c r="AW281" s="37">
        <v>370491570.06</v>
      </c>
      <c r="AX281" s="37">
        <v>0</v>
      </c>
      <c r="AY281" s="37">
        <v>37380519.329999998</v>
      </c>
      <c r="AZ281" s="37">
        <v>37380519.329999998</v>
      </c>
      <c r="BA281" s="37">
        <v>0</v>
      </c>
      <c r="BB281" s="37">
        <v>0</v>
      </c>
      <c r="BC281" s="37">
        <v>0</v>
      </c>
      <c r="BD281" s="37">
        <v>0</v>
      </c>
      <c r="BE281" s="37">
        <v>0</v>
      </c>
      <c r="BF281" s="37">
        <v>0</v>
      </c>
      <c r="BG281" s="37">
        <v>0</v>
      </c>
      <c r="BH281" s="37">
        <v>0</v>
      </c>
      <c r="BI281" s="37">
        <v>0</v>
      </c>
    </row>
    <row r="282" spans="1:61" ht="27.75" customHeight="1" x14ac:dyDescent="0.2">
      <c r="A282" s="25">
        <f t="shared" si="4"/>
        <v>276</v>
      </c>
      <c r="B282" s="36">
        <v>3283</v>
      </c>
      <c r="C282" s="35" t="s">
        <v>1328</v>
      </c>
      <c r="D282" s="35" t="s">
        <v>1329</v>
      </c>
      <c r="E282" s="35" t="s">
        <v>1330</v>
      </c>
      <c r="F282" s="35" t="s">
        <v>107</v>
      </c>
      <c r="G282" s="35" t="s">
        <v>1854</v>
      </c>
      <c r="H282" s="35" t="s">
        <v>108</v>
      </c>
      <c r="I282" s="35" t="s">
        <v>1331</v>
      </c>
      <c r="J282" s="35" t="s">
        <v>1294</v>
      </c>
      <c r="K282" s="35" t="s">
        <v>1295</v>
      </c>
      <c r="L282" s="35" t="s">
        <v>2525</v>
      </c>
      <c r="M282" s="34" t="s">
        <v>2526</v>
      </c>
      <c r="N282" s="35" t="s">
        <v>1755</v>
      </c>
      <c r="O282" s="36">
        <v>1</v>
      </c>
      <c r="P282" s="36">
        <v>16</v>
      </c>
      <c r="Q282" s="36">
        <v>239</v>
      </c>
      <c r="R282" s="37">
        <v>17821512942.990002</v>
      </c>
      <c r="S282" s="37">
        <v>1236993106.1300001</v>
      </c>
      <c r="T282" s="37">
        <v>4209476049.6799998</v>
      </c>
      <c r="U282" s="37">
        <v>2013542857.8299999</v>
      </c>
      <c r="V282" s="37">
        <v>0</v>
      </c>
      <c r="W282" s="37">
        <v>1467287146.3599999</v>
      </c>
      <c r="X282" s="37">
        <v>7785671105.4399996</v>
      </c>
      <c r="Y282" s="37">
        <v>0</v>
      </c>
      <c r="Z282" s="37">
        <v>1108542677.55</v>
      </c>
      <c r="AA282" s="37">
        <v>12287977287.66</v>
      </c>
      <c r="AB282" s="37">
        <v>0</v>
      </c>
      <c r="AC282" s="37">
        <v>632530440</v>
      </c>
      <c r="AD282" s="37">
        <v>690438126.72000003</v>
      </c>
      <c r="AE282" s="37">
        <v>0</v>
      </c>
      <c r="AF282" s="37">
        <v>20409507.739999998</v>
      </c>
      <c r="AG282" s="37">
        <v>10424816870.200001</v>
      </c>
      <c r="AH282" s="37">
        <v>519782343</v>
      </c>
      <c r="AI282" s="37">
        <v>5533535655.3299999</v>
      </c>
      <c r="AJ282" s="37">
        <v>1555369662</v>
      </c>
      <c r="AK282" s="37">
        <v>752933197</v>
      </c>
      <c r="AL282" s="37">
        <v>785523762.66999996</v>
      </c>
      <c r="AM282" s="37">
        <v>3040078588.7199998</v>
      </c>
      <c r="AN282" s="37">
        <v>0</v>
      </c>
      <c r="AO282" s="37">
        <v>549574819.96000004</v>
      </c>
      <c r="AP282" s="37">
        <v>-266103621.41999999</v>
      </c>
      <c r="AQ282" s="37">
        <v>14019722868.889999</v>
      </c>
      <c r="AR282" s="37">
        <v>13935786785.9</v>
      </c>
      <c r="AS282" s="37">
        <v>83936082.989999995</v>
      </c>
      <c r="AT282" s="37">
        <v>10291914083.23</v>
      </c>
      <c r="AU282" s="37">
        <v>8949682261.6700001</v>
      </c>
      <c r="AV282" s="37">
        <v>792657001.60000002</v>
      </c>
      <c r="AW282" s="37">
        <v>549574819.96000004</v>
      </c>
      <c r="AX282" s="37">
        <v>0</v>
      </c>
      <c r="AY282" s="37">
        <v>3727808785.6599998</v>
      </c>
      <c r="AZ282" s="37">
        <v>3727808785.6599998</v>
      </c>
      <c r="BA282" s="37">
        <v>0</v>
      </c>
      <c r="BB282" s="37">
        <v>0</v>
      </c>
      <c r="BC282" s="37">
        <v>1693065421</v>
      </c>
      <c r="BD282" s="37">
        <v>0</v>
      </c>
      <c r="BE282" s="37">
        <v>1693065421</v>
      </c>
      <c r="BF282" s="37">
        <v>0</v>
      </c>
      <c r="BG282" s="37">
        <v>0</v>
      </c>
      <c r="BH282" s="37">
        <v>0</v>
      </c>
      <c r="BI282" s="37">
        <v>0</v>
      </c>
    </row>
    <row r="283" spans="1:61" ht="27.75" customHeight="1" x14ac:dyDescent="0.2">
      <c r="A283" s="25">
        <f t="shared" si="4"/>
        <v>277</v>
      </c>
      <c r="B283" s="36">
        <v>3292</v>
      </c>
      <c r="C283" s="35" t="s">
        <v>1332</v>
      </c>
      <c r="D283" s="35" t="s">
        <v>1333</v>
      </c>
      <c r="E283" s="35" t="s">
        <v>1334</v>
      </c>
      <c r="F283" s="35" t="s">
        <v>31</v>
      </c>
      <c r="G283" s="35" t="s">
        <v>1949</v>
      </c>
      <c r="H283" s="35" t="s">
        <v>1281</v>
      </c>
      <c r="I283" s="35" t="s">
        <v>1335</v>
      </c>
      <c r="J283" s="35" t="s">
        <v>1294</v>
      </c>
      <c r="K283" s="35" t="s">
        <v>1295</v>
      </c>
      <c r="L283" s="35" t="s">
        <v>2527</v>
      </c>
      <c r="M283" s="34" t="s">
        <v>2528</v>
      </c>
      <c r="N283" s="35" t="s">
        <v>1336</v>
      </c>
      <c r="O283" s="36">
        <v>1</v>
      </c>
      <c r="P283" s="36">
        <v>558</v>
      </c>
      <c r="Q283" s="36">
        <v>133</v>
      </c>
      <c r="R283" s="37">
        <v>72843709589.089996</v>
      </c>
      <c r="S283" s="37">
        <v>2949344514.6100001</v>
      </c>
      <c r="T283" s="37">
        <v>1553530794.98</v>
      </c>
      <c r="U283" s="37">
        <v>16975773209.26</v>
      </c>
      <c r="V283" s="37">
        <v>5633254222.4099998</v>
      </c>
      <c r="W283" s="37">
        <v>11247388886.120001</v>
      </c>
      <c r="X283" s="37">
        <v>34272947615.290001</v>
      </c>
      <c r="Y283" s="37">
        <v>0</v>
      </c>
      <c r="Z283" s="37">
        <v>186260297.33000001</v>
      </c>
      <c r="AA283" s="37">
        <v>41649915935.080002</v>
      </c>
      <c r="AB283" s="37">
        <v>0</v>
      </c>
      <c r="AC283" s="37">
        <v>6422155082</v>
      </c>
      <c r="AD283" s="37">
        <v>13386283725.809999</v>
      </c>
      <c r="AE283" s="37">
        <v>0</v>
      </c>
      <c r="AF283" s="37">
        <v>14745527240.4</v>
      </c>
      <c r="AG283" s="37">
        <v>3016572886.8699999</v>
      </c>
      <c r="AH283" s="37">
        <v>4079377000</v>
      </c>
      <c r="AI283" s="37">
        <v>31193793654.009998</v>
      </c>
      <c r="AJ283" s="37">
        <v>13778720675.709999</v>
      </c>
      <c r="AK283" s="37">
        <v>13278720675.709999</v>
      </c>
      <c r="AL283" s="37">
        <v>2004826105.23</v>
      </c>
      <c r="AM283" s="37">
        <v>4813559808.25</v>
      </c>
      <c r="AN283" s="37">
        <v>862148790.79999995</v>
      </c>
      <c r="AO283" s="37">
        <v>-248304076.61000001</v>
      </c>
      <c r="AP283" s="37">
        <v>9982842350.6299992</v>
      </c>
      <c r="AQ283" s="37">
        <v>111341365173.03</v>
      </c>
      <c r="AR283" s="37">
        <v>110089102683.45</v>
      </c>
      <c r="AS283" s="37">
        <v>1252262489.5799999</v>
      </c>
      <c r="AT283" s="37">
        <v>14081815498.709999</v>
      </c>
      <c r="AU283" s="37">
        <v>2903436295.02</v>
      </c>
      <c r="AV283" s="37">
        <v>6458195340.1199999</v>
      </c>
      <c r="AW283" s="37">
        <v>-248304076.61000001</v>
      </c>
      <c r="AX283" s="37">
        <v>4968487940.1800003</v>
      </c>
      <c r="AY283" s="37">
        <v>97259549674.320007</v>
      </c>
      <c r="AZ283" s="37">
        <v>97259549674.320007</v>
      </c>
      <c r="BA283" s="37">
        <v>0</v>
      </c>
      <c r="BB283" s="37">
        <v>0</v>
      </c>
      <c r="BC283" s="37">
        <v>2193242560.4099998</v>
      </c>
      <c r="BD283" s="37">
        <v>0</v>
      </c>
      <c r="BE283" s="37">
        <v>2193242560.4099998</v>
      </c>
      <c r="BF283" s="37">
        <v>4181366042.77</v>
      </c>
      <c r="BG283" s="37">
        <v>0</v>
      </c>
      <c r="BH283" s="37">
        <v>4181366042.77</v>
      </c>
      <c r="BI283" s="37">
        <v>0</v>
      </c>
    </row>
    <row r="284" spans="1:61" ht="27.75" customHeight="1" x14ac:dyDescent="0.2">
      <c r="A284" s="25">
        <f t="shared" si="4"/>
        <v>278</v>
      </c>
      <c r="B284" s="36">
        <v>3316</v>
      </c>
      <c r="C284" s="35" t="s">
        <v>1337</v>
      </c>
      <c r="D284" s="35" t="s">
        <v>1338</v>
      </c>
      <c r="E284" s="35" t="s">
        <v>1339</v>
      </c>
      <c r="F284" s="35" t="s">
        <v>116</v>
      </c>
      <c r="G284" s="35" t="s">
        <v>1892</v>
      </c>
      <c r="H284" s="35" t="s">
        <v>41</v>
      </c>
      <c r="I284" s="35" t="s">
        <v>1340</v>
      </c>
      <c r="J284" s="35" t="s">
        <v>1294</v>
      </c>
      <c r="K284" s="35" t="s">
        <v>1341</v>
      </c>
      <c r="L284" s="35" t="s">
        <v>1342</v>
      </c>
      <c r="M284" s="34"/>
      <c r="N284" s="35" t="s">
        <v>1343</v>
      </c>
      <c r="O284" s="36">
        <v>1</v>
      </c>
      <c r="P284" s="36">
        <v>2565</v>
      </c>
      <c r="Q284" s="36">
        <v>7</v>
      </c>
      <c r="R284" s="37">
        <v>8977411536.7000008</v>
      </c>
      <c r="S284" s="37">
        <v>762303739.80999994</v>
      </c>
      <c r="T284" s="37">
        <v>268539655.88999999</v>
      </c>
      <c r="U284" s="37">
        <v>0</v>
      </c>
      <c r="V284" s="37">
        <v>6896775252</v>
      </c>
      <c r="W284" s="37">
        <v>17048875</v>
      </c>
      <c r="X284" s="37">
        <v>1025701225</v>
      </c>
      <c r="Y284" s="37">
        <v>0</v>
      </c>
      <c r="Z284" s="37">
        <v>7042789</v>
      </c>
      <c r="AA284" s="37">
        <v>5120362241.2799997</v>
      </c>
      <c r="AB284" s="37">
        <v>4283097097.04</v>
      </c>
      <c r="AC284" s="37">
        <v>727146264</v>
      </c>
      <c r="AD284" s="37">
        <v>38488182</v>
      </c>
      <c r="AE284" s="37">
        <v>0</v>
      </c>
      <c r="AF284" s="37">
        <v>35244749.240000002</v>
      </c>
      <c r="AG284" s="37">
        <v>36385949</v>
      </c>
      <c r="AH284" s="37">
        <v>0</v>
      </c>
      <c r="AI284" s="37">
        <v>3857049295.0999999</v>
      </c>
      <c r="AJ284" s="37">
        <v>1560946841.8800001</v>
      </c>
      <c r="AK284" s="37">
        <v>380599641.88</v>
      </c>
      <c r="AL284" s="37">
        <v>1939016288.22</v>
      </c>
      <c r="AM284" s="37">
        <v>0</v>
      </c>
      <c r="AN284" s="37">
        <v>522540</v>
      </c>
      <c r="AO284" s="37">
        <v>228001823</v>
      </c>
      <c r="AP284" s="37">
        <v>128561802</v>
      </c>
      <c r="AQ284" s="37">
        <v>1030837107.55</v>
      </c>
      <c r="AR284" s="37">
        <v>976005805</v>
      </c>
      <c r="AS284" s="37">
        <v>54831302.549999997</v>
      </c>
      <c r="AT284" s="37">
        <v>807475132.04999995</v>
      </c>
      <c r="AU284" s="37">
        <v>565696598</v>
      </c>
      <c r="AV284" s="37">
        <v>13776711.050000001</v>
      </c>
      <c r="AW284" s="37">
        <v>228001823</v>
      </c>
      <c r="AX284" s="37">
        <v>0</v>
      </c>
      <c r="AY284" s="37">
        <v>223361975.18000001</v>
      </c>
      <c r="AZ284" s="37">
        <v>223361975.18000001</v>
      </c>
      <c r="BA284" s="37">
        <v>0</v>
      </c>
      <c r="BB284" s="37">
        <v>373513391</v>
      </c>
      <c r="BC284" s="37">
        <v>1354522614</v>
      </c>
      <c r="BD284" s="37">
        <v>373513391</v>
      </c>
      <c r="BE284" s="37">
        <v>1354522614</v>
      </c>
      <c r="BF284" s="37">
        <v>11437348755</v>
      </c>
      <c r="BG284" s="37">
        <v>0</v>
      </c>
      <c r="BH284" s="37">
        <v>11066333569</v>
      </c>
      <c r="BI284" s="37">
        <v>371015186</v>
      </c>
    </row>
    <row r="285" spans="1:61" ht="27.75" customHeight="1" x14ac:dyDescent="0.2">
      <c r="A285" s="25">
        <f t="shared" si="4"/>
        <v>279</v>
      </c>
      <c r="B285" s="36">
        <v>3341</v>
      </c>
      <c r="C285" s="35" t="s">
        <v>1344</v>
      </c>
      <c r="D285" s="35" t="s">
        <v>1345</v>
      </c>
      <c r="E285" s="35" t="s">
        <v>1346</v>
      </c>
      <c r="F285" s="35" t="s">
        <v>116</v>
      </c>
      <c r="G285" s="35" t="s">
        <v>1852</v>
      </c>
      <c r="H285" s="35" t="s">
        <v>37</v>
      </c>
      <c r="I285" s="35" t="s">
        <v>1347</v>
      </c>
      <c r="J285" s="35" t="s">
        <v>150</v>
      </c>
      <c r="K285" s="35" t="s">
        <v>151</v>
      </c>
      <c r="L285" s="35" t="s">
        <v>2529</v>
      </c>
      <c r="M285" s="34" t="s">
        <v>2530</v>
      </c>
      <c r="N285" s="35" t="s">
        <v>1348</v>
      </c>
      <c r="O285" s="36">
        <v>1</v>
      </c>
      <c r="P285" s="36">
        <v>50919</v>
      </c>
      <c r="Q285" s="36">
        <v>157</v>
      </c>
      <c r="R285" s="37">
        <v>76658902117.580002</v>
      </c>
      <c r="S285" s="37">
        <v>4016580403.6799998</v>
      </c>
      <c r="T285" s="37">
        <v>3739784637.1999998</v>
      </c>
      <c r="U285" s="37">
        <v>0</v>
      </c>
      <c r="V285" s="37">
        <v>65112765407.019997</v>
      </c>
      <c r="W285" s="37">
        <v>544909822.80999994</v>
      </c>
      <c r="X285" s="37">
        <v>3241942657.8699999</v>
      </c>
      <c r="Y285" s="37">
        <v>0</v>
      </c>
      <c r="Z285" s="37">
        <v>2919189</v>
      </c>
      <c r="AA285" s="37">
        <v>51420602508.349998</v>
      </c>
      <c r="AB285" s="37">
        <v>45688401303.940002</v>
      </c>
      <c r="AC285" s="37">
        <v>3176085823.6199999</v>
      </c>
      <c r="AD285" s="37">
        <v>856823997.25</v>
      </c>
      <c r="AE285" s="37">
        <v>0</v>
      </c>
      <c r="AF285" s="37">
        <v>817797776.94000006</v>
      </c>
      <c r="AG285" s="37">
        <v>881493606.60000002</v>
      </c>
      <c r="AH285" s="37">
        <v>0</v>
      </c>
      <c r="AI285" s="37">
        <v>25238299609.23</v>
      </c>
      <c r="AJ285" s="37">
        <v>14885857766.450001</v>
      </c>
      <c r="AK285" s="37">
        <v>6606935838.4499998</v>
      </c>
      <c r="AL285" s="37">
        <v>6406087016.7600002</v>
      </c>
      <c r="AM285" s="37">
        <v>0</v>
      </c>
      <c r="AN285" s="37">
        <v>0</v>
      </c>
      <c r="AO285" s="37">
        <v>2184671215.6300001</v>
      </c>
      <c r="AP285" s="37">
        <v>1759037315.3900001</v>
      </c>
      <c r="AQ285" s="37">
        <v>12284987350.709999</v>
      </c>
      <c r="AR285" s="37">
        <v>10998331839</v>
      </c>
      <c r="AS285" s="37">
        <v>1286655511.71</v>
      </c>
      <c r="AT285" s="37">
        <v>10116971307.219999</v>
      </c>
      <c r="AU285" s="37">
        <v>7762972221.3599997</v>
      </c>
      <c r="AV285" s="37">
        <v>169327870.22999999</v>
      </c>
      <c r="AW285" s="37">
        <v>2184671215.6300001</v>
      </c>
      <c r="AX285" s="37">
        <v>0</v>
      </c>
      <c r="AY285" s="37">
        <v>2168016043.4899998</v>
      </c>
      <c r="AZ285" s="37">
        <v>2168016043.4899998</v>
      </c>
      <c r="BA285" s="37">
        <v>0</v>
      </c>
      <c r="BB285" s="37">
        <v>651916312</v>
      </c>
      <c r="BC285" s="37">
        <v>3858763102.8699999</v>
      </c>
      <c r="BD285" s="37">
        <v>651916312</v>
      </c>
      <c r="BE285" s="37">
        <v>3858763102.8699999</v>
      </c>
      <c r="BF285" s="37">
        <v>101233469675.66</v>
      </c>
      <c r="BG285" s="37">
        <v>0</v>
      </c>
      <c r="BH285" s="37">
        <v>101233469675.66</v>
      </c>
      <c r="BI285" s="37">
        <v>0</v>
      </c>
    </row>
    <row r="286" spans="1:61" ht="27.75" customHeight="1" x14ac:dyDescent="0.2">
      <c r="A286" s="25">
        <f t="shared" si="4"/>
        <v>280</v>
      </c>
      <c r="B286" s="36">
        <v>3350</v>
      </c>
      <c r="C286" s="35" t="s">
        <v>2661</v>
      </c>
      <c r="D286" s="35" t="s">
        <v>2662</v>
      </c>
      <c r="E286" s="35" t="s">
        <v>2663</v>
      </c>
      <c r="F286" s="35" t="s">
        <v>31</v>
      </c>
      <c r="G286" s="35" t="s">
        <v>1913</v>
      </c>
      <c r="H286" s="35" t="s">
        <v>711</v>
      </c>
      <c r="I286" s="35" t="s">
        <v>2664</v>
      </c>
      <c r="J286" s="35" t="s">
        <v>150</v>
      </c>
      <c r="K286" s="35" t="s">
        <v>151</v>
      </c>
      <c r="L286" s="35" t="s">
        <v>2665</v>
      </c>
      <c r="M286" s="34" t="s">
        <v>2666</v>
      </c>
      <c r="N286" s="35" t="s">
        <v>2667</v>
      </c>
      <c r="O286" s="36">
        <v>1</v>
      </c>
      <c r="P286" s="36">
        <v>323</v>
      </c>
      <c r="Q286" s="36">
        <v>525</v>
      </c>
      <c r="R286" s="37">
        <v>55168829269.269997</v>
      </c>
      <c r="S286" s="37">
        <v>361069767.68000001</v>
      </c>
      <c r="T286" s="37">
        <v>286309437.38999999</v>
      </c>
      <c r="U286" s="37">
        <v>20106294470.139999</v>
      </c>
      <c r="V286" s="37">
        <v>0</v>
      </c>
      <c r="W286" s="37">
        <v>11666782782.290001</v>
      </c>
      <c r="X286" s="37">
        <v>22161355255.52</v>
      </c>
      <c r="Y286" s="37">
        <v>0</v>
      </c>
      <c r="Z286" s="37">
        <v>587017556.25</v>
      </c>
      <c r="AA286" s="37">
        <v>23741459006.740002</v>
      </c>
      <c r="AB286" s="37">
        <v>0</v>
      </c>
      <c r="AC286" s="37">
        <v>7993396428.0100002</v>
      </c>
      <c r="AD286" s="37">
        <v>14116172754.540001</v>
      </c>
      <c r="AE286" s="37">
        <v>0</v>
      </c>
      <c r="AF286" s="37">
        <v>117545287.08</v>
      </c>
      <c r="AG286" s="37">
        <v>1514344537.1099999</v>
      </c>
      <c r="AH286" s="37">
        <v>0</v>
      </c>
      <c r="AI286" s="37">
        <v>31427370262.529999</v>
      </c>
      <c r="AJ286" s="37">
        <v>9051713532.8199997</v>
      </c>
      <c r="AK286" s="37">
        <v>6322160632.8199997</v>
      </c>
      <c r="AL286" s="37">
        <v>17649408551.740002</v>
      </c>
      <c r="AM286" s="37">
        <v>6843563874.1800003</v>
      </c>
      <c r="AN286" s="37">
        <v>14998846.199999999</v>
      </c>
      <c r="AO286" s="37">
        <v>-197955765.99000001</v>
      </c>
      <c r="AP286" s="37">
        <v>-1934358776.4200001</v>
      </c>
      <c r="AQ286" s="37">
        <v>83331835575.770004</v>
      </c>
      <c r="AR286" s="37">
        <v>83052368042.279999</v>
      </c>
      <c r="AS286" s="37">
        <v>279467533.49000001</v>
      </c>
      <c r="AT286" s="37">
        <v>12415492817.370001</v>
      </c>
      <c r="AU286" s="37">
        <v>3756626398.6500001</v>
      </c>
      <c r="AV286" s="37">
        <v>742660125.83000004</v>
      </c>
      <c r="AW286" s="37">
        <v>-197955765.99000001</v>
      </c>
      <c r="AX286" s="37">
        <v>8114162058.8800001</v>
      </c>
      <c r="AY286" s="37">
        <v>70916342758.399994</v>
      </c>
      <c r="AZ286" s="37">
        <v>70916342758.399994</v>
      </c>
      <c r="BA286" s="37">
        <v>0</v>
      </c>
      <c r="BB286" s="37">
        <v>0</v>
      </c>
      <c r="BC286" s="37">
        <v>0</v>
      </c>
      <c r="BD286" s="37">
        <v>0</v>
      </c>
      <c r="BE286" s="37">
        <v>0</v>
      </c>
      <c r="BF286" s="37">
        <v>0</v>
      </c>
      <c r="BG286" s="37">
        <v>0</v>
      </c>
      <c r="BH286" s="37">
        <v>0</v>
      </c>
      <c r="BI286" s="37">
        <v>0</v>
      </c>
    </row>
    <row r="287" spans="1:61" ht="27.75" customHeight="1" x14ac:dyDescent="0.2">
      <c r="A287" s="25">
        <f t="shared" si="4"/>
        <v>281</v>
      </c>
      <c r="B287" s="36">
        <v>3360</v>
      </c>
      <c r="C287" s="35" t="s">
        <v>1349</v>
      </c>
      <c r="D287" s="35" t="s">
        <v>1350</v>
      </c>
      <c r="E287" s="35" t="s">
        <v>1351</v>
      </c>
      <c r="F287" s="35" t="s">
        <v>116</v>
      </c>
      <c r="G287" s="35" t="s">
        <v>1852</v>
      </c>
      <c r="H287" s="35" t="s">
        <v>37</v>
      </c>
      <c r="I287" s="35" t="s">
        <v>1352</v>
      </c>
      <c r="J287" s="35" t="s">
        <v>1353</v>
      </c>
      <c r="K287" s="35" t="s">
        <v>1354</v>
      </c>
      <c r="L287" s="35" t="s">
        <v>1719</v>
      </c>
      <c r="M287" s="34" t="s">
        <v>2531</v>
      </c>
      <c r="N287" s="35" t="s">
        <v>1952</v>
      </c>
      <c r="O287" s="36">
        <v>1</v>
      </c>
      <c r="P287" s="36">
        <v>15480</v>
      </c>
      <c r="Q287" s="36">
        <v>45</v>
      </c>
      <c r="R287" s="37">
        <v>48861957763.339996</v>
      </c>
      <c r="S287" s="37">
        <v>4314107825.8199997</v>
      </c>
      <c r="T287" s="37">
        <v>30497919</v>
      </c>
      <c r="U287" s="37">
        <v>0</v>
      </c>
      <c r="V287" s="37">
        <v>38946993587.720001</v>
      </c>
      <c r="W287" s="37">
        <v>535955687</v>
      </c>
      <c r="X287" s="37">
        <v>5034402743.8000002</v>
      </c>
      <c r="Y287" s="37">
        <v>0</v>
      </c>
      <c r="Z287" s="37">
        <v>0</v>
      </c>
      <c r="AA287" s="37">
        <v>25215952013.119999</v>
      </c>
      <c r="AB287" s="37">
        <v>19152830626.779999</v>
      </c>
      <c r="AC287" s="37">
        <v>4658299143</v>
      </c>
      <c r="AD287" s="37">
        <v>310400945.17000002</v>
      </c>
      <c r="AE287" s="37">
        <v>0</v>
      </c>
      <c r="AF287" s="37">
        <v>704706472.84000003</v>
      </c>
      <c r="AG287" s="37">
        <v>389714825.32999998</v>
      </c>
      <c r="AH287" s="37">
        <v>0</v>
      </c>
      <c r="AI287" s="37">
        <v>23646005750.220001</v>
      </c>
      <c r="AJ287" s="37">
        <v>17546850967</v>
      </c>
      <c r="AK287" s="37">
        <v>12382831967</v>
      </c>
      <c r="AL287" s="37">
        <v>2056154194.7</v>
      </c>
      <c r="AM287" s="37">
        <v>543040556.17999995</v>
      </c>
      <c r="AN287" s="37">
        <v>0</v>
      </c>
      <c r="AO287" s="37">
        <v>935765392.19000006</v>
      </c>
      <c r="AP287" s="37">
        <v>2564194640.1500001</v>
      </c>
      <c r="AQ287" s="37">
        <v>5736504316.3599997</v>
      </c>
      <c r="AR287" s="37">
        <v>5550885555.8599997</v>
      </c>
      <c r="AS287" s="37">
        <v>185618760.5</v>
      </c>
      <c r="AT287" s="37">
        <v>4540490060.2299995</v>
      </c>
      <c r="AU287" s="37">
        <v>3425539172.7399998</v>
      </c>
      <c r="AV287" s="37">
        <v>179185495.30000001</v>
      </c>
      <c r="AW287" s="37">
        <v>935765392.19000006</v>
      </c>
      <c r="AX287" s="37">
        <v>0</v>
      </c>
      <c r="AY287" s="37">
        <v>1196014256.1300001</v>
      </c>
      <c r="AZ287" s="37">
        <v>1196014256.1300001</v>
      </c>
      <c r="BA287" s="37">
        <v>0</v>
      </c>
      <c r="BB287" s="37">
        <v>0</v>
      </c>
      <c r="BC287" s="37">
        <v>0</v>
      </c>
      <c r="BD287" s="37">
        <v>0</v>
      </c>
      <c r="BE287" s="37">
        <v>0</v>
      </c>
      <c r="BF287" s="37">
        <v>0</v>
      </c>
      <c r="BG287" s="37">
        <v>0</v>
      </c>
      <c r="BH287" s="37">
        <v>0</v>
      </c>
      <c r="BI287" s="37">
        <v>0</v>
      </c>
    </row>
    <row r="288" spans="1:61" ht="27.75" customHeight="1" x14ac:dyDescent="0.2">
      <c r="A288" s="25">
        <f t="shared" si="4"/>
        <v>282</v>
      </c>
      <c r="B288" s="36">
        <v>3385</v>
      </c>
      <c r="C288" s="35" t="s">
        <v>1355</v>
      </c>
      <c r="D288" s="35" t="s">
        <v>1356</v>
      </c>
      <c r="E288" s="35" t="s">
        <v>1357</v>
      </c>
      <c r="F288" s="35" t="s">
        <v>31</v>
      </c>
      <c r="G288" s="35" t="s">
        <v>1915</v>
      </c>
      <c r="H288" s="35" t="s">
        <v>728</v>
      </c>
      <c r="I288" s="35" t="s">
        <v>1358</v>
      </c>
      <c r="J288" s="35" t="s">
        <v>34</v>
      </c>
      <c r="K288" s="35" t="s">
        <v>754</v>
      </c>
      <c r="L288" s="35" t="s">
        <v>2039</v>
      </c>
      <c r="M288" s="34" t="s">
        <v>2532</v>
      </c>
      <c r="N288" s="35" t="s">
        <v>1681</v>
      </c>
      <c r="O288" s="36">
        <v>1</v>
      </c>
      <c r="P288" s="36">
        <v>2</v>
      </c>
      <c r="Q288" s="36">
        <v>27</v>
      </c>
      <c r="R288" s="37">
        <v>14309607050.85</v>
      </c>
      <c r="S288" s="37">
        <v>1410506857.1600001</v>
      </c>
      <c r="T288" s="37">
        <v>1685322255.8599999</v>
      </c>
      <c r="U288" s="37">
        <v>1737740142</v>
      </c>
      <c r="V288" s="37">
        <v>26474374</v>
      </c>
      <c r="W288" s="37">
        <v>1214544763.23</v>
      </c>
      <c r="X288" s="37">
        <v>8203993262.6000004</v>
      </c>
      <c r="Y288" s="37">
        <v>0</v>
      </c>
      <c r="Z288" s="37">
        <v>31025396</v>
      </c>
      <c r="AA288" s="37">
        <v>1720288803.6900001</v>
      </c>
      <c r="AB288" s="37">
        <v>0</v>
      </c>
      <c r="AC288" s="37">
        <v>100291882</v>
      </c>
      <c r="AD288" s="37">
        <v>343772047.86000001</v>
      </c>
      <c r="AE288" s="37">
        <v>0</v>
      </c>
      <c r="AF288" s="37">
        <v>3542174.14</v>
      </c>
      <c r="AG288" s="37">
        <v>1272682699.6900001</v>
      </c>
      <c r="AH288" s="37">
        <v>0</v>
      </c>
      <c r="AI288" s="37">
        <v>12589318247.16</v>
      </c>
      <c r="AJ288" s="37">
        <v>1358124264</v>
      </c>
      <c r="AK288" s="37">
        <v>1258124264</v>
      </c>
      <c r="AL288" s="37">
        <v>3129812080.6999998</v>
      </c>
      <c r="AM288" s="37">
        <v>1782056770.1600001</v>
      </c>
      <c r="AN288" s="37">
        <v>0</v>
      </c>
      <c r="AO288" s="37">
        <v>221679539.30000001</v>
      </c>
      <c r="AP288" s="37">
        <v>2034885298</v>
      </c>
      <c r="AQ288" s="37">
        <v>22494326918.779999</v>
      </c>
      <c r="AR288" s="37">
        <v>22167278012</v>
      </c>
      <c r="AS288" s="37">
        <v>327048906.77999997</v>
      </c>
      <c r="AT288" s="37">
        <v>2367873638.3600001</v>
      </c>
      <c r="AU288" s="37">
        <v>667362868.34000003</v>
      </c>
      <c r="AV288" s="37">
        <v>169498893.16</v>
      </c>
      <c r="AW288" s="37">
        <v>221679539.30000001</v>
      </c>
      <c r="AX288" s="37">
        <v>1309332337.5599999</v>
      </c>
      <c r="AY288" s="37">
        <v>20126453280</v>
      </c>
      <c r="AZ288" s="37">
        <v>20126453280</v>
      </c>
      <c r="BA288" s="37">
        <v>0</v>
      </c>
      <c r="BB288" s="37">
        <v>8884057</v>
      </c>
      <c r="BC288" s="37">
        <v>24441357</v>
      </c>
      <c r="BD288" s="37">
        <v>8884057</v>
      </c>
      <c r="BE288" s="37">
        <v>24441357</v>
      </c>
      <c r="BF288" s="37">
        <v>20486746</v>
      </c>
      <c r="BG288" s="37">
        <v>0</v>
      </c>
      <c r="BH288" s="37">
        <v>20486746</v>
      </c>
      <c r="BI288" s="37">
        <v>0</v>
      </c>
    </row>
    <row r="289" spans="1:61" ht="27.75" customHeight="1" x14ac:dyDescent="0.2">
      <c r="A289" s="25">
        <f t="shared" si="4"/>
        <v>283</v>
      </c>
      <c r="B289" s="36">
        <v>3386</v>
      </c>
      <c r="C289" s="35" t="s">
        <v>1359</v>
      </c>
      <c r="D289" s="35" t="s">
        <v>1360</v>
      </c>
      <c r="E289" s="35" t="s">
        <v>1361</v>
      </c>
      <c r="F289" s="35" t="s">
        <v>126</v>
      </c>
      <c r="G289" s="35" t="s">
        <v>1852</v>
      </c>
      <c r="H289" s="35" t="s">
        <v>37</v>
      </c>
      <c r="I289" s="35" t="s">
        <v>1362</v>
      </c>
      <c r="J289" s="35" t="s">
        <v>34</v>
      </c>
      <c r="K289" s="35" t="s">
        <v>1363</v>
      </c>
      <c r="L289" s="35" t="s">
        <v>2533</v>
      </c>
      <c r="M289" s="34" t="s">
        <v>2534</v>
      </c>
      <c r="N289" s="35" t="s">
        <v>2535</v>
      </c>
      <c r="O289" s="36">
        <v>1</v>
      </c>
      <c r="P289" s="36">
        <v>14135</v>
      </c>
      <c r="Q289" s="36">
        <v>27</v>
      </c>
      <c r="R289" s="37">
        <v>33201116338.130001</v>
      </c>
      <c r="S289" s="37">
        <v>1461823215.2</v>
      </c>
      <c r="T289" s="37">
        <v>2385241424.5300002</v>
      </c>
      <c r="U289" s="37">
        <v>0</v>
      </c>
      <c r="V289" s="37">
        <v>26007414374</v>
      </c>
      <c r="W289" s="37">
        <v>639806237.95000005</v>
      </c>
      <c r="X289" s="37">
        <v>2657784314.4499998</v>
      </c>
      <c r="Y289" s="37">
        <v>0</v>
      </c>
      <c r="Z289" s="37">
        <v>49046772</v>
      </c>
      <c r="AA289" s="37">
        <v>23843684128.509998</v>
      </c>
      <c r="AB289" s="37">
        <v>21641418406.009998</v>
      </c>
      <c r="AC289" s="37">
        <v>1843012563</v>
      </c>
      <c r="AD289" s="37">
        <v>71749010.069999993</v>
      </c>
      <c r="AE289" s="37">
        <v>0</v>
      </c>
      <c r="AF289" s="37">
        <v>31154100.43</v>
      </c>
      <c r="AG289" s="37">
        <v>256350049</v>
      </c>
      <c r="AH289" s="37">
        <v>0</v>
      </c>
      <c r="AI289" s="37">
        <v>9357432209.6200008</v>
      </c>
      <c r="AJ289" s="37">
        <v>4845548004</v>
      </c>
      <c r="AK289" s="37">
        <v>1156963004</v>
      </c>
      <c r="AL289" s="37">
        <v>2038193468.3900001</v>
      </c>
      <c r="AM289" s="37">
        <v>311251985</v>
      </c>
      <c r="AN289" s="37">
        <v>15054234</v>
      </c>
      <c r="AO289" s="37">
        <v>768255414.23000002</v>
      </c>
      <c r="AP289" s="37">
        <v>0</v>
      </c>
      <c r="AQ289" s="37">
        <v>3990927401.7199998</v>
      </c>
      <c r="AR289" s="37">
        <v>3667327245</v>
      </c>
      <c r="AS289" s="37">
        <v>323600156.72000003</v>
      </c>
      <c r="AT289" s="37">
        <v>3010199886.6199999</v>
      </c>
      <c r="AU289" s="37">
        <v>2066380084.8499999</v>
      </c>
      <c r="AV289" s="37">
        <v>175564387.53999999</v>
      </c>
      <c r="AW289" s="37">
        <v>768255414.23000002</v>
      </c>
      <c r="AX289" s="37">
        <v>0</v>
      </c>
      <c r="AY289" s="37">
        <v>980727515.10000002</v>
      </c>
      <c r="AZ289" s="37">
        <v>980727515.10000002</v>
      </c>
      <c r="BA289" s="37">
        <v>0</v>
      </c>
      <c r="BB289" s="37">
        <v>2252827686.9299998</v>
      </c>
      <c r="BC289" s="37">
        <v>3770311728</v>
      </c>
      <c r="BD289" s="37">
        <v>2252827686.9299998</v>
      </c>
      <c r="BE289" s="37">
        <v>3770311728</v>
      </c>
      <c r="BF289" s="37">
        <v>67880408925</v>
      </c>
      <c r="BG289" s="37">
        <v>4313112000</v>
      </c>
      <c r="BH289" s="37">
        <v>67880408925</v>
      </c>
      <c r="BI289" s="37">
        <v>4313112000</v>
      </c>
    </row>
    <row r="290" spans="1:61" ht="27.75" customHeight="1" x14ac:dyDescent="0.2">
      <c r="A290" s="25">
        <f t="shared" si="4"/>
        <v>284</v>
      </c>
      <c r="B290" s="36">
        <v>3391</v>
      </c>
      <c r="C290" s="35" t="s">
        <v>1364</v>
      </c>
      <c r="D290" s="35" t="s">
        <v>1365</v>
      </c>
      <c r="E290" s="35" t="s">
        <v>1366</v>
      </c>
      <c r="F290" s="35" t="s">
        <v>116</v>
      </c>
      <c r="G290" s="35" t="s">
        <v>1852</v>
      </c>
      <c r="H290" s="35" t="s">
        <v>37</v>
      </c>
      <c r="I290" s="35" t="s">
        <v>1367</v>
      </c>
      <c r="J290" s="35" t="s">
        <v>34</v>
      </c>
      <c r="K290" s="35" t="s">
        <v>1368</v>
      </c>
      <c r="L290" s="35" t="s">
        <v>2536</v>
      </c>
      <c r="M290" s="34" t="s">
        <v>2537</v>
      </c>
      <c r="N290" s="35" t="s">
        <v>1369</v>
      </c>
      <c r="O290" s="36">
        <v>1</v>
      </c>
      <c r="P290" s="36">
        <v>1004</v>
      </c>
      <c r="Q290" s="36">
        <v>4</v>
      </c>
      <c r="R290" s="37">
        <v>6073121626.4099998</v>
      </c>
      <c r="S290" s="37">
        <v>730089824.96000004</v>
      </c>
      <c r="T290" s="37">
        <v>675902229.45000005</v>
      </c>
      <c r="U290" s="37">
        <v>0</v>
      </c>
      <c r="V290" s="37">
        <v>4656440250</v>
      </c>
      <c r="W290" s="37">
        <v>1950000</v>
      </c>
      <c r="X290" s="37">
        <v>6079780</v>
      </c>
      <c r="Y290" s="37">
        <v>0</v>
      </c>
      <c r="Z290" s="37">
        <v>2659542</v>
      </c>
      <c r="AA290" s="37">
        <v>3267505536.73</v>
      </c>
      <c r="AB290" s="37">
        <v>3210529834.02</v>
      </c>
      <c r="AC290" s="37">
        <v>0</v>
      </c>
      <c r="AD290" s="37">
        <v>10305790</v>
      </c>
      <c r="AE290" s="37">
        <v>0</v>
      </c>
      <c r="AF290" s="37">
        <v>28080499.710000001</v>
      </c>
      <c r="AG290" s="37">
        <v>18589413</v>
      </c>
      <c r="AH290" s="37">
        <v>0</v>
      </c>
      <c r="AI290" s="37">
        <v>2805616089.6799998</v>
      </c>
      <c r="AJ290" s="37">
        <v>993565826</v>
      </c>
      <c r="AK290" s="37">
        <v>71419576</v>
      </c>
      <c r="AL290" s="37">
        <v>1678635995.02</v>
      </c>
      <c r="AM290" s="37">
        <v>0</v>
      </c>
      <c r="AN290" s="37">
        <v>21591.200000000001</v>
      </c>
      <c r="AO290" s="37">
        <v>133392677.45999999</v>
      </c>
      <c r="AP290" s="37">
        <v>0</v>
      </c>
      <c r="AQ290" s="37">
        <v>758669564.84000003</v>
      </c>
      <c r="AR290" s="37">
        <v>650874489</v>
      </c>
      <c r="AS290" s="37">
        <v>107795075.84</v>
      </c>
      <c r="AT290" s="37">
        <v>625203151.46000004</v>
      </c>
      <c r="AU290" s="37">
        <v>333463626</v>
      </c>
      <c r="AV290" s="37">
        <v>158346848</v>
      </c>
      <c r="AW290" s="37">
        <v>133392677.45999999</v>
      </c>
      <c r="AX290" s="37">
        <v>0</v>
      </c>
      <c r="AY290" s="37">
        <v>133466413.38</v>
      </c>
      <c r="AZ290" s="37">
        <v>133466413.38</v>
      </c>
      <c r="BA290" s="37">
        <v>0</v>
      </c>
      <c r="BB290" s="37">
        <v>456090459</v>
      </c>
      <c r="BC290" s="37">
        <v>807622068.70000005</v>
      </c>
      <c r="BD290" s="37">
        <v>456090459</v>
      </c>
      <c r="BE290" s="37">
        <v>807622068.70000005</v>
      </c>
      <c r="BF290" s="37">
        <v>4589799813</v>
      </c>
      <c r="BG290" s="37">
        <v>0</v>
      </c>
      <c r="BH290" s="37">
        <v>4589799813</v>
      </c>
      <c r="BI290" s="37">
        <v>0</v>
      </c>
    </row>
    <row r="291" spans="1:61" ht="27.75" customHeight="1" x14ac:dyDescent="0.2">
      <c r="A291" s="25">
        <f t="shared" si="4"/>
        <v>285</v>
      </c>
      <c r="B291" s="36">
        <v>3399</v>
      </c>
      <c r="C291" s="35" t="s">
        <v>1370</v>
      </c>
      <c r="D291" s="35" t="s">
        <v>1371</v>
      </c>
      <c r="E291" s="35" t="s">
        <v>1372</v>
      </c>
      <c r="F291" s="35" t="s">
        <v>116</v>
      </c>
      <c r="G291" s="35" t="s">
        <v>1852</v>
      </c>
      <c r="H291" s="35" t="s">
        <v>37</v>
      </c>
      <c r="I291" s="35" t="s">
        <v>1373</v>
      </c>
      <c r="J291" s="35" t="s">
        <v>34</v>
      </c>
      <c r="K291" s="35" t="s">
        <v>1374</v>
      </c>
      <c r="L291" s="35" t="s">
        <v>2538</v>
      </c>
      <c r="M291" s="34" t="s">
        <v>2539</v>
      </c>
      <c r="N291" s="35" t="s">
        <v>1848</v>
      </c>
      <c r="O291" s="36">
        <v>1</v>
      </c>
      <c r="P291" s="36">
        <v>5506</v>
      </c>
      <c r="Q291" s="36">
        <v>14</v>
      </c>
      <c r="R291" s="37">
        <v>17243817099</v>
      </c>
      <c r="S291" s="37">
        <v>1686712596</v>
      </c>
      <c r="T291" s="37">
        <v>596399365</v>
      </c>
      <c r="U291" s="37">
        <v>0</v>
      </c>
      <c r="V291" s="37">
        <v>14340831669</v>
      </c>
      <c r="W291" s="37">
        <v>11762804</v>
      </c>
      <c r="X291" s="37">
        <v>542562847</v>
      </c>
      <c r="Y291" s="37">
        <v>0</v>
      </c>
      <c r="Z291" s="37">
        <v>65547818</v>
      </c>
      <c r="AA291" s="37">
        <v>11352941577</v>
      </c>
      <c r="AB291" s="37">
        <v>10805830031</v>
      </c>
      <c r="AC291" s="37">
        <v>374999940</v>
      </c>
      <c r="AD291" s="37">
        <v>51948288</v>
      </c>
      <c r="AE291" s="37">
        <v>0</v>
      </c>
      <c r="AF291" s="37">
        <v>7745607</v>
      </c>
      <c r="AG291" s="37">
        <v>112417711</v>
      </c>
      <c r="AH291" s="37">
        <v>0</v>
      </c>
      <c r="AI291" s="37">
        <v>5890875522</v>
      </c>
      <c r="AJ291" s="37">
        <v>2444724269</v>
      </c>
      <c r="AK291" s="37">
        <v>858632719</v>
      </c>
      <c r="AL291" s="37">
        <v>3030940731</v>
      </c>
      <c r="AM291" s="37">
        <v>310844</v>
      </c>
      <c r="AN291" s="37">
        <v>466005</v>
      </c>
      <c r="AO291" s="37">
        <v>414433673</v>
      </c>
      <c r="AP291" s="37">
        <v>0</v>
      </c>
      <c r="AQ291" s="37">
        <v>2326467884</v>
      </c>
      <c r="AR291" s="37">
        <v>2188409441</v>
      </c>
      <c r="AS291" s="37">
        <v>138058443</v>
      </c>
      <c r="AT291" s="37">
        <v>1790522352</v>
      </c>
      <c r="AU291" s="37">
        <v>1035644294</v>
      </c>
      <c r="AV291" s="37">
        <v>340444385</v>
      </c>
      <c r="AW291" s="37">
        <v>414433673</v>
      </c>
      <c r="AX291" s="37">
        <v>0</v>
      </c>
      <c r="AY291" s="37">
        <v>535945532</v>
      </c>
      <c r="AZ291" s="37">
        <v>535945532</v>
      </c>
      <c r="BA291" s="37">
        <v>0</v>
      </c>
      <c r="BB291" s="37">
        <v>588818130</v>
      </c>
      <c r="BC291" s="37">
        <v>3312656518.23</v>
      </c>
      <c r="BD291" s="37">
        <v>588818130</v>
      </c>
      <c r="BE291" s="37">
        <v>3312656518.23</v>
      </c>
      <c r="BF291" s="37">
        <v>9280145265</v>
      </c>
      <c r="BG291" s="37">
        <v>0</v>
      </c>
      <c r="BH291" s="37">
        <v>9280145265</v>
      </c>
      <c r="BI291" s="37">
        <v>0</v>
      </c>
    </row>
    <row r="292" spans="1:61" ht="27.75" customHeight="1" x14ac:dyDescent="0.2">
      <c r="A292" s="25">
        <f t="shared" si="4"/>
        <v>286</v>
      </c>
      <c r="B292" s="36">
        <v>3400</v>
      </c>
      <c r="C292" s="35" t="s">
        <v>1375</v>
      </c>
      <c r="D292" s="35" t="s">
        <v>1376</v>
      </c>
      <c r="E292" s="35" t="s">
        <v>1377</v>
      </c>
      <c r="F292" s="35" t="s">
        <v>116</v>
      </c>
      <c r="G292" s="35" t="s">
        <v>1856</v>
      </c>
      <c r="H292" s="35" t="s">
        <v>38</v>
      </c>
      <c r="I292" s="35" t="s">
        <v>1378</v>
      </c>
      <c r="J292" s="35" t="s">
        <v>34</v>
      </c>
      <c r="K292" s="35" t="s">
        <v>1816</v>
      </c>
      <c r="L292" s="35" t="s">
        <v>1379</v>
      </c>
      <c r="M292" s="34" t="s">
        <v>2540</v>
      </c>
      <c r="N292" s="35" t="s">
        <v>1380</v>
      </c>
      <c r="O292" s="36">
        <v>1</v>
      </c>
      <c r="P292" s="36">
        <v>24064</v>
      </c>
      <c r="Q292" s="36">
        <v>50</v>
      </c>
      <c r="R292" s="37">
        <v>53277620934.540001</v>
      </c>
      <c r="S292" s="37">
        <v>3795895242.3200002</v>
      </c>
      <c r="T292" s="37">
        <v>3036237328.9400001</v>
      </c>
      <c r="U292" s="37">
        <v>0</v>
      </c>
      <c r="V292" s="37">
        <v>44761337813.900002</v>
      </c>
      <c r="W292" s="37">
        <v>5893140</v>
      </c>
      <c r="X292" s="37">
        <v>1669077409.3800001</v>
      </c>
      <c r="Y292" s="37">
        <v>0</v>
      </c>
      <c r="Z292" s="37">
        <v>9180000</v>
      </c>
      <c r="AA292" s="37">
        <v>42136374034.529999</v>
      </c>
      <c r="AB292" s="37">
        <v>39048004533.07</v>
      </c>
      <c r="AC292" s="37">
        <v>2063488562</v>
      </c>
      <c r="AD292" s="37">
        <v>244511688.46000001</v>
      </c>
      <c r="AE292" s="37">
        <v>0</v>
      </c>
      <c r="AF292" s="37">
        <v>346357448</v>
      </c>
      <c r="AG292" s="37">
        <v>434011803</v>
      </c>
      <c r="AH292" s="37">
        <v>0</v>
      </c>
      <c r="AI292" s="37">
        <v>11141246900.01</v>
      </c>
      <c r="AJ292" s="37">
        <v>6103460492.6000004</v>
      </c>
      <c r="AK292" s="37">
        <v>2629173280.5999999</v>
      </c>
      <c r="AL292" s="37">
        <v>3188152143.5500002</v>
      </c>
      <c r="AM292" s="37">
        <v>144208669.02000001</v>
      </c>
      <c r="AN292" s="37">
        <v>0</v>
      </c>
      <c r="AO292" s="37">
        <v>1049710507.27</v>
      </c>
      <c r="AP292" s="37">
        <v>655715087.57000005</v>
      </c>
      <c r="AQ292" s="37">
        <v>7269577295.1599998</v>
      </c>
      <c r="AR292" s="37">
        <v>6619993813</v>
      </c>
      <c r="AS292" s="37">
        <v>649583482.15999997</v>
      </c>
      <c r="AT292" s="37">
        <v>5347621510.1599998</v>
      </c>
      <c r="AU292" s="37">
        <v>4063719320.6599998</v>
      </c>
      <c r="AV292" s="37">
        <v>234191682.22999999</v>
      </c>
      <c r="AW292" s="37">
        <v>1049710507.27</v>
      </c>
      <c r="AX292" s="37">
        <v>0</v>
      </c>
      <c r="AY292" s="37">
        <v>1921955785</v>
      </c>
      <c r="AZ292" s="37">
        <v>1921955785</v>
      </c>
      <c r="BA292" s="37">
        <v>0</v>
      </c>
      <c r="BB292" s="37">
        <v>3297671466.4899998</v>
      </c>
      <c r="BC292" s="37">
        <v>1134989301.46</v>
      </c>
      <c r="BD292" s="37">
        <v>3297671466.4899998</v>
      </c>
      <c r="BE292" s="37">
        <v>1134989301.46</v>
      </c>
      <c r="BF292" s="37">
        <v>78475282012</v>
      </c>
      <c r="BG292" s="37">
        <v>0</v>
      </c>
      <c r="BH292" s="37">
        <v>78475282012</v>
      </c>
      <c r="BI292" s="37">
        <v>0</v>
      </c>
    </row>
    <row r="293" spans="1:61" ht="27.75" customHeight="1" x14ac:dyDescent="0.2">
      <c r="A293" s="25">
        <f t="shared" si="4"/>
        <v>287</v>
      </c>
      <c r="B293" s="36">
        <v>3402</v>
      </c>
      <c r="C293" s="35" t="s">
        <v>1381</v>
      </c>
      <c r="D293" s="35" t="s">
        <v>1382</v>
      </c>
      <c r="E293" s="35" t="s">
        <v>1383</v>
      </c>
      <c r="F293" s="35" t="s">
        <v>116</v>
      </c>
      <c r="G293" s="35" t="s">
        <v>1852</v>
      </c>
      <c r="H293" s="35" t="s">
        <v>37</v>
      </c>
      <c r="I293" s="35" t="s">
        <v>1384</v>
      </c>
      <c r="J293" s="35" t="s">
        <v>34</v>
      </c>
      <c r="K293" s="35" t="s">
        <v>1385</v>
      </c>
      <c r="L293" s="35" t="s">
        <v>1953</v>
      </c>
      <c r="M293" s="34" t="s">
        <v>2541</v>
      </c>
      <c r="N293" s="35" t="s">
        <v>1386</v>
      </c>
      <c r="O293" s="36">
        <v>1</v>
      </c>
      <c r="P293" s="36">
        <v>8484</v>
      </c>
      <c r="Q293" s="36">
        <v>12</v>
      </c>
      <c r="R293" s="37">
        <v>24854463304.049999</v>
      </c>
      <c r="S293" s="37">
        <v>2745734636.6399999</v>
      </c>
      <c r="T293" s="37">
        <v>1902091317.4100001</v>
      </c>
      <c r="U293" s="37">
        <v>0</v>
      </c>
      <c r="V293" s="37">
        <v>19600814726</v>
      </c>
      <c r="W293" s="37">
        <v>47475204</v>
      </c>
      <c r="X293" s="37">
        <v>536847420</v>
      </c>
      <c r="Y293" s="37">
        <v>0</v>
      </c>
      <c r="Z293" s="37">
        <v>21500000</v>
      </c>
      <c r="AA293" s="37">
        <v>15028487104</v>
      </c>
      <c r="AB293" s="37">
        <v>14156584412</v>
      </c>
      <c r="AC293" s="37">
        <v>500000000</v>
      </c>
      <c r="AD293" s="37">
        <v>97840791</v>
      </c>
      <c r="AE293" s="37">
        <v>0</v>
      </c>
      <c r="AF293" s="37">
        <v>202240661</v>
      </c>
      <c r="AG293" s="37">
        <v>8469240</v>
      </c>
      <c r="AH293" s="37">
        <v>63352000</v>
      </c>
      <c r="AI293" s="37">
        <v>9825976200.0499992</v>
      </c>
      <c r="AJ293" s="37">
        <v>4389900924.9700003</v>
      </c>
      <c r="AK293" s="37">
        <v>1439032924</v>
      </c>
      <c r="AL293" s="37">
        <v>4362489729.6400003</v>
      </c>
      <c r="AM293" s="37">
        <v>10388451.76</v>
      </c>
      <c r="AN293" s="37">
        <v>7825</v>
      </c>
      <c r="AO293" s="37">
        <v>514026391.68000001</v>
      </c>
      <c r="AP293" s="37">
        <v>549162877</v>
      </c>
      <c r="AQ293" s="37">
        <v>2826042039.0100002</v>
      </c>
      <c r="AR293" s="37">
        <v>2544282201</v>
      </c>
      <c r="AS293" s="37">
        <v>281759838.00999999</v>
      </c>
      <c r="AT293" s="37">
        <v>2043609081.8800001</v>
      </c>
      <c r="AU293" s="37">
        <v>1292838525</v>
      </c>
      <c r="AV293" s="37">
        <v>236744165.19999999</v>
      </c>
      <c r="AW293" s="37">
        <v>514026391.68000001</v>
      </c>
      <c r="AX293" s="37">
        <v>0</v>
      </c>
      <c r="AY293" s="37">
        <v>782432957.13</v>
      </c>
      <c r="AZ293" s="37">
        <v>782432957.13</v>
      </c>
      <c r="BA293" s="37">
        <v>0</v>
      </c>
      <c r="BB293" s="37">
        <v>1794318433</v>
      </c>
      <c r="BC293" s="37">
        <v>214166990.31999999</v>
      </c>
      <c r="BD293" s="37">
        <v>1794318433</v>
      </c>
      <c r="BE293" s="37">
        <v>214166990.31999999</v>
      </c>
      <c r="BF293" s="37">
        <v>22118209034</v>
      </c>
      <c r="BG293" s="37">
        <v>0</v>
      </c>
      <c r="BH293" s="37">
        <v>22118209034</v>
      </c>
      <c r="BI293" s="37">
        <v>0</v>
      </c>
    </row>
    <row r="294" spans="1:61" ht="27.75" customHeight="1" x14ac:dyDescent="0.2">
      <c r="A294" s="25">
        <f t="shared" si="4"/>
        <v>288</v>
      </c>
      <c r="B294" s="36">
        <v>3438</v>
      </c>
      <c r="C294" s="35" t="s">
        <v>1388</v>
      </c>
      <c r="D294" s="35" t="s">
        <v>1389</v>
      </c>
      <c r="E294" s="35" t="s">
        <v>1390</v>
      </c>
      <c r="F294" s="35" t="s">
        <v>116</v>
      </c>
      <c r="G294" s="35" t="s">
        <v>1856</v>
      </c>
      <c r="H294" s="35" t="s">
        <v>38</v>
      </c>
      <c r="I294" s="35" t="s">
        <v>1391</v>
      </c>
      <c r="J294" s="35" t="s">
        <v>34</v>
      </c>
      <c r="K294" s="35" t="s">
        <v>829</v>
      </c>
      <c r="L294" s="35" t="s">
        <v>2040</v>
      </c>
      <c r="M294" s="34" t="s">
        <v>2542</v>
      </c>
      <c r="N294" s="35" t="s">
        <v>1392</v>
      </c>
      <c r="O294" s="36">
        <v>1</v>
      </c>
      <c r="P294" s="36">
        <v>3595</v>
      </c>
      <c r="Q294" s="36">
        <v>30</v>
      </c>
      <c r="R294" s="37">
        <v>79263063447.300003</v>
      </c>
      <c r="S294" s="37">
        <v>7516861345.4499998</v>
      </c>
      <c r="T294" s="37">
        <v>2009536579.52</v>
      </c>
      <c r="U294" s="37">
        <v>0</v>
      </c>
      <c r="V294" s="37">
        <v>67450448322.330002</v>
      </c>
      <c r="W294" s="37">
        <v>37454546.340000004</v>
      </c>
      <c r="X294" s="37">
        <v>2221703870.8600001</v>
      </c>
      <c r="Y294" s="37">
        <v>0</v>
      </c>
      <c r="Z294" s="37">
        <v>27058782.800000001</v>
      </c>
      <c r="AA294" s="37">
        <v>42179435039.93</v>
      </c>
      <c r="AB294" s="37">
        <v>39182238801.849998</v>
      </c>
      <c r="AC294" s="37">
        <v>1971026851</v>
      </c>
      <c r="AD294" s="37">
        <v>386074426.68000001</v>
      </c>
      <c r="AE294" s="37">
        <v>0</v>
      </c>
      <c r="AF294" s="37">
        <v>248552032.18000001</v>
      </c>
      <c r="AG294" s="37">
        <v>320080655.22000003</v>
      </c>
      <c r="AH294" s="37">
        <v>71462273</v>
      </c>
      <c r="AI294" s="37">
        <v>37083628407.370003</v>
      </c>
      <c r="AJ294" s="37">
        <v>27526172621.360001</v>
      </c>
      <c r="AK294" s="37">
        <v>15353842121.360001</v>
      </c>
      <c r="AL294" s="37">
        <v>3799766203.1799998</v>
      </c>
      <c r="AM294" s="37">
        <v>303483496.18000001</v>
      </c>
      <c r="AN294" s="37">
        <v>0</v>
      </c>
      <c r="AO294" s="37">
        <v>2065546106.6700001</v>
      </c>
      <c r="AP294" s="37">
        <v>1075948013.54</v>
      </c>
      <c r="AQ294" s="37">
        <v>8498443373.1599998</v>
      </c>
      <c r="AR294" s="37">
        <v>8081127162.5</v>
      </c>
      <c r="AS294" s="37">
        <v>417316210.66000003</v>
      </c>
      <c r="AT294" s="37">
        <v>5837834722.7299995</v>
      </c>
      <c r="AU294" s="37">
        <v>3233508057.4400001</v>
      </c>
      <c r="AV294" s="37">
        <v>538780558.62</v>
      </c>
      <c r="AW294" s="37">
        <v>2065546106.6700001</v>
      </c>
      <c r="AX294" s="37">
        <v>0</v>
      </c>
      <c r="AY294" s="37">
        <v>2660608650.4299998</v>
      </c>
      <c r="AZ294" s="37">
        <v>2660608650.4299998</v>
      </c>
      <c r="BA294" s="37">
        <v>0</v>
      </c>
      <c r="BB294" s="37">
        <v>2026187216.72</v>
      </c>
      <c r="BC294" s="37">
        <v>1885410724.01</v>
      </c>
      <c r="BD294" s="37">
        <v>2026187216.72</v>
      </c>
      <c r="BE294" s="37">
        <v>1885410724.01</v>
      </c>
      <c r="BF294" s="37">
        <v>74291221335.330002</v>
      </c>
      <c r="BG294" s="37">
        <v>12172330500</v>
      </c>
      <c r="BH294" s="37">
        <v>74291221335.330002</v>
      </c>
      <c r="BI294" s="37">
        <v>12172330500</v>
      </c>
    </row>
    <row r="295" spans="1:61" ht="27.75" customHeight="1" x14ac:dyDescent="0.2">
      <c r="A295" s="25">
        <f t="shared" si="4"/>
        <v>289</v>
      </c>
      <c r="B295" s="36">
        <v>3446</v>
      </c>
      <c r="C295" s="35" t="s">
        <v>1393</v>
      </c>
      <c r="D295" s="35" t="s">
        <v>1394</v>
      </c>
      <c r="E295" s="35" t="s">
        <v>1395</v>
      </c>
      <c r="F295" s="35" t="s">
        <v>116</v>
      </c>
      <c r="G295" s="35" t="s">
        <v>1852</v>
      </c>
      <c r="H295" s="35" t="s">
        <v>37</v>
      </c>
      <c r="I295" s="35" t="s">
        <v>1396</v>
      </c>
      <c r="J295" s="35" t="s">
        <v>34</v>
      </c>
      <c r="K295" s="35" t="s">
        <v>1118</v>
      </c>
      <c r="L295" s="35" t="s">
        <v>2543</v>
      </c>
      <c r="M295" s="34" t="s">
        <v>2544</v>
      </c>
      <c r="N295" s="35" t="s">
        <v>1397</v>
      </c>
      <c r="O295" s="36">
        <v>1</v>
      </c>
      <c r="P295" s="36">
        <v>1390</v>
      </c>
      <c r="Q295" s="36">
        <v>5</v>
      </c>
      <c r="R295" s="37">
        <v>5162733856.3999996</v>
      </c>
      <c r="S295" s="37">
        <v>114685783.40000001</v>
      </c>
      <c r="T295" s="37">
        <v>163438502</v>
      </c>
      <c r="U295" s="37">
        <v>0</v>
      </c>
      <c r="V295" s="37">
        <v>4856455622</v>
      </c>
      <c r="W295" s="37">
        <v>3900000</v>
      </c>
      <c r="X295" s="37">
        <v>24253949</v>
      </c>
      <c r="Y295" s="37">
        <v>0</v>
      </c>
      <c r="Z295" s="37">
        <v>0</v>
      </c>
      <c r="AA295" s="37">
        <v>2804228290</v>
      </c>
      <c r="AB295" s="37">
        <v>1287420437</v>
      </c>
      <c r="AC295" s="37">
        <v>1447587633</v>
      </c>
      <c r="AD295" s="37">
        <v>30692838</v>
      </c>
      <c r="AE295" s="37">
        <v>0</v>
      </c>
      <c r="AF295" s="37">
        <v>29188768</v>
      </c>
      <c r="AG295" s="37">
        <v>9338614</v>
      </c>
      <c r="AH295" s="37">
        <v>0</v>
      </c>
      <c r="AI295" s="37">
        <v>2358505566.4000001</v>
      </c>
      <c r="AJ295" s="37">
        <v>1579379449</v>
      </c>
      <c r="AK295" s="37">
        <v>731004899</v>
      </c>
      <c r="AL295" s="37">
        <v>516701865.74000001</v>
      </c>
      <c r="AM295" s="37">
        <v>25997872.809999999</v>
      </c>
      <c r="AN295" s="37">
        <v>104258120</v>
      </c>
      <c r="AO295" s="37">
        <v>132168258.84999999</v>
      </c>
      <c r="AP295" s="37">
        <v>0</v>
      </c>
      <c r="AQ295" s="37">
        <v>937795319.02999997</v>
      </c>
      <c r="AR295" s="37">
        <v>805340364</v>
      </c>
      <c r="AS295" s="37">
        <v>132454955.03</v>
      </c>
      <c r="AT295" s="37">
        <v>725575026.42999995</v>
      </c>
      <c r="AU295" s="37">
        <v>457281159.60000002</v>
      </c>
      <c r="AV295" s="37">
        <v>136125607.97999999</v>
      </c>
      <c r="AW295" s="37">
        <v>132168258.84999999</v>
      </c>
      <c r="AX295" s="37">
        <v>0</v>
      </c>
      <c r="AY295" s="37">
        <v>212220292.59999999</v>
      </c>
      <c r="AZ295" s="37">
        <v>212220292.59999999</v>
      </c>
      <c r="BA295" s="37">
        <v>0</v>
      </c>
      <c r="BB295" s="37">
        <v>192451897</v>
      </c>
      <c r="BC295" s="37">
        <v>742848141</v>
      </c>
      <c r="BD295" s="37">
        <v>192451897</v>
      </c>
      <c r="BE295" s="37">
        <v>742848141</v>
      </c>
      <c r="BF295" s="37">
        <v>5896348042</v>
      </c>
      <c r="BG295" s="37">
        <v>0</v>
      </c>
      <c r="BH295" s="37">
        <v>5896348042</v>
      </c>
      <c r="BI295" s="37">
        <v>0</v>
      </c>
    </row>
    <row r="296" spans="1:61" ht="27.75" customHeight="1" x14ac:dyDescent="0.2">
      <c r="A296" s="25">
        <f t="shared" si="4"/>
        <v>290</v>
      </c>
      <c r="B296" s="36">
        <v>3448</v>
      </c>
      <c r="C296" s="35" t="s">
        <v>1398</v>
      </c>
      <c r="D296" s="35" t="s">
        <v>1399</v>
      </c>
      <c r="E296" s="35" t="s">
        <v>1400</v>
      </c>
      <c r="F296" s="35" t="s">
        <v>31</v>
      </c>
      <c r="G296" s="35" t="s">
        <v>1954</v>
      </c>
      <c r="H296" s="35" t="s">
        <v>1401</v>
      </c>
      <c r="I296" s="35" t="s">
        <v>1402</v>
      </c>
      <c r="J296" s="35" t="s">
        <v>34</v>
      </c>
      <c r="K296" s="35" t="s">
        <v>754</v>
      </c>
      <c r="L296" s="35" t="s">
        <v>2545</v>
      </c>
      <c r="M296" s="34" t="s">
        <v>2546</v>
      </c>
      <c r="N296" s="35" t="s">
        <v>2041</v>
      </c>
      <c r="O296" s="36">
        <v>1</v>
      </c>
      <c r="P296" s="36">
        <v>258573</v>
      </c>
      <c r="Q296" s="36">
        <v>670</v>
      </c>
      <c r="R296" s="37">
        <v>124797803819.62</v>
      </c>
      <c r="S296" s="37">
        <v>15249715558.370001</v>
      </c>
      <c r="T296" s="37">
        <v>3323757892.2199998</v>
      </c>
      <c r="U296" s="37">
        <v>7971323618.2299995</v>
      </c>
      <c r="V296" s="37">
        <v>64439065616.860001</v>
      </c>
      <c r="W296" s="37">
        <v>5779350442.5600004</v>
      </c>
      <c r="X296" s="37">
        <v>27957001408.380001</v>
      </c>
      <c r="Y296" s="37">
        <v>0</v>
      </c>
      <c r="Z296" s="37">
        <v>77589283</v>
      </c>
      <c r="AA296" s="37">
        <v>22498761650.080002</v>
      </c>
      <c r="AB296" s="37">
        <v>0</v>
      </c>
      <c r="AC296" s="37">
        <v>3911464620.5500002</v>
      </c>
      <c r="AD296" s="37">
        <v>13855081332.809999</v>
      </c>
      <c r="AE296" s="37">
        <v>0</v>
      </c>
      <c r="AF296" s="37">
        <v>773946365.28999996</v>
      </c>
      <c r="AG296" s="37">
        <v>3126612818.4299998</v>
      </c>
      <c r="AH296" s="37">
        <v>831656513</v>
      </c>
      <c r="AI296" s="37">
        <v>102299042169.53999</v>
      </c>
      <c r="AJ296" s="37">
        <v>21987217141.799999</v>
      </c>
      <c r="AK296" s="37">
        <v>11987217141.799999</v>
      </c>
      <c r="AL296" s="37">
        <v>34842256185.050003</v>
      </c>
      <c r="AM296" s="37">
        <v>29754362605.41</v>
      </c>
      <c r="AN296" s="37">
        <v>1500000</v>
      </c>
      <c r="AO296" s="37">
        <v>27438979.280000001</v>
      </c>
      <c r="AP296" s="37">
        <v>15686267258</v>
      </c>
      <c r="AQ296" s="37">
        <v>90028444199.5</v>
      </c>
      <c r="AR296" s="37">
        <v>87219535418.850006</v>
      </c>
      <c r="AS296" s="37">
        <v>2808908780.6500001</v>
      </c>
      <c r="AT296" s="37">
        <v>30830018684.189999</v>
      </c>
      <c r="AU296" s="37">
        <v>29122583965.830002</v>
      </c>
      <c r="AV296" s="37">
        <v>1679995739.0799999</v>
      </c>
      <c r="AW296" s="37">
        <v>27438979.280000001</v>
      </c>
      <c r="AX296" s="37">
        <v>0</v>
      </c>
      <c r="AY296" s="37">
        <v>59198425515.309998</v>
      </c>
      <c r="AZ296" s="37">
        <v>59198425515.309998</v>
      </c>
      <c r="BA296" s="37">
        <v>0</v>
      </c>
      <c r="BB296" s="37">
        <v>875863439</v>
      </c>
      <c r="BC296" s="37">
        <v>9669596344.5</v>
      </c>
      <c r="BD296" s="37">
        <v>875863439</v>
      </c>
      <c r="BE296" s="37">
        <v>9669596344.5</v>
      </c>
      <c r="BF296" s="37">
        <v>27129463626.880001</v>
      </c>
      <c r="BG296" s="37">
        <v>0</v>
      </c>
      <c r="BH296" s="37">
        <v>0</v>
      </c>
      <c r="BI296" s="37">
        <v>27129463626.880001</v>
      </c>
    </row>
    <row r="297" spans="1:61" ht="27.75" customHeight="1" x14ac:dyDescent="0.2">
      <c r="A297" s="25">
        <f t="shared" si="4"/>
        <v>291</v>
      </c>
      <c r="B297" s="36">
        <v>3488</v>
      </c>
      <c r="C297" s="35" t="s">
        <v>1404</v>
      </c>
      <c r="D297" s="35" t="s">
        <v>1405</v>
      </c>
      <c r="E297" s="35" t="s">
        <v>1406</v>
      </c>
      <c r="F297" s="35" t="s">
        <v>116</v>
      </c>
      <c r="G297" s="35" t="s">
        <v>1856</v>
      </c>
      <c r="H297" s="35" t="s">
        <v>38</v>
      </c>
      <c r="I297" s="35" t="s">
        <v>1407</v>
      </c>
      <c r="J297" s="35" t="s">
        <v>34</v>
      </c>
      <c r="K297" s="35" t="s">
        <v>90</v>
      </c>
      <c r="L297" s="35" t="s">
        <v>2547</v>
      </c>
      <c r="M297" s="34" t="s">
        <v>2548</v>
      </c>
      <c r="N297" s="35" t="s">
        <v>2549</v>
      </c>
      <c r="O297" s="36">
        <v>1</v>
      </c>
      <c r="P297" s="36">
        <v>8674</v>
      </c>
      <c r="Q297" s="36">
        <v>39</v>
      </c>
      <c r="R297" s="37">
        <v>25192235550.599998</v>
      </c>
      <c r="S297" s="37">
        <v>744351677.79999995</v>
      </c>
      <c r="T297" s="37">
        <v>1146262023.8900001</v>
      </c>
      <c r="U297" s="37">
        <v>0</v>
      </c>
      <c r="V297" s="37">
        <v>21813290858</v>
      </c>
      <c r="W297" s="37">
        <v>31677693.449999999</v>
      </c>
      <c r="X297" s="37">
        <v>1450253506.49</v>
      </c>
      <c r="Y297" s="37">
        <v>0</v>
      </c>
      <c r="Z297" s="37">
        <v>6399790.9699999997</v>
      </c>
      <c r="AA297" s="37">
        <v>20416425727.119999</v>
      </c>
      <c r="AB297" s="37">
        <v>12381891793.25</v>
      </c>
      <c r="AC297" s="37">
        <v>7662812628.4300003</v>
      </c>
      <c r="AD297" s="37">
        <v>241067782.44</v>
      </c>
      <c r="AE297" s="37">
        <v>0</v>
      </c>
      <c r="AF297" s="37">
        <v>32707664</v>
      </c>
      <c r="AG297" s="37">
        <v>97945859</v>
      </c>
      <c r="AH297" s="37">
        <v>0</v>
      </c>
      <c r="AI297" s="37">
        <v>4775809823.4799995</v>
      </c>
      <c r="AJ297" s="37">
        <v>2788376294.75</v>
      </c>
      <c r="AK297" s="37">
        <v>754559935</v>
      </c>
      <c r="AL297" s="37">
        <v>1433943176.6700001</v>
      </c>
      <c r="AM297" s="37">
        <v>51289510.079999998</v>
      </c>
      <c r="AN297" s="37">
        <v>0</v>
      </c>
      <c r="AO297" s="37">
        <v>212200714.69</v>
      </c>
      <c r="AP297" s="37">
        <v>-12722745.710000001</v>
      </c>
      <c r="AQ297" s="37">
        <v>3312208849.6999998</v>
      </c>
      <c r="AR297" s="37">
        <v>3073040925</v>
      </c>
      <c r="AS297" s="37">
        <v>239167924.69999999</v>
      </c>
      <c r="AT297" s="37">
        <v>2187840634.9499998</v>
      </c>
      <c r="AU297" s="37">
        <v>1915183009.29</v>
      </c>
      <c r="AV297" s="37">
        <v>60456910.969999999</v>
      </c>
      <c r="AW297" s="37">
        <v>212200714.69</v>
      </c>
      <c r="AX297" s="37">
        <v>0</v>
      </c>
      <c r="AY297" s="37">
        <v>1124368214.75</v>
      </c>
      <c r="AZ297" s="37">
        <v>1124368214.75</v>
      </c>
      <c r="BA297" s="37">
        <v>0</v>
      </c>
      <c r="BB297" s="37">
        <v>4099597307.52</v>
      </c>
      <c r="BC297" s="37">
        <v>1401503381.79</v>
      </c>
      <c r="BD297" s="37">
        <v>4099597307.52</v>
      </c>
      <c r="BE297" s="37">
        <v>1401503381.79</v>
      </c>
      <c r="BF297" s="37">
        <v>12041852792</v>
      </c>
      <c r="BG297" s="37">
        <v>0</v>
      </c>
      <c r="BH297" s="37">
        <v>12041852792</v>
      </c>
      <c r="BI297" s="37">
        <v>0</v>
      </c>
    </row>
    <row r="298" spans="1:61" ht="27.75" customHeight="1" x14ac:dyDescent="0.2">
      <c r="A298" s="25">
        <f t="shared" si="4"/>
        <v>292</v>
      </c>
      <c r="B298" s="36">
        <v>3550</v>
      </c>
      <c r="C298" s="35" t="s">
        <v>1408</v>
      </c>
      <c r="D298" s="35" t="s">
        <v>1409</v>
      </c>
      <c r="E298" s="35" t="s">
        <v>1410</v>
      </c>
      <c r="F298" s="35" t="s">
        <v>42</v>
      </c>
      <c r="G298" s="35" t="s">
        <v>1852</v>
      </c>
      <c r="H298" s="35" t="s">
        <v>37</v>
      </c>
      <c r="I298" s="35" t="s">
        <v>1411</v>
      </c>
      <c r="J298" s="35" t="s">
        <v>1180</v>
      </c>
      <c r="K298" s="35" t="s">
        <v>1181</v>
      </c>
      <c r="L298" s="35" t="s">
        <v>1412</v>
      </c>
      <c r="M298" s="34" t="s">
        <v>2550</v>
      </c>
      <c r="N298" s="35" t="s">
        <v>1413</v>
      </c>
      <c r="O298" s="36">
        <v>1</v>
      </c>
      <c r="P298" s="36">
        <v>3483</v>
      </c>
      <c r="Q298" s="36">
        <v>26</v>
      </c>
      <c r="R298" s="37">
        <v>26793237628.73</v>
      </c>
      <c r="S298" s="37">
        <v>1034496529.97</v>
      </c>
      <c r="T298" s="37">
        <v>472682888.27999997</v>
      </c>
      <c r="U298" s="37">
        <v>0</v>
      </c>
      <c r="V298" s="37">
        <v>17747417543.34</v>
      </c>
      <c r="W298" s="37">
        <v>1055869084.97</v>
      </c>
      <c r="X298" s="37">
        <v>6474487367.1700001</v>
      </c>
      <c r="Y298" s="37">
        <v>0</v>
      </c>
      <c r="Z298" s="37">
        <v>8284215</v>
      </c>
      <c r="AA298" s="37">
        <v>6736056373.3999996</v>
      </c>
      <c r="AB298" s="37">
        <v>0</v>
      </c>
      <c r="AC298" s="37">
        <v>5614454920.6599998</v>
      </c>
      <c r="AD298" s="37">
        <v>557272080.12</v>
      </c>
      <c r="AE298" s="37">
        <v>0</v>
      </c>
      <c r="AF298" s="37">
        <v>15812746.619999999</v>
      </c>
      <c r="AG298" s="37">
        <v>488516626</v>
      </c>
      <c r="AH298" s="37">
        <v>60000000</v>
      </c>
      <c r="AI298" s="37">
        <v>20057181255.330002</v>
      </c>
      <c r="AJ298" s="37">
        <v>13015958250</v>
      </c>
      <c r="AK298" s="37">
        <v>3794495750</v>
      </c>
      <c r="AL298" s="37">
        <v>1497035571.8900001</v>
      </c>
      <c r="AM298" s="37">
        <v>891017344.22000003</v>
      </c>
      <c r="AN298" s="37">
        <v>0</v>
      </c>
      <c r="AO298" s="37">
        <v>1086643363.02</v>
      </c>
      <c r="AP298" s="37">
        <v>3524492349.96</v>
      </c>
      <c r="AQ298" s="37">
        <v>3523224272.3200002</v>
      </c>
      <c r="AR298" s="37">
        <v>3200637140.8600001</v>
      </c>
      <c r="AS298" s="37">
        <v>322587131.45999998</v>
      </c>
      <c r="AT298" s="37">
        <v>3376806264.3200002</v>
      </c>
      <c r="AU298" s="37">
        <v>1696376128.3499999</v>
      </c>
      <c r="AV298" s="37">
        <v>592549772.95000005</v>
      </c>
      <c r="AW298" s="37">
        <v>1086643363.02</v>
      </c>
      <c r="AX298" s="37">
        <v>1237000</v>
      </c>
      <c r="AY298" s="37">
        <v>146418008</v>
      </c>
      <c r="AZ298" s="37">
        <v>146418008</v>
      </c>
      <c r="BA298" s="37">
        <v>0</v>
      </c>
      <c r="BB298" s="37">
        <v>198073949</v>
      </c>
      <c r="BC298" s="37">
        <v>125699355</v>
      </c>
      <c r="BD298" s="37">
        <v>198073949</v>
      </c>
      <c r="BE298" s="37">
        <v>125699355</v>
      </c>
      <c r="BF298" s="37">
        <v>15942784851.530001</v>
      </c>
      <c r="BG298" s="37">
        <v>0</v>
      </c>
      <c r="BH298" s="37">
        <v>15942784851.530001</v>
      </c>
      <c r="BI298" s="37">
        <v>0</v>
      </c>
    </row>
    <row r="299" spans="1:61" ht="27.75" customHeight="1" x14ac:dyDescent="0.2">
      <c r="A299" s="25">
        <f t="shared" si="4"/>
        <v>293</v>
      </c>
      <c r="B299" s="36">
        <v>3620</v>
      </c>
      <c r="C299" s="35" t="s">
        <v>1414</v>
      </c>
      <c r="D299" s="35" t="s">
        <v>1415</v>
      </c>
      <c r="E299" s="35" t="s">
        <v>1416</v>
      </c>
      <c r="F299" s="35" t="s">
        <v>126</v>
      </c>
      <c r="G299" s="35" t="s">
        <v>1852</v>
      </c>
      <c r="H299" s="35" t="s">
        <v>37</v>
      </c>
      <c r="I299" s="35" t="s">
        <v>1417</v>
      </c>
      <c r="J299" s="35" t="s">
        <v>845</v>
      </c>
      <c r="K299" s="35" t="s">
        <v>846</v>
      </c>
      <c r="L299" s="35" t="s">
        <v>1805</v>
      </c>
      <c r="M299" s="34" t="s">
        <v>2551</v>
      </c>
      <c r="N299" s="35" t="s">
        <v>1418</v>
      </c>
      <c r="O299" s="36">
        <v>1</v>
      </c>
      <c r="P299" s="36">
        <v>8821</v>
      </c>
      <c r="Q299" s="36">
        <v>36</v>
      </c>
      <c r="R299" s="37">
        <v>13495705734.139999</v>
      </c>
      <c r="S299" s="37">
        <v>538704819.37</v>
      </c>
      <c r="T299" s="37">
        <v>282491743</v>
      </c>
      <c r="U299" s="37">
        <v>0</v>
      </c>
      <c r="V299" s="37">
        <v>11253830462</v>
      </c>
      <c r="W299" s="37">
        <v>210848540.77000001</v>
      </c>
      <c r="X299" s="37">
        <v>984796045</v>
      </c>
      <c r="Y299" s="37">
        <v>0</v>
      </c>
      <c r="Z299" s="37">
        <v>225034124</v>
      </c>
      <c r="AA299" s="37">
        <v>7825983624.2799997</v>
      </c>
      <c r="AB299" s="37">
        <v>5552678009</v>
      </c>
      <c r="AC299" s="37">
        <v>1202240507.28</v>
      </c>
      <c r="AD299" s="37">
        <v>851234266</v>
      </c>
      <c r="AE299" s="37">
        <v>0</v>
      </c>
      <c r="AF299" s="37">
        <v>54182623</v>
      </c>
      <c r="AG299" s="37">
        <v>165648219</v>
      </c>
      <c r="AH299" s="37">
        <v>0</v>
      </c>
      <c r="AI299" s="37">
        <v>5669722109.8599997</v>
      </c>
      <c r="AJ299" s="37">
        <v>4563070132</v>
      </c>
      <c r="AK299" s="37">
        <v>1907288932</v>
      </c>
      <c r="AL299" s="37">
        <v>670796060</v>
      </c>
      <c r="AM299" s="37">
        <v>151353352</v>
      </c>
      <c r="AN299" s="37">
        <v>39199376</v>
      </c>
      <c r="AO299" s="37">
        <v>139921920.86000001</v>
      </c>
      <c r="AP299" s="37">
        <v>105381269</v>
      </c>
      <c r="AQ299" s="37">
        <v>2553822111.3800001</v>
      </c>
      <c r="AR299" s="37">
        <v>2175918128</v>
      </c>
      <c r="AS299" s="37">
        <v>377903983.38</v>
      </c>
      <c r="AT299" s="37">
        <v>2239319660.3800001</v>
      </c>
      <c r="AU299" s="37">
        <v>2081535927</v>
      </c>
      <c r="AV299" s="37">
        <v>17861812.52</v>
      </c>
      <c r="AW299" s="37">
        <v>139921920.86000001</v>
      </c>
      <c r="AX299" s="37">
        <v>0</v>
      </c>
      <c r="AY299" s="37">
        <v>314502451</v>
      </c>
      <c r="AZ299" s="37">
        <v>314502451</v>
      </c>
      <c r="BA299" s="37">
        <v>0</v>
      </c>
      <c r="BB299" s="37">
        <v>383960306</v>
      </c>
      <c r="BC299" s="37">
        <v>366520791</v>
      </c>
      <c r="BD299" s="37">
        <v>383960306</v>
      </c>
      <c r="BE299" s="37">
        <v>366520791</v>
      </c>
      <c r="BF299" s="37">
        <v>0</v>
      </c>
      <c r="BG299" s="37">
        <v>3120017</v>
      </c>
      <c r="BH299" s="37">
        <v>0</v>
      </c>
      <c r="BI299" s="37">
        <v>3120017</v>
      </c>
    </row>
    <row r="300" spans="1:61" ht="27.75" customHeight="1" x14ac:dyDescent="0.2">
      <c r="A300" s="25">
        <f t="shared" si="4"/>
        <v>294</v>
      </c>
      <c r="B300" s="36">
        <v>3640</v>
      </c>
      <c r="C300" s="35" t="s">
        <v>1419</v>
      </c>
      <c r="D300" s="35" t="s">
        <v>1420</v>
      </c>
      <c r="E300" s="35" t="s">
        <v>1421</v>
      </c>
      <c r="F300" s="35" t="s">
        <v>116</v>
      </c>
      <c r="G300" s="35" t="s">
        <v>1852</v>
      </c>
      <c r="H300" s="35" t="s">
        <v>37</v>
      </c>
      <c r="I300" s="35" t="s">
        <v>1422</v>
      </c>
      <c r="J300" s="35" t="s">
        <v>1151</v>
      </c>
      <c r="K300" s="35" t="s">
        <v>1159</v>
      </c>
      <c r="L300" s="35" t="s">
        <v>2552</v>
      </c>
      <c r="M300" s="34" t="s">
        <v>2553</v>
      </c>
      <c r="N300" s="35" t="s">
        <v>1423</v>
      </c>
      <c r="O300" s="36">
        <v>1</v>
      </c>
      <c r="P300" s="36">
        <v>81563</v>
      </c>
      <c r="Q300" s="36">
        <v>171</v>
      </c>
      <c r="R300" s="37">
        <v>199817780229.94</v>
      </c>
      <c r="S300" s="37">
        <v>17478847819.299999</v>
      </c>
      <c r="T300" s="37">
        <v>2401618786.2600002</v>
      </c>
      <c r="U300" s="37">
        <v>0</v>
      </c>
      <c r="V300" s="37">
        <v>166990577972.23001</v>
      </c>
      <c r="W300" s="37">
        <v>738853881.71000004</v>
      </c>
      <c r="X300" s="37">
        <v>12205981770.440001</v>
      </c>
      <c r="Y300" s="37">
        <v>0</v>
      </c>
      <c r="Z300" s="37">
        <v>1900000</v>
      </c>
      <c r="AA300" s="37">
        <v>140131310840.10999</v>
      </c>
      <c r="AB300" s="37">
        <v>115696348295.7</v>
      </c>
      <c r="AC300" s="37">
        <v>14544268546.18</v>
      </c>
      <c r="AD300" s="37">
        <v>4816158409.0100002</v>
      </c>
      <c r="AE300" s="37">
        <v>0</v>
      </c>
      <c r="AF300" s="37">
        <v>796377100.42999995</v>
      </c>
      <c r="AG300" s="37">
        <v>3638216785.8200002</v>
      </c>
      <c r="AH300" s="37">
        <v>639941702.97000003</v>
      </c>
      <c r="AI300" s="37">
        <v>59686469389.830002</v>
      </c>
      <c r="AJ300" s="37">
        <v>48024934192.620003</v>
      </c>
      <c r="AK300" s="37">
        <v>29582009192.619999</v>
      </c>
      <c r="AL300" s="37">
        <v>6832403758.6199999</v>
      </c>
      <c r="AM300" s="37">
        <v>9013.23</v>
      </c>
      <c r="AN300" s="37">
        <v>0</v>
      </c>
      <c r="AO300" s="37">
        <v>1839805050.95</v>
      </c>
      <c r="AP300" s="37">
        <v>2730544744.3299999</v>
      </c>
      <c r="AQ300" s="37">
        <v>27213491742.66</v>
      </c>
      <c r="AR300" s="37">
        <v>25229029940.48</v>
      </c>
      <c r="AS300" s="37">
        <v>1984461802.1800001</v>
      </c>
      <c r="AT300" s="37">
        <v>20614299767.950001</v>
      </c>
      <c r="AU300" s="37">
        <v>17585715958.240002</v>
      </c>
      <c r="AV300" s="37">
        <v>1188778758.76</v>
      </c>
      <c r="AW300" s="37">
        <v>1839805050.95</v>
      </c>
      <c r="AX300" s="37">
        <v>0</v>
      </c>
      <c r="AY300" s="37">
        <v>6599191974.71</v>
      </c>
      <c r="AZ300" s="37">
        <v>6599191974.71</v>
      </c>
      <c r="BA300" s="37">
        <v>0</v>
      </c>
      <c r="BB300" s="37">
        <v>673203144.87</v>
      </c>
      <c r="BC300" s="37">
        <v>7678925729.6599998</v>
      </c>
      <c r="BD300" s="37">
        <v>673203144.87</v>
      </c>
      <c r="BE300" s="37">
        <v>7678925729.6599998</v>
      </c>
      <c r="BF300" s="37">
        <v>179533505718.35999</v>
      </c>
      <c r="BG300" s="37">
        <v>1936011688</v>
      </c>
      <c r="BH300" s="37">
        <v>179533505718.35999</v>
      </c>
      <c r="BI300" s="37">
        <v>1936011688</v>
      </c>
    </row>
    <row r="301" spans="1:61" ht="27.75" customHeight="1" x14ac:dyDescent="0.2">
      <c r="A301" s="25">
        <f t="shared" si="4"/>
        <v>295</v>
      </c>
      <c r="B301" s="36">
        <v>3667</v>
      </c>
      <c r="C301" s="35" t="s">
        <v>1424</v>
      </c>
      <c r="D301" s="35" t="s">
        <v>1425</v>
      </c>
      <c r="E301" s="35" t="s">
        <v>1426</v>
      </c>
      <c r="F301" s="35" t="s">
        <v>28</v>
      </c>
      <c r="G301" s="35" t="s">
        <v>2659</v>
      </c>
      <c r="H301" s="35" t="s">
        <v>2660</v>
      </c>
      <c r="I301" s="35" t="s">
        <v>1427</v>
      </c>
      <c r="J301" s="35" t="s">
        <v>39</v>
      </c>
      <c r="K301" s="35" t="s">
        <v>152</v>
      </c>
      <c r="L301" s="35" t="s">
        <v>1955</v>
      </c>
      <c r="M301" s="34" t="s">
        <v>2554</v>
      </c>
      <c r="N301" s="35" t="s">
        <v>1428</v>
      </c>
      <c r="O301" s="36">
        <v>1</v>
      </c>
      <c r="P301" s="36">
        <v>948</v>
      </c>
      <c r="Q301" s="36">
        <v>7</v>
      </c>
      <c r="R301" s="37">
        <v>17058318678</v>
      </c>
      <c r="S301" s="37">
        <v>7939812850</v>
      </c>
      <c r="T301" s="37">
        <v>289673241</v>
      </c>
      <c r="U301" s="37">
        <v>0</v>
      </c>
      <c r="V301" s="37">
        <v>7572913179</v>
      </c>
      <c r="W301" s="37">
        <v>1241992183</v>
      </c>
      <c r="X301" s="37">
        <v>8676380</v>
      </c>
      <c r="Y301" s="37">
        <v>0</v>
      </c>
      <c r="Z301" s="37">
        <v>5250845</v>
      </c>
      <c r="AA301" s="37">
        <v>14158378239</v>
      </c>
      <c r="AB301" s="37">
        <v>12187840484</v>
      </c>
      <c r="AC301" s="37">
        <v>4482827</v>
      </c>
      <c r="AD301" s="37">
        <v>187843541</v>
      </c>
      <c r="AE301" s="37">
        <v>0</v>
      </c>
      <c r="AF301" s="37">
        <v>1291488370</v>
      </c>
      <c r="AG301" s="37">
        <v>357026220</v>
      </c>
      <c r="AH301" s="37">
        <v>129696797</v>
      </c>
      <c r="AI301" s="37">
        <v>2899940439</v>
      </c>
      <c r="AJ301" s="37">
        <v>2375245507</v>
      </c>
      <c r="AK301" s="37">
        <v>2365245507</v>
      </c>
      <c r="AL301" s="37">
        <v>79922251</v>
      </c>
      <c r="AM301" s="37">
        <v>128235605</v>
      </c>
      <c r="AN301" s="37">
        <v>0</v>
      </c>
      <c r="AO301" s="37">
        <v>316537076</v>
      </c>
      <c r="AP301" s="37">
        <v>0</v>
      </c>
      <c r="AQ301" s="37">
        <v>1278323686</v>
      </c>
      <c r="AR301" s="37">
        <v>733179279</v>
      </c>
      <c r="AS301" s="37">
        <v>545144407</v>
      </c>
      <c r="AT301" s="37">
        <v>1074276791</v>
      </c>
      <c r="AU301" s="37">
        <v>727791078</v>
      </c>
      <c r="AV301" s="37">
        <v>29948637</v>
      </c>
      <c r="AW301" s="37">
        <v>316537076</v>
      </c>
      <c r="AX301" s="37">
        <v>0</v>
      </c>
      <c r="AY301" s="37">
        <v>204046895</v>
      </c>
      <c r="AZ301" s="37">
        <v>204046895</v>
      </c>
      <c r="BA301" s="37">
        <v>0</v>
      </c>
      <c r="BB301" s="37">
        <v>25719353</v>
      </c>
      <c r="BC301" s="37">
        <v>2304146484</v>
      </c>
      <c r="BD301" s="37">
        <v>25719353</v>
      </c>
      <c r="BE301" s="37">
        <v>2304146484</v>
      </c>
      <c r="BF301" s="37">
        <v>14968749906</v>
      </c>
      <c r="BG301" s="37">
        <v>0</v>
      </c>
      <c r="BH301" s="37">
        <v>14968749906</v>
      </c>
      <c r="BI301" s="37">
        <v>0</v>
      </c>
    </row>
    <row r="302" spans="1:61" ht="27.75" customHeight="1" x14ac:dyDescent="0.2">
      <c r="A302" s="25">
        <f t="shared" si="4"/>
        <v>296</v>
      </c>
      <c r="B302" s="36">
        <v>4004</v>
      </c>
      <c r="C302" s="35" t="s">
        <v>1429</v>
      </c>
      <c r="D302" s="35" t="s">
        <v>1430</v>
      </c>
      <c r="E302" s="35" t="s">
        <v>1431</v>
      </c>
      <c r="F302" s="35" t="s">
        <v>126</v>
      </c>
      <c r="G302" s="35" t="s">
        <v>1852</v>
      </c>
      <c r="H302" s="35" t="s">
        <v>37</v>
      </c>
      <c r="I302" s="35" t="s">
        <v>1432</v>
      </c>
      <c r="J302" s="35" t="s">
        <v>738</v>
      </c>
      <c r="K302" s="35" t="s">
        <v>740</v>
      </c>
      <c r="L302" s="35" t="s">
        <v>1433</v>
      </c>
      <c r="M302" s="34" t="s">
        <v>2555</v>
      </c>
      <c r="N302" s="35" t="s">
        <v>1434</v>
      </c>
      <c r="O302" s="36">
        <v>1</v>
      </c>
      <c r="P302" s="36">
        <v>7876</v>
      </c>
      <c r="Q302" s="36">
        <v>26</v>
      </c>
      <c r="R302" s="37">
        <v>89556475594.169998</v>
      </c>
      <c r="S302" s="37">
        <v>11410142869.83</v>
      </c>
      <c r="T302" s="37">
        <v>716242152.54999995</v>
      </c>
      <c r="U302" s="37">
        <v>0</v>
      </c>
      <c r="V302" s="37">
        <v>70779998318.440002</v>
      </c>
      <c r="W302" s="37">
        <v>371507472.35000002</v>
      </c>
      <c r="X302" s="37">
        <v>6269665035</v>
      </c>
      <c r="Y302" s="37">
        <v>0</v>
      </c>
      <c r="Z302" s="37">
        <v>8919746</v>
      </c>
      <c r="AA302" s="37">
        <v>41551612376.43</v>
      </c>
      <c r="AB302" s="37">
        <v>31148507355.450001</v>
      </c>
      <c r="AC302" s="37">
        <v>0</v>
      </c>
      <c r="AD302" s="37">
        <v>532692712.05000001</v>
      </c>
      <c r="AE302" s="37">
        <v>0</v>
      </c>
      <c r="AF302" s="37">
        <v>9660809823.9300003</v>
      </c>
      <c r="AG302" s="37">
        <v>209602485</v>
      </c>
      <c r="AH302" s="37">
        <v>0</v>
      </c>
      <c r="AI302" s="37">
        <v>48004863217.739998</v>
      </c>
      <c r="AJ302" s="37">
        <v>31941213454.490002</v>
      </c>
      <c r="AK302" s="37">
        <v>17186873454.490002</v>
      </c>
      <c r="AL302" s="37">
        <v>9688866000.4099998</v>
      </c>
      <c r="AM302" s="37">
        <v>628233576.77999997</v>
      </c>
      <c r="AN302" s="37">
        <v>0</v>
      </c>
      <c r="AO302" s="37">
        <v>2473107881.7199998</v>
      </c>
      <c r="AP302" s="37">
        <v>3105184007</v>
      </c>
      <c r="AQ302" s="37">
        <v>7261459578.96</v>
      </c>
      <c r="AR302" s="37">
        <v>6761024894.9799995</v>
      </c>
      <c r="AS302" s="37">
        <v>500434683.98000002</v>
      </c>
      <c r="AT302" s="37">
        <v>5964446101.3000002</v>
      </c>
      <c r="AU302" s="37">
        <v>3414177150.5799999</v>
      </c>
      <c r="AV302" s="37">
        <v>77161069</v>
      </c>
      <c r="AW302" s="37">
        <v>2473107881.7199998</v>
      </c>
      <c r="AX302" s="37">
        <v>0</v>
      </c>
      <c r="AY302" s="37">
        <v>1297013477.6600001</v>
      </c>
      <c r="AZ302" s="37">
        <v>1297013477.6600001</v>
      </c>
      <c r="BA302" s="37">
        <v>0</v>
      </c>
      <c r="BB302" s="37">
        <v>225242360</v>
      </c>
      <c r="BC302" s="37">
        <v>872354154</v>
      </c>
      <c r="BD302" s="37">
        <v>225242360</v>
      </c>
      <c r="BE302" s="37">
        <v>872354154</v>
      </c>
      <c r="BF302" s="37">
        <v>71001003415.089996</v>
      </c>
      <c r="BG302" s="37">
        <v>0</v>
      </c>
      <c r="BH302" s="37">
        <v>71001003415.089996</v>
      </c>
      <c r="BI302" s="37">
        <v>0</v>
      </c>
    </row>
    <row r="303" spans="1:61" ht="27.75" customHeight="1" x14ac:dyDescent="0.2">
      <c r="A303" s="25">
        <f t="shared" si="4"/>
        <v>297</v>
      </c>
      <c r="B303" s="36">
        <v>4011</v>
      </c>
      <c r="C303" s="35" t="s">
        <v>1436</v>
      </c>
      <c r="D303" s="35" t="s">
        <v>1437</v>
      </c>
      <c r="E303" s="35" t="s">
        <v>1438</v>
      </c>
      <c r="F303" s="35" t="s">
        <v>116</v>
      </c>
      <c r="G303" s="35" t="s">
        <v>1856</v>
      </c>
      <c r="H303" s="35" t="s">
        <v>38</v>
      </c>
      <c r="I303" s="35" t="s">
        <v>1439</v>
      </c>
      <c r="J303" s="35" t="s">
        <v>738</v>
      </c>
      <c r="K303" s="35" t="s">
        <v>739</v>
      </c>
      <c r="L303" s="35" t="s">
        <v>2556</v>
      </c>
      <c r="M303" s="34" t="s">
        <v>2557</v>
      </c>
      <c r="N303" s="35" t="s">
        <v>2042</v>
      </c>
      <c r="O303" s="36">
        <v>1</v>
      </c>
      <c r="P303" s="36">
        <v>17836</v>
      </c>
      <c r="Q303" s="36">
        <v>55</v>
      </c>
      <c r="R303" s="37">
        <v>25104215390.970001</v>
      </c>
      <c r="S303" s="37">
        <v>1516586290.4000001</v>
      </c>
      <c r="T303" s="37">
        <v>1765635282.8199999</v>
      </c>
      <c r="U303" s="37">
        <v>0</v>
      </c>
      <c r="V303" s="37">
        <v>20340466133.639999</v>
      </c>
      <c r="W303" s="37">
        <v>140286522.43000001</v>
      </c>
      <c r="X303" s="37">
        <v>1324199979.6800001</v>
      </c>
      <c r="Y303" s="37">
        <v>0</v>
      </c>
      <c r="Z303" s="37">
        <v>17041182</v>
      </c>
      <c r="AA303" s="37">
        <v>17870308903.849998</v>
      </c>
      <c r="AB303" s="37">
        <v>16446163753.639999</v>
      </c>
      <c r="AC303" s="37">
        <v>998483597</v>
      </c>
      <c r="AD303" s="37">
        <v>276988503.16000003</v>
      </c>
      <c r="AE303" s="37">
        <v>0</v>
      </c>
      <c r="AF303" s="37">
        <v>27801998</v>
      </c>
      <c r="AG303" s="37">
        <v>120871052.05</v>
      </c>
      <c r="AH303" s="37">
        <v>0</v>
      </c>
      <c r="AI303" s="37">
        <v>7233906487.1199999</v>
      </c>
      <c r="AJ303" s="37">
        <v>5552976105.6800003</v>
      </c>
      <c r="AK303" s="37">
        <v>2454564705.6799998</v>
      </c>
      <c r="AL303" s="37">
        <v>704739661.58000004</v>
      </c>
      <c r="AM303" s="37">
        <v>0</v>
      </c>
      <c r="AN303" s="37">
        <v>0</v>
      </c>
      <c r="AO303" s="37">
        <v>65006299.350000001</v>
      </c>
      <c r="AP303" s="37">
        <v>911184420.50999999</v>
      </c>
      <c r="AQ303" s="37">
        <v>3659412986.0799999</v>
      </c>
      <c r="AR303" s="37">
        <v>3139395451</v>
      </c>
      <c r="AS303" s="37">
        <v>520017535.07999998</v>
      </c>
      <c r="AT303" s="37">
        <v>2901534377.1300001</v>
      </c>
      <c r="AU303" s="37">
        <v>2777390243.79</v>
      </c>
      <c r="AV303" s="37">
        <v>59137833.990000002</v>
      </c>
      <c r="AW303" s="37">
        <v>65006299.350000001</v>
      </c>
      <c r="AX303" s="37">
        <v>0</v>
      </c>
      <c r="AY303" s="37">
        <v>757878608.95000005</v>
      </c>
      <c r="AZ303" s="37">
        <v>757878608.95000005</v>
      </c>
      <c r="BA303" s="37">
        <v>0</v>
      </c>
      <c r="BB303" s="37">
        <v>969924975</v>
      </c>
      <c r="BC303" s="37">
        <v>2750626587.4099998</v>
      </c>
      <c r="BD303" s="37">
        <v>969924975</v>
      </c>
      <c r="BE303" s="37">
        <v>2750626587.4099998</v>
      </c>
      <c r="BF303" s="37">
        <v>8041596919.46</v>
      </c>
      <c r="BG303" s="37">
        <v>0</v>
      </c>
      <c r="BH303" s="37">
        <v>8041596919.46</v>
      </c>
      <c r="BI303" s="37">
        <v>0</v>
      </c>
    </row>
    <row r="304" spans="1:61" ht="27.75" customHeight="1" x14ac:dyDescent="0.2">
      <c r="A304" s="25">
        <f t="shared" si="4"/>
        <v>298</v>
      </c>
      <c r="B304" s="36">
        <v>4054</v>
      </c>
      <c r="C304" s="35" t="s">
        <v>1440</v>
      </c>
      <c r="D304" s="35" t="s">
        <v>1441</v>
      </c>
      <c r="E304" s="35" t="s">
        <v>1442</v>
      </c>
      <c r="F304" s="35" t="s">
        <v>116</v>
      </c>
      <c r="G304" s="35" t="s">
        <v>1856</v>
      </c>
      <c r="H304" s="35" t="s">
        <v>38</v>
      </c>
      <c r="I304" s="35" t="s">
        <v>1443</v>
      </c>
      <c r="J304" s="35" t="s">
        <v>738</v>
      </c>
      <c r="K304" s="35" t="s">
        <v>740</v>
      </c>
      <c r="L304" s="35" t="s">
        <v>2558</v>
      </c>
      <c r="M304" s="34" t="s">
        <v>2559</v>
      </c>
      <c r="N304" s="35" t="s">
        <v>1444</v>
      </c>
      <c r="O304" s="36">
        <v>1</v>
      </c>
      <c r="P304" s="36">
        <v>1520</v>
      </c>
      <c r="Q304" s="36">
        <v>19</v>
      </c>
      <c r="R304" s="37">
        <v>18399451887.220001</v>
      </c>
      <c r="S304" s="37">
        <v>1417720280.8499999</v>
      </c>
      <c r="T304" s="37">
        <v>1220996866.8199999</v>
      </c>
      <c r="U304" s="37">
        <v>0</v>
      </c>
      <c r="V304" s="37">
        <v>14772546701.280001</v>
      </c>
      <c r="W304" s="37">
        <v>497393066.26999998</v>
      </c>
      <c r="X304" s="37">
        <v>490794972</v>
      </c>
      <c r="Y304" s="37">
        <v>0</v>
      </c>
      <c r="Z304" s="37">
        <v>0</v>
      </c>
      <c r="AA304" s="37">
        <v>9681775428.9500008</v>
      </c>
      <c r="AB304" s="37">
        <v>8762781174.7800007</v>
      </c>
      <c r="AC304" s="37">
        <v>16393432.67</v>
      </c>
      <c r="AD304" s="37">
        <v>286903150.89999998</v>
      </c>
      <c r="AE304" s="37">
        <v>0</v>
      </c>
      <c r="AF304" s="37">
        <v>473498637.94</v>
      </c>
      <c r="AG304" s="37">
        <v>127256032.66</v>
      </c>
      <c r="AH304" s="37">
        <v>14943000</v>
      </c>
      <c r="AI304" s="37">
        <v>8717676458.2700005</v>
      </c>
      <c r="AJ304" s="37">
        <v>6629988832.5100002</v>
      </c>
      <c r="AK304" s="37">
        <v>3494691582.5100002</v>
      </c>
      <c r="AL304" s="37">
        <v>1293285321.21</v>
      </c>
      <c r="AM304" s="37">
        <v>362281270.63999999</v>
      </c>
      <c r="AN304" s="37">
        <v>523807.84</v>
      </c>
      <c r="AO304" s="37">
        <v>360187175.17000002</v>
      </c>
      <c r="AP304" s="37">
        <v>32003253.350000001</v>
      </c>
      <c r="AQ304" s="37">
        <v>1794882560.3499999</v>
      </c>
      <c r="AR304" s="37">
        <v>1653905393</v>
      </c>
      <c r="AS304" s="37">
        <v>140977167.34999999</v>
      </c>
      <c r="AT304" s="37">
        <v>1301182532.8900001</v>
      </c>
      <c r="AU304" s="37">
        <v>915923467.80999994</v>
      </c>
      <c r="AV304" s="37">
        <v>25071889.91</v>
      </c>
      <c r="AW304" s="37">
        <v>360187175.17000002</v>
      </c>
      <c r="AX304" s="37">
        <v>0</v>
      </c>
      <c r="AY304" s="37">
        <v>493700027.45999998</v>
      </c>
      <c r="AZ304" s="37">
        <v>493700027.45999998</v>
      </c>
      <c r="BA304" s="37">
        <v>0</v>
      </c>
      <c r="BB304" s="37">
        <v>6798253086.2200003</v>
      </c>
      <c r="BC304" s="37">
        <v>219801661</v>
      </c>
      <c r="BD304" s="37">
        <v>6798253086.2200003</v>
      </c>
      <c r="BE304" s="37">
        <v>219801661</v>
      </c>
      <c r="BF304" s="37">
        <v>17282416392</v>
      </c>
      <c r="BG304" s="37">
        <v>0</v>
      </c>
      <c r="BH304" s="37">
        <v>17282416392</v>
      </c>
      <c r="BI304" s="37">
        <v>0</v>
      </c>
    </row>
    <row r="305" spans="1:61" ht="27.75" customHeight="1" x14ac:dyDescent="0.2">
      <c r="A305" s="25">
        <f t="shared" si="4"/>
        <v>299</v>
      </c>
      <c r="B305" s="36">
        <v>4055</v>
      </c>
      <c r="C305" s="35" t="s">
        <v>1445</v>
      </c>
      <c r="D305" s="35" t="s">
        <v>1446</v>
      </c>
      <c r="E305" s="35" t="s">
        <v>1387</v>
      </c>
      <c r="F305" s="35" t="s">
        <v>31</v>
      </c>
      <c r="G305" s="35" t="s">
        <v>1915</v>
      </c>
      <c r="H305" s="35" t="s">
        <v>728</v>
      </c>
      <c r="I305" s="35" t="s">
        <v>1447</v>
      </c>
      <c r="J305" s="35" t="s">
        <v>45</v>
      </c>
      <c r="K305" s="35" t="s">
        <v>1403</v>
      </c>
      <c r="L305" s="35" t="s">
        <v>1448</v>
      </c>
      <c r="M305" s="34" t="s">
        <v>2560</v>
      </c>
      <c r="N305" s="35" t="s">
        <v>1956</v>
      </c>
      <c r="O305" s="36">
        <v>1</v>
      </c>
      <c r="P305" s="36">
        <v>1999</v>
      </c>
      <c r="Q305" s="36">
        <v>86</v>
      </c>
      <c r="R305" s="37">
        <v>32973555936.919998</v>
      </c>
      <c r="S305" s="37">
        <v>1451828162.7</v>
      </c>
      <c r="T305" s="37">
        <v>11669447537.799999</v>
      </c>
      <c r="U305" s="37">
        <v>6749827682.3999996</v>
      </c>
      <c r="V305" s="37">
        <v>2483397851.5</v>
      </c>
      <c r="W305" s="37">
        <v>2058314513.3900001</v>
      </c>
      <c r="X305" s="37">
        <v>8493084702.1300001</v>
      </c>
      <c r="Y305" s="37">
        <v>0</v>
      </c>
      <c r="Z305" s="37">
        <v>67655487</v>
      </c>
      <c r="AA305" s="37">
        <v>7160439634.5799999</v>
      </c>
      <c r="AB305" s="37">
        <v>0</v>
      </c>
      <c r="AC305" s="37">
        <v>186832723.12</v>
      </c>
      <c r="AD305" s="37">
        <v>3826509100.8000002</v>
      </c>
      <c r="AE305" s="37">
        <v>0</v>
      </c>
      <c r="AF305" s="37">
        <v>571680963.65999997</v>
      </c>
      <c r="AG305" s="37">
        <v>2206174245</v>
      </c>
      <c r="AH305" s="37">
        <v>369242602</v>
      </c>
      <c r="AI305" s="37">
        <v>25813116302.34</v>
      </c>
      <c r="AJ305" s="37">
        <v>5941116762.2600002</v>
      </c>
      <c r="AK305" s="37">
        <v>5723490247.2600002</v>
      </c>
      <c r="AL305" s="37">
        <v>3404994777.48</v>
      </c>
      <c r="AM305" s="37">
        <v>4645696861.3800001</v>
      </c>
      <c r="AN305" s="37">
        <v>3013343.32</v>
      </c>
      <c r="AO305" s="37">
        <v>1575652249.1700001</v>
      </c>
      <c r="AP305" s="37">
        <v>9653673145.5200005</v>
      </c>
      <c r="AQ305" s="37">
        <v>56920869586.389999</v>
      </c>
      <c r="AR305" s="37">
        <v>55087739414.75</v>
      </c>
      <c r="AS305" s="37">
        <v>1833130171.6400001</v>
      </c>
      <c r="AT305" s="37">
        <v>7006784971.8900003</v>
      </c>
      <c r="AU305" s="37">
        <v>1720021932.54</v>
      </c>
      <c r="AV305" s="37">
        <v>378242310.72000003</v>
      </c>
      <c r="AW305" s="37">
        <v>1575652249.1700001</v>
      </c>
      <c r="AX305" s="37">
        <v>3332868479.46</v>
      </c>
      <c r="AY305" s="37">
        <v>49914084614.5</v>
      </c>
      <c r="AZ305" s="37">
        <v>49914084614.5</v>
      </c>
      <c r="BA305" s="37">
        <v>0</v>
      </c>
      <c r="BB305" s="37">
        <v>12942701</v>
      </c>
      <c r="BC305" s="37">
        <v>4694744266.79</v>
      </c>
      <c r="BD305" s="37">
        <v>12942701</v>
      </c>
      <c r="BE305" s="37">
        <v>4694744266.79</v>
      </c>
      <c r="BF305" s="37">
        <v>2308791235</v>
      </c>
      <c r="BG305" s="37">
        <v>251769456.49000001</v>
      </c>
      <c r="BH305" s="37">
        <v>2308791235</v>
      </c>
      <c r="BI305" s="37">
        <v>251769456.49000001</v>
      </c>
    </row>
    <row r="306" spans="1:61" ht="27.75" customHeight="1" x14ac:dyDescent="0.2">
      <c r="A306" s="25">
        <f t="shared" si="4"/>
        <v>300</v>
      </c>
      <c r="B306" s="36">
        <v>4063</v>
      </c>
      <c r="C306" s="35" t="s">
        <v>1449</v>
      </c>
      <c r="D306" s="35" t="s">
        <v>1450</v>
      </c>
      <c r="E306" s="35" t="s">
        <v>1451</v>
      </c>
      <c r="F306" s="35" t="s">
        <v>47</v>
      </c>
      <c r="G306" s="35" t="s">
        <v>1872</v>
      </c>
      <c r="H306" s="35" t="s">
        <v>40</v>
      </c>
      <c r="I306" s="35" t="s">
        <v>1452</v>
      </c>
      <c r="J306" s="35" t="s">
        <v>738</v>
      </c>
      <c r="K306" s="35" t="s">
        <v>740</v>
      </c>
      <c r="L306" s="35" t="s">
        <v>1806</v>
      </c>
      <c r="M306" s="34" t="s">
        <v>2561</v>
      </c>
      <c r="N306" s="35" t="s">
        <v>1720</v>
      </c>
      <c r="O306" s="36">
        <v>1</v>
      </c>
      <c r="P306" s="36">
        <v>5835</v>
      </c>
      <c r="Q306" s="36">
        <v>14</v>
      </c>
      <c r="R306" s="37">
        <v>36425909476.809998</v>
      </c>
      <c r="S306" s="37">
        <v>2192034885.21</v>
      </c>
      <c r="T306" s="37">
        <v>4636390033</v>
      </c>
      <c r="U306" s="37">
        <v>0</v>
      </c>
      <c r="V306" s="37">
        <v>24635320344</v>
      </c>
      <c r="W306" s="37">
        <v>40082890.600000001</v>
      </c>
      <c r="X306" s="37">
        <v>4922081324</v>
      </c>
      <c r="Y306" s="37">
        <v>0</v>
      </c>
      <c r="Z306" s="37">
        <v>0</v>
      </c>
      <c r="AA306" s="37">
        <v>4617416160.5600004</v>
      </c>
      <c r="AB306" s="37">
        <v>0</v>
      </c>
      <c r="AC306" s="37">
        <v>0</v>
      </c>
      <c r="AD306" s="37">
        <v>870770761.32000005</v>
      </c>
      <c r="AE306" s="37">
        <v>0</v>
      </c>
      <c r="AF306" s="37">
        <v>3661368302.2399998</v>
      </c>
      <c r="AG306" s="37">
        <v>85277097</v>
      </c>
      <c r="AH306" s="37">
        <v>0</v>
      </c>
      <c r="AI306" s="37">
        <v>31808493316.25</v>
      </c>
      <c r="AJ306" s="37">
        <v>17602059802</v>
      </c>
      <c r="AK306" s="37">
        <v>0</v>
      </c>
      <c r="AL306" s="37">
        <v>7713901635.7799997</v>
      </c>
      <c r="AM306" s="37">
        <v>2838196894.25</v>
      </c>
      <c r="AN306" s="37">
        <v>1517615</v>
      </c>
      <c r="AO306" s="37">
        <v>2831925461.2199998</v>
      </c>
      <c r="AP306" s="37">
        <v>820891908</v>
      </c>
      <c r="AQ306" s="37">
        <v>4559677134.5600004</v>
      </c>
      <c r="AR306" s="37">
        <v>4278480589.5999999</v>
      </c>
      <c r="AS306" s="37">
        <v>281196544.95999998</v>
      </c>
      <c r="AT306" s="37">
        <v>4559677134.5600004</v>
      </c>
      <c r="AU306" s="37">
        <v>1640366342.55</v>
      </c>
      <c r="AV306" s="37">
        <v>87385330.790000007</v>
      </c>
      <c r="AW306" s="37">
        <v>2831925461.2199998</v>
      </c>
      <c r="AX306" s="37">
        <v>0</v>
      </c>
      <c r="AY306" s="37">
        <v>0</v>
      </c>
      <c r="AZ306" s="37">
        <v>0</v>
      </c>
      <c r="BA306" s="37">
        <v>0</v>
      </c>
      <c r="BB306" s="37">
        <v>0</v>
      </c>
      <c r="BC306" s="37">
        <v>0</v>
      </c>
      <c r="BD306" s="37">
        <v>0</v>
      </c>
      <c r="BE306" s="37">
        <v>0</v>
      </c>
      <c r="BF306" s="37">
        <v>0</v>
      </c>
      <c r="BG306" s="37">
        <v>0</v>
      </c>
      <c r="BH306" s="37">
        <v>0</v>
      </c>
      <c r="BI306" s="37">
        <v>0</v>
      </c>
    </row>
    <row r="307" spans="1:61" ht="27.75" customHeight="1" x14ac:dyDescent="0.2">
      <c r="A307" s="25">
        <f t="shared" si="4"/>
        <v>301</v>
      </c>
      <c r="B307" s="36">
        <v>4074</v>
      </c>
      <c r="C307" s="35" t="s">
        <v>2720</v>
      </c>
      <c r="D307" s="35" t="s">
        <v>2721</v>
      </c>
      <c r="E307" s="35" t="s">
        <v>2722</v>
      </c>
      <c r="F307" s="35" t="s">
        <v>31</v>
      </c>
      <c r="G307" s="35" t="s">
        <v>1940</v>
      </c>
      <c r="H307" s="35" t="s">
        <v>1800</v>
      </c>
      <c r="I307" s="35" t="s">
        <v>2723</v>
      </c>
      <c r="J307" s="35" t="s">
        <v>1112</v>
      </c>
      <c r="K307" s="35" t="s">
        <v>2724</v>
      </c>
      <c r="L307" s="35" t="s">
        <v>2725</v>
      </c>
      <c r="M307" s="34" t="s">
        <v>2726</v>
      </c>
      <c r="N307" s="35" t="s">
        <v>2727</v>
      </c>
      <c r="O307" s="36">
        <v>1</v>
      </c>
      <c r="P307" s="36">
        <v>36</v>
      </c>
      <c r="Q307" s="36">
        <v>17</v>
      </c>
      <c r="R307" s="37">
        <v>33356435378.580002</v>
      </c>
      <c r="S307" s="37">
        <v>22216297.440000001</v>
      </c>
      <c r="T307" s="37">
        <v>276917613.75999999</v>
      </c>
      <c r="U307" s="37">
        <v>234527200.27000001</v>
      </c>
      <c r="V307" s="37">
        <v>4056997712.9699998</v>
      </c>
      <c r="W307" s="37">
        <v>1536642808.29</v>
      </c>
      <c r="X307" s="37">
        <v>27229133745.849998</v>
      </c>
      <c r="Y307" s="37">
        <v>0</v>
      </c>
      <c r="Z307" s="37">
        <v>0</v>
      </c>
      <c r="AA307" s="37">
        <v>8836846083.2199993</v>
      </c>
      <c r="AB307" s="37">
        <v>0</v>
      </c>
      <c r="AC307" s="37">
        <v>6573077068.6099997</v>
      </c>
      <c r="AD307" s="37">
        <v>2111972171.21</v>
      </c>
      <c r="AE307" s="37">
        <v>40293092</v>
      </c>
      <c r="AF307" s="37">
        <v>0</v>
      </c>
      <c r="AG307" s="37">
        <v>111503751.40000001</v>
      </c>
      <c r="AH307" s="37">
        <v>0</v>
      </c>
      <c r="AI307" s="37">
        <v>24519589295.360001</v>
      </c>
      <c r="AJ307" s="37">
        <v>1526015053.3599999</v>
      </c>
      <c r="AK307" s="37">
        <v>0</v>
      </c>
      <c r="AL307" s="37">
        <v>2173296321.04</v>
      </c>
      <c r="AM307" s="37">
        <v>0</v>
      </c>
      <c r="AN307" s="37">
        <v>0</v>
      </c>
      <c r="AO307" s="37">
        <v>-1334864152.1600001</v>
      </c>
      <c r="AP307" s="37">
        <v>22118741381.200001</v>
      </c>
      <c r="AQ307" s="37">
        <v>858421485.15999997</v>
      </c>
      <c r="AR307" s="37">
        <v>842401402.85000002</v>
      </c>
      <c r="AS307" s="37">
        <v>16020082.310000001</v>
      </c>
      <c r="AT307" s="37">
        <v>-146603622.62</v>
      </c>
      <c r="AU307" s="37">
        <v>480333381.69</v>
      </c>
      <c r="AV307" s="37">
        <v>707927147.85000002</v>
      </c>
      <c r="AW307" s="37">
        <v>-1334864152.1600001</v>
      </c>
      <c r="AX307" s="37">
        <v>0</v>
      </c>
      <c r="AY307" s="37">
        <v>429404896</v>
      </c>
      <c r="AZ307" s="37">
        <v>429404896</v>
      </c>
      <c r="BA307" s="37">
        <v>0</v>
      </c>
      <c r="BB307" s="37">
        <v>1466350452</v>
      </c>
      <c r="BC307" s="37">
        <v>1259566535.5699999</v>
      </c>
      <c r="BD307" s="37">
        <v>1466350452</v>
      </c>
      <c r="BE307" s="37">
        <v>1259566535.5699999</v>
      </c>
      <c r="BF307" s="37">
        <v>480527162</v>
      </c>
      <c r="BG307" s="37">
        <v>801015033</v>
      </c>
      <c r="BH307" s="37">
        <v>480527162</v>
      </c>
      <c r="BI307" s="37">
        <v>801015033</v>
      </c>
    </row>
    <row r="308" spans="1:61" ht="27.75" customHeight="1" x14ac:dyDescent="0.2">
      <c r="A308" s="25">
        <f t="shared" si="4"/>
        <v>302</v>
      </c>
      <c r="B308" s="36">
        <v>4270</v>
      </c>
      <c r="C308" s="35" t="s">
        <v>1454</v>
      </c>
      <c r="D308" s="35" t="s">
        <v>1455</v>
      </c>
      <c r="E308" s="35" t="s">
        <v>1456</v>
      </c>
      <c r="F308" s="35" t="s">
        <v>28</v>
      </c>
      <c r="G308" s="35" t="s">
        <v>1852</v>
      </c>
      <c r="H308" s="35" t="s">
        <v>37</v>
      </c>
      <c r="I308" s="35" t="s">
        <v>1457</v>
      </c>
      <c r="J308" s="35" t="s">
        <v>29</v>
      </c>
      <c r="K308" s="35" t="s">
        <v>30</v>
      </c>
      <c r="L308" s="35" t="s">
        <v>2562</v>
      </c>
      <c r="M308" s="34" t="s">
        <v>2563</v>
      </c>
      <c r="N308" s="35" t="s">
        <v>1458</v>
      </c>
      <c r="O308" s="36">
        <v>1</v>
      </c>
      <c r="P308" s="36">
        <v>13503</v>
      </c>
      <c r="Q308" s="36">
        <v>29</v>
      </c>
      <c r="R308" s="37">
        <v>100103948298.85001</v>
      </c>
      <c r="S308" s="37">
        <v>3939154203.7399998</v>
      </c>
      <c r="T308" s="37">
        <v>2898810890.8099999</v>
      </c>
      <c r="U308" s="37">
        <v>0</v>
      </c>
      <c r="V308" s="37">
        <v>92509795824.839996</v>
      </c>
      <c r="W308" s="37">
        <v>614110572</v>
      </c>
      <c r="X308" s="37">
        <v>19014906.460000001</v>
      </c>
      <c r="Y308" s="37">
        <v>0</v>
      </c>
      <c r="Z308" s="37">
        <v>123061901</v>
      </c>
      <c r="AA308" s="37">
        <v>81581755501.399994</v>
      </c>
      <c r="AB308" s="37">
        <v>68073890691.370003</v>
      </c>
      <c r="AC308" s="37">
        <v>6953658402</v>
      </c>
      <c r="AD308" s="37">
        <v>1687812248.03</v>
      </c>
      <c r="AE308" s="37">
        <v>0</v>
      </c>
      <c r="AF308" s="37">
        <v>4595919341</v>
      </c>
      <c r="AG308" s="37">
        <v>270474819</v>
      </c>
      <c r="AH308" s="37">
        <v>0</v>
      </c>
      <c r="AI308" s="37">
        <v>18522192797.450001</v>
      </c>
      <c r="AJ308" s="37">
        <v>12418680815</v>
      </c>
      <c r="AK308" s="37">
        <v>12073953815</v>
      </c>
      <c r="AL308" s="37">
        <v>2790085813.6799998</v>
      </c>
      <c r="AM308" s="37">
        <v>1131675952.75</v>
      </c>
      <c r="AN308" s="37">
        <v>0</v>
      </c>
      <c r="AO308" s="37">
        <v>2181750216.02</v>
      </c>
      <c r="AP308" s="37">
        <v>0</v>
      </c>
      <c r="AQ308" s="37">
        <v>8522061742.71</v>
      </c>
      <c r="AR308" s="37">
        <v>8291930827.1199999</v>
      </c>
      <c r="AS308" s="37">
        <v>230130915.59</v>
      </c>
      <c r="AT308" s="37">
        <v>5788815917.8599997</v>
      </c>
      <c r="AU308" s="37">
        <v>2860999486.5</v>
      </c>
      <c r="AV308" s="37">
        <v>746066215.34000003</v>
      </c>
      <c r="AW308" s="37">
        <v>2181750216.02</v>
      </c>
      <c r="AX308" s="37">
        <v>0</v>
      </c>
      <c r="AY308" s="37">
        <v>2733245824.8499999</v>
      </c>
      <c r="AZ308" s="37">
        <v>2733245824.8499999</v>
      </c>
      <c r="BA308" s="37">
        <v>0</v>
      </c>
      <c r="BB308" s="37">
        <v>326585943</v>
      </c>
      <c r="BC308" s="37">
        <v>619095829</v>
      </c>
      <c r="BD308" s="37">
        <v>326585943</v>
      </c>
      <c r="BE308" s="37">
        <v>619095829</v>
      </c>
      <c r="BF308" s="37">
        <v>319120149658</v>
      </c>
      <c r="BG308" s="37">
        <v>0</v>
      </c>
      <c r="BH308" s="37">
        <v>319120149658</v>
      </c>
      <c r="BI308" s="37">
        <v>0</v>
      </c>
    </row>
    <row r="309" spans="1:61" ht="27.75" customHeight="1" x14ac:dyDescent="0.2">
      <c r="A309" s="25">
        <f t="shared" si="4"/>
        <v>303</v>
      </c>
      <c r="B309" s="36">
        <v>4292</v>
      </c>
      <c r="C309" s="35" t="s">
        <v>1459</v>
      </c>
      <c r="D309" s="35" t="s">
        <v>1460</v>
      </c>
      <c r="E309" s="35" t="s">
        <v>1459</v>
      </c>
      <c r="F309" s="35" t="s">
        <v>42</v>
      </c>
      <c r="G309" s="35" t="s">
        <v>1852</v>
      </c>
      <c r="H309" s="35" t="s">
        <v>37</v>
      </c>
      <c r="I309" s="35" t="s">
        <v>1461</v>
      </c>
      <c r="J309" s="35" t="s">
        <v>29</v>
      </c>
      <c r="K309" s="35" t="s">
        <v>30</v>
      </c>
      <c r="L309" s="35" t="s">
        <v>2564</v>
      </c>
      <c r="M309" s="34" t="s">
        <v>2565</v>
      </c>
      <c r="N309" s="35" t="s">
        <v>1462</v>
      </c>
      <c r="O309" s="36">
        <v>1</v>
      </c>
      <c r="P309" s="36">
        <v>1518</v>
      </c>
      <c r="Q309" s="36">
        <v>9</v>
      </c>
      <c r="R309" s="37">
        <v>18676215573.619999</v>
      </c>
      <c r="S309" s="37">
        <v>1176689424.6700001</v>
      </c>
      <c r="T309" s="37">
        <v>6643117265</v>
      </c>
      <c r="U309" s="37">
        <v>0</v>
      </c>
      <c r="V309" s="37">
        <v>9073656076</v>
      </c>
      <c r="W309" s="37">
        <v>93717413.099999994</v>
      </c>
      <c r="X309" s="37">
        <v>1689035394.8499999</v>
      </c>
      <c r="Y309" s="37">
        <v>0</v>
      </c>
      <c r="Z309" s="37">
        <v>0</v>
      </c>
      <c r="AA309" s="37">
        <v>1070033590.1</v>
      </c>
      <c r="AB309" s="37">
        <v>0</v>
      </c>
      <c r="AC309" s="37">
        <v>0</v>
      </c>
      <c r="AD309" s="37">
        <v>473077665.10000002</v>
      </c>
      <c r="AE309" s="37">
        <v>0</v>
      </c>
      <c r="AF309" s="37">
        <v>102015030</v>
      </c>
      <c r="AG309" s="37">
        <v>54490669</v>
      </c>
      <c r="AH309" s="37">
        <v>440450226</v>
      </c>
      <c r="AI309" s="37">
        <v>17606181983.52</v>
      </c>
      <c r="AJ309" s="37">
        <v>11045259633.139999</v>
      </c>
      <c r="AK309" s="37">
        <v>3668089633.1399999</v>
      </c>
      <c r="AL309" s="37">
        <v>2022450407.21</v>
      </c>
      <c r="AM309" s="37">
        <v>1036465620</v>
      </c>
      <c r="AN309" s="37">
        <v>0</v>
      </c>
      <c r="AO309" s="37">
        <v>309503237.17000002</v>
      </c>
      <c r="AP309" s="37">
        <v>2993094463</v>
      </c>
      <c r="AQ309" s="37">
        <v>1665699224</v>
      </c>
      <c r="AR309" s="37">
        <v>1231151433</v>
      </c>
      <c r="AS309" s="37">
        <v>434547791</v>
      </c>
      <c r="AT309" s="37">
        <v>1665699224</v>
      </c>
      <c r="AU309" s="37">
        <v>1044555287.4</v>
      </c>
      <c r="AV309" s="37">
        <v>311640699.43000001</v>
      </c>
      <c r="AW309" s="37">
        <v>309503237.17000002</v>
      </c>
      <c r="AX309" s="37">
        <v>0</v>
      </c>
      <c r="AY309" s="37">
        <v>0</v>
      </c>
      <c r="AZ309" s="37">
        <v>0</v>
      </c>
      <c r="BA309" s="37">
        <v>0</v>
      </c>
      <c r="BB309" s="37">
        <v>3319344</v>
      </c>
      <c r="BC309" s="37">
        <v>521039205</v>
      </c>
      <c r="BD309" s="37">
        <v>3319344</v>
      </c>
      <c r="BE309" s="37">
        <v>521039205</v>
      </c>
      <c r="BF309" s="37">
        <v>9591442618</v>
      </c>
      <c r="BG309" s="37">
        <v>6894550000</v>
      </c>
      <c r="BH309" s="37">
        <v>9591442618</v>
      </c>
      <c r="BI309" s="37">
        <v>6894550000</v>
      </c>
    </row>
    <row r="310" spans="1:61" ht="27.75" customHeight="1" x14ac:dyDescent="0.2">
      <c r="A310" s="25">
        <f t="shared" si="4"/>
        <v>304</v>
      </c>
      <c r="B310" s="36">
        <v>4403</v>
      </c>
      <c r="C310" s="35" t="s">
        <v>1463</v>
      </c>
      <c r="D310" s="35" t="s">
        <v>1464</v>
      </c>
      <c r="E310" s="35" t="s">
        <v>1465</v>
      </c>
      <c r="F310" s="35" t="s">
        <v>116</v>
      </c>
      <c r="G310" s="35" t="s">
        <v>1856</v>
      </c>
      <c r="H310" s="35" t="s">
        <v>38</v>
      </c>
      <c r="I310" s="35" t="s">
        <v>1466</v>
      </c>
      <c r="J310" s="35" t="s">
        <v>1050</v>
      </c>
      <c r="K310" s="35" t="s">
        <v>1068</v>
      </c>
      <c r="L310" s="35" t="s">
        <v>1467</v>
      </c>
      <c r="M310" s="34" t="s">
        <v>2566</v>
      </c>
      <c r="N310" s="35" t="s">
        <v>1957</v>
      </c>
      <c r="O310" s="36">
        <v>1</v>
      </c>
      <c r="P310" s="36">
        <v>27289</v>
      </c>
      <c r="Q310" s="36">
        <v>91</v>
      </c>
      <c r="R310" s="37">
        <v>49669471817.800003</v>
      </c>
      <c r="S310" s="37">
        <v>5544307391.25</v>
      </c>
      <c r="T310" s="37">
        <v>1215346776.8800001</v>
      </c>
      <c r="U310" s="37">
        <v>0</v>
      </c>
      <c r="V310" s="37">
        <v>38999343680</v>
      </c>
      <c r="W310" s="37">
        <v>141156884.69</v>
      </c>
      <c r="X310" s="37">
        <v>3697074545.9699998</v>
      </c>
      <c r="Y310" s="37">
        <v>0</v>
      </c>
      <c r="Z310" s="37">
        <v>72242539.010000005</v>
      </c>
      <c r="AA310" s="37">
        <v>32761499511.700001</v>
      </c>
      <c r="AB310" s="37">
        <v>31423351980.470001</v>
      </c>
      <c r="AC310" s="37">
        <v>350002969</v>
      </c>
      <c r="AD310" s="37">
        <v>275032571.18000001</v>
      </c>
      <c r="AE310" s="37">
        <v>0</v>
      </c>
      <c r="AF310" s="37">
        <v>140988069.31999999</v>
      </c>
      <c r="AG310" s="37">
        <v>572123921.73000002</v>
      </c>
      <c r="AH310" s="37">
        <v>0</v>
      </c>
      <c r="AI310" s="37">
        <v>16907972306.1</v>
      </c>
      <c r="AJ310" s="37">
        <v>11650119679.459999</v>
      </c>
      <c r="AK310" s="37">
        <v>7223817679.46</v>
      </c>
      <c r="AL310" s="37">
        <v>2123385603</v>
      </c>
      <c r="AM310" s="37">
        <v>2305635275</v>
      </c>
      <c r="AN310" s="37">
        <v>77298221</v>
      </c>
      <c r="AO310" s="37">
        <v>128726271.25</v>
      </c>
      <c r="AP310" s="37">
        <v>622807256.38999999</v>
      </c>
      <c r="AQ310" s="37">
        <v>7862389433.3199997</v>
      </c>
      <c r="AR310" s="37">
        <v>6767845284</v>
      </c>
      <c r="AS310" s="37">
        <v>1094544149.3199999</v>
      </c>
      <c r="AT310" s="37">
        <v>6196231797.9899998</v>
      </c>
      <c r="AU310" s="37">
        <v>5958375177.8299999</v>
      </c>
      <c r="AV310" s="37">
        <v>109130348.91</v>
      </c>
      <c r="AW310" s="37">
        <v>128726271.25</v>
      </c>
      <c r="AX310" s="37">
        <v>0</v>
      </c>
      <c r="AY310" s="37">
        <v>1666157635.3299999</v>
      </c>
      <c r="AZ310" s="37">
        <v>1666157635.3299999</v>
      </c>
      <c r="BA310" s="37">
        <v>0</v>
      </c>
      <c r="BB310" s="37">
        <v>2762797460</v>
      </c>
      <c r="BC310" s="37">
        <v>17061584272</v>
      </c>
      <c r="BD310" s="37">
        <v>2762797460</v>
      </c>
      <c r="BE310" s="37">
        <v>17061584272</v>
      </c>
      <c r="BF310" s="37">
        <v>96901982715</v>
      </c>
      <c r="BG310" s="37">
        <v>0</v>
      </c>
      <c r="BH310" s="37">
        <v>92475680715</v>
      </c>
      <c r="BI310" s="37">
        <v>4426302000</v>
      </c>
    </row>
    <row r="311" spans="1:61" ht="27.75" customHeight="1" x14ac:dyDescent="0.2">
      <c r="A311" s="25">
        <f t="shared" si="4"/>
        <v>305</v>
      </c>
      <c r="B311" s="36">
        <v>4458</v>
      </c>
      <c r="C311" s="35" t="s">
        <v>1468</v>
      </c>
      <c r="D311" s="35" t="s">
        <v>1469</v>
      </c>
      <c r="E311" s="35" t="s">
        <v>1470</v>
      </c>
      <c r="F311" s="35" t="s">
        <v>116</v>
      </c>
      <c r="G311" s="35" t="s">
        <v>1852</v>
      </c>
      <c r="H311" s="35" t="s">
        <v>37</v>
      </c>
      <c r="I311" s="35" t="s">
        <v>1471</v>
      </c>
      <c r="J311" s="35" t="s">
        <v>648</v>
      </c>
      <c r="K311" s="35" t="s">
        <v>2567</v>
      </c>
      <c r="L311" s="35" t="s">
        <v>2568</v>
      </c>
      <c r="M311" s="34" t="s">
        <v>2569</v>
      </c>
      <c r="N311" s="35" t="s">
        <v>1472</v>
      </c>
      <c r="O311" s="36">
        <v>1</v>
      </c>
      <c r="P311" s="36">
        <v>21498</v>
      </c>
      <c r="Q311" s="36">
        <v>56</v>
      </c>
      <c r="R311" s="37">
        <v>39711622212.169998</v>
      </c>
      <c r="S311" s="37">
        <v>4078069434.8800001</v>
      </c>
      <c r="T311" s="37">
        <v>642940884.63</v>
      </c>
      <c r="U311" s="37">
        <v>0</v>
      </c>
      <c r="V311" s="37">
        <v>32254874348.779999</v>
      </c>
      <c r="W311" s="37">
        <v>26051450.440000001</v>
      </c>
      <c r="X311" s="37">
        <v>2551677004.7399998</v>
      </c>
      <c r="Y311" s="37">
        <v>0</v>
      </c>
      <c r="Z311" s="37">
        <v>158009088.69</v>
      </c>
      <c r="AA311" s="37">
        <v>25068251006.07</v>
      </c>
      <c r="AB311" s="37">
        <v>19778978945.32</v>
      </c>
      <c r="AC311" s="37">
        <v>4444935570.8299999</v>
      </c>
      <c r="AD311" s="37">
        <v>423928868.75</v>
      </c>
      <c r="AE311" s="37">
        <v>0</v>
      </c>
      <c r="AF311" s="37">
        <v>218871478.49000001</v>
      </c>
      <c r="AG311" s="37">
        <v>201536142.68000001</v>
      </c>
      <c r="AH311" s="37">
        <v>0</v>
      </c>
      <c r="AI311" s="37">
        <v>14643371206.059999</v>
      </c>
      <c r="AJ311" s="37">
        <v>5255397301</v>
      </c>
      <c r="AK311" s="37">
        <v>1566812301</v>
      </c>
      <c r="AL311" s="37">
        <v>6559111230</v>
      </c>
      <c r="AM311" s="37">
        <v>117377836.81999999</v>
      </c>
      <c r="AN311" s="37">
        <v>6643166</v>
      </c>
      <c r="AO311" s="37">
        <v>1420132762</v>
      </c>
      <c r="AP311" s="37">
        <v>1284708910.24</v>
      </c>
      <c r="AQ311" s="37">
        <v>5336639010.6000004</v>
      </c>
      <c r="AR311" s="37">
        <v>5036305336.3699999</v>
      </c>
      <c r="AS311" s="37">
        <v>300333674.23000002</v>
      </c>
      <c r="AT311" s="37">
        <v>4342821677.6300001</v>
      </c>
      <c r="AU311" s="37">
        <v>2785546508.6599998</v>
      </c>
      <c r="AV311" s="37">
        <v>137142406.97</v>
      </c>
      <c r="AW311" s="37">
        <v>1420132762</v>
      </c>
      <c r="AX311" s="37">
        <v>0</v>
      </c>
      <c r="AY311" s="37">
        <v>993817332.97000003</v>
      </c>
      <c r="AZ311" s="37">
        <v>993817332.97000003</v>
      </c>
      <c r="BA311" s="37">
        <v>0</v>
      </c>
      <c r="BB311" s="37">
        <v>1443406982</v>
      </c>
      <c r="BC311" s="37">
        <v>154170785</v>
      </c>
      <c r="BD311" s="37">
        <v>1443406982</v>
      </c>
      <c r="BE311" s="37">
        <v>154170785</v>
      </c>
      <c r="BF311" s="37">
        <v>74579910859</v>
      </c>
      <c r="BG311" s="37">
        <v>3726935000</v>
      </c>
      <c r="BH311" s="37">
        <v>74579910859</v>
      </c>
      <c r="BI311" s="37">
        <v>3726935000</v>
      </c>
    </row>
    <row r="312" spans="1:61" ht="27.75" customHeight="1" x14ac:dyDescent="0.2">
      <c r="A312" s="25">
        <f t="shared" si="4"/>
        <v>306</v>
      </c>
      <c r="B312" s="36">
        <v>4510</v>
      </c>
      <c r="C312" s="35" t="s">
        <v>1473</v>
      </c>
      <c r="D312" s="35" t="s">
        <v>1474</v>
      </c>
      <c r="E312" s="35" t="s">
        <v>1475</v>
      </c>
      <c r="F312" s="35" t="s">
        <v>28</v>
      </c>
      <c r="G312" s="35" t="s">
        <v>1852</v>
      </c>
      <c r="H312" s="35" t="s">
        <v>37</v>
      </c>
      <c r="I312" s="35" t="s">
        <v>1476</v>
      </c>
      <c r="J312" s="35" t="s">
        <v>45</v>
      </c>
      <c r="K312" s="35" t="s">
        <v>49</v>
      </c>
      <c r="L312" s="35" t="s">
        <v>1477</v>
      </c>
      <c r="M312" s="34" t="s">
        <v>2570</v>
      </c>
      <c r="N312" s="35" t="s">
        <v>1478</v>
      </c>
      <c r="O312" s="36">
        <v>1</v>
      </c>
      <c r="P312" s="36">
        <v>1307</v>
      </c>
      <c r="Q312" s="36">
        <v>18</v>
      </c>
      <c r="R312" s="37">
        <v>32626809866</v>
      </c>
      <c r="S312" s="37">
        <v>1260720564</v>
      </c>
      <c r="T312" s="37">
        <v>851950081</v>
      </c>
      <c r="U312" s="37">
        <v>0</v>
      </c>
      <c r="V312" s="37">
        <v>28821299661</v>
      </c>
      <c r="W312" s="37">
        <v>788267240</v>
      </c>
      <c r="X312" s="37">
        <v>862570650</v>
      </c>
      <c r="Y312" s="37">
        <v>0</v>
      </c>
      <c r="Z312" s="37">
        <v>42001670</v>
      </c>
      <c r="AA312" s="37">
        <v>19831717836</v>
      </c>
      <c r="AB312" s="37">
        <v>16464931783</v>
      </c>
      <c r="AC312" s="37">
        <v>675673779</v>
      </c>
      <c r="AD312" s="37">
        <v>216484093</v>
      </c>
      <c r="AE312" s="37">
        <v>0</v>
      </c>
      <c r="AF312" s="37">
        <v>1503729702</v>
      </c>
      <c r="AG312" s="37">
        <v>870897933</v>
      </c>
      <c r="AH312" s="37">
        <v>100000546</v>
      </c>
      <c r="AI312" s="37">
        <v>12795092030</v>
      </c>
      <c r="AJ312" s="37">
        <v>10168319665</v>
      </c>
      <c r="AK312" s="37">
        <v>9703557955</v>
      </c>
      <c r="AL312" s="37">
        <v>1732754842</v>
      </c>
      <c r="AM312" s="37">
        <v>429889358</v>
      </c>
      <c r="AN312" s="37">
        <v>0</v>
      </c>
      <c r="AO312" s="37">
        <v>464128165</v>
      </c>
      <c r="AP312" s="37">
        <v>0</v>
      </c>
      <c r="AQ312" s="37">
        <v>2761532889</v>
      </c>
      <c r="AR312" s="37">
        <v>2679203819</v>
      </c>
      <c r="AS312" s="37">
        <v>82329070</v>
      </c>
      <c r="AT312" s="37">
        <v>1636033986</v>
      </c>
      <c r="AU312" s="37">
        <v>948507193</v>
      </c>
      <c r="AV312" s="37">
        <v>223398628</v>
      </c>
      <c r="AW312" s="37">
        <v>464128165</v>
      </c>
      <c r="AX312" s="37">
        <v>0</v>
      </c>
      <c r="AY312" s="37">
        <v>1125498903</v>
      </c>
      <c r="AZ312" s="37">
        <v>1125498903</v>
      </c>
      <c r="BA312" s="37">
        <v>0</v>
      </c>
      <c r="BB312" s="37">
        <v>121378323</v>
      </c>
      <c r="BC312" s="37">
        <v>229781737</v>
      </c>
      <c r="BD312" s="37">
        <v>121378323</v>
      </c>
      <c r="BE312" s="37">
        <v>229781737</v>
      </c>
      <c r="BF312" s="37">
        <v>30756856922</v>
      </c>
      <c r="BG312" s="37">
        <v>0</v>
      </c>
      <c r="BH312" s="37">
        <v>30756856922</v>
      </c>
      <c r="BI312" s="37">
        <v>0</v>
      </c>
    </row>
    <row r="313" spans="1:61" ht="27.75" customHeight="1" x14ac:dyDescent="0.2">
      <c r="A313" s="25">
        <f t="shared" si="4"/>
        <v>307</v>
      </c>
      <c r="B313" s="36">
        <v>4617</v>
      </c>
      <c r="C313" s="35" t="s">
        <v>1479</v>
      </c>
      <c r="D313" s="35" t="s">
        <v>1480</v>
      </c>
      <c r="E313" s="35" t="s">
        <v>1481</v>
      </c>
      <c r="F313" s="35" t="s">
        <v>116</v>
      </c>
      <c r="G313" s="35" t="s">
        <v>1852</v>
      </c>
      <c r="H313" s="35" t="s">
        <v>37</v>
      </c>
      <c r="I313" s="35" t="s">
        <v>1482</v>
      </c>
      <c r="J313" s="35" t="s">
        <v>32</v>
      </c>
      <c r="K313" s="35" t="s">
        <v>1453</v>
      </c>
      <c r="L313" s="35" t="s">
        <v>1721</v>
      </c>
      <c r="M313" s="34" t="s">
        <v>2571</v>
      </c>
      <c r="N313" s="35" t="s">
        <v>1722</v>
      </c>
      <c r="O313" s="36">
        <v>1</v>
      </c>
      <c r="P313" s="36">
        <v>45519</v>
      </c>
      <c r="Q313" s="36">
        <v>90</v>
      </c>
      <c r="R313" s="37">
        <v>174938531022.23999</v>
      </c>
      <c r="S313" s="37">
        <v>13943300275.43</v>
      </c>
      <c r="T313" s="37">
        <v>486100611.79000002</v>
      </c>
      <c r="U313" s="37">
        <v>0</v>
      </c>
      <c r="V313" s="37">
        <v>144624506676.82999</v>
      </c>
      <c r="W313" s="37">
        <v>601796072.86000001</v>
      </c>
      <c r="X313" s="37">
        <v>15282827385.33</v>
      </c>
      <c r="Y313" s="37">
        <v>0</v>
      </c>
      <c r="Z313" s="37">
        <v>0</v>
      </c>
      <c r="AA313" s="37">
        <v>107160382307.37</v>
      </c>
      <c r="AB313" s="37">
        <v>101608123197.25</v>
      </c>
      <c r="AC313" s="37">
        <v>1770989351</v>
      </c>
      <c r="AD313" s="37">
        <v>1406237899.6700001</v>
      </c>
      <c r="AE313" s="37">
        <v>0</v>
      </c>
      <c r="AF313" s="37">
        <v>1263562522.8299999</v>
      </c>
      <c r="AG313" s="37">
        <v>1111469336.6199999</v>
      </c>
      <c r="AH313" s="37">
        <v>0</v>
      </c>
      <c r="AI313" s="37">
        <v>67778148714.870003</v>
      </c>
      <c r="AJ313" s="37">
        <v>42321497185.269997</v>
      </c>
      <c r="AK313" s="37">
        <v>9124232185.2700005</v>
      </c>
      <c r="AL313" s="37">
        <v>7281922477.2200003</v>
      </c>
      <c r="AM313" s="37">
        <v>467046041</v>
      </c>
      <c r="AN313" s="37">
        <v>217160745</v>
      </c>
      <c r="AO313" s="37">
        <v>5265376052.8000002</v>
      </c>
      <c r="AP313" s="37">
        <v>12225146213.58</v>
      </c>
      <c r="AQ313" s="37">
        <v>19670998711.32</v>
      </c>
      <c r="AR313" s="37">
        <v>17237011282.310001</v>
      </c>
      <c r="AS313" s="37">
        <v>2433987429.0100002</v>
      </c>
      <c r="AT313" s="37">
        <v>14536857168.32</v>
      </c>
      <c r="AU313" s="37">
        <v>8392723306.7600002</v>
      </c>
      <c r="AV313" s="37">
        <v>878757808.75999999</v>
      </c>
      <c r="AW313" s="37">
        <v>5265376052.8000002</v>
      </c>
      <c r="AX313" s="37">
        <v>0</v>
      </c>
      <c r="AY313" s="37">
        <v>5134141543</v>
      </c>
      <c r="AZ313" s="37">
        <v>5134141543</v>
      </c>
      <c r="BA313" s="37">
        <v>0</v>
      </c>
      <c r="BB313" s="37">
        <v>1047705398</v>
      </c>
      <c r="BC313" s="37">
        <v>46511421442.800003</v>
      </c>
      <c r="BD313" s="37">
        <v>1047705398.17</v>
      </c>
      <c r="BE313" s="37">
        <v>46511421442.629997</v>
      </c>
      <c r="BF313" s="37">
        <v>65653689107.019997</v>
      </c>
      <c r="BG313" s="37">
        <v>33197265000</v>
      </c>
      <c r="BH313" s="37">
        <v>65653689107.019997</v>
      </c>
      <c r="BI313" s="37">
        <v>33197265000</v>
      </c>
    </row>
    <row r="314" spans="1:61" ht="27.75" customHeight="1" x14ac:dyDescent="0.2">
      <c r="A314" s="25">
        <f t="shared" si="4"/>
        <v>308</v>
      </c>
      <c r="B314" s="36">
        <v>4637</v>
      </c>
      <c r="C314" s="35" t="s">
        <v>1483</v>
      </c>
      <c r="D314" s="35" t="s">
        <v>1484</v>
      </c>
      <c r="E314" s="35" t="s">
        <v>1485</v>
      </c>
      <c r="F314" s="35" t="s">
        <v>28</v>
      </c>
      <c r="G314" s="35" t="s">
        <v>1852</v>
      </c>
      <c r="H314" s="35" t="s">
        <v>37</v>
      </c>
      <c r="I314" s="35" t="s">
        <v>1486</v>
      </c>
      <c r="J314" s="35" t="s">
        <v>29</v>
      </c>
      <c r="K314" s="35" t="s">
        <v>30</v>
      </c>
      <c r="L314" s="35" t="s">
        <v>1756</v>
      </c>
      <c r="M314" s="34" t="s">
        <v>2572</v>
      </c>
      <c r="N314" s="35" t="s">
        <v>1701</v>
      </c>
      <c r="O314" s="36">
        <v>1</v>
      </c>
      <c r="P314" s="36">
        <v>1795</v>
      </c>
      <c r="Q314" s="36">
        <v>15</v>
      </c>
      <c r="R314" s="37">
        <v>22097747001.869999</v>
      </c>
      <c r="S314" s="37">
        <v>2339328569.8200002</v>
      </c>
      <c r="T314" s="37">
        <v>2599446997</v>
      </c>
      <c r="U314" s="37">
        <v>0</v>
      </c>
      <c r="V314" s="37">
        <v>13100916537.35</v>
      </c>
      <c r="W314" s="37">
        <v>22858235.420000002</v>
      </c>
      <c r="X314" s="37">
        <v>4035196662.2800002</v>
      </c>
      <c r="Y314" s="37">
        <v>0</v>
      </c>
      <c r="Z314" s="37">
        <v>0</v>
      </c>
      <c r="AA314" s="37">
        <v>11921763698.860001</v>
      </c>
      <c r="AB314" s="37">
        <v>11511161600.35</v>
      </c>
      <c r="AC314" s="37">
        <v>232661</v>
      </c>
      <c r="AD314" s="37">
        <v>80380640.829999998</v>
      </c>
      <c r="AE314" s="37">
        <v>0</v>
      </c>
      <c r="AF314" s="37">
        <v>270560788.12</v>
      </c>
      <c r="AG314" s="37">
        <v>59428008.560000002</v>
      </c>
      <c r="AH314" s="37">
        <v>0</v>
      </c>
      <c r="AI314" s="37">
        <v>10175983303.01</v>
      </c>
      <c r="AJ314" s="37">
        <v>1142086432.28</v>
      </c>
      <c r="AK314" s="37">
        <v>920771332.27999997</v>
      </c>
      <c r="AL314" s="37">
        <v>4393804060.1499996</v>
      </c>
      <c r="AM314" s="37">
        <v>2080920429</v>
      </c>
      <c r="AN314" s="37">
        <v>0</v>
      </c>
      <c r="AO314" s="37">
        <v>294985786.57999998</v>
      </c>
      <c r="AP314" s="37">
        <v>0</v>
      </c>
      <c r="AQ314" s="37">
        <v>1698346843.4200001</v>
      </c>
      <c r="AR314" s="37">
        <v>1437126742.3399999</v>
      </c>
      <c r="AS314" s="37">
        <v>261220101.08000001</v>
      </c>
      <c r="AT314" s="37">
        <v>1420971516.4200001</v>
      </c>
      <c r="AU314" s="37">
        <v>1087138857.8299999</v>
      </c>
      <c r="AV314" s="37">
        <v>38846872.009999998</v>
      </c>
      <c r="AW314" s="37">
        <v>294985786.57999998</v>
      </c>
      <c r="AX314" s="37">
        <v>0</v>
      </c>
      <c r="AY314" s="37">
        <v>277375327</v>
      </c>
      <c r="AZ314" s="37">
        <v>277375327</v>
      </c>
      <c r="BA314" s="37">
        <v>0</v>
      </c>
      <c r="BB314" s="37">
        <v>26328881</v>
      </c>
      <c r="BC314" s="37">
        <v>754651682.04999995</v>
      </c>
      <c r="BD314" s="37">
        <v>26328881</v>
      </c>
      <c r="BE314" s="37">
        <v>754651682.04999995</v>
      </c>
      <c r="BF314" s="37">
        <v>28175245212.009998</v>
      </c>
      <c r="BG314" s="37">
        <v>0</v>
      </c>
      <c r="BH314" s="37">
        <v>28175245212.009998</v>
      </c>
      <c r="BI314" s="37">
        <v>0</v>
      </c>
    </row>
    <row r="315" spans="1:61" ht="27.75" customHeight="1" x14ac:dyDescent="0.2">
      <c r="A315" s="25">
        <f t="shared" si="4"/>
        <v>309</v>
      </c>
      <c r="B315" s="36">
        <v>5174</v>
      </c>
      <c r="C315" s="35" t="s">
        <v>1488</v>
      </c>
      <c r="D315" s="35" t="s">
        <v>1489</v>
      </c>
      <c r="E315" s="35" t="s">
        <v>1490</v>
      </c>
      <c r="F315" s="35" t="s">
        <v>28</v>
      </c>
      <c r="G315" s="35" t="s">
        <v>1852</v>
      </c>
      <c r="H315" s="35" t="s">
        <v>37</v>
      </c>
      <c r="I315" s="35" t="s">
        <v>1491</v>
      </c>
      <c r="J315" s="35" t="s">
        <v>29</v>
      </c>
      <c r="K315" s="35" t="s">
        <v>30</v>
      </c>
      <c r="L315" s="35" t="s">
        <v>1757</v>
      </c>
      <c r="M315" s="34" t="s">
        <v>2573</v>
      </c>
      <c r="N315" s="35" t="s">
        <v>1758</v>
      </c>
      <c r="O315" s="36">
        <v>1</v>
      </c>
      <c r="P315" s="36">
        <v>2369</v>
      </c>
      <c r="Q315" s="36">
        <v>24</v>
      </c>
      <c r="R315" s="37">
        <v>37743049893.620003</v>
      </c>
      <c r="S315" s="37">
        <v>436788739.92000002</v>
      </c>
      <c r="T315" s="37">
        <v>2475383493.3800001</v>
      </c>
      <c r="U315" s="37">
        <v>0</v>
      </c>
      <c r="V315" s="37">
        <v>31656911011.580002</v>
      </c>
      <c r="W315" s="37">
        <v>1056994340.21</v>
      </c>
      <c r="X315" s="37">
        <v>2013767969.53</v>
      </c>
      <c r="Y315" s="37">
        <v>0</v>
      </c>
      <c r="Z315" s="37">
        <v>103204339</v>
      </c>
      <c r="AA315" s="37">
        <v>24067946110.93</v>
      </c>
      <c r="AB315" s="37">
        <v>11582427158.290001</v>
      </c>
      <c r="AC315" s="37">
        <v>11649797138.389999</v>
      </c>
      <c r="AD315" s="37">
        <v>535407082.94</v>
      </c>
      <c r="AE315" s="37">
        <v>0</v>
      </c>
      <c r="AF315" s="37">
        <v>146217964.66</v>
      </c>
      <c r="AG315" s="37">
        <v>149096766.65000001</v>
      </c>
      <c r="AH315" s="37">
        <v>5000000</v>
      </c>
      <c r="AI315" s="37">
        <v>13675103782.690001</v>
      </c>
      <c r="AJ315" s="37">
        <v>10887933311.889999</v>
      </c>
      <c r="AK315" s="37">
        <v>7199348311.8900003</v>
      </c>
      <c r="AL315" s="37">
        <v>1127088257.8599999</v>
      </c>
      <c r="AM315" s="37">
        <v>324263113.29000002</v>
      </c>
      <c r="AN315" s="37">
        <v>7600000</v>
      </c>
      <c r="AO315" s="37">
        <v>193703626.65000001</v>
      </c>
      <c r="AP315" s="37">
        <v>1015485303</v>
      </c>
      <c r="AQ315" s="37">
        <v>4129528350.52</v>
      </c>
      <c r="AR315" s="37">
        <v>3730414174</v>
      </c>
      <c r="AS315" s="37">
        <v>399114176.51999998</v>
      </c>
      <c r="AT315" s="37">
        <v>2273287028.8899999</v>
      </c>
      <c r="AU315" s="37">
        <v>1552327973.1099999</v>
      </c>
      <c r="AV315" s="37">
        <v>99592119.290000007</v>
      </c>
      <c r="AW315" s="37">
        <v>193703626.65000001</v>
      </c>
      <c r="AX315" s="37">
        <v>427663309.83999997</v>
      </c>
      <c r="AY315" s="37">
        <v>1856241321.6300001</v>
      </c>
      <c r="AZ315" s="37">
        <v>1856241321.6300001</v>
      </c>
      <c r="BA315" s="37">
        <v>0</v>
      </c>
      <c r="BB315" s="37">
        <v>1956961080</v>
      </c>
      <c r="BC315" s="37">
        <v>1580233929.3599999</v>
      </c>
      <c r="BD315" s="37">
        <v>1956961080</v>
      </c>
      <c r="BE315" s="37">
        <v>1580233929.3599999</v>
      </c>
      <c r="BF315" s="37">
        <v>24087588027.779999</v>
      </c>
      <c r="BG315" s="37">
        <v>3688585000</v>
      </c>
      <c r="BH315" s="37">
        <v>24004250599.779999</v>
      </c>
      <c r="BI315" s="37">
        <v>3771922428</v>
      </c>
    </row>
    <row r="316" spans="1:61" ht="27.75" customHeight="1" x14ac:dyDescent="0.2">
      <c r="A316" s="25">
        <f t="shared" si="4"/>
        <v>310</v>
      </c>
      <c r="B316" s="36">
        <v>5175</v>
      </c>
      <c r="C316" s="35" t="s">
        <v>1492</v>
      </c>
      <c r="D316" s="35" t="s">
        <v>1493</v>
      </c>
      <c r="E316" s="35" t="s">
        <v>1494</v>
      </c>
      <c r="F316" s="35" t="s">
        <v>28</v>
      </c>
      <c r="G316" s="35" t="s">
        <v>1852</v>
      </c>
      <c r="H316" s="35" t="s">
        <v>37</v>
      </c>
      <c r="I316" s="35" t="s">
        <v>1495</v>
      </c>
      <c r="J316" s="35" t="s">
        <v>29</v>
      </c>
      <c r="K316" s="35" t="s">
        <v>30</v>
      </c>
      <c r="L316" s="35" t="s">
        <v>2574</v>
      </c>
      <c r="M316" s="34" t="s">
        <v>2575</v>
      </c>
      <c r="N316" s="35" t="s">
        <v>1496</v>
      </c>
      <c r="O316" s="36">
        <v>1</v>
      </c>
      <c r="P316" s="36">
        <v>3830</v>
      </c>
      <c r="Q316" s="36">
        <v>33</v>
      </c>
      <c r="R316" s="37">
        <v>42945061785.199997</v>
      </c>
      <c r="S316" s="37">
        <v>1610337530.26</v>
      </c>
      <c r="T316" s="37">
        <v>1007539550.11</v>
      </c>
      <c r="U316" s="37">
        <v>0</v>
      </c>
      <c r="V316" s="37">
        <v>17806047963.110001</v>
      </c>
      <c r="W316" s="37">
        <v>1770724945.9300001</v>
      </c>
      <c r="X316" s="37">
        <v>20738275485.790001</v>
      </c>
      <c r="Y316" s="37">
        <v>0</v>
      </c>
      <c r="Z316" s="37">
        <v>12136310</v>
      </c>
      <c r="AA316" s="37">
        <v>31821812364.52</v>
      </c>
      <c r="AB316" s="37">
        <v>20811781995.48</v>
      </c>
      <c r="AC316" s="37">
        <v>0</v>
      </c>
      <c r="AD316" s="37">
        <v>10165664182.290001</v>
      </c>
      <c r="AE316" s="37">
        <v>0</v>
      </c>
      <c r="AF316" s="37">
        <v>3512811.34</v>
      </c>
      <c r="AG316" s="37">
        <v>840313843.40999997</v>
      </c>
      <c r="AH316" s="37">
        <v>539532</v>
      </c>
      <c r="AI316" s="37">
        <v>11123249420.68</v>
      </c>
      <c r="AJ316" s="37">
        <v>9378404859.1399994</v>
      </c>
      <c r="AK316" s="37">
        <v>7084451886.5</v>
      </c>
      <c r="AL316" s="37">
        <v>0</v>
      </c>
      <c r="AM316" s="37">
        <v>0</v>
      </c>
      <c r="AN316" s="37">
        <v>0</v>
      </c>
      <c r="AO316" s="37">
        <v>632493240.13999999</v>
      </c>
      <c r="AP316" s="37">
        <v>19178676762.759998</v>
      </c>
      <c r="AQ316" s="37">
        <v>3462982662.6900001</v>
      </c>
      <c r="AR316" s="37">
        <v>2355607830</v>
      </c>
      <c r="AS316" s="37">
        <v>1107374832.6900001</v>
      </c>
      <c r="AT316" s="37">
        <v>3218154673.8099999</v>
      </c>
      <c r="AU316" s="37">
        <v>2391164483.0999999</v>
      </c>
      <c r="AV316" s="37">
        <v>194496950.56999999</v>
      </c>
      <c r="AW316" s="37">
        <v>632493240.13999999</v>
      </c>
      <c r="AX316" s="37">
        <v>0</v>
      </c>
      <c r="AY316" s="37">
        <v>244827988.88</v>
      </c>
      <c r="AZ316" s="37">
        <v>244827988.88</v>
      </c>
      <c r="BA316" s="37">
        <v>0</v>
      </c>
      <c r="BB316" s="37">
        <v>807486265</v>
      </c>
      <c r="BC316" s="37">
        <v>13104981945.719999</v>
      </c>
      <c r="BD316" s="37">
        <v>807486265</v>
      </c>
      <c r="BE316" s="37">
        <v>13104981945.719999</v>
      </c>
      <c r="BF316" s="37">
        <v>88416800812.800003</v>
      </c>
      <c r="BG316" s="37">
        <v>3551645680.23</v>
      </c>
      <c r="BH316" s="37">
        <v>88416800812.800003</v>
      </c>
      <c r="BI316" s="37">
        <v>3551645680.23</v>
      </c>
    </row>
    <row r="317" spans="1:61" ht="27.75" customHeight="1" x14ac:dyDescent="0.2">
      <c r="A317" s="25">
        <f t="shared" si="4"/>
        <v>311</v>
      </c>
      <c r="B317" s="36">
        <v>5399</v>
      </c>
      <c r="C317" s="35" t="s">
        <v>1497</v>
      </c>
      <c r="D317" s="35" t="s">
        <v>1498</v>
      </c>
      <c r="E317" s="35" t="s">
        <v>1499</v>
      </c>
      <c r="F317" s="35" t="s">
        <v>31</v>
      </c>
      <c r="G317" s="35" t="s">
        <v>1852</v>
      </c>
      <c r="H317" s="35" t="s">
        <v>37</v>
      </c>
      <c r="I317" s="35" t="s">
        <v>1500</v>
      </c>
      <c r="J317" s="35" t="s">
        <v>29</v>
      </c>
      <c r="K317" s="35" t="s">
        <v>30</v>
      </c>
      <c r="L317" s="35" t="s">
        <v>2576</v>
      </c>
      <c r="M317" s="34" t="s">
        <v>2577</v>
      </c>
      <c r="N317" s="35" t="s">
        <v>1501</v>
      </c>
      <c r="O317" s="36">
        <v>1</v>
      </c>
      <c r="P317" s="36">
        <v>5336</v>
      </c>
      <c r="Q317" s="36">
        <v>33</v>
      </c>
      <c r="R317" s="37">
        <v>40994626935.82</v>
      </c>
      <c r="S317" s="37">
        <v>811060966.53999996</v>
      </c>
      <c r="T317" s="37">
        <v>0</v>
      </c>
      <c r="U317" s="37">
        <v>0</v>
      </c>
      <c r="V317" s="37">
        <v>34332950314.279999</v>
      </c>
      <c r="W317" s="37">
        <v>1372841557</v>
      </c>
      <c r="X317" s="37">
        <v>4399684335</v>
      </c>
      <c r="Y317" s="37">
        <v>0</v>
      </c>
      <c r="Z317" s="37">
        <v>78089763</v>
      </c>
      <c r="AA317" s="37">
        <v>2852488424.3699999</v>
      </c>
      <c r="AB317" s="37">
        <v>0</v>
      </c>
      <c r="AC317" s="37">
        <v>0</v>
      </c>
      <c r="AD317" s="37">
        <v>593816877.50999999</v>
      </c>
      <c r="AE317" s="37">
        <v>0</v>
      </c>
      <c r="AF317" s="37">
        <v>1649053796.8599999</v>
      </c>
      <c r="AG317" s="37">
        <v>609617750</v>
      </c>
      <c r="AH317" s="37">
        <v>0</v>
      </c>
      <c r="AI317" s="37">
        <v>38142138511.449997</v>
      </c>
      <c r="AJ317" s="37">
        <v>32650132232.869999</v>
      </c>
      <c r="AK317" s="37">
        <v>32256747512.869999</v>
      </c>
      <c r="AL317" s="37">
        <v>1663244513</v>
      </c>
      <c r="AM317" s="37">
        <v>0</v>
      </c>
      <c r="AN317" s="37">
        <v>0</v>
      </c>
      <c r="AO317" s="37">
        <v>1051900956.58</v>
      </c>
      <c r="AP317" s="37">
        <v>2776860809</v>
      </c>
      <c r="AQ317" s="37">
        <v>3411629518.77</v>
      </c>
      <c r="AR317" s="37">
        <v>2743400027</v>
      </c>
      <c r="AS317" s="37">
        <v>668229491.76999998</v>
      </c>
      <c r="AT317" s="37">
        <v>3356585245.6599998</v>
      </c>
      <c r="AU317" s="37">
        <v>2254647334.1799998</v>
      </c>
      <c r="AV317" s="37">
        <v>50036954.899999999</v>
      </c>
      <c r="AW317" s="37">
        <v>1051900956.58</v>
      </c>
      <c r="AX317" s="37">
        <v>0</v>
      </c>
      <c r="AY317" s="37">
        <v>55044273.109999999</v>
      </c>
      <c r="AZ317" s="37">
        <v>55044273.109999999</v>
      </c>
      <c r="BA317" s="37">
        <v>0</v>
      </c>
      <c r="BB317" s="37">
        <v>226175333</v>
      </c>
      <c r="BC317" s="37">
        <v>75739853</v>
      </c>
      <c r="BD317" s="37">
        <v>226175333</v>
      </c>
      <c r="BE317" s="37">
        <v>75739853</v>
      </c>
      <c r="BF317" s="37">
        <v>126925961865.25</v>
      </c>
      <c r="BG317" s="37">
        <v>0</v>
      </c>
      <c r="BH317" s="37">
        <v>126925961865.25</v>
      </c>
      <c r="BI317" s="37">
        <v>0</v>
      </c>
    </row>
    <row r="318" spans="1:61" ht="27.75" customHeight="1" x14ac:dyDescent="0.2">
      <c r="A318" s="25">
        <f t="shared" si="4"/>
        <v>312</v>
      </c>
      <c r="B318" s="36">
        <v>5433</v>
      </c>
      <c r="C318" s="35" t="s">
        <v>1958</v>
      </c>
      <c r="D318" s="35" t="s">
        <v>1959</v>
      </c>
      <c r="E318" s="35" t="s">
        <v>1958</v>
      </c>
      <c r="F318" s="35" t="s">
        <v>28</v>
      </c>
      <c r="G318" s="35" t="s">
        <v>1852</v>
      </c>
      <c r="H318" s="35" t="s">
        <v>37</v>
      </c>
      <c r="I318" s="35" t="s">
        <v>1960</v>
      </c>
      <c r="J318" s="35" t="s">
        <v>29</v>
      </c>
      <c r="K318" s="35" t="s">
        <v>30</v>
      </c>
      <c r="L318" s="35" t="s">
        <v>1961</v>
      </c>
      <c r="M318" s="34" t="s">
        <v>2578</v>
      </c>
      <c r="N318" s="35" t="s">
        <v>2579</v>
      </c>
      <c r="O318" s="36">
        <v>1</v>
      </c>
      <c r="P318" s="36">
        <v>9695</v>
      </c>
      <c r="Q318" s="36">
        <v>17</v>
      </c>
      <c r="R318" s="37">
        <v>27101140519.66</v>
      </c>
      <c r="S318" s="37">
        <v>2409282369.1500001</v>
      </c>
      <c r="T318" s="37">
        <v>1018698900.3099999</v>
      </c>
      <c r="U318" s="37">
        <v>0</v>
      </c>
      <c r="V318" s="37">
        <v>23149702648.290001</v>
      </c>
      <c r="W318" s="37">
        <v>510651622.91000003</v>
      </c>
      <c r="X318" s="37">
        <v>6903243</v>
      </c>
      <c r="Y318" s="37">
        <v>0</v>
      </c>
      <c r="Z318" s="37">
        <v>5901736</v>
      </c>
      <c r="AA318" s="37">
        <v>23598661870.560001</v>
      </c>
      <c r="AB318" s="37">
        <v>18448722177.290001</v>
      </c>
      <c r="AC318" s="37">
        <v>0</v>
      </c>
      <c r="AD318" s="37">
        <v>4830700418.4099998</v>
      </c>
      <c r="AE318" s="37">
        <v>0</v>
      </c>
      <c r="AF318" s="37">
        <v>277719508.01999998</v>
      </c>
      <c r="AG318" s="37">
        <v>8121666.8399999999</v>
      </c>
      <c r="AH318" s="37">
        <v>33398100</v>
      </c>
      <c r="AI318" s="37">
        <v>3502478648.9200001</v>
      </c>
      <c r="AJ318" s="37">
        <v>2336354890.8400002</v>
      </c>
      <c r="AK318" s="37">
        <v>1672409590.8399999</v>
      </c>
      <c r="AL318" s="37">
        <v>114509647.91</v>
      </c>
      <c r="AM318" s="37">
        <v>0</v>
      </c>
      <c r="AN318" s="37">
        <v>0</v>
      </c>
      <c r="AO318" s="37">
        <v>1051614110.17</v>
      </c>
      <c r="AP318" s="37">
        <v>0</v>
      </c>
      <c r="AQ318" s="37">
        <v>2422265622.7199998</v>
      </c>
      <c r="AR318" s="37">
        <v>2189009274</v>
      </c>
      <c r="AS318" s="37">
        <v>233256348.72</v>
      </c>
      <c r="AT318" s="37">
        <v>2422265622.98</v>
      </c>
      <c r="AU318" s="37">
        <v>1235771819.1800001</v>
      </c>
      <c r="AV318" s="37">
        <v>134879693.80000001</v>
      </c>
      <c r="AW318" s="37">
        <v>1051614110</v>
      </c>
      <c r="AX318" s="37">
        <v>0</v>
      </c>
      <c r="AY318" s="37">
        <v>0</v>
      </c>
      <c r="AZ318" s="37">
        <v>0</v>
      </c>
      <c r="BA318" s="37">
        <v>0</v>
      </c>
      <c r="BB318" s="37">
        <v>0</v>
      </c>
      <c r="BC318" s="37">
        <v>946827328.5</v>
      </c>
      <c r="BD318" s="37">
        <v>0</v>
      </c>
      <c r="BE318" s="37">
        <v>946827328.5</v>
      </c>
      <c r="BF318" s="37">
        <v>0</v>
      </c>
      <c r="BG318" s="37">
        <v>0</v>
      </c>
      <c r="BH318" s="37">
        <v>0</v>
      </c>
      <c r="BI318" s="37">
        <v>0</v>
      </c>
    </row>
    <row r="319" spans="1:61" ht="27.75" customHeight="1" x14ac:dyDescent="0.2">
      <c r="A319" s="25">
        <f t="shared" si="4"/>
        <v>313</v>
      </c>
      <c r="B319" s="36">
        <v>5804</v>
      </c>
      <c r="C319" s="35" t="s">
        <v>1503</v>
      </c>
      <c r="D319" s="35" t="s">
        <v>1504</v>
      </c>
      <c r="E319" s="35" t="s">
        <v>1505</v>
      </c>
      <c r="F319" s="35" t="s">
        <v>42</v>
      </c>
      <c r="G319" s="35" t="s">
        <v>1852</v>
      </c>
      <c r="H319" s="35" t="s">
        <v>37</v>
      </c>
      <c r="I319" s="35" t="s">
        <v>1506</v>
      </c>
      <c r="J319" s="35" t="s">
        <v>150</v>
      </c>
      <c r="K319" s="35" t="s">
        <v>1487</v>
      </c>
      <c r="L319" s="35" t="s">
        <v>2580</v>
      </c>
      <c r="M319" s="34" t="s">
        <v>2581</v>
      </c>
      <c r="N319" s="35" t="s">
        <v>1507</v>
      </c>
      <c r="O319" s="36">
        <v>1</v>
      </c>
      <c r="P319" s="36">
        <v>10718</v>
      </c>
      <c r="Q319" s="36">
        <v>38</v>
      </c>
      <c r="R319" s="37">
        <v>61215257626.839996</v>
      </c>
      <c r="S319" s="37">
        <v>1907199663.1900001</v>
      </c>
      <c r="T319" s="37">
        <v>86471324</v>
      </c>
      <c r="U319" s="37">
        <v>0</v>
      </c>
      <c r="V319" s="37">
        <v>55768422731</v>
      </c>
      <c r="W319" s="37">
        <v>51396586</v>
      </c>
      <c r="X319" s="37">
        <v>3399788084.6500001</v>
      </c>
      <c r="Y319" s="37">
        <v>0</v>
      </c>
      <c r="Z319" s="37">
        <v>1979238</v>
      </c>
      <c r="AA319" s="37">
        <v>6607620461.8900003</v>
      </c>
      <c r="AB319" s="37">
        <v>0</v>
      </c>
      <c r="AC319" s="37">
        <v>1431201396.97</v>
      </c>
      <c r="AD319" s="37">
        <v>1098614012</v>
      </c>
      <c r="AE319" s="37">
        <v>0</v>
      </c>
      <c r="AF319" s="37">
        <v>3969625710.9200001</v>
      </c>
      <c r="AG319" s="37">
        <v>108179342</v>
      </c>
      <c r="AH319" s="37">
        <v>0</v>
      </c>
      <c r="AI319" s="37">
        <v>54607637164.949997</v>
      </c>
      <c r="AJ319" s="37">
        <v>44112464025.699997</v>
      </c>
      <c r="AK319" s="37">
        <v>43891132386.699997</v>
      </c>
      <c r="AL319" s="37">
        <v>5159870715.8999996</v>
      </c>
      <c r="AM319" s="37">
        <v>530618054.19</v>
      </c>
      <c r="AN319" s="37">
        <v>0</v>
      </c>
      <c r="AO319" s="37">
        <v>2707437427.6100001</v>
      </c>
      <c r="AP319" s="37">
        <v>0</v>
      </c>
      <c r="AQ319" s="37">
        <v>6395919666.7700005</v>
      </c>
      <c r="AR319" s="37">
        <v>5995915566</v>
      </c>
      <c r="AS319" s="37">
        <v>400004100.76999998</v>
      </c>
      <c r="AT319" s="37">
        <v>6395919666.7700005</v>
      </c>
      <c r="AU319" s="37">
        <v>3441957031.0100002</v>
      </c>
      <c r="AV319" s="37">
        <v>246525208.15000001</v>
      </c>
      <c r="AW319" s="37">
        <v>2707437427.6100001</v>
      </c>
      <c r="AX319" s="37">
        <v>0</v>
      </c>
      <c r="AY319" s="37">
        <v>0</v>
      </c>
      <c r="AZ319" s="37">
        <v>0</v>
      </c>
      <c r="BA319" s="37">
        <v>0</v>
      </c>
      <c r="BB319" s="37">
        <v>298756104</v>
      </c>
      <c r="BC319" s="37">
        <v>608963167</v>
      </c>
      <c r="BD319" s="37">
        <v>298756104</v>
      </c>
      <c r="BE319" s="37">
        <v>608963167</v>
      </c>
      <c r="BF319" s="37">
        <v>4843557834</v>
      </c>
      <c r="BG319" s="37">
        <v>13809948356</v>
      </c>
      <c r="BH319" s="37">
        <v>4843557834</v>
      </c>
      <c r="BI319" s="37">
        <v>13809948356</v>
      </c>
    </row>
    <row r="320" spans="1:61" ht="27.75" customHeight="1" x14ac:dyDescent="0.2">
      <c r="A320" s="25">
        <f t="shared" si="4"/>
        <v>314</v>
      </c>
      <c r="B320" s="36">
        <v>6037</v>
      </c>
      <c r="C320" s="35" t="s">
        <v>1508</v>
      </c>
      <c r="D320" s="35" t="s">
        <v>1509</v>
      </c>
      <c r="E320" s="35" t="s">
        <v>1510</v>
      </c>
      <c r="F320" s="35" t="s">
        <v>44</v>
      </c>
      <c r="G320" s="35" t="s">
        <v>1962</v>
      </c>
      <c r="H320" s="35" t="s">
        <v>449</v>
      </c>
      <c r="I320" s="35" t="s">
        <v>1511</v>
      </c>
      <c r="J320" s="35" t="s">
        <v>29</v>
      </c>
      <c r="K320" s="35" t="s">
        <v>30</v>
      </c>
      <c r="L320" s="35" t="s">
        <v>2582</v>
      </c>
      <c r="M320" s="34" t="s">
        <v>2161</v>
      </c>
      <c r="N320" s="35" t="s">
        <v>2043</v>
      </c>
      <c r="O320" s="36">
        <v>1</v>
      </c>
      <c r="P320" s="36">
        <v>1320</v>
      </c>
      <c r="Q320" s="34"/>
      <c r="R320" s="37">
        <v>23608931391</v>
      </c>
      <c r="S320" s="37">
        <v>9758868048</v>
      </c>
      <c r="T320" s="37">
        <v>3697225626</v>
      </c>
      <c r="U320" s="37">
        <v>28569882</v>
      </c>
      <c r="V320" s="37">
        <v>585602085</v>
      </c>
      <c r="W320" s="37">
        <v>9417207625</v>
      </c>
      <c r="X320" s="37">
        <v>73674165</v>
      </c>
      <c r="Y320" s="37">
        <v>0</v>
      </c>
      <c r="Z320" s="37">
        <v>47783960</v>
      </c>
      <c r="AA320" s="37">
        <v>18714982572</v>
      </c>
      <c r="AB320" s="37">
        <v>0</v>
      </c>
      <c r="AC320" s="37">
        <v>0</v>
      </c>
      <c r="AD320" s="37">
        <v>7324829377</v>
      </c>
      <c r="AE320" s="37">
        <v>0</v>
      </c>
      <c r="AF320" s="37">
        <v>595731004</v>
      </c>
      <c r="AG320" s="37">
        <v>10794422191</v>
      </c>
      <c r="AH320" s="37">
        <v>0</v>
      </c>
      <c r="AI320" s="37">
        <v>4893948819</v>
      </c>
      <c r="AJ320" s="37">
        <v>1418667167</v>
      </c>
      <c r="AK320" s="37">
        <v>1408667167</v>
      </c>
      <c r="AL320" s="37">
        <v>1080178997</v>
      </c>
      <c r="AM320" s="37">
        <v>611139732</v>
      </c>
      <c r="AN320" s="37">
        <v>0</v>
      </c>
      <c r="AO320" s="37">
        <v>1796941923</v>
      </c>
      <c r="AP320" s="37">
        <v>151210634</v>
      </c>
      <c r="AQ320" s="37">
        <v>130639186361</v>
      </c>
      <c r="AR320" s="37">
        <v>129704194556</v>
      </c>
      <c r="AS320" s="37">
        <v>934991805</v>
      </c>
      <c r="AT320" s="37">
        <v>130639186361</v>
      </c>
      <c r="AU320" s="37">
        <v>128125430429</v>
      </c>
      <c r="AV320" s="37">
        <v>716814009</v>
      </c>
      <c r="AW320" s="37">
        <v>1796941923</v>
      </c>
      <c r="AX320" s="37">
        <v>0</v>
      </c>
      <c r="AY320" s="37">
        <v>0</v>
      </c>
      <c r="AZ320" s="37">
        <v>0</v>
      </c>
      <c r="BA320" s="37">
        <v>0</v>
      </c>
      <c r="BB320" s="37">
        <v>2207552159</v>
      </c>
      <c r="BC320" s="37">
        <v>0</v>
      </c>
      <c r="BD320" s="37">
        <v>2207552159</v>
      </c>
      <c r="BE320" s="37">
        <v>0</v>
      </c>
      <c r="BF320" s="37">
        <v>0</v>
      </c>
      <c r="BG320" s="37">
        <v>0</v>
      </c>
      <c r="BH320" s="37">
        <v>0</v>
      </c>
      <c r="BI320" s="37">
        <v>0</v>
      </c>
    </row>
    <row r="321" spans="1:61" ht="27.75" customHeight="1" x14ac:dyDescent="0.2">
      <c r="A321" s="25">
        <f t="shared" si="4"/>
        <v>315</v>
      </c>
      <c r="B321" s="36">
        <v>6789</v>
      </c>
      <c r="C321" s="35" t="s">
        <v>1759</v>
      </c>
      <c r="D321" s="35" t="s">
        <v>1760</v>
      </c>
      <c r="E321" s="35"/>
      <c r="F321" s="35" t="s">
        <v>31</v>
      </c>
      <c r="G321" s="35" t="s">
        <v>1872</v>
      </c>
      <c r="H321" s="35" t="s">
        <v>40</v>
      </c>
      <c r="I321" s="35" t="s">
        <v>1761</v>
      </c>
      <c r="J321" s="35" t="s">
        <v>29</v>
      </c>
      <c r="K321" s="35" t="s">
        <v>30</v>
      </c>
      <c r="L321" s="35" t="s">
        <v>1963</v>
      </c>
      <c r="M321" s="34" t="s">
        <v>2583</v>
      </c>
      <c r="N321" s="35" t="s">
        <v>2584</v>
      </c>
      <c r="O321" s="36">
        <v>1</v>
      </c>
      <c r="P321" s="36">
        <v>719</v>
      </c>
      <c r="Q321" s="36">
        <v>11</v>
      </c>
      <c r="R321" s="37">
        <v>18624713501.77</v>
      </c>
      <c r="S321" s="37">
        <v>27818817.420000002</v>
      </c>
      <c r="T321" s="37">
        <v>1486845095.46</v>
      </c>
      <c r="U321" s="37">
        <v>0</v>
      </c>
      <c r="V321" s="37">
        <v>16936582591.889999</v>
      </c>
      <c r="W321" s="37">
        <v>62129434</v>
      </c>
      <c r="X321" s="37">
        <v>111337563</v>
      </c>
      <c r="Y321" s="37">
        <v>0</v>
      </c>
      <c r="Z321" s="37">
        <v>0</v>
      </c>
      <c r="AA321" s="37">
        <v>11877490868.82</v>
      </c>
      <c r="AB321" s="37">
        <v>0</v>
      </c>
      <c r="AC321" s="37">
        <v>8690981834.5100002</v>
      </c>
      <c r="AD321" s="37">
        <v>671129041.78999996</v>
      </c>
      <c r="AE321" s="37">
        <v>0</v>
      </c>
      <c r="AF321" s="37">
        <v>2380321197.52</v>
      </c>
      <c r="AG321" s="37">
        <v>135058795</v>
      </c>
      <c r="AH321" s="37">
        <v>0</v>
      </c>
      <c r="AI321" s="37">
        <v>6747222632.9499998</v>
      </c>
      <c r="AJ321" s="37">
        <v>6694763840</v>
      </c>
      <c r="AK321" s="37">
        <v>0</v>
      </c>
      <c r="AL321" s="37">
        <v>276583421.70999998</v>
      </c>
      <c r="AM321" s="37">
        <v>63142662.130000003</v>
      </c>
      <c r="AN321" s="37">
        <v>0</v>
      </c>
      <c r="AO321" s="37">
        <v>-372195932.35000002</v>
      </c>
      <c r="AP321" s="37">
        <v>79843153.799999997</v>
      </c>
      <c r="AQ321" s="37">
        <v>3307679904.4200001</v>
      </c>
      <c r="AR321" s="37">
        <v>15803094</v>
      </c>
      <c r="AS321" s="37">
        <v>3291876810.4200001</v>
      </c>
      <c r="AT321" s="37">
        <v>2356688619.9400001</v>
      </c>
      <c r="AU321" s="37">
        <v>2715163169.29</v>
      </c>
      <c r="AV321" s="37">
        <v>13721383</v>
      </c>
      <c r="AW321" s="37">
        <v>-372195932.35000002</v>
      </c>
      <c r="AX321" s="37">
        <v>0</v>
      </c>
      <c r="AY321" s="37">
        <v>950991284.48000002</v>
      </c>
      <c r="AZ321" s="37">
        <v>950991284.48000002</v>
      </c>
      <c r="BA321" s="37">
        <v>0</v>
      </c>
      <c r="BB321" s="37">
        <v>613104395</v>
      </c>
      <c r="BC321" s="37">
        <v>0</v>
      </c>
      <c r="BD321" s="37">
        <v>613104395</v>
      </c>
      <c r="BE321" s="37">
        <v>0</v>
      </c>
      <c r="BF321" s="37">
        <v>31752877257</v>
      </c>
      <c r="BG321" s="37">
        <v>0</v>
      </c>
      <c r="BH321" s="37">
        <v>31752877257</v>
      </c>
      <c r="BI321" s="37">
        <v>0</v>
      </c>
    </row>
    <row r="322" spans="1:61" ht="27.75" customHeight="1" x14ac:dyDescent="0.2">
      <c r="A322" s="25">
        <f t="shared" si="4"/>
        <v>316</v>
      </c>
      <c r="B322" s="36">
        <v>6833</v>
      </c>
      <c r="C322" s="35" t="s">
        <v>1512</v>
      </c>
      <c r="D322" s="35" t="s">
        <v>1513</v>
      </c>
      <c r="E322" s="35" t="s">
        <v>1435</v>
      </c>
      <c r="F322" s="35" t="s">
        <v>116</v>
      </c>
      <c r="G322" s="35" t="s">
        <v>1852</v>
      </c>
      <c r="H322" s="35" t="s">
        <v>37</v>
      </c>
      <c r="I322" s="35" t="s">
        <v>1514</v>
      </c>
      <c r="J322" s="35" t="s">
        <v>45</v>
      </c>
      <c r="K322" s="35" t="s">
        <v>49</v>
      </c>
      <c r="L322" s="35" t="s">
        <v>2044</v>
      </c>
      <c r="M322" s="34" t="s">
        <v>2585</v>
      </c>
      <c r="N322" s="35" t="s">
        <v>1515</v>
      </c>
      <c r="O322" s="36">
        <v>1</v>
      </c>
      <c r="P322" s="36">
        <v>6919</v>
      </c>
      <c r="Q322" s="36">
        <v>20</v>
      </c>
      <c r="R322" s="37">
        <v>14015881651.639999</v>
      </c>
      <c r="S322" s="37">
        <v>490721097.80000001</v>
      </c>
      <c r="T322" s="37">
        <v>849427461.03999996</v>
      </c>
      <c r="U322" s="37">
        <v>0</v>
      </c>
      <c r="V322" s="37">
        <v>10957911721</v>
      </c>
      <c r="W322" s="37">
        <v>91559387</v>
      </c>
      <c r="X322" s="37">
        <v>1616819381.8</v>
      </c>
      <c r="Y322" s="37">
        <v>0</v>
      </c>
      <c r="Z322" s="37">
        <v>9442603</v>
      </c>
      <c r="AA322" s="37">
        <v>6406509214.1000004</v>
      </c>
      <c r="AB322" s="37">
        <v>4334464612</v>
      </c>
      <c r="AC322" s="37">
        <v>1551855947</v>
      </c>
      <c r="AD322" s="37">
        <v>136251042</v>
      </c>
      <c r="AE322" s="37">
        <v>0</v>
      </c>
      <c r="AF322" s="37">
        <v>290806095.10000002</v>
      </c>
      <c r="AG322" s="37">
        <v>3088316</v>
      </c>
      <c r="AH322" s="37">
        <v>90043202</v>
      </c>
      <c r="AI322" s="37">
        <v>7609372438.3400002</v>
      </c>
      <c r="AJ322" s="37">
        <v>5607674047</v>
      </c>
      <c r="AK322" s="37">
        <v>3025664547</v>
      </c>
      <c r="AL322" s="37">
        <v>741936423.50999999</v>
      </c>
      <c r="AM322" s="37">
        <v>11540786.4</v>
      </c>
      <c r="AN322" s="37">
        <v>0</v>
      </c>
      <c r="AO322" s="37">
        <v>161901851.43000001</v>
      </c>
      <c r="AP322" s="37">
        <v>1086319330</v>
      </c>
      <c r="AQ322" s="37">
        <v>2277562619.0599999</v>
      </c>
      <c r="AR322" s="37">
        <v>1947877181</v>
      </c>
      <c r="AS322" s="37">
        <v>329685438.06</v>
      </c>
      <c r="AT322" s="37">
        <v>1858179648.0599999</v>
      </c>
      <c r="AU322" s="37">
        <v>1636527457</v>
      </c>
      <c r="AV322" s="37">
        <v>59750339.630000003</v>
      </c>
      <c r="AW322" s="37">
        <v>161901851.43000001</v>
      </c>
      <c r="AX322" s="37">
        <v>0</v>
      </c>
      <c r="AY322" s="37">
        <v>419382971</v>
      </c>
      <c r="AZ322" s="37">
        <v>419382971</v>
      </c>
      <c r="BA322" s="37">
        <v>0</v>
      </c>
      <c r="BB322" s="37">
        <v>8134810</v>
      </c>
      <c r="BC322" s="37">
        <v>352666430</v>
      </c>
      <c r="BD322" s="37">
        <v>8134810</v>
      </c>
      <c r="BE322" s="37">
        <v>352666430</v>
      </c>
      <c r="BF322" s="37">
        <v>24455174260</v>
      </c>
      <c r="BG322" s="37">
        <v>0</v>
      </c>
      <c r="BH322" s="37">
        <v>24455174260</v>
      </c>
      <c r="BI322" s="37">
        <v>0</v>
      </c>
    </row>
    <row r="323" spans="1:61" ht="27.75" customHeight="1" x14ac:dyDescent="0.2">
      <c r="A323" s="25">
        <f t="shared" si="4"/>
        <v>317</v>
      </c>
      <c r="B323" s="36">
        <v>6948</v>
      </c>
      <c r="C323" s="35" t="s">
        <v>1516</v>
      </c>
      <c r="D323" s="35" t="s">
        <v>1517</v>
      </c>
      <c r="E323" s="35" t="s">
        <v>1518</v>
      </c>
      <c r="F323" s="35" t="s">
        <v>31</v>
      </c>
      <c r="G323" s="35" t="s">
        <v>1964</v>
      </c>
      <c r="H323" s="35" t="s">
        <v>1519</v>
      </c>
      <c r="I323" s="35" t="s">
        <v>1520</v>
      </c>
      <c r="J323" s="35" t="s">
        <v>738</v>
      </c>
      <c r="K323" s="35" t="s">
        <v>740</v>
      </c>
      <c r="L323" s="35" t="s">
        <v>2586</v>
      </c>
      <c r="M323" s="34" t="s">
        <v>2587</v>
      </c>
      <c r="N323" s="35" t="s">
        <v>1521</v>
      </c>
      <c r="O323" s="36">
        <v>1</v>
      </c>
      <c r="P323" s="36">
        <v>28</v>
      </c>
      <c r="Q323" s="36">
        <v>102</v>
      </c>
      <c r="R323" s="37">
        <v>17551312658.959999</v>
      </c>
      <c r="S323" s="37">
        <v>1066587991.7</v>
      </c>
      <c r="T323" s="37">
        <v>0</v>
      </c>
      <c r="U323" s="37">
        <v>3867842389.2800002</v>
      </c>
      <c r="V323" s="37">
        <v>0</v>
      </c>
      <c r="W323" s="37">
        <v>3304753562.0500002</v>
      </c>
      <c r="X323" s="37">
        <v>8422799673.1599998</v>
      </c>
      <c r="Y323" s="37">
        <v>0</v>
      </c>
      <c r="Z323" s="37">
        <v>114750890.08</v>
      </c>
      <c r="AA323" s="37">
        <v>14548400757.32</v>
      </c>
      <c r="AB323" s="37">
        <v>0</v>
      </c>
      <c r="AC323" s="37">
        <v>662205890.47000003</v>
      </c>
      <c r="AD323" s="37">
        <v>12645350575.93</v>
      </c>
      <c r="AE323" s="37">
        <v>0</v>
      </c>
      <c r="AF323" s="37">
        <v>597756392.91999996</v>
      </c>
      <c r="AG323" s="37">
        <v>580745211.15999997</v>
      </c>
      <c r="AH323" s="37">
        <v>62342686.840000004</v>
      </c>
      <c r="AI323" s="37">
        <v>3002911901.6399999</v>
      </c>
      <c r="AJ323" s="37">
        <v>1994443787.74</v>
      </c>
      <c r="AK323" s="37">
        <v>1920671787.74</v>
      </c>
      <c r="AL323" s="37">
        <v>233166025.05000001</v>
      </c>
      <c r="AM323" s="37">
        <v>121829788.04000001</v>
      </c>
      <c r="AN323" s="37">
        <v>0</v>
      </c>
      <c r="AO323" s="37">
        <v>131663830.81999999</v>
      </c>
      <c r="AP323" s="37">
        <v>214368467.34999999</v>
      </c>
      <c r="AQ323" s="37">
        <v>51567823803.959999</v>
      </c>
      <c r="AR323" s="37">
        <v>51342372600.139999</v>
      </c>
      <c r="AS323" s="37">
        <v>225451203.81999999</v>
      </c>
      <c r="AT323" s="37">
        <v>3435714151.7600002</v>
      </c>
      <c r="AU323" s="37">
        <v>2495510733.8600001</v>
      </c>
      <c r="AV323" s="37">
        <v>396498860.31999999</v>
      </c>
      <c r="AW323" s="37">
        <v>131663830.81999999</v>
      </c>
      <c r="AX323" s="37">
        <v>412040726.75999999</v>
      </c>
      <c r="AY323" s="37">
        <v>48132109652.199997</v>
      </c>
      <c r="AZ323" s="37">
        <v>48132109652.059998</v>
      </c>
      <c r="BA323" s="37">
        <v>0.14000000000000001</v>
      </c>
      <c r="BB323" s="37">
        <v>0</v>
      </c>
      <c r="BC323" s="37">
        <v>0</v>
      </c>
      <c r="BD323" s="37">
        <v>0</v>
      </c>
      <c r="BE323" s="37">
        <v>0</v>
      </c>
      <c r="BF323" s="37">
        <v>0</v>
      </c>
      <c r="BG323" s="37">
        <v>0</v>
      </c>
      <c r="BH323" s="37">
        <v>0</v>
      </c>
      <c r="BI323" s="37">
        <v>0</v>
      </c>
    </row>
    <row r="324" spans="1:61" ht="27.75" customHeight="1" x14ac:dyDescent="0.2">
      <c r="A324" s="25">
        <f t="shared" si="4"/>
        <v>318</v>
      </c>
      <c r="B324" s="36">
        <v>7046</v>
      </c>
      <c r="C324" s="35" t="s">
        <v>1522</v>
      </c>
      <c r="D324" s="35" t="s">
        <v>1523</v>
      </c>
      <c r="E324" s="35" t="s">
        <v>1524</v>
      </c>
      <c r="F324" s="35" t="s">
        <v>31</v>
      </c>
      <c r="G324" s="35" t="s">
        <v>1872</v>
      </c>
      <c r="H324" s="35" t="s">
        <v>40</v>
      </c>
      <c r="I324" s="35" t="s">
        <v>1525</v>
      </c>
      <c r="J324" s="35" t="s">
        <v>29</v>
      </c>
      <c r="K324" s="35" t="s">
        <v>30</v>
      </c>
      <c r="L324" s="35" t="s">
        <v>2588</v>
      </c>
      <c r="M324" s="34" t="s">
        <v>2589</v>
      </c>
      <c r="N324" s="35" t="s">
        <v>1526</v>
      </c>
      <c r="O324" s="36">
        <v>1</v>
      </c>
      <c r="P324" s="36">
        <v>509</v>
      </c>
      <c r="Q324" s="36">
        <v>1</v>
      </c>
      <c r="R324" s="37">
        <v>963314603.13999999</v>
      </c>
      <c r="S324" s="37">
        <v>175466200.31999999</v>
      </c>
      <c r="T324" s="37">
        <v>0</v>
      </c>
      <c r="U324" s="37">
        <v>0</v>
      </c>
      <c r="V324" s="37">
        <v>0</v>
      </c>
      <c r="W324" s="37">
        <v>759965141.21000004</v>
      </c>
      <c r="X324" s="37">
        <v>19312369.879999999</v>
      </c>
      <c r="Y324" s="37">
        <v>0</v>
      </c>
      <c r="Z324" s="37">
        <v>8570891.7300000004</v>
      </c>
      <c r="AA324" s="37">
        <v>886042677.48000002</v>
      </c>
      <c r="AB324" s="37">
        <v>0</v>
      </c>
      <c r="AC324" s="37">
        <v>0</v>
      </c>
      <c r="AD324" s="37">
        <v>880921548.38</v>
      </c>
      <c r="AE324" s="37">
        <v>0</v>
      </c>
      <c r="AF324" s="37">
        <v>1728825.1</v>
      </c>
      <c r="AG324" s="37">
        <v>0</v>
      </c>
      <c r="AH324" s="37">
        <v>3392304</v>
      </c>
      <c r="AI324" s="37">
        <v>77271925.659999996</v>
      </c>
      <c r="AJ324" s="37">
        <v>15099336</v>
      </c>
      <c r="AK324" s="37">
        <v>7933328</v>
      </c>
      <c r="AL324" s="37">
        <v>36399050.380000003</v>
      </c>
      <c r="AM324" s="37">
        <v>23095711.48</v>
      </c>
      <c r="AN324" s="37">
        <v>0</v>
      </c>
      <c r="AO324" s="37">
        <v>8204972.5499999998</v>
      </c>
      <c r="AP324" s="37">
        <v>-6360100.1100000003</v>
      </c>
      <c r="AQ324" s="37">
        <v>95332065.420000002</v>
      </c>
      <c r="AR324" s="37">
        <v>73934847</v>
      </c>
      <c r="AS324" s="37">
        <v>21397218.420000002</v>
      </c>
      <c r="AT324" s="37">
        <v>95332065.420000002</v>
      </c>
      <c r="AU324" s="37">
        <v>71387723.409999996</v>
      </c>
      <c r="AV324" s="37">
        <v>13556810.460000001</v>
      </c>
      <c r="AW324" s="37">
        <v>8204972.5499999998</v>
      </c>
      <c r="AX324" s="37">
        <v>2182559</v>
      </c>
      <c r="AY324" s="37">
        <v>0</v>
      </c>
      <c r="AZ324" s="37">
        <v>0</v>
      </c>
      <c r="BA324" s="37">
        <v>0</v>
      </c>
      <c r="BB324" s="37">
        <v>0</v>
      </c>
      <c r="BC324" s="37">
        <v>0</v>
      </c>
      <c r="BD324" s="37">
        <v>0</v>
      </c>
      <c r="BE324" s="37">
        <v>0</v>
      </c>
      <c r="BF324" s="37">
        <v>0</v>
      </c>
      <c r="BG324" s="37">
        <v>0</v>
      </c>
      <c r="BH324" s="37">
        <v>0</v>
      </c>
      <c r="BI324" s="37">
        <v>0</v>
      </c>
    </row>
    <row r="325" spans="1:61" ht="27.75" customHeight="1" x14ac:dyDescent="0.2">
      <c r="A325" s="25">
        <f t="shared" si="4"/>
        <v>319</v>
      </c>
      <c r="B325" s="36">
        <v>7049</v>
      </c>
      <c r="C325" s="35" t="s">
        <v>1527</v>
      </c>
      <c r="D325" s="35" t="s">
        <v>1528</v>
      </c>
      <c r="E325" s="35" t="s">
        <v>1529</v>
      </c>
      <c r="F325" s="35" t="s">
        <v>107</v>
      </c>
      <c r="G325" s="35" t="s">
        <v>1965</v>
      </c>
      <c r="H325" s="35" t="s">
        <v>223</v>
      </c>
      <c r="I325" s="35" t="s">
        <v>1530</v>
      </c>
      <c r="J325" s="35" t="s">
        <v>29</v>
      </c>
      <c r="K325" s="35" t="s">
        <v>30</v>
      </c>
      <c r="L325" s="35" t="s">
        <v>1531</v>
      </c>
      <c r="M325" s="34" t="s">
        <v>2590</v>
      </c>
      <c r="N325" s="35" t="s">
        <v>2591</v>
      </c>
      <c r="O325" s="36">
        <v>1</v>
      </c>
      <c r="P325" s="36">
        <v>6</v>
      </c>
      <c r="Q325" s="36">
        <v>14</v>
      </c>
      <c r="R325" s="37">
        <v>618127519862</v>
      </c>
      <c r="S325" s="37">
        <v>10914284921</v>
      </c>
      <c r="T325" s="37">
        <v>1289797336</v>
      </c>
      <c r="U325" s="37">
        <v>0</v>
      </c>
      <c r="V325" s="37">
        <v>1293057105</v>
      </c>
      <c r="W325" s="37">
        <v>22090051521</v>
      </c>
      <c r="X325" s="37">
        <v>577580679368</v>
      </c>
      <c r="Y325" s="37">
        <v>0</v>
      </c>
      <c r="Z325" s="37">
        <v>4959649611</v>
      </c>
      <c r="AA325" s="37">
        <v>269127926496</v>
      </c>
      <c r="AB325" s="37">
        <v>0</v>
      </c>
      <c r="AC325" s="37">
        <v>201042109221</v>
      </c>
      <c r="AD325" s="37">
        <v>16332889975</v>
      </c>
      <c r="AE325" s="37">
        <v>0</v>
      </c>
      <c r="AF325" s="37">
        <v>467479600</v>
      </c>
      <c r="AG325" s="37">
        <v>45667009403</v>
      </c>
      <c r="AH325" s="37">
        <v>5618438297</v>
      </c>
      <c r="AI325" s="37">
        <v>348999593366</v>
      </c>
      <c r="AJ325" s="37">
        <v>19000000</v>
      </c>
      <c r="AK325" s="37">
        <v>0</v>
      </c>
      <c r="AL325" s="37">
        <v>30901371164</v>
      </c>
      <c r="AM325" s="37">
        <v>13232829843</v>
      </c>
      <c r="AN325" s="37">
        <v>1573140583</v>
      </c>
      <c r="AO325" s="37">
        <v>20826699227</v>
      </c>
      <c r="AP325" s="37">
        <v>282446552549</v>
      </c>
      <c r="AQ325" s="37">
        <v>290979379876</v>
      </c>
      <c r="AR325" s="37">
        <v>286350352425</v>
      </c>
      <c r="AS325" s="37">
        <v>4629027451</v>
      </c>
      <c r="AT325" s="37">
        <v>118823086217</v>
      </c>
      <c r="AU325" s="37">
        <v>73849549641</v>
      </c>
      <c r="AV325" s="37">
        <v>24146837349</v>
      </c>
      <c r="AW325" s="37">
        <v>20826699227</v>
      </c>
      <c r="AX325" s="37">
        <v>0</v>
      </c>
      <c r="AY325" s="37">
        <v>0</v>
      </c>
      <c r="AZ325" s="37">
        <v>0</v>
      </c>
      <c r="BA325" s="37">
        <v>0</v>
      </c>
      <c r="BB325" s="37">
        <v>0</v>
      </c>
      <c r="BC325" s="37">
        <v>36947093212</v>
      </c>
      <c r="BD325" s="37">
        <v>0</v>
      </c>
      <c r="BE325" s="37">
        <v>36947093212</v>
      </c>
      <c r="BF325" s="37">
        <v>0</v>
      </c>
      <c r="BG325" s="37">
        <v>0</v>
      </c>
      <c r="BH325" s="37">
        <v>0</v>
      </c>
      <c r="BI325" s="37">
        <v>0</v>
      </c>
    </row>
    <row r="326" spans="1:61" ht="27.75" customHeight="1" x14ac:dyDescent="0.2">
      <c r="A326" s="25">
        <f t="shared" si="4"/>
        <v>320</v>
      </c>
      <c r="B326" s="36">
        <v>7099</v>
      </c>
      <c r="C326" s="35" t="s">
        <v>1532</v>
      </c>
      <c r="D326" s="35" t="s">
        <v>1533</v>
      </c>
      <c r="E326" s="35" t="s">
        <v>1534</v>
      </c>
      <c r="F326" s="35" t="s">
        <v>116</v>
      </c>
      <c r="G326" s="35" t="s">
        <v>1856</v>
      </c>
      <c r="H326" s="35" t="s">
        <v>38</v>
      </c>
      <c r="I326" s="35" t="s">
        <v>1535</v>
      </c>
      <c r="J326" s="35" t="s">
        <v>45</v>
      </c>
      <c r="K326" s="35" t="s">
        <v>49</v>
      </c>
      <c r="L326" s="35" t="s">
        <v>2592</v>
      </c>
      <c r="M326" s="34" t="s">
        <v>2593</v>
      </c>
      <c r="N326" s="35" t="s">
        <v>1536</v>
      </c>
      <c r="O326" s="36">
        <v>1</v>
      </c>
      <c r="P326" s="36">
        <v>1248</v>
      </c>
      <c r="Q326" s="36">
        <v>14</v>
      </c>
      <c r="R326" s="37">
        <v>4415828047.5900002</v>
      </c>
      <c r="S326" s="37">
        <v>438706357.51999998</v>
      </c>
      <c r="T326" s="37">
        <v>129619618.75</v>
      </c>
      <c r="U326" s="37">
        <v>0</v>
      </c>
      <c r="V326" s="37">
        <v>3260545822.6599998</v>
      </c>
      <c r="W326" s="37">
        <v>41760380.159999996</v>
      </c>
      <c r="X326" s="37">
        <v>523587001.5</v>
      </c>
      <c r="Y326" s="37">
        <v>0</v>
      </c>
      <c r="Z326" s="37">
        <v>21608867</v>
      </c>
      <c r="AA326" s="37">
        <v>1476406730.8699999</v>
      </c>
      <c r="AB326" s="37">
        <v>966525137.62</v>
      </c>
      <c r="AC326" s="37">
        <v>269250385</v>
      </c>
      <c r="AD326" s="37">
        <v>91956625.5</v>
      </c>
      <c r="AE326" s="37">
        <v>0</v>
      </c>
      <c r="AF326" s="37">
        <v>97845655.75</v>
      </c>
      <c r="AG326" s="37">
        <v>50828927</v>
      </c>
      <c r="AH326" s="37">
        <v>0</v>
      </c>
      <c r="AI326" s="37">
        <v>2939421316.7199998</v>
      </c>
      <c r="AJ326" s="37">
        <v>1916178157.4200001</v>
      </c>
      <c r="AK326" s="37">
        <v>424504519.36000001</v>
      </c>
      <c r="AL326" s="37">
        <v>386803187.14999998</v>
      </c>
      <c r="AM326" s="37">
        <v>221645170.69</v>
      </c>
      <c r="AN326" s="37">
        <v>0</v>
      </c>
      <c r="AO326" s="37">
        <v>-49033986.539999999</v>
      </c>
      <c r="AP326" s="37">
        <v>463828788</v>
      </c>
      <c r="AQ326" s="37">
        <v>705482282.77999997</v>
      </c>
      <c r="AR326" s="37">
        <v>672696281</v>
      </c>
      <c r="AS326" s="37">
        <v>32786001.780000001</v>
      </c>
      <c r="AT326" s="37">
        <v>630311043.04999995</v>
      </c>
      <c r="AU326" s="37">
        <v>674142919.88999999</v>
      </c>
      <c r="AV326" s="37">
        <v>5202109.7</v>
      </c>
      <c r="AW326" s="37">
        <v>-49033986.539999999</v>
      </c>
      <c r="AX326" s="37">
        <v>0</v>
      </c>
      <c r="AY326" s="37">
        <v>75171239.730000004</v>
      </c>
      <c r="AZ326" s="37">
        <v>75171239.730000004</v>
      </c>
      <c r="BA326" s="37">
        <v>0</v>
      </c>
      <c r="BB326" s="37">
        <v>122918772.68000001</v>
      </c>
      <c r="BC326" s="37">
        <v>556313189</v>
      </c>
      <c r="BD326" s="37">
        <v>122918772.68000001</v>
      </c>
      <c r="BE326" s="37">
        <v>556313189</v>
      </c>
      <c r="BF326" s="37">
        <v>8911089299.5</v>
      </c>
      <c r="BG326" s="37">
        <v>1491673638.0599999</v>
      </c>
      <c r="BH326" s="37">
        <v>8911089299.5</v>
      </c>
      <c r="BI326" s="37">
        <v>1491673638.0599999</v>
      </c>
    </row>
    <row r="327" spans="1:61" ht="27.75" customHeight="1" x14ac:dyDescent="0.2">
      <c r="A327" s="25">
        <f t="shared" si="4"/>
        <v>321</v>
      </c>
      <c r="B327" s="36">
        <v>7243</v>
      </c>
      <c r="C327" s="35" t="s">
        <v>1537</v>
      </c>
      <c r="D327" s="35" t="s">
        <v>1538</v>
      </c>
      <c r="E327" s="35" t="s">
        <v>1539</v>
      </c>
      <c r="F327" s="35" t="s">
        <v>28</v>
      </c>
      <c r="G327" s="35" t="s">
        <v>1852</v>
      </c>
      <c r="H327" s="35" t="s">
        <v>37</v>
      </c>
      <c r="I327" s="35" t="s">
        <v>1540</v>
      </c>
      <c r="J327" s="35" t="s">
        <v>45</v>
      </c>
      <c r="K327" s="35" t="s">
        <v>49</v>
      </c>
      <c r="L327" s="35" t="s">
        <v>1966</v>
      </c>
      <c r="M327" s="34" t="s">
        <v>2594</v>
      </c>
      <c r="N327" s="35" t="s">
        <v>1849</v>
      </c>
      <c r="O327" s="36">
        <v>1</v>
      </c>
      <c r="P327" s="36">
        <v>11601</v>
      </c>
      <c r="Q327" s="36">
        <v>69</v>
      </c>
      <c r="R327" s="37">
        <v>82977297665</v>
      </c>
      <c r="S327" s="37">
        <v>3939597857</v>
      </c>
      <c r="T327" s="37">
        <v>5376460223</v>
      </c>
      <c r="U327" s="37">
        <v>0</v>
      </c>
      <c r="V327" s="37">
        <v>67812035954</v>
      </c>
      <c r="W327" s="37">
        <v>5409040280</v>
      </c>
      <c r="X327" s="37">
        <v>425143482</v>
      </c>
      <c r="Y327" s="37">
        <v>0</v>
      </c>
      <c r="Z327" s="37">
        <v>15019869</v>
      </c>
      <c r="AA327" s="37">
        <v>58475364418</v>
      </c>
      <c r="AB327" s="37">
        <v>44504872820</v>
      </c>
      <c r="AC327" s="37">
        <v>1508419045</v>
      </c>
      <c r="AD327" s="37">
        <v>5672105660</v>
      </c>
      <c r="AE327" s="37">
        <v>0</v>
      </c>
      <c r="AF327" s="37">
        <v>5587333865</v>
      </c>
      <c r="AG327" s="37">
        <v>566804828</v>
      </c>
      <c r="AH327" s="37">
        <v>635828200</v>
      </c>
      <c r="AI327" s="37">
        <v>24501933247</v>
      </c>
      <c r="AJ327" s="37">
        <v>20478078394</v>
      </c>
      <c r="AK327" s="37">
        <v>8715462368</v>
      </c>
      <c r="AL327" s="37">
        <v>2502840886</v>
      </c>
      <c r="AM327" s="37">
        <v>274203638</v>
      </c>
      <c r="AN327" s="37">
        <v>0</v>
      </c>
      <c r="AO327" s="37">
        <v>898962517</v>
      </c>
      <c r="AP327" s="37">
        <v>311065183</v>
      </c>
      <c r="AQ327" s="37">
        <v>10810947106</v>
      </c>
      <c r="AR327" s="37">
        <v>9312758953</v>
      </c>
      <c r="AS327" s="37">
        <v>1498188153</v>
      </c>
      <c r="AT327" s="37">
        <v>8243466817</v>
      </c>
      <c r="AU327" s="37">
        <v>6774283845</v>
      </c>
      <c r="AV327" s="37">
        <v>570220455</v>
      </c>
      <c r="AW327" s="37">
        <v>898962517</v>
      </c>
      <c r="AX327" s="37">
        <v>0</v>
      </c>
      <c r="AY327" s="37">
        <v>2567480289</v>
      </c>
      <c r="AZ327" s="37">
        <v>2567480289</v>
      </c>
      <c r="BA327" s="37">
        <v>0</v>
      </c>
      <c r="BB327" s="37">
        <v>246934984</v>
      </c>
      <c r="BC327" s="37">
        <v>15155953044</v>
      </c>
      <c r="BD327" s="37">
        <v>246934984</v>
      </c>
      <c r="BE327" s="37">
        <v>15155953044</v>
      </c>
      <c r="BF327" s="37">
        <v>69801651875</v>
      </c>
      <c r="BG327" s="37">
        <v>52623160270</v>
      </c>
      <c r="BH327" s="37">
        <v>69801651875</v>
      </c>
      <c r="BI327" s="37">
        <v>52623160270</v>
      </c>
    </row>
    <row r="328" spans="1:61" ht="27.75" customHeight="1" x14ac:dyDescent="0.2">
      <c r="A328" s="25">
        <f t="shared" si="4"/>
        <v>322</v>
      </c>
      <c r="B328" s="36">
        <v>7571</v>
      </c>
      <c r="C328" s="35" t="s">
        <v>1541</v>
      </c>
      <c r="D328" s="35" t="s">
        <v>1542</v>
      </c>
      <c r="E328" s="35" t="s">
        <v>1543</v>
      </c>
      <c r="F328" s="35" t="s">
        <v>116</v>
      </c>
      <c r="G328" s="35" t="s">
        <v>1852</v>
      </c>
      <c r="H328" s="35" t="s">
        <v>37</v>
      </c>
      <c r="I328" s="35" t="s">
        <v>1544</v>
      </c>
      <c r="J328" s="35" t="s">
        <v>45</v>
      </c>
      <c r="K328" s="35" t="s">
        <v>49</v>
      </c>
      <c r="L328" s="35" t="s">
        <v>2595</v>
      </c>
      <c r="M328" s="34" t="s">
        <v>2596</v>
      </c>
      <c r="N328" s="35" t="s">
        <v>2597</v>
      </c>
      <c r="O328" s="36">
        <v>1</v>
      </c>
      <c r="P328" s="36">
        <v>19424</v>
      </c>
      <c r="Q328" s="36">
        <v>51</v>
      </c>
      <c r="R328" s="37">
        <v>34819217349.349998</v>
      </c>
      <c r="S328" s="37">
        <v>2504407277.0700002</v>
      </c>
      <c r="T328" s="37">
        <v>2081337470.53</v>
      </c>
      <c r="U328" s="37">
        <v>0</v>
      </c>
      <c r="V328" s="37">
        <v>29212206871</v>
      </c>
      <c r="W328" s="37">
        <v>92932309.75</v>
      </c>
      <c r="X328" s="37">
        <v>928333421</v>
      </c>
      <c r="Y328" s="37">
        <v>0</v>
      </c>
      <c r="Z328" s="37">
        <v>0</v>
      </c>
      <c r="AA328" s="37">
        <v>8223062730.8000002</v>
      </c>
      <c r="AB328" s="37">
        <v>5070489841.5100002</v>
      </c>
      <c r="AC328" s="37">
        <v>0</v>
      </c>
      <c r="AD328" s="37">
        <v>724310914.82000005</v>
      </c>
      <c r="AE328" s="37">
        <v>0</v>
      </c>
      <c r="AF328" s="37">
        <v>1947255214.47</v>
      </c>
      <c r="AG328" s="37">
        <v>324333353</v>
      </c>
      <c r="AH328" s="37">
        <v>156673407</v>
      </c>
      <c r="AI328" s="37">
        <v>26596154618.549999</v>
      </c>
      <c r="AJ328" s="37">
        <v>15485304380</v>
      </c>
      <c r="AK328" s="37">
        <v>3781128932.6900001</v>
      </c>
      <c r="AL328" s="37">
        <v>9306028436.1399994</v>
      </c>
      <c r="AM328" s="37">
        <v>398117859</v>
      </c>
      <c r="AN328" s="37">
        <v>0</v>
      </c>
      <c r="AO328" s="37">
        <v>747161698.96000004</v>
      </c>
      <c r="AP328" s="37">
        <v>619032605.17999995</v>
      </c>
      <c r="AQ328" s="37">
        <v>5326321745.8299999</v>
      </c>
      <c r="AR328" s="37">
        <v>4118325315</v>
      </c>
      <c r="AS328" s="37">
        <v>1207996430.8299999</v>
      </c>
      <c r="AT328" s="37">
        <v>5171544398.7799997</v>
      </c>
      <c r="AU328" s="37">
        <v>3717815430.3699999</v>
      </c>
      <c r="AV328" s="37">
        <v>706567269.45000005</v>
      </c>
      <c r="AW328" s="37">
        <v>747161698.96000004</v>
      </c>
      <c r="AX328" s="37">
        <v>0</v>
      </c>
      <c r="AY328" s="37">
        <v>154777347.05000001</v>
      </c>
      <c r="AZ328" s="37">
        <v>154777347.05000001</v>
      </c>
      <c r="BA328" s="37">
        <v>0</v>
      </c>
      <c r="BB328" s="37">
        <v>518711181</v>
      </c>
      <c r="BC328" s="37">
        <v>1779239942.4100001</v>
      </c>
      <c r="BD328" s="37">
        <v>518711181</v>
      </c>
      <c r="BE328" s="37">
        <v>1779239942.4100001</v>
      </c>
      <c r="BF328" s="37">
        <v>49315944900</v>
      </c>
      <c r="BG328" s="37">
        <v>0</v>
      </c>
      <c r="BH328" s="37">
        <v>49315944900</v>
      </c>
      <c r="BI328" s="37">
        <v>0</v>
      </c>
    </row>
    <row r="329" spans="1:61" ht="27.75" customHeight="1" x14ac:dyDescent="0.2">
      <c r="A329" s="25">
        <f t="shared" ref="A329:A360" si="5">+A328+1</f>
        <v>323</v>
      </c>
      <c r="B329" s="36">
        <v>7626</v>
      </c>
      <c r="C329" s="35" t="s">
        <v>1545</v>
      </c>
      <c r="D329" s="35" t="s">
        <v>1546</v>
      </c>
      <c r="E329" s="35" t="s">
        <v>1547</v>
      </c>
      <c r="F329" s="35" t="s">
        <v>28</v>
      </c>
      <c r="G329" s="35" t="s">
        <v>1852</v>
      </c>
      <c r="H329" s="35" t="s">
        <v>37</v>
      </c>
      <c r="I329" s="35" t="s">
        <v>1548</v>
      </c>
      <c r="J329" s="35" t="s">
        <v>29</v>
      </c>
      <c r="K329" s="35" t="s">
        <v>30</v>
      </c>
      <c r="L329" s="35" t="s">
        <v>2045</v>
      </c>
      <c r="M329" s="34" t="s">
        <v>2598</v>
      </c>
      <c r="N329" s="35" t="s">
        <v>1850</v>
      </c>
      <c r="O329" s="36">
        <v>1</v>
      </c>
      <c r="P329" s="36">
        <v>632</v>
      </c>
      <c r="Q329" s="36">
        <v>8</v>
      </c>
      <c r="R329" s="37">
        <v>18452063709.32</v>
      </c>
      <c r="S329" s="37">
        <v>1638395700.0899999</v>
      </c>
      <c r="T329" s="37">
        <v>528225094.06999999</v>
      </c>
      <c r="U329" s="37">
        <v>0</v>
      </c>
      <c r="V329" s="37">
        <v>15842689472</v>
      </c>
      <c r="W329" s="37">
        <v>403181827.16000003</v>
      </c>
      <c r="X329" s="37">
        <v>7366224</v>
      </c>
      <c r="Y329" s="37">
        <v>0</v>
      </c>
      <c r="Z329" s="37">
        <v>32205392</v>
      </c>
      <c r="AA329" s="37">
        <v>15549928656.709999</v>
      </c>
      <c r="AB329" s="37">
        <v>14638725054.709999</v>
      </c>
      <c r="AC329" s="37">
        <v>0</v>
      </c>
      <c r="AD329" s="37">
        <v>309821598</v>
      </c>
      <c r="AE329" s="37">
        <v>0</v>
      </c>
      <c r="AF329" s="37">
        <v>2835969</v>
      </c>
      <c r="AG329" s="37">
        <v>598546035</v>
      </c>
      <c r="AH329" s="37">
        <v>0</v>
      </c>
      <c r="AI329" s="37">
        <v>2902135052.6100001</v>
      </c>
      <c r="AJ329" s="37">
        <v>2416807380.0799999</v>
      </c>
      <c r="AK329" s="37">
        <v>2354756520.0799999</v>
      </c>
      <c r="AL329" s="37">
        <v>110548480.17</v>
      </c>
      <c r="AM329" s="37">
        <v>132604009.70999999</v>
      </c>
      <c r="AN329" s="37">
        <v>7870000</v>
      </c>
      <c r="AO329" s="37">
        <v>234305182.65000001</v>
      </c>
      <c r="AP329" s="37">
        <v>0</v>
      </c>
      <c r="AQ329" s="37">
        <v>1830614071.49</v>
      </c>
      <c r="AR329" s="37">
        <v>1718149901</v>
      </c>
      <c r="AS329" s="37">
        <v>112464170.48999999</v>
      </c>
      <c r="AT329" s="37">
        <v>1224398307.1900001</v>
      </c>
      <c r="AU329" s="37">
        <v>871331069</v>
      </c>
      <c r="AV329" s="37">
        <v>118762055.54000001</v>
      </c>
      <c r="AW329" s="37">
        <v>234305182.65000001</v>
      </c>
      <c r="AX329" s="37">
        <v>0</v>
      </c>
      <c r="AY329" s="37">
        <v>606215764.29999995</v>
      </c>
      <c r="AZ329" s="37">
        <v>606215764.29999995</v>
      </c>
      <c r="BA329" s="37">
        <v>0</v>
      </c>
      <c r="BB329" s="37">
        <v>15080749</v>
      </c>
      <c r="BC329" s="37">
        <v>29840453</v>
      </c>
      <c r="BD329" s="37">
        <v>15080749</v>
      </c>
      <c r="BE329" s="37">
        <v>29840453</v>
      </c>
      <c r="BF329" s="37">
        <v>42474573028</v>
      </c>
      <c r="BG329" s="37">
        <v>0</v>
      </c>
      <c r="BH329" s="37">
        <v>42474573028</v>
      </c>
      <c r="BI329" s="37">
        <v>0</v>
      </c>
    </row>
    <row r="330" spans="1:61" ht="27.75" customHeight="1" x14ac:dyDescent="0.2">
      <c r="A330" s="25">
        <f t="shared" si="5"/>
        <v>324</v>
      </c>
      <c r="B330" s="36">
        <v>7759</v>
      </c>
      <c r="C330" s="35" t="s">
        <v>1549</v>
      </c>
      <c r="D330" s="35" t="s">
        <v>1550</v>
      </c>
      <c r="E330" s="35" t="s">
        <v>1551</v>
      </c>
      <c r="F330" s="35" t="s">
        <v>31</v>
      </c>
      <c r="G330" s="35" t="s">
        <v>1915</v>
      </c>
      <c r="H330" s="35" t="s">
        <v>728</v>
      </c>
      <c r="I330" s="35" t="s">
        <v>1552</v>
      </c>
      <c r="J330" s="35" t="s">
        <v>32</v>
      </c>
      <c r="K330" s="35" t="s">
        <v>33</v>
      </c>
      <c r="L330" s="35" t="s">
        <v>1967</v>
      </c>
      <c r="M330" s="34" t="s">
        <v>2599</v>
      </c>
      <c r="N330" s="35" t="s">
        <v>1553</v>
      </c>
      <c r="O330" s="36">
        <v>1</v>
      </c>
      <c r="P330" s="36">
        <v>11382</v>
      </c>
      <c r="Q330" s="36">
        <v>123</v>
      </c>
      <c r="R330" s="37">
        <v>42121145496</v>
      </c>
      <c r="S330" s="37">
        <v>6394500926</v>
      </c>
      <c r="T330" s="37">
        <v>5602601644</v>
      </c>
      <c r="U330" s="37">
        <v>9803825102</v>
      </c>
      <c r="V330" s="37">
        <v>2303125400</v>
      </c>
      <c r="W330" s="37">
        <v>3071493292</v>
      </c>
      <c r="X330" s="37">
        <v>14945599132</v>
      </c>
      <c r="Y330" s="37">
        <v>0</v>
      </c>
      <c r="Z330" s="37">
        <v>0</v>
      </c>
      <c r="AA330" s="37">
        <v>11468086181</v>
      </c>
      <c r="AB330" s="37">
        <v>0</v>
      </c>
      <c r="AC330" s="37">
        <v>711842832</v>
      </c>
      <c r="AD330" s="37">
        <v>7228440512</v>
      </c>
      <c r="AE330" s="37">
        <v>0</v>
      </c>
      <c r="AF330" s="37">
        <v>1203700274</v>
      </c>
      <c r="AG330" s="37">
        <v>2039102563</v>
      </c>
      <c r="AH330" s="37">
        <v>285000000</v>
      </c>
      <c r="AI330" s="37">
        <v>30653059315</v>
      </c>
      <c r="AJ330" s="37">
        <v>10148341954</v>
      </c>
      <c r="AK330" s="37">
        <v>9852121445</v>
      </c>
      <c r="AL330" s="37">
        <v>2236537060</v>
      </c>
      <c r="AM330" s="37">
        <v>5753300727</v>
      </c>
      <c r="AN330" s="37">
        <v>180396597</v>
      </c>
      <c r="AO330" s="37">
        <v>256743470</v>
      </c>
      <c r="AP330" s="37">
        <v>12077739507</v>
      </c>
      <c r="AQ330" s="37">
        <v>149207489347</v>
      </c>
      <c r="AR330" s="37">
        <v>148179000588</v>
      </c>
      <c r="AS330" s="37">
        <v>1028488759</v>
      </c>
      <c r="AT330" s="37">
        <v>9172129039</v>
      </c>
      <c r="AU330" s="37">
        <v>2032180444</v>
      </c>
      <c r="AV330" s="37">
        <v>267594260</v>
      </c>
      <c r="AW330" s="37">
        <v>256743470</v>
      </c>
      <c r="AX330" s="37">
        <v>6615610865</v>
      </c>
      <c r="AY330" s="37">
        <v>140035360308</v>
      </c>
      <c r="AZ330" s="37">
        <v>140035360308</v>
      </c>
      <c r="BA330" s="37">
        <v>0</v>
      </c>
      <c r="BB330" s="37">
        <v>253592978</v>
      </c>
      <c r="BC330" s="37">
        <v>16544299628</v>
      </c>
      <c r="BD330" s="37">
        <v>253592978</v>
      </c>
      <c r="BE330" s="37">
        <v>16544299628</v>
      </c>
      <c r="BF330" s="37">
        <v>10238074088</v>
      </c>
      <c r="BG330" s="37">
        <v>0</v>
      </c>
      <c r="BH330" s="37">
        <v>10238074088</v>
      </c>
      <c r="BI330" s="37">
        <v>0</v>
      </c>
    </row>
    <row r="331" spans="1:61" ht="27.75" customHeight="1" x14ac:dyDescent="0.2">
      <c r="A331" s="25">
        <f t="shared" si="5"/>
        <v>325</v>
      </c>
      <c r="B331" s="36">
        <v>7961</v>
      </c>
      <c r="C331" s="35" t="s">
        <v>1554</v>
      </c>
      <c r="D331" s="35" t="s">
        <v>1555</v>
      </c>
      <c r="E331" s="35" t="s">
        <v>1556</v>
      </c>
      <c r="F331" s="35" t="s">
        <v>116</v>
      </c>
      <c r="G331" s="35" t="s">
        <v>1852</v>
      </c>
      <c r="H331" s="35" t="s">
        <v>37</v>
      </c>
      <c r="I331" s="35" t="s">
        <v>1557</v>
      </c>
      <c r="J331" s="35" t="s">
        <v>1151</v>
      </c>
      <c r="K331" s="35" t="s">
        <v>1558</v>
      </c>
      <c r="L331" s="35" t="s">
        <v>2705</v>
      </c>
      <c r="M331" s="34" t="s">
        <v>2600</v>
      </c>
      <c r="N331" s="35" t="s">
        <v>1807</v>
      </c>
      <c r="O331" s="36">
        <v>1</v>
      </c>
      <c r="P331" s="36">
        <v>6538</v>
      </c>
      <c r="Q331" s="36">
        <v>13</v>
      </c>
      <c r="R331" s="37">
        <v>19977438472.529999</v>
      </c>
      <c r="S331" s="37">
        <v>2102779425.3699999</v>
      </c>
      <c r="T331" s="37">
        <v>337893460.88</v>
      </c>
      <c r="U331" s="37">
        <v>0</v>
      </c>
      <c r="V331" s="37">
        <v>16308558464</v>
      </c>
      <c r="W331" s="37">
        <v>7004744.3200000003</v>
      </c>
      <c r="X331" s="37">
        <v>1221202377.96</v>
      </c>
      <c r="Y331" s="37">
        <v>0</v>
      </c>
      <c r="Z331" s="37">
        <v>0</v>
      </c>
      <c r="AA331" s="37">
        <v>10901431369.77</v>
      </c>
      <c r="AB331" s="37">
        <v>7072986767.6999998</v>
      </c>
      <c r="AC331" s="37">
        <v>3576333118</v>
      </c>
      <c r="AD331" s="37">
        <v>30664422.18</v>
      </c>
      <c r="AE331" s="37">
        <v>0</v>
      </c>
      <c r="AF331" s="37">
        <v>118764535.94</v>
      </c>
      <c r="AG331" s="37">
        <v>102682525.95</v>
      </c>
      <c r="AH331" s="37">
        <v>0</v>
      </c>
      <c r="AI331" s="37">
        <v>9076007102.7600002</v>
      </c>
      <c r="AJ331" s="37">
        <v>7098727587.8999996</v>
      </c>
      <c r="AK331" s="37">
        <v>3779001087.9000001</v>
      </c>
      <c r="AL331" s="37">
        <v>954311267.89999998</v>
      </c>
      <c r="AM331" s="37">
        <v>68329007.959999993</v>
      </c>
      <c r="AN331" s="37">
        <v>1800000</v>
      </c>
      <c r="AO331" s="37">
        <v>543821328.60000002</v>
      </c>
      <c r="AP331" s="37">
        <v>0</v>
      </c>
      <c r="AQ331" s="37">
        <v>2588957073.6199999</v>
      </c>
      <c r="AR331" s="37">
        <v>2418103498</v>
      </c>
      <c r="AS331" s="37">
        <v>170853575.62</v>
      </c>
      <c r="AT331" s="37">
        <v>2074539288.8499999</v>
      </c>
      <c r="AU331" s="37">
        <v>1376193351.74</v>
      </c>
      <c r="AV331" s="37">
        <v>154524608.50999999</v>
      </c>
      <c r="AW331" s="37">
        <v>543821328.60000002</v>
      </c>
      <c r="AX331" s="37">
        <v>0</v>
      </c>
      <c r="AY331" s="37">
        <v>514417784.76999998</v>
      </c>
      <c r="AZ331" s="37">
        <v>514417784.76999998</v>
      </c>
      <c r="BA331" s="37">
        <v>0</v>
      </c>
      <c r="BB331" s="37">
        <v>57745716</v>
      </c>
      <c r="BC331" s="37">
        <v>321141207.60000002</v>
      </c>
      <c r="BD331" s="37">
        <v>57745716</v>
      </c>
      <c r="BE331" s="37">
        <v>321141207.60000002</v>
      </c>
      <c r="BF331" s="37">
        <v>0</v>
      </c>
      <c r="BG331" s="37">
        <v>0</v>
      </c>
      <c r="BH331" s="37">
        <v>0</v>
      </c>
      <c r="BI331" s="37">
        <v>0</v>
      </c>
    </row>
    <row r="332" spans="1:61" ht="27.75" customHeight="1" x14ac:dyDescent="0.2">
      <c r="A332" s="25">
        <f t="shared" si="5"/>
        <v>326</v>
      </c>
      <c r="B332" s="36">
        <v>8024</v>
      </c>
      <c r="C332" s="35" t="s">
        <v>1559</v>
      </c>
      <c r="D332" s="35" t="s">
        <v>1560</v>
      </c>
      <c r="E332" s="35" t="s">
        <v>1561</v>
      </c>
      <c r="F332" s="35" t="s">
        <v>116</v>
      </c>
      <c r="G332" s="35" t="s">
        <v>1856</v>
      </c>
      <c r="H332" s="35" t="s">
        <v>38</v>
      </c>
      <c r="I332" s="35" t="s">
        <v>1562</v>
      </c>
      <c r="J332" s="35" t="s">
        <v>34</v>
      </c>
      <c r="K332" s="35" t="s">
        <v>754</v>
      </c>
      <c r="L332" s="35" t="s">
        <v>2046</v>
      </c>
      <c r="M332" s="34" t="s">
        <v>2601</v>
      </c>
      <c r="N332" s="35" t="s">
        <v>2047</v>
      </c>
      <c r="O332" s="36">
        <v>1</v>
      </c>
      <c r="P332" s="36">
        <v>399857</v>
      </c>
      <c r="Q332" s="36">
        <v>1076</v>
      </c>
      <c r="R332" s="37">
        <v>1187026848780.47</v>
      </c>
      <c r="S332" s="37">
        <v>45094871140.550003</v>
      </c>
      <c r="T332" s="37">
        <v>116389467569.19</v>
      </c>
      <c r="U332" s="37">
        <v>0</v>
      </c>
      <c r="V332" s="37">
        <v>962503097872.16003</v>
      </c>
      <c r="W332" s="37">
        <v>2086553795.9300001</v>
      </c>
      <c r="X332" s="37">
        <v>57116559739.82</v>
      </c>
      <c r="Y332" s="37">
        <v>0</v>
      </c>
      <c r="Z332" s="37">
        <v>3836298662.8200002</v>
      </c>
      <c r="AA332" s="37">
        <v>775222656508.68994</v>
      </c>
      <c r="AB332" s="37">
        <v>720545782801.34998</v>
      </c>
      <c r="AC332" s="37">
        <v>26362471505</v>
      </c>
      <c r="AD332" s="37">
        <v>4848293963.8100004</v>
      </c>
      <c r="AE332" s="37">
        <v>0</v>
      </c>
      <c r="AF332" s="37">
        <v>14669320189.030001</v>
      </c>
      <c r="AG332" s="37">
        <v>5384512554.96</v>
      </c>
      <c r="AH332" s="37">
        <v>3412275494.54</v>
      </c>
      <c r="AI332" s="37">
        <v>411804192271.78003</v>
      </c>
      <c r="AJ332" s="37">
        <v>123423572646.25</v>
      </c>
      <c r="AK332" s="37">
        <v>9077437646.25</v>
      </c>
      <c r="AL332" s="37">
        <v>211897136619.64999</v>
      </c>
      <c r="AM332" s="37">
        <v>14491928172.809999</v>
      </c>
      <c r="AN332" s="37">
        <v>0</v>
      </c>
      <c r="AO332" s="37">
        <v>28553952168.869999</v>
      </c>
      <c r="AP332" s="37">
        <v>4675816259.0200005</v>
      </c>
      <c r="AQ332" s="37">
        <v>177230679171.73999</v>
      </c>
      <c r="AR332" s="37">
        <v>154644672484.70001</v>
      </c>
      <c r="AS332" s="37">
        <v>22586006687.040001</v>
      </c>
      <c r="AT332" s="37">
        <v>143742539021.82999</v>
      </c>
      <c r="AU332" s="37">
        <v>111043410150.64999</v>
      </c>
      <c r="AV332" s="37">
        <v>4145176702.3099999</v>
      </c>
      <c r="AW332" s="37">
        <v>28553952168.869999</v>
      </c>
      <c r="AX332" s="37">
        <v>0</v>
      </c>
      <c r="AY332" s="37">
        <v>33488140149.91</v>
      </c>
      <c r="AZ332" s="37">
        <v>33488140149.91</v>
      </c>
      <c r="BA332" s="37">
        <v>0</v>
      </c>
      <c r="BB332" s="37">
        <v>81233882051.350006</v>
      </c>
      <c r="BC332" s="37">
        <v>319773859601.85999</v>
      </c>
      <c r="BD332" s="37">
        <v>81233882051.350006</v>
      </c>
      <c r="BE332" s="37">
        <v>319773859601.85999</v>
      </c>
      <c r="BF332" s="37">
        <v>1543227259411.48</v>
      </c>
      <c r="BG332" s="37">
        <v>10</v>
      </c>
      <c r="BH332" s="37">
        <v>1543227259421.48</v>
      </c>
      <c r="BI332" s="37">
        <v>0</v>
      </c>
    </row>
    <row r="333" spans="1:61" ht="27.75" customHeight="1" x14ac:dyDescent="0.2">
      <c r="A333" s="25">
        <f t="shared" si="5"/>
        <v>327</v>
      </c>
      <c r="B333" s="36">
        <v>8202</v>
      </c>
      <c r="C333" s="35" t="s">
        <v>1563</v>
      </c>
      <c r="D333" s="35" t="s">
        <v>1564</v>
      </c>
      <c r="E333" s="35" t="s">
        <v>1565</v>
      </c>
      <c r="F333" s="35" t="s">
        <v>262</v>
      </c>
      <c r="G333" s="35" t="s">
        <v>1852</v>
      </c>
      <c r="H333" s="35" t="s">
        <v>37</v>
      </c>
      <c r="I333" s="35" t="s">
        <v>1566</v>
      </c>
      <c r="J333" s="35" t="s">
        <v>738</v>
      </c>
      <c r="K333" s="35" t="s">
        <v>740</v>
      </c>
      <c r="L333" s="35" t="s">
        <v>2602</v>
      </c>
      <c r="M333" s="34" t="s">
        <v>2603</v>
      </c>
      <c r="N333" s="35" t="s">
        <v>2604</v>
      </c>
      <c r="O333" s="36">
        <v>1</v>
      </c>
      <c r="P333" s="36">
        <v>1255</v>
      </c>
      <c r="Q333" s="36">
        <v>13</v>
      </c>
      <c r="R333" s="37">
        <v>8112467030.0500002</v>
      </c>
      <c r="S333" s="37">
        <v>1428169783.9300001</v>
      </c>
      <c r="T333" s="37">
        <v>352346361.04000002</v>
      </c>
      <c r="U333" s="37">
        <v>0</v>
      </c>
      <c r="V333" s="37">
        <v>5754717715</v>
      </c>
      <c r="W333" s="37">
        <v>22723448</v>
      </c>
      <c r="X333" s="37">
        <v>554509722.08000004</v>
      </c>
      <c r="Y333" s="37">
        <v>0</v>
      </c>
      <c r="Z333" s="37">
        <v>0</v>
      </c>
      <c r="AA333" s="37">
        <v>4177624706.4400001</v>
      </c>
      <c r="AB333" s="37">
        <v>3930761494.6500001</v>
      </c>
      <c r="AC333" s="37">
        <v>0</v>
      </c>
      <c r="AD333" s="37">
        <v>53475515.649999999</v>
      </c>
      <c r="AE333" s="37">
        <v>0</v>
      </c>
      <c r="AF333" s="37">
        <v>34324390.950000003</v>
      </c>
      <c r="AG333" s="37">
        <v>145412216.19</v>
      </c>
      <c r="AH333" s="37">
        <v>13651089</v>
      </c>
      <c r="AI333" s="37">
        <v>3934842323.6100001</v>
      </c>
      <c r="AJ333" s="37">
        <v>2768790310.5100002</v>
      </c>
      <c r="AK333" s="37">
        <v>1002888435</v>
      </c>
      <c r="AL333" s="37">
        <v>281137662.18000001</v>
      </c>
      <c r="AM333" s="37">
        <v>26948005.530000001</v>
      </c>
      <c r="AN333" s="37">
        <v>0</v>
      </c>
      <c r="AO333" s="37">
        <v>98188654.879999995</v>
      </c>
      <c r="AP333" s="37">
        <v>759777690.50999999</v>
      </c>
      <c r="AQ333" s="37">
        <v>979301577.83000004</v>
      </c>
      <c r="AR333" s="37">
        <v>819944137</v>
      </c>
      <c r="AS333" s="37">
        <v>159357440.83000001</v>
      </c>
      <c r="AT333" s="37">
        <v>703425040.80999994</v>
      </c>
      <c r="AU333" s="37">
        <v>574826395.03999996</v>
      </c>
      <c r="AV333" s="37">
        <v>30409990.890000001</v>
      </c>
      <c r="AW333" s="37">
        <v>98188654.879999995</v>
      </c>
      <c r="AX333" s="37">
        <v>0</v>
      </c>
      <c r="AY333" s="37">
        <v>275876537.01999998</v>
      </c>
      <c r="AZ333" s="37">
        <v>275876537.01999998</v>
      </c>
      <c r="BA333" s="37">
        <v>0</v>
      </c>
      <c r="BB333" s="37">
        <v>59725559</v>
      </c>
      <c r="BC333" s="37">
        <v>36230118</v>
      </c>
      <c r="BD333" s="37">
        <v>59725559</v>
      </c>
      <c r="BE333" s="37">
        <v>36230118</v>
      </c>
      <c r="BF333" s="37">
        <v>11249818868.889999</v>
      </c>
      <c r="BG333" s="37">
        <v>1704126270</v>
      </c>
      <c r="BH333" s="37">
        <v>11249818868.889999</v>
      </c>
      <c r="BI333" s="37">
        <v>1704126270</v>
      </c>
    </row>
    <row r="334" spans="1:61" ht="27.75" customHeight="1" x14ac:dyDescent="0.2">
      <c r="A334" s="25">
        <f t="shared" si="5"/>
        <v>328</v>
      </c>
      <c r="B334" s="36">
        <v>8209</v>
      </c>
      <c r="C334" s="35" t="s">
        <v>1567</v>
      </c>
      <c r="D334" s="35" t="s">
        <v>1568</v>
      </c>
      <c r="E334" s="35" t="s">
        <v>1569</v>
      </c>
      <c r="F334" s="35" t="s">
        <v>31</v>
      </c>
      <c r="G334" s="35" t="s">
        <v>1852</v>
      </c>
      <c r="H334" s="35" t="s">
        <v>37</v>
      </c>
      <c r="I334" s="35" t="s">
        <v>1570</v>
      </c>
      <c r="J334" s="35" t="s">
        <v>45</v>
      </c>
      <c r="K334" s="35" t="s">
        <v>49</v>
      </c>
      <c r="L334" s="35" t="s">
        <v>1851</v>
      </c>
      <c r="M334" s="34" t="s">
        <v>2594</v>
      </c>
      <c r="N334" s="35" t="s">
        <v>2048</v>
      </c>
      <c r="O334" s="36">
        <v>1</v>
      </c>
      <c r="P334" s="36">
        <v>223227</v>
      </c>
      <c r="Q334" s="36">
        <v>5822</v>
      </c>
      <c r="R334" s="37">
        <v>3740482538187</v>
      </c>
      <c r="S334" s="37">
        <v>82157682796</v>
      </c>
      <c r="T334" s="37">
        <v>3235024924595</v>
      </c>
      <c r="U334" s="37">
        <v>6205443937</v>
      </c>
      <c r="V334" s="37">
        <v>59548635271</v>
      </c>
      <c r="W334" s="37">
        <v>42201545206</v>
      </c>
      <c r="X334" s="37">
        <v>314634138612</v>
      </c>
      <c r="Y334" s="37">
        <v>0</v>
      </c>
      <c r="Z334" s="37">
        <v>710167770</v>
      </c>
      <c r="AA334" s="37">
        <v>2455801379924</v>
      </c>
      <c r="AB334" s="37">
        <v>0</v>
      </c>
      <c r="AC334" s="37">
        <v>0</v>
      </c>
      <c r="AD334" s="37">
        <v>53211294159</v>
      </c>
      <c r="AE334" s="37">
        <v>0</v>
      </c>
      <c r="AF334" s="37">
        <v>2388950686261</v>
      </c>
      <c r="AG334" s="37">
        <v>5970825685</v>
      </c>
      <c r="AH334" s="37">
        <v>7668573819</v>
      </c>
      <c r="AI334" s="37">
        <v>1284681158263</v>
      </c>
      <c r="AJ334" s="37">
        <v>786882805671</v>
      </c>
      <c r="AK334" s="37">
        <v>0</v>
      </c>
      <c r="AL334" s="37">
        <v>59756204522</v>
      </c>
      <c r="AM334" s="37">
        <v>6478742427</v>
      </c>
      <c r="AN334" s="37">
        <v>0</v>
      </c>
      <c r="AO334" s="37">
        <v>76196661258</v>
      </c>
      <c r="AP334" s="37">
        <v>348065507241</v>
      </c>
      <c r="AQ334" s="37">
        <v>242878671643</v>
      </c>
      <c r="AR334" s="37">
        <v>49537146278</v>
      </c>
      <c r="AS334" s="37">
        <v>193341525365</v>
      </c>
      <c r="AT334" s="37">
        <v>240587247286</v>
      </c>
      <c r="AU334" s="37">
        <v>139324297208</v>
      </c>
      <c r="AV334" s="37">
        <v>25066288820</v>
      </c>
      <c r="AW334" s="37">
        <v>76196661258</v>
      </c>
      <c r="AX334" s="37">
        <v>0</v>
      </c>
      <c r="AY334" s="37">
        <v>2291424357</v>
      </c>
      <c r="AZ334" s="37">
        <v>2291424357</v>
      </c>
      <c r="BA334" s="37">
        <v>0</v>
      </c>
      <c r="BB334" s="37">
        <v>458174565</v>
      </c>
      <c r="BC334" s="37">
        <v>4670176891319</v>
      </c>
      <c r="BD334" s="37">
        <v>458174565</v>
      </c>
      <c r="BE334" s="37">
        <v>4670176891319</v>
      </c>
      <c r="BF334" s="37">
        <v>67142827507</v>
      </c>
      <c r="BG334" s="37">
        <v>0</v>
      </c>
      <c r="BH334" s="37">
        <v>67142827507</v>
      </c>
      <c r="BI334" s="37">
        <v>0</v>
      </c>
    </row>
    <row r="335" spans="1:61" ht="27.75" customHeight="1" x14ac:dyDescent="0.2">
      <c r="A335" s="25">
        <f t="shared" si="5"/>
        <v>329</v>
      </c>
      <c r="B335" s="36">
        <v>8384</v>
      </c>
      <c r="C335" s="35" t="s">
        <v>1571</v>
      </c>
      <c r="D335" s="35" t="s">
        <v>1572</v>
      </c>
      <c r="E335" s="35"/>
      <c r="F335" s="35" t="s">
        <v>31</v>
      </c>
      <c r="G335" s="35" t="s">
        <v>1904</v>
      </c>
      <c r="H335" s="35" t="s">
        <v>218</v>
      </c>
      <c r="I335" s="35" t="s">
        <v>1573</v>
      </c>
      <c r="J335" s="35" t="s">
        <v>45</v>
      </c>
      <c r="K335" s="35" t="s">
        <v>49</v>
      </c>
      <c r="L335" s="35" t="s">
        <v>1808</v>
      </c>
      <c r="M335" s="34" t="s">
        <v>2605</v>
      </c>
      <c r="N335" s="35" t="s">
        <v>1574</v>
      </c>
      <c r="O335" s="36">
        <v>1</v>
      </c>
      <c r="P335" s="36">
        <v>20</v>
      </c>
      <c r="Q335" s="36">
        <v>51</v>
      </c>
      <c r="R335" s="37">
        <v>41562491893.199997</v>
      </c>
      <c r="S335" s="37">
        <v>9508421851.2800007</v>
      </c>
      <c r="T335" s="37">
        <v>0</v>
      </c>
      <c r="U335" s="37">
        <v>5461320012.9700003</v>
      </c>
      <c r="V335" s="37">
        <v>39006919</v>
      </c>
      <c r="W335" s="37">
        <v>24677124368.950001</v>
      </c>
      <c r="X335" s="37">
        <v>694618261</v>
      </c>
      <c r="Y335" s="37">
        <v>0</v>
      </c>
      <c r="Z335" s="37">
        <v>0</v>
      </c>
      <c r="AA335" s="37">
        <v>38873027705.120003</v>
      </c>
      <c r="AB335" s="37">
        <v>0</v>
      </c>
      <c r="AC335" s="37">
        <v>878046000</v>
      </c>
      <c r="AD335" s="37">
        <v>37384689867.919998</v>
      </c>
      <c r="AE335" s="37">
        <v>0</v>
      </c>
      <c r="AF335" s="37">
        <v>217456109.19999999</v>
      </c>
      <c r="AG335" s="37">
        <v>392835728</v>
      </c>
      <c r="AH335" s="37">
        <v>0</v>
      </c>
      <c r="AI335" s="37">
        <v>2689464188.0799999</v>
      </c>
      <c r="AJ335" s="37">
        <v>148000000</v>
      </c>
      <c r="AK335" s="37">
        <v>0</v>
      </c>
      <c r="AL335" s="37">
        <v>887073279.86000001</v>
      </c>
      <c r="AM335" s="37">
        <v>64125000</v>
      </c>
      <c r="AN335" s="37">
        <v>0</v>
      </c>
      <c r="AO335" s="37">
        <v>309746437.69</v>
      </c>
      <c r="AP335" s="37">
        <v>1280519470.53</v>
      </c>
      <c r="AQ335" s="37">
        <v>140659073315.79001</v>
      </c>
      <c r="AR335" s="37">
        <v>139756494710.42001</v>
      </c>
      <c r="AS335" s="37">
        <v>902578605.37</v>
      </c>
      <c r="AT335" s="37">
        <v>6326217719.9499998</v>
      </c>
      <c r="AU335" s="37">
        <v>5307386710.6899996</v>
      </c>
      <c r="AV335" s="37">
        <v>709084571.57000005</v>
      </c>
      <c r="AW335" s="37">
        <v>309746437.69</v>
      </c>
      <c r="AX335" s="37">
        <v>0</v>
      </c>
      <c r="AY335" s="37">
        <v>134332855595.84</v>
      </c>
      <c r="AZ335" s="37">
        <v>134332855595.84</v>
      </c>
      <c r="BA335" s="37">
        <v>0</v>
      </c>
      <c r="BB335" s="37">
        <v>1017929515</v>
      </c>
      <c r="BC335" s="37">
        <v>1017929515</v>
      </c>
      <c r="BD335" s="37">
        <v>1017929515</v>
      </c>
      <c r="BE335" s="37">
        <v>1017929515</v>
      </c>
      <c r="BF335" s="37">
        <v>0</v>
      </c>
      <c r="BG335" s="37">
        <v>0</v>
      </c>
      <c r="BH335" s="37">
        <v>0</v>
      </c>
      <c r="BI335" s="37">
        <v>0</v>
      </c>
    </row>
    <row r="336" spans="1:61" ht="27.75" customHeight="1" x14ac:dyDescent="0.2">
      <c r="A336" s="25">
        <f t="shared" si="5"/>
        <v>330</v>
      </c>
      <c r="B336" s="36">
        <v>8424</v>
      </c>
      <c r="C336" s="35" t="s">
        <v>1575</v>
      </c>
      <c r="D336" s="35" t="s">
        <v>1576</v>
      </c>
      <c r="E336" s="35" t="s">
        <v>1575</v>
      </c>
      <c r="F336" s="35" t="s">
        <v>31</v>
      </c>
      <c r="G336" s="35" t="s">
        <v>1904</v>
      </c>
      <c r="H336" s="35" t="s">
        <v>218</v>
      </c>
      <c r="I336" s="35" t="s">
        <v>1577</v>
      </c>
      <c r="J336" s="35" t="s">
        <v>45</v>
      </c>
      <c r="K336" s="35" t="s">
        <v>49</v>
      </c>
      <c r="L336" s="35" t="s">
        <v>2606</v>
      </c>
      <c r="M336" s="34" t="s">
        <v>2607</v>
      </c>
      <c r="N336" s="35" t="s">
        <v>1578</v>
      </c>
      <c r="O336" s="36">
        <v>1</v>
      </c>
      <c r="P336" s="36">
        <v>20</v>
      </c>
      <c r="Q336" s="36">
        <v>4</v>
      </c>
      <c r="R336" s="37">
        <v>17105738603</v>
      </c>
      <c r="S336" s="37">
        <v>4604677744</v>
      </c>
      <c r="T336" s="37">
        <v>0</v>
      </c>
      <c r="U336" s="37">
        <v>940072386</v>
      </c>
      <c r="V336" s="37">
        <v>0</v>
      </c>
      <c r="W336" s="37">
        <v>11560585973</v>
      </c>
      <c r="X336" s="37">
        <v>402500</v>
      </c>
      <c r="Y336" s="37">
        <v>0</v>
      </c>
      <c r="Z336" s="37">
        <v>0</v>
      </c>
      <c r="AA336" s="37">
        <v>16381144752</v>
      </c>
      <c r="AB336" s="37">
        <v>0</v>
      </c>
      <c r="AC336" s="37">
        <v>0</v>
      </c>
      <c r="AD336" s="37">
        <v>16304540379</v>
      </c>
      <c r="AE336" s="37">
        <v>0</v>
      </c>
      <c r="AF336" s="37">
        <v>68813241</v>
      </c>
      <c r="AG336" s="37">
        <v>677686</v>
      </c>
      <c r="AH336" s="37">
        <v>7113446</v>
      </c>
      <c r="AI336" s="37">
        <v>724593851</v>
      </c>
      <c r="AJ336" s="37">
        <v>100000000</v>
      </c>
      <c r="AK336" s="37">
        <v>0</v>
      </c>
      <c r="AL336" s="37">
        <v>218874877</v>
      </c>
      <c r="AM336" s="37">
        <v>95571023</v>
      </c>
      <c r="AN336" s="37">
        <v>0</v>
      </c>
      <c r="AO336" s="37">
        <v>310147951</v>
      </c>
      <c r="AP336" s="37">
        <v>0</v>
      </c>
      <c r="AQ336" s="37">
        <v>61084164236</v>
      </c>
      <c r="AR336" s="37">
        <v>60816769267</v>
      </c>
      <c r="AS336" s="37">
        <v>267394969</v>
      </c>
      <c r="AT336" s="37">
        <v>1565555725</v>
      </c>
      <c r="AU336" s="37">
        <v>200922996</v>
      </c>
      <c r="AV336" s="37">
        <v>153969718</v>
      </c>
      <c r="AW336" s="37">
        <v>310147951</v>
      </c>
      <c r="AX336" s="37">
        <v>900515060</v>
      </c>
      <c r="AY336" s="37">
        <v>59518608511</v>
      </c>
      <c r="AZ336" s="37">
        <v>59518608511</v>
      </c>
      <c r="BA336" s="37">
        <v>0</v>
      </c>
      <c r="BB336" s="37">
        <v>0</v>
      </c>
      <c r="BC336" s="37">
        <v>0</v>
      </c>
      <c r="BD336" s="37">
        <v>0</v>
      </c>
      <c r="BE336" s="37">
        <v>0</v>
      </c>
      <c r="BF336" s="37">
        <v>0</v>
      </c>
      <c r="BG336" s="37">
        <v>0</v>
      </c>
      <c r="BH336" s="37">
        <v>0</v>
      </c>
      <c r="BI336" s="37">
        <v>0</v>
      </c>
    </row>
    <row r="337" spans="1:61" ht="27.75" customHeight="1" x14ac:dyDescent="0.2">
      <c r="A337" s="25">
        <f t="shared" si="5"/>
        <v>331</v>
      </c>
      <c r="B337" s="36">
        <v>8480</v>
      </c>
      <c r="C337" s="35" t="s">
        <v>1579</v>
      </c>
      <c r="D337" s="35" t="s">
        <v>1580</v>
      </c>
      <c r="E337" s="35" t="s">
        <v>1581</v>
      </c>
      <c r="F337" s="35" t="s">
        <v>116</v>
      </c>
      <c r="G337" s="35" t="s">
        <v>1852</v>
      </c>
      <c r="H337" s="35" t="s">
        <v>37</v>
      </c>
      <c r="I337" s="35" t="s">
        <v>1582</v>
      </c>
      <c r="J337" s="35" t="s">
        <v>29</v>
      </c>
      <c r="K337" s="35" t="s">
        <v>30</v>
      </c>
      <c r="L337" s="35" t="s">
        <v>2049</v>
      </c>
      <c r="M337" s="34" t="s">
        <v>2608</v>
      </c>
      <c r="N337" s="35" t="s">
        <v>1583</v>
      </c>
      <c r="O337" s="36">
        <v>1</v>
      </c>
      <c r="P337" s="36">
        <v>164494</v>
      </c>
      <c r="Q337" s="36">
        <v>339</v>
      </c>
      <c r="R337" s="37">
        <v>468422868402.21997</v>
      </c>
      <c r="S337" s="37">
        <v>3161281163.1100001</v>
      </c>
      <c r="T337" s="37">
        <v>21907747046.380001</v>
      </c>
      <c r="U337" s="37">
        <v>0</v>
      </c>
      <c r="V337" s="37">
        <v>409445386242.25</v>
      </c>
      <c r="W337" s="37">
        <v>5874533908.3800001</v>
      </c>
      <c r="X337" s="37">
        <v>27229571429.57</v>
      </c>
      <c r="Y337" s="37">
        <v>0</v>
      </c>
      <c r="Z337" s="37">
        <v>804348612.52999997</v>
      </c>
      <c r="AA337" s="37">
        <v>347176350963.53998</v>
      </c>
      <c r="AB337" s="37">
        <v>216075121120.45999</v>
      </c>
      <c r="AC337" s="37">
        <v>113370058695.75999</v>
      </c>
      <c r="AD337" s="37">
        <v>8449886558.2200003</v>
      </c>
      <c r="AE337" s="37">
        <v>0</v>
      </c>
      <c r="AF337" s="37">
        <v>2423189804.6300001</v>
      </c>
      <c r="AG337" s="37">
        <v>6432936202.1999998</v>
      </c>
      <c r="AH337" s="37">
        <v>425158582.26999998</v>
      </c>
      <c r="AI337" s="37">
        <v>121246517438.67999</v>
      </c>
      <c r="AJ337" s="37">
        <v>80828194736.789993</v>
      </c>
      <c r="AK337" s="37">
        <v>38427965845.309998</v>
      </c>
      <c r="AL337" s="37">
        <v>26082084795.419998</v>
      </c>
      <c r="AM337" s="37">
        <v>4546852131.6999998</v>
      </c>
      <c r="AN337" s="37">
        <v>3775750.35</v>
      </c>
      <c r="AO337" s="37">
        <v>8987938459.4200001</v>
      </c>
      <c r="AP337" s="37">
        <v>797671565</v>
      </c>
      <c r="AQ337" s="37">
        <v>72440930183.429993</v>
      </c>
      <c r="AR337" s="37">
        <v>60370763602.699997</v>
      </c>
      <c r="AS337" s="37">
        <v>12070166580.73</v>
      </c>
      <c r="AT337" s="37">
        <v>54922817246.379997</v>
      </c>
      <c r="AU337" s="37">
        <v>44117586124.559998</v>
      </c>
      <c r="AV337" s="37">
        <v>1817292662.4000001</v>
      </c>
      <c r="AW337" s="37">
        <v>8987938459.4200001</v>
      </c>
      <c r="AX337" s="37">
        <v>0</v>
      </c>
      <c r="AY337" s="37">
        <v>17518112937.049999</v>
      </c>
      <c r="AZ337" s="37">
        <v>17518112937.049999</v>
      </c>
      <c r="BA337" s="37">
        <v>0</v>
      </c>
      <c r="BB337" s="37">
        <v>1480767934</v>
      </c>
      <c r="BC337" s="37">
        <v>55829403050.949997</v>
      </c>
      <c r="BD337" s="37">
        <v>1480767934</v>
      </c>
      <c r="BE337" s="37">
        <v>55829403050.949997</v>
      </c>
      <c r="BF337" s="37">
        <v>1057177533428.95</v>
      </c>
      <c r="BG337" s="37">
        <v>32354757972.700001</v>
      </c>
      <c r="BH337" s="37">
        <v>1057177533428.95</v>
      </c>
      <c r="BI337" s="37">
        <v>32354757972.700001</v>
      </c>
    </row>
    <row r="338" spans="1:61" ht="27.75" customHeight="1" x14ac:dyDescent="0.2">
      <c r="A338" s="25">
        <f t="shared" si="5"/>
        <v>332</v>
      </c>
      <c r="B338" s="36">
        <v>8487</v>
      </c>
      <c r="C338" s="35" t="s">
        <v>1584</v>
      </c>
      <c r="D338" s="35" t="s">
        <v>1585</v>
      </c>
      <c r="E338" s="35" t="s">
        <v>1586</v>
      </c>
      <c r="F338" s="35" t="s">
        <v>116</v>
      </c>
      <c r="G338" s="35" t="s">
        <v>1852</v>
      </c>
      <c r="H338" s="35" t="s">
        <v>37</v>
      </c>
      <c r="I338" s="35" t="s">
        <v>1587</v>
      </c>
      <c r="J338" s="35" t="s">
        <v>32</v>
      </c>
      <c r="K338" s="35" t="s">
        <v>33</v>
      </c>
      <c r="L338" s="35" t="s">
        <v>2050</v>
      </c>
      <c r="M338" s="34" t="s">
        <v>2609</v>
      </c>
      <c r="N338" s="35" t="s">
        <v>2610</v>
      </c>
      <c r="O338" s="36">
        <v>1</v>
      </c>
      <c r="P338" s="36">
        <v>64988</v>
      </c>
      <c r="Q338" s="36">
        <v>135</v>
      </c>
      <c r="R338" s="37">
        <v>189312532713</v>
      </c>
      <c r="S338" s="37">
        <v>10631935011</v>
      </c>
      <c r="T338" s="37">
        <v>15890175521</v>
      </c>
      <c r="U338" s="37">
        <v>0</v>
      </c>
      <c r="V338" s="37">
        <v>154644319414</v>
      </c>
      <c r="W338" s="37">
        <v>961520282</v>
      </c>
      <c r="X338" s="37">
        <v>3189480238</v>
      </c>
      <c r="Y338" s="37">
        <v>0</v>
      </c>
      <c r="Z338" s="37">
        <v>3995102247</v>
      </c>
      <c r="AA338" s="37">
        <v>154688285565</v>
      </c>
      <c r="AB338" s="37">
        <v>146623953726</v>
      </c>
      <c r="AC338" s="37">
        <v>347944125</v>
      </c>
      <c r="AD338" s="37">
        <v>5422462101</v>
      </c>
      <c r="AE338" s="37">
        <v>0</v>
      </c>
      <c r="AF338" s="37">
        <v>769205627</v>
      </c>
      <c r="AG338" s="37">
        <v>1138068432</v>
      </c>
      <c r="AH338" s="37">
        <v>386651554</v>
      </c>
      <c r="AI338" s="37">
        <v>34624247148</v>
      </c>
      <c r="AJ338" s="37">
        <v>14818776289</v>
      </c>
      <c r="AK338" s="37">
        <v>0</v>
      </c>
      <c r="AL338" s="37">
        <v>11813750473</v>
      </c>
      <c r="AM338" s="37">
        <v>4811787713</v>
      </c>
      <c r="AN338" s="37">
        <v>0</v>
      </c>
      <c r="AO338" s="37">
        <v>2076696788</v>
      </c>
      <c r="AP338" s="37">
        <v>-284002003</v>
      </c>
      <c r="AQ338" s="37">
        <v>26262875522</v>
      </c>
      <c r="AR338" s="37">
        <v>22617965953</v>
      </c>
      <c r="AS338" s="37">
        <v>3644909569</v>
      </c>
      <c r="AT338" s="37">
        <v>19600702864</v>
      </c>
      <c r="AU338" s="37">
        <v>17216584246</v>
      </c>
      <c r="AV338" s="37">
        <v>307421830</v>
      </c>
      <c r="AW338" s="37">
        <v>2076696788</v>
      </c>
      <c r="AX338" s="37">
        <v>0</v>
      </c>
      <c r="AY338" s="37">
        <v>6662172658</v>
      </c>
      <c r="AZ338" s="37">
        <v>6662172658</v>
      </c>
      <c r="BA338" s="37">
        <v>0</v>
      </c>
      <c r="BB338" s="37">
        <v>0</v>
      </c>
      <c r="BC338" s="37">
        <v>0</v>
      </c>
      <c r="BD338" s="37">
        <v>0</v>
      </c>
      <c r="BE338" s="37">
        <v>0</v>
      </c>
      <c r="BF338" s="37">
        <v>0</v>
      </c>
      <c r="BG338" s="37">
        <v>0</v>
      </c>
      <c r="BH338" s="37">
        <v>0</v>
      </c>
      <c r="BI338" s="37">
        <v>0</v>
      </c>
    </row>
    <row r="339" spans="1:61" ht="27.75" customHeight="1" x14ac:dyDescent="0.2">
      <c r="A339" s="25">
        <f t="shared" si="5"/>
        <v>333</v>
      </c>
      <c r="B339" s="36">
        <v>8550</v>
      </c>
      <c r="C339" s="35" t="s">
        <v>1588</v>
      </c>
      <c r="D339" s="35" t="s">
        <v>1589</v>
      </c>
      <c r="E339" s="35" t="s">
        <v>1590</v>
      </c>
      <c r="F339" s="35" t="s">
        <v>31</v>
      </c>
      <c r="G339" s="35" t="s">
        <v>1968</v>
      </c>
      <c r="H339" s="35" t="s">
        <v>141</v>
      </c>
      <c r="I339" s="35" t="s">
        <v>1591</v>
      </c>
      <c r="J339" s="35" t="s">
        <v>1055</v>
      </c>
      <c r="K339" s="35" t="s">
        <v>1592</v>
      </c>
      <c r="L339" s="35" t="s">
        <v>2611</v>
      </c>
      <c r="M339" s="34" t="s">
        <v>2612</v>
      </c>
      <c r="N339" s="35" t="s">
        <v>2051</v>
      </c>
      <c r="O339" s="36">
        <v>1</v>
      </c>
      <c r="P339" s="36">
        <v>1082</v>
      </c>
      <c r="Q339" s="36">
        <v>20</v>
      </c>
      <c r="R339" s="37">
        <v>19537119134.080002</v>
      </c>
      <c r="S339" s="37">
        <v>3072403815.0799999</v>
      </c>
      <c r="T339" s="37">
        <v>0</v>
      </c>
      <c r="U339" s="37">
        <v>4344352429.8500004</v>
      </c>
      <c r="V339" s="37">
        <v>165124538</v>
      </c>
      <c r="W339" s="37">
        <v>10384415654.82</v>
      </c>
      <c r="X339" s="37">
        <v>1570473374.3299999</v>
      </c>
      <c r="Y339" s="37">
        <v>0</v>
      </c>
      <c r="Z339" s="37">
        <v>349322</v>
      </c>
      <c r="AA339" s="37">
        <v>2936156181.0999999</v>
      </c>
      <c r="AB339" s="37">
        <v>0</v>
      </c>
      <c r="AC339" s="37">
        <v>0</v>
      </c>
      <c r="AD339" s="37">
        <v>931343755.63999999</v>
      </c>
      <c r="AE339" s="37">
        <v>0</v>
      </c>
      <c r="AF339" s="37">
        <v>1321693745.54</v>
      </c>
      <c r="AG339" s="37">
        <v>683118679.91999996</v>
      </c>
      <c r="AH339" s="37">
        <v>0</v>
      </c>
      <c r="AI339" s="37">
        <v>16600962952.98</v>
      </c>
      <c r="AJ339" s="37">
        <v>5228680054</v>
      </c>
      <c r="AK339" s="37">
        <v>5218680054</v>
      </c>
      <c r="AL339" s="37">
        <v>5651537320.1700001</v>
      </c>
      <c r="AM339" s="37">
        <v>5524579952.6899996</v>
      </c>
      <c r="AN339" s="37">
        <v>956036124</v>
      </c>
      <c r="AO339" s="37">
        <v>-619653397.63</v>
      </c>
      <c r="AP339" s="37">
        <v>-140217100.25</v>
      </c>
      <c r="AQ339" s="37">
        <v>50295850277.790001</v>
      </c>
      <c r="AR339" s="37">
        <v>50084677723.510002</v>
      </c>
      <c r="AS339" s="37">
        <v>211172554.28</v>
      </c>
      <c r="AT339" s="37">
        <v>3842747004.8299999</v>
      </c>
      <c r="AU339" s="37">
        <v>3207249652.5900002</v>
      </c>
      <c r="AV339" s="37">
        <v>248161812.87</v>
      </c>
      <c r="AW339" s="37">
        <v>-619653397.63</v>
      </c>
      <c r="AX339" s="37">
        <v>1006988937</v>
      </c>
      <c r="AY339" s="37">
        <v>46453103272.959999</v>
      </c>
      <c r="AZ339" s="37">
        <v>46453103272.959999</v>
      </c>
      <c r="BA339" s="37">
        <v>0</v>
      </c>
      <c r="BB339" s="37">
        <v>1018033455</v>
      </c>
      <c r="BC339" s="37">
        <v>0</v>
      </c>
      <c r="BD339" s="37">
        <v>1018033455</v>
      </c>
      <c r="BE339" s="37">
        <v>0</v>
      </c>
      <c r="BF339" s="37">
        <v>10000000</v>
      </c>
      <c r="BG339" s="37">
        <v>1788480000</v>
      </c>
      <c r="BH339" s="37">
        <v>1788480000</v>
      </c>
      <c r="BI339" s="37">
        <v>10000000</v>
      </c>
    </row>
    <row r="340" spans="1:61" ht="27.75" customHeight="1" x14ac:dyDescent="0.2">
      <c r="A340" s="25">
        <f t="shared" si="5"/>
        <v>334</v>
      </c>
      <c r="B340" s="36">
        <v>8825</v>
      </c>
      <c r="C340" s="35" t="s">
        <v>1595</v>
      </c>
      <c r="D340" s="35" t="s">
        <v>1596</v>
      </c>
      <c r="E340" s="35" t="s">
        <v>1597</v>
      </c>
      <c r="F340" s="35" t="s">
        <v>116</v>
      </c>
      <c r="G340" s="35" t="s">
        <v>1856</v>
      </c>
      <c r="H340" s="35" t="s">
        <v>38</v>
      </c>
      <c r="I340" s="35" t="s">
        <v>1598</v>
      </c>
      <c r="J340" s="35" t="s">
        <v>29</v>
      </c>
      <c r="K340" s="35" t="s">
        <v>30</v>
      </c>
      <c r="L340" s="35" t="s">
        <v>2613</v>
      </c>
      <c r="M340" s="34" t="s">
        <v>2614</v>
      </c>
      <c r="N340" s="35" t="s">
        <v>1969</v>
      </c>
      <c r="O340" s="36">
        <v>1</v>
      </c>
      <c r="P340" s="36">
        <v>17820</v>
      </c>
      <c r="Q340" s="36">
        <v>24</v>
      </c>
      <c r="R340" s="37">
        <v>29371658668</v>
      </c>
      <c r="S340" s="37">
        <v>563864159</v>
      </c>
      <c r="T340" s="37">
        <v>1767295645</v>
      </c>
      <c r="U340" s="37">
        <v>0</v>
      </c>
      <c r="V340" s="37">
        <v>26650298549</v>
      </c>
      <c r="W340" s="37">
        <v>389395456</v>
      </c>
      <c r="X340" s="37">
        <v>804859</v>
      </c>
      <c r="Y340" s="37">
        <v>0</v>
      </c>
      <c r="Z340" s="37">
        <v>0</v>
      </c>
      <c r="AA340" s="37">
        <v>20109710401</v>
      </c>
      <c r="AB340" s="37">
        <v>18917530112</v>
      </c>
      <c r="AC340" s="37">
        <v>0</v>
      </c>
      <c r="AD340" s="37">
        <v>886598288</v>
      </c>
      <c r="AE340" s="37">
        <v>0</v>
      </c>
      <c r="AF340" s="37">
        <v>151434126</v>
      </c>
      <c r="AG340" s="37">
        <v>154147875</v>
      </c>
      <c r="AH340" s="37">
        <v>0</v>
      </c>
      <c r="AI340" s="37">
        <v>9261948267</v>
      </c>
      <c r="AJ340" s="37">
        <v>7475362063</v>
      </c>
      <c r="AK340" s="37">
        <v>2311343063</v>
      </c>
      <c r="AL340" s="37">
        <v>878202433</v>
      </c>
      <c r="AM340" s="37">
        <v>668563012</v>
      </c>
      <c r="AN340" s="37">
        <v>0</v>
      </c>
      <c r="AO340" s="37">
        <v>239820759</v>
      </c>
      <c r="AP340" s="37">
        <v>0</v>
      </c>
      <c r="AQ340" s="37">
        <v>3528060196</v>
      </c>
      <c r="AR340" s="37">
        <v>2832651785</v>
      </c>
      <c r="AS340" s="37">
        <v>695408411</v>
      </c>
      <c r="AT340" s="37">
        <v>2770895435</v>
      </c>
      <c r="AU340" s="37">
        <v>2461588936</v>
      </c>
      <c r="AV340" s="37">
        <v>69485740</v>
      </c>
      <c r="AW340" s="37">
        <v>239820759</v>
      </c>
      <c r="AX340" s="37">
        <v>0</v>
      </c>
      <c r="AY340" s="37">
        <v>757164761</v>
      </c>
      <c r="AZ340" s="37">
        <v>757164761</v>
      </c>
      <c r="BA340" s="37">
        <v>0</v>
      </c>
      <c r="BB340" s="37">
        <v>68005462</v>
      </c>
      <c r="BC340" s="37">
        <v>543348465</v>
      </c>
      <c r="BD340" s="37">
        <v>68005462</v>
      </c>
      <c r="BE340" s="37">
        <v>543348465</v>
      </c>
      <c r="BF340" s="37">
        <v>15026121327</v>
      </c>
      <c r="BG340" s="37">
        <v>0</v>
      </c>
      <c r="BH340" s="37">
        <v>15026121327</v>
      </c>
      <c r="BI340" s="37">
        <v>0</v>
      </c>
    </row>
    <row r="341" spans="1:61" ht="27.75" customHeight="1" x14ac:dyDescent="0.2">
      <c r="A341" s="25">
        <f t="shared" si="5"/>
        <v>335</v>
      </c>
      <c r="B341" s="36">
        <v>8890</v>
      </c>
      <c r="C341" s="35" t="s">
        <v>2653</v>
      </c>
      <c r="D341" s="35" t="s">
        <v>2654</v>
      </c>
      <c r="E341" s="35" t="s">
        <v>2655</v>
      </c>
      <c r="F341" s="35" t="s">
        <v>31</v>
      </c>
      <c r="G341" s="35" t="s">
        <v>1948</v>
      </c>
      <c r="H341" s="35" t="s">
        <v>246</v>
      </c>
      <c r="I341" s="35" t="s">
        <v>2656</v>
      </c>
      <c r="J341" s="35" t="s">
        <v>29</v>
      </c>
      <c r="K341" s="35" t="s">
        <v>30</v>
      </c>
      <c r="L341" s="35" t="s">
        <v>2657</v>
      </c>
      <c r="M341" s="34"/>
      <c r="N341" s="35" t="s">
        <v>2658</v>
      </c>
      <c r="O341" s="36">
        <v>1</v>
      </c>
      <c r="P341" s="36">
        <v>759</v>
      </c>
      <c r="Q341" s="36">
        <v>1</v>
      </c>
      <c r="R341" s="37">
        <v>196937448.37</v>
      </c>
      <c r="S341" s="37">
        <v>196937448.37</v>
      </c>
      <c r="T341" s="37">
        <v>0</v>
      </c>
      <c r="U341" s="37">
        <v>0</v>
      </c>
      <c r="V341" s="37">
        <v>0</v>
      </c>
      <c r="W341" s="37">
        <v>0</v>
      </c>
      <c r="X341" s="37">
        <v>0</v>
      </c>
      <c r="Y341" s="37">
        <v>0</v>
      </c>
      <c r="Z341" s="37">
        <v>0</v>
      </c>
      <c r="AA341" s="37">
        <v>114340889.69</v>
      </c>
      <c r="AB341" s="37">
        <v>0</v>
      </c>
      <c r="AC341" s="37">
        <v>89820943.269999996</v>
      </c>
      <c r="AD341" s="37">
        <v>20618393</v>
      </c>
      <c r="AE341" s="37">
        <v>0</v>
      </c>
      <c r="AF341" s="37">
        <v>3901553.42</v>
      </c>
      <c r="AG341" s="37">
        <v>0</v>
      </c>
      <c r="AH341" s="37">
        <v>0</v>
      </c>
      <c r="AI341" s="37">
        <v>82596558.680000007</v>
      </c>
      <c r="AJ341" s="37">
        <v>34246440</v>
      </c>
      <c r="AK341" s="37">
        <v>34246439</v>
      </c>
      <c r="AL341" s="37">
        <v>8509133.4199999999</v>
      </c>
      <c r="AM341" s="37">
        <v>0</v>
      </c>
      <c r="AN341" s="37">
        <v>0</v>
      </c>
      <c r="AO341" s="37">
        <v>11837132</v>
      </c>
      <c r="AP341" s="37">
        <v>0</v>
      </c>
      <c r="AQ341" s="37">
        <v>16230732</v>
      </c>
      <c r="AR341" s="37">
        <v>16230732</v>
      </c>
      <c r="AS341" s="37">
        <v>0</v>
      </c>
      <c r="AT341" s="37">
        <v>16230732</v>
      </c>
      <c r="AU341" s="37">
        <v>4393600</v>
      </c>
      <c r="AV341" s="37">
        <v>0</v>
      </c>
      <c r="AW341" s="37">
        <v>11837132</v>
      </c>
      <c r="AX341" s="37">
        <v>0</v>
      </c>
      <c r="AY341" s="37">
        <v>0</v>
      </c>
      <c r="AZ341" s="37">
        <v>0</v>
      </c>
      <c r="BA341" s="37">
        <v>0</v>
      </c>
      <c r="BB341" s="37">
        <v>0</v>
      </c>
      <c r="BC341" s="37">
        <v>48121798515</v>
      </c>
      <c r="BD341" s="37">
        <v>0</v>
      </c>
      <c r="BE341" s="37">
        <v>48121798515</v>
      </c>
      <c r="BF341" s="37">
        <v>0</v>
      </c>
      <c r="BG341" s="37">
        <v>0</v>
      </c>
      <c r="BH341" s="37">
        <v>0</v>
      </c>
      <c r="BI341" s="37">
        <v>0</v>
      </c>
    </row>
    <row r="342" spans="1:61" ht="27.75" customHeight="1" x14ac:dyDescent="0.2">
      <c r="A342" s="25">
        <f t="shared" si="5"/>
        <v>336</v>
      </c>
      <c r="B342" s="36">
        <v>9530</v>
      </c>
      <c r="C342" s="35" t="s">
        <v>1599</v>
      </c>
      <c r="D342" s="35" t="s">
        <v>1600</v>
      </c>
      <c r="E342" s="35" t="s">
        <v>1601</v>
      </c>
      <c r="F342" s="35" t="s">
        <v>31</v>
      </c>
      <c r="G342" s="35" t="s">
        <v>1852</v>
      </c>
      <c r="H342" s="35" t="s">
        <v>37</v>
      </c>
      <c r="I342" s="35" t="s">
        <v>1602</v>
      </c>
      <c r="J342" s="35" t="s">
        <v>45</v>
      </c>
      <c r="K342" s="35" t="s">
        <v>49</v>
      </c>
      <c r="L342" s="35" t="s">
        <v>2052</v>
      </c>
      <c r="M342" s="34" t="s">
        <v>2615</v>
      </c>
      <c r="N342" s="35" t="s">
        <v>1603</v>
      </c>
      <c r="O342" s="36">
        <v>1</v>
      </c>
      <c r="P342" s="36">
        <v>5826</v>
      </c>
      <c r="Q342" s="36">
        <v>50</v>
      </c>
      <c r="R342" s="37">
        <v>19963437563.290001</v>
      </c>
      <c r="S342" s="37">
        <v>54106773.43</v>
      </c>
      <c r="T342" s="37">
        <v>96393392.109999999</v>
      </c>
      <c r="U342" s="37">
        <v>0</v>
      </c>
      <c r="V342" s="37">
        <v>17767021173</v>
      </c>
      <c r="W342" s="37">
        <v>179711095.91</v>
      </c>
      <c r="X342" s="37">
        <v>1857834102.8399999</v>
      </c>
      <c r="Y342" s="37">
        <v>0</v>
      </c>
      <c r="Z342" s="37">
        <v>8371026</v>
      </c>
      <c r="AA342" s="37">
        <v>10514687826.74</v>
      </c>
      <c r="AB342" s="37">
        <v>0</v>
      </c>
      <c r="AC342" s="37">
        <v>7188899953.3800001</v>
      </c>
      <c r="AD342" s="37">
        <v>528049590.29000002</v>
      </c>
      <c r="AE342" s="37">
        <v>0</v>
      </c>
      <c r="AF342" s="37">
        <v>2630244408.1599998</v>
      </c>
      <c r="AG342" s="37">
        <v>155785241.91</v>
      </c>
      <c r="AH342" s="37">
        <v>11708633</v>
      </c>
      <c r="AI342" s="37">
        <v>9448749736.5499992</v>
      </c>
      <c r="AJ342" s="37">
        <v>6397530197</v>
      </c>
      <c r="AK342" s="37">
        <v>2498530197</v>
      </c>
      <c r="AL342" s="37">
        <v>2329513571.02</v>
      </c>
      <c r="AM342" s="37">
        <v>0</v>
      </c>
      <c r="AN342" s="37">
        <v>0</v>
      </c>
      <c r="AO342" s="37">
        <v>239168036.19999999</v>
      </c>
      <c r="AP342" s="37">
        <v>482537932.32999998</v>
      </c>
      <c r="AQ342" s="37">
        <v>3510046358.1999998</v>
      </c>
      <c r="AR342" s="37">
        <v>3138003485</v>
      </c>
      <c r="AS342" s="37">
        <v>372042873.19999999</v>
      </c>
      <c r="AT342" s="37">
        <v>2819882788.77</v>
      </c>
      <c r="AU342" s="37">
        <v>2550423868.21</v>
      </c>
      <c r="AV342" s="37">
        <v>30290884.359999999</v>
      </c>
      <c r="AW342" s="37">
        <v>239168036.19999999</v>
      </c>
      <c r="AX342" s="37">
        <v>0</v>
      </c>
      <c r="AY342" s="37">
        <v>690163569.42999995</v>
      </c>
      <c r="AZ342" s="37">
        <v>690163569.42999995</v>
      </c>
      <c r="BA342" s="37">
        <v>0</v>
      </c>
      <c r="BB342" s="37">
        <v>174810173</v>
      </c>
      <c r="BC342" s="37">
        <v>10320160861.860001</v>
      </c>
      <c r="BD342" s="37">
        <v>174810173</v>
      </c>
      <c r="BE342" s="37">
        <v>10320160861.860001</v>
      </c>
      <c r="BF342" s="37">
        <v>4755418769</v>
      </c>
      <c r="BG342" s="37">
        <v>0</v>
      </c>
      <c r="BH342" s="37">
        <v>4755418769</v>
      </c>
      <c r="BI342" s="37">
        <v>0</v>
      </c>
    </row>
    <row r="343" spans="1:61" ht="27.75" customHeight="1" x14ac:dyDescent="0.2">
      <c r="A343" s="25">
        <f t="shared" si="5"/>
        <v>337</v>
      </c>
      <c r="B343" s="36">
        <v>9622</v>
      </c>
      <c r="C343" s="35" t="s">
        <v>1970</v>
      </c>
      <c r="D343" s="35" t="s">
        <v>1971</v>
      </c>
      <c r="E343" s="35" t="s">
        <v>1972</v>
      </c>
      <c r="F343" s="35" t="s">
        <v>47</v>
      </c>
      <c r="G343" s="35" t="s">
        <v>1860</v>
      </c>
      <c r="H343" s="35" t="s">
        <v>1019</v>
      </c>
      <c r="I343" s="35" t="s">
        <v>1973</v>
      </c>
      <c r="J343" s="35" t="s">
        <v>150</v>
      </c>
      <c r="K343" s="35" t="s">
        <v>151</v>
      </c>
      <c r="L343" s="35" t="s">
        <v>1974</v>
      </c>
      <c r="M343" s="34" t="s">
        <v>2616</v>
      </c>
      <c r="N343" s="35" t="s">
        <v>1975</v>
      </c>
      <c r="O343" s="36">
        <v>1</v>
      </c>
      <c r="P343" s="36">
        <v>879</v>
      </c>
      <c r="Q343" s="36">
        <v>1589</v>
      </c>
      <c r="R343" s="37">
        <v>70699058568.809998</v>
      </c>
      <c r="S343" s="37">
        <v>967323495.12</v>
      </c>
      <c r="T343" s="37">
        <v>336298800</v>
      </c>
      <c r="U343" s="37">
        <v>9543859948.2600002</v>
      </c>
      <c r="V343" s="37">
        <v>0</v>
      </c>
      <c r="W343" s="37">
        <v>52995868234.419998</v>
      </c>
      <c r="X343" s="37">
        <v>6206956694.4499998</v>
      </c>
      <c r="Y343" s="37">
        <v>0</v>
      </c>
      <c r="Z343" s="37">
        <v>648751396.55999994</v>
      </c>
      <c r="AA343" s="37">
        <v>52717729816.089996</v>
      </c>
      <c r="AB343" s="37">
        <v>0</v>
      </c>
      <c r="AC343" s="37">
        <v>1007064406</v>
      </c>
      <c r="AD343" s="37">
        <v>46653151546.400002</v>
      </c>
      <c r="AE343" s="37">
        <v>0</v>
      </c>
      <c r="AF343" s="37">
        <v>1718818188.4100001</v>
      </c>
      <c r="AG343" s="37">
        <v>3029287666.2800002</v>
      </c>
      <c r="AH343" s="37">
        <v>309408009</v>
      </c>
      <c r="AI343" s="37">
        <v>17981328752.720001</v>
      </c>
      <c r="AJ343" s="37">
        <v>856917109</v>
      </c>
      <c r="AK343" s="37">
        <v>841917109</v>
      </c>
      <c r="AL343" s="37">
        <v>2597767347.71</v>
      </c>
      <c r="AM343" s="37">
        <v>4174921990.9499998</v>
      </c>
      <c r="AN343" s="37">
        <v>0</v>
      </c>
      <c r="AO343" s="37">
        <v>8099030174.9499998</v>
      </c>
      <c r="AP343" s="37">
        <v>2252692130.1100001</v>
      </c>
      <c r="AQ343" s="37">
        <v>104200063655.47</v>
      </c>
      <c r="AR343" s="37">
        <v>103744136830.24001</v>
      </c>
      <c r="AS343" s="37">
        <v>455926825.23000002</v>
      </c>
      <c r="AT343" s="37">
        <v>19125634814.040001</v>
      </c>
      <c r="AU343" s="37">
        <v>4948385675.3400002</v>
      </c>
      <c r="AV343" s="37">
        <v>1411439544.27</v>
      </c>
      <c r="AW343" s="37">
        <v>8099030174.9499998</v>
      </c>
      <c r="AX343" s="37">
        <v>4666779419.4799995</v>
      </c>
      <c r="AY343" s="37">
        <v>85074428841.429993</v>
      </c>
      <c r="AZ343" s="37">
        <v>85074428841.429993</v>
      </c>
      <c r="BA343" s="37">
        <v>0</v>
      </c>
      <c r="BB343" s="37">
        <v>0</v>
      </c>
      <c r="BC343" s="37">
        <v>0</v>
      </c>
      <c r="BD343" s="37">
        <v>0</v>
      </c>
      <c r="BE343" s="37">
        <v>0</v>
      </c>
      <c r="BF343" s="37">
        <v>0</v>
      </c>
      <c r="BG343" s="37">
        <v>0</v>
      </c>
      <c r="BH343" s="37">
        <v>0</v>
      </c>
      <c r="BI343" s="37">
        <v>0</v>
      </c>
    </row>
    <row r="344" spans="1:61" ht="27.75" customHeight="1" x14ac:dyDescent="0.2">
      <c r="A344" s="25">
        <f t="shared" si="5"/>
        <v>338</v>
      </c>
      <c r="B344" s="36">
        <v>9704</v>
      </c>
      <c r="C344" s="35" t="s">
        <v>1604</v>
      </c>
      <c r="D344" s="35" t="s">
        <v>1605</v>
      </c>
      <c r="E344" s="35" t="s">
        <v>1606</v>
      </c>
      <c r="F344" s="35" t="s">
        <v>265</v>
      </c>
      <c r="G344" s="35" t="s">
        <v>1962</v>
      </c>
      <c r="H344" s="35" t="s">
        <v>449</v>
      </c>
      <c r="I344" s="35" t="s">
        <v>1607</v>
      </c>
      <c r="J344" s="35" t="s">
        <v>29</v>
      </c>
      <c r="K344" s="35" t="s">
        <v>30</v>
      </c>
      <c r="L344" s="35" t="s">
        <v>1982</v>
      </c>
      <c r="M344" s="34" t="s">
        <v>2103</v>
      </c>
      <c r="N344" s="35" t="s">
        <v>2617</v>
      </c>
      <c r="O344" s="36">
        <v>1</v>
      </c>
      <c r="P344" s="36">
        <v>1</v>
      </c>
      <c r="Q344" s="36">
        <v>1</v>
      </c>
      <c r="R344" s="37">
        <v>31206566070.18</v>
      </c>
      <c r="S344" s="37">
        <v>117594232.06</v>
      </c>
      <c r="T344" s="37">
        <v>615746238.75</v>
      </c>
      <c r="U344" s="37">
        <v>0</v>
      </c>
      <c r="V344" s="37">
        <v>0</v>
      </c>
      <c r="W344" s="37">
        <v>3417779382.3699999</v>
      </c>
      <c r="X344" s="37">
        <v>27055446217</v>
      </c>
      <c r="Y344" s="37">
        <v>0</v>
      </c>
      <c r="Z344" s="37">
        <v>0</v>
      </c>
      <c r="AA344" s="37">
        <v>121957068.78</v>
      </c>
      <c r="AB344" s="37">
        <v>0</v>
      </c>
      <c r="AC344" s="37">
        <v>0</v>
      </c>
      <c r="AD344" s="37">
        <v>85652922</v>
      </c>
      <c r="AE344" s="37">
        <v>0</v>
      </c>
      <c r="AF344" s="37">
        <v>25148.89</v>
      </c>
      <c r="AG344" s="37">
        <v>36278997.890000001</v>
      </c>
      <c r="AH344" s="37">
        <v>0</v>
      </c>
      <c r="AI344" s="37">
        <v>31084609001.400002</v>
      </c>
      <c r="AJ344" s="37">
        <v>19756219994.790001</v>
      </c>
      <c r="AK344" s="37">
        <v>19556219994.790001</v>
      </c>
      <c r="AL344" s="37">
        <v>0</v>
      </c>
      <c r="AM344" s="37">
        <v>0</v>
      </c>
      <c r="AN344" s="37">
        <v>0</v>
      </c>
      <c r="AO344" s="37">
        <v>264553904.52000001</v>
      </c>
      <c r="AP344" s="37">
        <v>8195031813.7299995</v>
      </c>
      <c r="AQ344" s="37">
        <v>912647073.41999996</v>
      </c>
      <c r="AR344" s="37">
        <v>724772727</v>
      </c>
      <c r="AS344" s="37">
        <v>187874346.41999999</v>
      </c>
      <c r="AT344" s="37">
        <v>912647073.41999996</v>
      </c>
      <c r="AU344" s="37">
        <v>646948709.67999995</v>
      </c>
      <c r="AV344" s="37">
        <v>1144459.22</v>
      </c>
      <c r="AW344" s="37">
        <v>264553904.52000001</v>
      </c>
      <c r="AX344" s="37">
        <v>0</v>
      </c>
      <c r="AY344" s="37">
        <v>0</v>
      </c>
      <c r="AZ344" s="37">
        <v>0</v>
      </c>
      <c r="BA344" s="37">
        <v>0</v>
      </c>
      <c r="BB344" s="37">
        <v>0</v>
      </c>
      <c r="BC344" s="37">
        <v>0</v>
      </c>
      <c r="BD344" s="37">
        <v>0</v>
      </c>
      <c r="BE344" s="37">
        <v>0</v>
      </c>
      <c r="BF344" s="37">
        <v>0</v>
      </c>
      <c r="BG344" s="37">
        <v>0</v>
      </c>
      <c r="BH344" s="37">
        <v>0</v>
      </c>
      <c r="BI344" s="37">
        <v>0</v>
      </c>
    </row>
    <row r="345" spans="1:61" ht="27.75" customHeight="1" x14ac:dyDescent="0.2">
      <c r="A345" s="25">
        <f t="shared" si="5"/>
        <v>339</v>
      </c>
      <c r="B345" s="36">
        <v>10300</v>
      </c>
      <c r="C345" s="35" t="s">
        <v>1608</v>
      </c>
      <c r="D345" s="35" t="s">
        <v>1609</v>
      </c>
      <c r="E345" s="35" t="s">
        <v>1610</v>
      </c>
      <c r="F345" s="35" t="s">
        <v>116</v>
      </c>
      <c r="G345" s="35" t="s">
        <v>1852</v>
      </c>
      <c r="H345" s="35" t="s">
        <v>37</v>
      </c>
      <c r="I345" s="35" t="s">
        <v>1611</v>
      </c>
      <c r="J345" s="35" t="s">
        <v>29</v>
      </c>
      <c r="K345" s="35" t="s">
        <v>30</v>
      </c>
      <c r="L345" s="35" t="s">
        <v>2618</v>
      </c>
      <c r="M345" s="34" t="s">
        <v>2619</v>
      </c>
      <c r="N345" s="35" t="s">
        <v>1612</v>
      </c>
      <c r="O345" s="36">
        <v>1</v>
      </c>
      <c r="P345" s="36">
        <v>1493</v>
      </c>
      <c r="Q345" s="36">
        <v>9</v>
      </c>
      <c r="R345" s="37">
        <v>12375959701</v>
      </c>
      <c r="S345" s="37">
        <v>1174880345.6099999</v>
      </c>
      <c r="T345" s="37">
        <v>211422870.56999999</v>
      </c>
      <c r="U345" s="37">
        <v>0</v>
      </c>
      <c r="V345" s="37">
        <v>10855801595.82</v>
      </c>
      <c r="W345" s="37">
        <v>127923212</v>
      </c>
      <c r="X345" s="37">
        <v>2923461</v>
      </c>
      <c r="Y345" s="37">
        <v>0</v>
      </c>
      <c r="Z345" s="37">
        <v>3008216</v>
      </c>
      <c r="AA345" s="37">
        <v>7556398704.5200005</v>
      </c>
      <c r="AB345" s="37">
        <v>7050182498.7200003</v>
      </c>
      <c r="AC345" s="37">
        <v>301467061</v>
      </c>
      <c r="AD345" s="37">
        <v>94733737.370000005</v>
      </c>
      <c r="AE345" s="37">
        <v>0</v>
      </c>
      <c r="AF345" s="37">
        <v>37205907.43</v>
      </c>
      <c r="AG345" s="37">
        <v>72809500</v>
      </c>
      <c r="AH345" s="37">
        <v>0</v>
      </c>
      <c r="AI345" s="37">
        <v>4819560996.4799995</v>
      </c>
      <c r="AJ345" s="37">
        <v>4643244175.4499998</v>
      </c>
      <c r="AK345" s="37">
        <v>1150596430.5799999</v>
      </c>
      <c r="AL345" s="37">
        <v>129659650.5</v>
      </c>
      <c r="AM345" s="37">
        <v>0</v>
      </c>
      <c r="AN345" s="37">
        <v>0</v>
      </c>
      <c r="AO345" s="37">
        <v>46657170.530000001</v>
      </c>
      <c r="AP345" s="37">
        <v>0</v>
      </c>
      <c r="AQ345" s="37">
        <v>1178093872.72</v>
      </c>
      <c r="AR345" s="37">
        <v>1100867957</v>
      </c>
      <c r="AS345" s="37">
        <v>77225915.719999999</v>
      </c>
      <c r="AT345" s="37">
        <v>812556296.01999998</v>
      </c>
      <c r="AU345" s="37">
        <v>747986158.19000006</v>
      </c>
      <c r="AV345" s="37">
        <v>17912967.300000001</v>
      </c>
      <c r="AW345" s="37">
        <v>46657170.530000001</v>
      </c>
      <c r="AX345" s="37">
        <v>0</v>
      </c>
      <c r="AY345" s="37">
        <v>365537576.69999999</v>
      </c>
      <c r="AZ345" s="37">
        <v>365537576.69999999</v>
      </c>
      <c r="BA345" s="37">
        <v>0</v>
      </c>
      <c r="BB345" s="37">
        <v>113960160</v>
      </c>
      <c r="BC345" s="37">
        <v>210049668</v>
      </c>
      <c r="BD345" s="37">
        <v>113960160</v>
      </c>
      <c r="BE345" s="37">
        <v>210049668</v>
      </c>
      <c r="BF345" s="37">
        <v>11816448794</v>
      </c>
      <c r="BG345" s="37">
        <v>3400000000</v>
      </c>
      <c r="BH345" s="37">
        <v>11816448794</v>
      </c>
      <c r="BI345" s="37">
        <v>3400000000</v>
      </c>
    </row>
    <row r="346" spans="1:61" ht="20.45" customHeight="1" x14ac:dyDescent="0.2">
      <c r="A346" s="25">
        <f t="shared" si="5"/>
        <v>340</v>
      </c>
      <c r="B346" s="36">
        <v>10319</v>
      </c>
      <c r="C346" s="35" t="s">
        <v>1613</v>
      </c>
      <c r="D346" s="35" t="s">
        <v>1614</v>
      </c>
      <c r="E346" s="35" t="s">
        <v>1615</v>
      </c>
      <c r="F346" s="35" t="s">
        <v>42</v>
      </c>
      <c r="G346" s="35" t="s">
        <v>1857</v>
      </c>
      <c r="H346" s="35" t="s">
        <v>133</v>
      </c>
      <c r="I346" s="35" t="s">
        <v>1616</v>
      </c>
      <c r="J346" s="35" t="s">
        <v>39</v>
      </c>
      <c r="K346" s="35" t="s">
        <v>435</v>
      </c>
      <c r="L346" s="35" t="s">
        <v>2620</v>
      </c>
      <c r="M346" s="34" t="s">
        <v>2621</v>
      </c>
      <c r="N346" s="35" t="s">
        <v>2622</v>
      </c>
      <c r="O346" s="36">
        <v>1</v>
      </c>
      <c r="P346" s="36">
        <v>13</v>
      </c>
      <c r="Q346" s="36">
        <v>1145</v>
      </c>
      <c r="R346" s="37">
        <v>492499734613.54999</v>
      </c>
      <c r="S346" s="37">
        <v>4386497628.1700001</v>
      </c>
      <c r="T346" s="37">
        <v>17572286020.810001</v>
      </c>
      <c r="U346" s="37">
        <v>70952160271.300003</v>
      </c>
      <c r="V346" s="37">
        <v>0</v>
      </c>
      <c r="W346" s="37">
        <v>395426490200.33002</v>
      </c>
      <c r="X346" s="37">
        <v>3248606105.6100001</v>
      </c>
      <c r="Y346" s="37">
        <v>0</v>
      </c>
      <c r="Z346" s="37">
        <v>913694387.33000004</v>
      </c>
      <c r="AA346" s="37">
        <v>463850283912.03998</v>
      </c>
      <c r="AB346" s="37">
        <v>0</v>
      </c>
      <c r="AC346" s="37">
        <v>6000000000</v>
      </c>
      <c r="AD346" s="37">
        <v>407768233461.45001</v>
      </c>
      <c r="AE346" s="37">
        <v>0</v>
      </c>
      <c r="AF346" s="37">
        <v>689022341.60000002</v>
      </c>
      <c r="AG346" s="37">
        <v>49273390702.989998</v>
      </c>
      <c r="AH346" s="37">
        <v>119637406</v>
      </c>
      <c r="AI346" s="37">
        <v>28649450701.52</v>
      </c>
      <c r="AJ346" s="37">
        <v>667227086</v>
      </c>
      <c r="AK346" s="37">
        <v>167227086</v>
      </c>
      <c r="AL346" s="37">
        <v>15238028164.290001</v>
      </c>
      <c r="AM346" s="37">
        <v>10734255989.6</v>
      </c>
      <c r="AN346" s="37">
        <v>0</v>
      </c>
      <c r="AO346" s="37">
        <v>2004416312.98</v>
      </c>
      <c r="AP346" s="37">
        <v>-255098507</v>
      </c>
      <c r="AQ346" s="37">
        <v>491743579811.88</v>
      </c>
      <c r="AR346" s="37">
        <v>447609429111.69</v>
      </c>
      <c r="AS346" s="37">
        <v>44134150700.190002</v>
      </c>
      <c r="AT346" s="37">
        <v>121309819132.44</v>
      </c>
      <c r="AU346" s="37">
        <v>118142920594.61</v>
      </c>
      <c r="AV346" s="37">
        <v>1162482224.8599999</v>
      </c>
      <c r="AW346" s="37">
        <v>2004416312.98</v>
      </c>
      <c r="AX346" s="37">
        <v>0</v>
      </c>
      <c r="AY346" s="37">
        <v>370433760679.44</v>
      </c>
      <c r="AZ346" s="37">
        <v>370433760679.44</v>
      </c>
      <c r="BA346" s="37">
        <v>0</v>
      </c>
      <c r="BB346" s="37">
        <v>0</v>
      </c>
      <c r="BC346" s="37">
        <v>5700237277.71</v>
      </c>
      <c r="BD346" s="37">
        <v>0</v>
      </c>
      <c r="BE346" s="37">
        <v>5700237277.71</v>
      </c>
      <c r="BF346" s="37">
        <v>5656265718.7299995</v>
      </c>
      <c r="BG346" s="37">
        <v>0</v>
      </c>
      <c r="BH346" s="37">
        <v>5656265718.7299995</v>
      </c>
      <c r="BI346" s="37">
        <v>0</v>
      </c>
    </row>
    <row r="347" spans="1:61" ht="20.45" customHeight="1" x14ac:dyDescent="0.2">
      <c r="A347" s="25">
        <f t="shared" si="5"/>
        <v>341</v>
      </c>
      <c r="B347" s="36">
        <v>10555</v>
      </c>
      <c r="C347" s="35" t="s">
        <v>1617</v>
      </c>
      <c r="D347" s="35" t="s">
        <v>1618</v>
      </c>
      <c r="E347" s="35" t="s">
        <v>1619</v>
      </c>
      <c r="F347" s="35" t="s">
        <v>116</v>
      </c>
      <c r="G347" s="35" t="s">
        <v>1852</v>
      </c>
      <c r="H347" s="35" t="s">
        <v>37</v>
      </c>
      <c r="I347" s="35" t="s">
        <v>1620</v>
      </c>
      <c r="J347" s="35" t="s">
        <v>32</v>
      </c>
      <c r="K347" s="35" t="s">
        <v>33</v>
      </c>
      <c r="L347" s="35" t="s">
        <v>2623</v>
      </c>
      <c r="M347" s="34" t="s">
        <v>2624</v>
      </c>
      <c r="N347" s="35" t="s">
        <v>1621</v>
      </c>
      <c r="O347" s="36">
        <v>1</v>
      </c>
      <c r="P347" s="36">
        <v>1122</v>
      </c>
      <c r="Q347" s="36">
        <v>9</v>
      </c>
      <c r="R347" s="37">
        <v>28381020469.189999</v>
      </c>
      <c r="S347" s="37">
        <v>504991022.44999999</v>
      </c>
      <c r="T347" s="37">
        <v>2573374248.0500002</v>
      </c>
      <c r="U347" s="37">
        <v>0</v>
      </c>
      <c r="V347" s="37">
        <v>24669985652.68</v>
      </c>
      <c r="W347" s="37">
        <v>594357606.19000006</v>
      </c>
      <c r="X347" s="37">
        <v>33862477.82</v>
      </c>
      <c r="Y347" s="37">
        <v>0</v>
      </c>
      <c r="Z347" s="37">
        <v>4449462</v>
      </c>
      <c r="AA347" s="37">
        <v>21707816458.75</v>
      </c>
      <c r="AB347" s="37">
        <v>18244738658.049999</v>
      </c>
      <c r="AC347" s="37">
        <v>3108675859.48</v>
      </c>
      <c r="AD347" s="37">
        <v>44756066</v>
      </c>
      <c r="AE347" s="37">
        <v>0</v>
      </c>
      <c r="AF347" s="37">
        <v>190535448.22</v>
      </c>
      <c r="AG347" s="37">
        <v>97902339</v>
      </c>
      <c r="AH347" s="37">
        <v>21208088</v>
      </c>
      <c r="AI347" s="37">
        <v>6673204010.4399996</v>
      </c>
      <c r="AJ347" s="37">
        <v>4101657572.8800001</v>
      </c>
      <c r="AK347" s="37">
        <v>2942310093</v>
      </c>
      <c r="AL347" s="37">
        <v>1946888866.23</v>
      </c>
      <c r="AM347" s="37">
        <v>0</v>
      </c>
      <c r="AN347" s="37">
        <v>0</v>
      </c>
      <c r="AO347" s="37">
        <v>624657571.33000004</v>
      </c>
      <c r="AP347" s="37">
        <v>0</v>
      </c>
      <c r="AQ347" s="37">
        <v>2744958180.7399998</v>
      </c>
      <c r="AR347" s="37">
        <v>2627620045.1100001</v>
      </c>
      <c r="AS347" s="37">
        <v>117338135.63</v>
      </c>
      <c r="AT347" s="37">
        <v>1677101689.77</v>
      </c>
      <c r="AU347" s="37">
        <v>1032312131.37</v>
      </c>
      <c r="AV347" s="37">
        <v>20131987.07</v>
      </c>
      <c r="AW347" s="37">
        <v>624657571.33000004</v>
      </c>
      <c r="AX347" s="37">
        <v>0</v>
      </c>
      <c r="AY347" s="37">
        <v>1067856490.97</v>
      </c>
      <c r="AZ347" s="37">
        <v>1067856490.97</v>
      </c>
      <c r="BA347" s="37">
        <v>0</v>
      </c>
      <c r="BB347" s="37">
        <v>147472036</v>
      </c>
      <c r="BC347" s="37">
        <v>1469412153.6700001</v>
      </c>
      <c r="BD347" s="37">
        <v>147472036</v>
      </c>
      <c r="BE347" s="37">
        <v>1469412153.6700001</v>
      </c>
      <c r="BF347" s="37">
        <v>49126017874.68</v>
      </c>
      <c r="BG347" s="37">
        <v>3541041600</v>
      </c>
      <c r="BH347" s="37">
        <v>49126017874.68</v>
      </c>
      <c r="BI347" s="37">
        <v>3541041600</v>
      </c>
    </row>
    <row r="348" spans="1:61" ht="20.45" customHeight="1" x14ac:dyDescent="0.2">
      <c r="A348" s="25">
        <f t="shared" si="5"/>
        <v>342</v>
      </c>
      <c r="B348" s="36">
        <v>10698</v>
      </c>
      <c r="C348" s="35" t="s">
        <v>1622</v>
      </c>
      <c r="D348" s="35" t="s">
        <v>1623</v>
      </c>
      <c r="E348" s="35" t="s">
        <v>1624</v>
      </c>
      <c r="F348" s="35" t="s">
        <v>31</v>
      </c>
      <c r="G348" s="35" t="s">
        <v>1852</v>
      </c>
      <c r="H348" s="35" t="s">
        <v>37</v>
      </c>
      <c r="I348" s="35" t="s">
        <v>1625</v>
      </c>
      <c r="J348" s="35" t="s">
        <v>35</v>
      </c>
      <c r="K348" s="35" t="s">
        <v>36</v>
      </c>
      <c r="L348" s="35" t="s">
        <v>2625</v>
      </c>
      <c r="M348" s="34" t="s">
        <v>2626</v>
      </c>
      <c r="N348" s="35" t="s">
        <v>1976</v>
      </c>
      <c r="O348" s="36">
        <v>1</v>
      </c>
      <c r="P348" s="36">
        <v>18936</v>
      </c>
      <c r="Q348" s="36">
        <v>9</v>
      </c>
      <c r="R348" s="37">
        <v>17195654946.540001</v>
      </c>
      <c r="S348" s="37">
        <v>2815477651.5</v>
      </c>
      <c r="T348" s="37">
        <v>0</v>
      </c>
      <c r="U348" s="37">
        <v>0</v>
      </c>
      <c r="V348" s="37">
        <v>12508374740.32</v>
      </c>
      <c r="W348" s="37">
        <v>1871802554.72</v>
      </c>
      <c r="X348" s="37">
        <v>0</v>
      </c>
      <c r="Y348" s="37">
        <v>0</v>
      </c>
      <c r="Z348" s="37">
        <v>0</v>
      </c>
      <c r="AA348" s="37">
        <v>14527141569.32</v>
      </c>
      <c r="AB348" s="37">
        <v>0</v>
      </c>
      <c r="AC348" s="37">
        <v>0</v>
      </c>
      <c r="AD348" s="37">
        <v>14246798904.51</v>
      </c>
      <c r="AE348" s="37">
        <v>0</v>
      </c>
      <c r="AF348" s="37">
        <v>256352588.81</v>
      </c>
      <c r="AG348" s="37">
        <v>23990076</v>
      </c>
      <c r="AH348" s="37">
        <v>0</v>
      </c>
      <c r="AI348" s="37">
        <v>2668513377.2399998</v>
      </c>
      <c r="AJ348" s="37">
        <v>3098700494.0100002</v>
      </c>
      <c r="AK348" s="37">
        <v>2978700494.0100002</v>
      </c>
      <c r="AL348" s="37">
        <v>242098757.97999999</v>
      </c>
      <c r="AM348" s="37">
        <v>73070736.769999996</v>
      </c>
      <c r="AN348" s="37">
        <v>0</v>
      </c>
      <c r="AO348" s="37">
        <v>-745356611.51999998</v>
      </c>
      <c r="AP348" s="37">
        <v>0</v>
      </c>
      <c r="AQ348" s="37">
        <v>2683282900.4099998</v>
      </c>
      <c r="AR348" s="37">
        <v>2093321723</v>
      </c>
      <c r="AS348" s="37">
        <v>589961177.40999997</v>
      </c>
      <c r="AT348" s="37">
        <v>2683282900.4099998</v>
      </c>
      <c r="AU348" s="37">
        <v>3018866392.0100002</v>
      </c>
      <c r="AV348" s="37">
        <v>409773119.92000002</v>
      </c>
      <c r="AW348" s="37">
        <v>-745356611.51999998</v>
      </c>
      <c r="AX348" s="37">
        <v>0</v>
      </c>
      <c r="AY348" s="37">
        <v>0</v>
      </c>
      <c r="AZ348" s="37">
        <v>0</v>
      </c>
      <c r="BA348" s="37">
        <v>0</v>
      </c>
      <c r="BB348" s="37">
        <v>738580636</v>
      </c>
      <c r="BC348" s="37">
        <v>0</v>
      </c>
      <c r="BD348" s="37">
        <v>738580636</v>
      </c>
      <c r="BE348" s="37">
        <v>0</v>
      </c>
      <c r="BF348" s="37">
        <v>9277846102</v>
      </c>
      <c r="BG348" s="37">
        <v>0</v>
      </c>
      <c r="BH348" s="37">
        <v>9277846102</v>
      </c>
      <c r="BI348" s="37">
        <v>0</v>
      </c>
    </row>
    <row r="349" spans="1:61" ht="20.45" customHeight="1" x14ac:dyDescent="0.2">
      <c r="A349" s="25">
        <f t="shared" si="5"/>
        <v>343</v>
      </c>
      <c r="B349" s="36">
        <v>10733</v>
      </c>
      <c r="C349" s="35" t="s">
        <v>1762</v>
      </c>
      <c r="D349" s="35" t="s">
        <v>1763</v>
      </c>
      <c r="E349" s="35" t="s">
        <v>1764</v>
      </c>
      <c r="F349" s="35" t="s">
        <v>31</v>
      </c>
      <c r="G349" s="35" t="s">
        <v>1904</v>
      </c>
      <c r="H349" s="35" t="s">
        <v>218</v>
      </c>
      <c r="I349" s="35" t="s">
        <v>1765</v>
      </c>
      <c r="J349" s="35" t="s">
        <v>45</v>
      </c>
      <c r="K349" s="35" t="s">
        <v>49</v>
      </c>
      <c r="L349" s="35" t="s">
        <v>2627</v>
      </c>
      <c r="M349" s="34" t="s">
        <v>2628</v>
      </c>
      <c r="N349" s="35" t="s">
        <v>1766</v>
      </c>
      <c r="O349" s="36">
        <v>1</v>
      </c>
      <c r="P349" s="36">
        <v>20</v>
      </c>
      <c r="Q349" s="36">
        <v>10</v>
      </c>
      <c r="R349" s="37">
        <v>31855365580.34</v>
      </c>
      <c r="S349" s="37">
        <v>2669173416.1700001</v>
      </c>
      <c r="T349" s="37">
        <v>0</v>
      </c>
      <c r="U349" s="37">
        <v>26273947917.380001</v>
      </c>
      <c r="V349" s="37">
        <v>124075463.17</v>
      </c>
      <c r="W349" s="37">
        <v>2623606291.5</v>
      </c>
      <c r="X349" s="37">
        <v>164562492.12</v>
      </c>
      <c r="Y349" s="37">
        <v>0</v>
      </c>
      <c r="Z349" s="37">
        <v>0</v>
      </c>
      <c r="AA349" s="37">
        <v>29574219297.119999</v>
      </c>
      <c r="AB349" s="37">
        <v>0</v>
      </c>
      <c r="AC349" s="37">
        <v>5714349340</v>
      </c>
      <c r="AD349" s="37">
        <v>23570085748.450001</v>
      </c>
      <c r="AE349" s="37">
        <v>0</v>
      </c>
      <c r="AF349" s="37">
        <v>23451726.59</v>
      </c>
      <c r="AG349" s="37">
        <v>266332482.08000001</v>
      </c>
      <c r="AH349" s="37">
        <v>0</v>
      </c>
      <c r="AI349" s="37">
        <v>2281146283.2199998</v>
      </c>
      <c r="AJ349" s="37">
        <v>1003700305</v>
      </c>
      <c r="AK349" s="37">
        <v>0</v>
      </c>
      <c r="AL349" s="37">
        <v>337122825.81999999</v>
      </c>
      <c r="AM349" s="37">
        <v>581358141.89999998</v>
      </c>
      <c r="AN349" s="37">
        <v>0</v>
      </c>
      <c r="AO349" s="37">
        <v>339565016.49000001</v>
      </c>
      <c r="AP349" s="37">
        <v>-10721774</v>
      </c>
      <c r="AQ349" s="37">
        <v>51065439839.040001</v>
      </c>
      <c r="AR349" s="37">
        <v>49470388748</v>
      </c>
      <c r="AS349" s="37">
        <v>1595051091.04</v>
      </c>
      <c r="AT349" s="37">
        <v>2686571254.6500001</v>
      </c>
      <c r="AU349" s="37">
        <v>1569097838</v>
      </c>
      <c r="AV349" s="37">
        <v>777908400.15999997</v>
      </c>
      <c r="AW349" s="37">
        <v>339565016.49000001</v>
      </c>
      <c r="AX349" s="37">
        <v>0</v>
      </c>
      <c r="AY349" s="37">
        <v>48378868584.389999</v>
      </c>
      <c r="AZ349" s="37">
        <v>48378868584.389999</v>
      </c>
      <c r="BA349" s="37">
        <v>0</v>
      </c>
      <c r="BB349" s="37">
        <v>0</v>
      </c>
      <c r="BC349" s="37">
        <v>0</v>
      </c>
      <c r="BD349" s="37">
        <v>0</v>
      </c>
      <c r="BE349" s="37">
        <v>0</v>
      </c>
      <c r="BF349" s="37">
        <v>0</v>
      </c>
      <c r="BG349" s="37">
        <v>0</v>
      </c>
      <c r="BH349" s="37">
        <v>0</v>
      </c>
      <c r="BI349" s="37">
        <v>0</v>
      </c>
    </row>
    <row r="350" spans="1:61" ht="20.45" customHeight="1" x14ac:dyDescent="0.2">
      <c r="A350" s="25">
        <f t="shared" si="5"/>
        <v>344</v>
      </c>
      <c r="B350" s="36">
        <v>11001</v>
      </c>
      <c r="C350" s="35" t="s">
        <v>1626</v>
      </c>
      <c r="D350" s="35" t="s">
        <v>1627</v>
      </c>
      <c r="E350" s="35" t="s">
        <v>1628</v>
      </c>
      <c r="F350" s="35" t="s">
        <v>28</v>
      </c>
      <c r="G350" s="35" t="s">
        <v>1852</v>
      </c>
      <c r="H350" s="35" t="s">
        <v>37</v>
      </c>
      <c r="I350" s="35" t="s">
        <v>1629</v>
      </c>
      <c r="J350" s="35" t="s">
        <v>32</v>
      </c>
      <c r="K350" s="35" t="s">
        <v>33</v>
      </c>
      <c r="L350" s="35" t="s">
        <v>1630</v>
      </c>
      <c r="M350" s="34" t="s">
        <v>2629</v>
      </c>
      <c r="N350" s="35" t="s">
        <v>1631</v>
      </c>
      <c r="O350" s="36">
        <v>1</v>
      </c>
      <c r="P350" s="36">
        <v>929</v>
      </c>
      <c r="Q350" s="36">
        <v>4</v>
      </c>
      <c r="R350" s="37">
        <v>24287111141.209999</v>
      </c>
      <c r="S350" s="37">
        <v>26333713.98</v>
      </c>
      <c r="T350" s="37">
        <v>13722339238.27</v>
      </c>
      <c r="U350" s="37">
        <v>0</v>
      </c>
      <c r="V350" s="37">
        <v>10059726700.959999</v>
      </c>
      <c r="W350" s="37">
        <v>478114968</v>
      </c>
      <c r="X350" s="37">
        <v>596520</v>
      </c>
      <c r="Y350" s="37">
        <v>0</v>
      </c>
      <c r="Z350" s="37">
        <v>0</v>
      </c>
      <c r="AA350" s="37">
        <v>22949338064.490002</v>
      </c>
      <c r="AB350" s="37">
        <v>22650460917.09</v>
      </c>
      <c r="AC350" s="37">
        <v>0</v>
      </c>
      <c r="AD350" s="37">
        <v>77372152.700000003</v>
      </c>
      <c r="AE350" s="37">
        <v>0</v>
      </c>
      <c r="AF350" s="37">
        <v>111347426.7</v>
      </c>
      <c r="AG350" s="37">
        <v>110157568</v>
      </c>
      <c r="AH350" s="37">
        <v>0</v>
      </c>
      <c r="AI350" s="37">
        <v>1337773076.72</v>
      </c>
      <c r="AJ350" s="37">
        <v>570461621</v>
      </c>
      <c r="AK350" s="37">
        <v>496689921</v>
      </c>
      <c r="AL350" s="37">
        <v>434244403.99000001</v>
      </c>
      <c r="AM350" s="37">
        <v>211820477</v>
      </c>
      <c r="AN350" s="37">
        <v>9058443</v>
      </c>
      <c r="AO350" s="37">
        <v>112188131.73</v>
      </c>
      <c r="AP350" s="37">
        <v>0</v>
      </c>
      <c r="AQ350" s="37">
        <v>1789801099.29</v>
      </c>
      <c r="AR350" s="37">
        <v>985856610</v>
      </c>
      <c r="AS350" s="37">
        <v>803944489.28999996</v>
      </c>
      <c r="AT350" s="37">
        <v>592939194.28999996</v>
      </c>
      <c r="AU350" s="37">
        <v>460230339.56</v>
      </c>
      <c r="AV350" s="37">
        <v>20520723</v>
      </c>
      <c r="AW350" s="37">
        <v>112188131.73</v>
      </c>
      <c r="AX350" s="37">
        <v>0</v>
      </c>
      <c r="AY350" s="37">
        <v>1196861905</v>
      </c>
      <c r="AZ350" s="37">
        <v>1196861905</v>
      </c>
      <c r="BA350" s="37">
        <v>0</v>
      </c>
      <c r="BB350" s="37">
        <v>2277438</v>
      </c>
      <c r="BC350" s="37">
        <v>337657</v>
      </c>
      <c r="BD350" s="37">
        <v>2277438</v>
      </c>
      <c r="BE350" s="37">
        <v>337657</v>
      </c>
      <c r="BF350" s="37">
        <v>11230226474</v>
      </c>
      <c r="BG350" s="37">
        <v>0</v>
      </c>
      <c r="BH350" s="37">
        <v>11230226474</v>
      </c>
      <c r="BI350" s="37">
        <v>0</v>
      </c>
    </row>
    <row r="351" spans="1:61" ht="20.45" customHeight="1" x14ac:dyDescent="0.2">
      <c r="A351" s="25">
        <f t="shared" si="5"/>
        <v>345</v>
      </c>
      <c r="B351" s="36">
        <v>11085</v>
      </c>
      <c r="C351" s="35" t="s">
        <v>1632</v>
      </c>
      <c r="D351" s="35" t="s">
        <v>1633</v>
      </c>
      <c r="E351" s="35" t="s">
        <v>1634</v>
      </c>
      <c r="F351" s="35" t="s">
        <v>116</v>
      </c>
      <c r="G351" s="35" t="s">
        <v>1852</v>
      </c>
      <c r="H351" s="35" t="s">
        <v>37</v>
      </c>
      <c r="I351" s="35" t="s">
        <v>1635</v>
      </c>
      <c r="J351" s="35" t="s">
        <v>29</v>
      </c>
      <c r="K351" s="35" t="s">
        <v>30</v>
      </c>
      <c r="L351" s="35" t="s">
        <v>2630</v>
      </c>
      <c r="M351" s="34" t="s">
        <v>2631</v>
      </c>
      <c r="N351" s="35" t="s">
        <v>1636</v>
      </c>
      <c r="O351" s="36">
        <v>1</v>
      </c>
      <c r="P351" s="36">
        <v>6</v>
      </c>
      <c r="Q351" s="36">
        <v>40</v>
      </c>
      <c r="R351" s="37">
        <v>152459035722.32001</v>
      </c>
      <c r="S351" s="37">
        <v>7056538031.3199997</v>
      </c>
      <c r="T351" s="37">
        <v>9873972069</v>
      </c>
      <c r="U351" s="37">
        <v>0</v>
      </c>
      <c r="V351" s="37">
        <v>133980547669</v>
      </c>
      <c r="W351" s="37">
        <v>160485006</v>
      </c>
      <c r="X351" s="37">
        <v>1299810063</v>
      </c>
      <c r="Y351" s="37">
        <v>0</v>
      </c>
      <c r="Z351" s="37">
        <v>87682884</v>
      </c>
      <c r="AA351" s="37">
        <v>124394722895.00999</v>
      </c>
      <c r="AB351" s="37">
        <v>120397475386.44</v>
      </c>
      <c r="AC351" s="37">
        <v>0</v>
      </c>
      <c r="AD351" s="37">
        <v>917865423.99000001</v>
      </c>
      <c r="AE351" s="37">
        <v>0</v>
      </c>
      <c r="AF351" s="37">
        <v>2235137974.5799999</v>
      </c>
      <c r="AG351" s="37">
        <v>179614218</v>
      </c>
      <c r="AH351" s="37">
        <v>664629892</v>
      </c>
      <c r="AI351" s="37">
        <v>28064312827.32</v>
      </c>
      <c r="AJ351" s="37">
        <v>9623893772.2900009</v>
      </c>
      <c r="AK351" s="37">
        <v>1681824829.9300001</v>
      </c>
      <c r="AL351" s="37">
        <v>11268457293.83</v>
      </c>
      <c r="AM351" s="37">
        <v>1995169796.8599999</v>
      </c>
      <c r="AN351" s="37">
        <v>0</v>
      </c>
      <c r="AO351" s="37">
        <v>5013801017.0100002</v>
      </c>
      <c r="AP351" s="37">
        <v>162990947.33000001</v>
      </c>
      <c r="AQ351" s="37">
        <v>16150513041</v>
      </c>
      <c r="AR351" s="37">
        <v>15146685384</v>
      </c>
      <c r="AS351" s="37">
        <v>1003827657</v>
      </c>
      <c r="AT351" s="37">
        <v>9883601044</v>
      </c>
      <c r="AU351" s="37">
        <v>4749838773.9899998</v>
      </c>
      <c r="AV351" s="37">
        <v>119961253</v>
      </c>
      <c r="AW351" s="37">
        <v>5013801017.0100002</v>
      </c>
      <c r="AX351" s="37">
        <v>0</v>
      </c>
      <c r="AY351" s="37">
        <v>6266911997</v>
      </c>
      <c r="AZ351" s="37">
        <v>6266911997</v>
      </c>
      <c r="BA351" s="37">
        <v>0</v>
      </c>
      <c r="BB351" s="37">
        <v>0</v>
      </c>
      <c r="BC351" s="37">
        <v>196453952</v>
      </c>
      <c r="BD351" s="37">
        <v>0</v>
      </c>
      <c r="BE351" s="37">
        <v>196453952</v>
      </c>
      <c r="BF351" s="37">
        <v>443497797757</v>
      </c>
      <c r="BG351" s="37">
        <v>0</v>
      </c>
      <c r="BH351" s="37">
        <v>443497797757</v>
      </c>
      <c r="BI351" s="37">
        <v>0</v>
      </c>
    </row>
    <row r="352" spans="1:61" ht="20.45" customHeight="1" x14ac:dyDescent="0.2">
      <c r="A352" s="25">
        <f t="shared" si="5"/>
        <v>346</v>
      </c>
      <c r="B352" s="36">
        <v>11128</v>
      </c>
      <c r="C352" s="35" t="s">
        <v>1637</v>
      </c>
      <c r="D352" s="35" t="s">
        <v>1638</v>
      </c>
      <c r="E352" s="35" t="s">
        <v>1639</v>
      </c>
      <c r="F352" s="35" t="s">
        <v>116</v>
      </c>
      <c r="G352" s="35" t="s">
        <v>1852</v>
      </c>
      <c r="H352" s="35" t="s">
        <v>37</v>
      </c>
      <c r="I352" s="35" t="s">
        <v>1640</v>
      </c>
      <c r="J352" s="35" t="s">
        <v>32</v>
      </c>
      <c r="K352" s="35" t="s">
        <v>33</v>
      </c>
      <c r="L352" s="35" t="s">
        <v>2632</v>
      </c>
      <c r="M352" s="34" t="s">
        <v>2296</v>
      </c>
      <c r="N352" s="35" t="s">
        <v>2633</v>
      </c>
      <c r="O352" s="36">
        <v>1</v>
      </c>
      <c r="P352" s="36">
        <v>10345</v>
      </c>
      <c r="Q352" s="36">
        <v>95</v>
      </c>
      <c r="R352" s="37">
        <v>229681582838.70999</v>
      </c>
      <c r="S352" s="37">
        <v>9517508509</v>
      </c>
      <c r="T352" s="37">
        <v>14489216093</v>
      </c>
      <c r="U352" s="37">
        <v>0</v>
      </c>
      <c r="V352" s="37">
        <v>181739256920.70999</v>
      </c>
      <c r="W352" s="37">
        <v>22698792966</v>
      </c>
      <c r="X352" s="37">
        <v>1125480278</v>
      </c>
      <c r="Y352" s="37">
        <v>0</v>
      </c>
      <c r="Z352" s="37">
        <v>111328072</v>
      </c>
      <c r="AA352" s="37">
        <v>177504306296.70999</v>
      </c>
      <c r="AB352" s="37">
        <v>159269910092</v>
      </c>
      <c r="AC352" s="37">
        <v>12787996248</v>
      </c>
      <c r="AD352" s="37">
        <v>3175787788</v>
      </c>
      <c r="AE352" s="37">
        <v>0</v>
      </c>
      <c r="AF352" s="37">
        <v>1207721564</v>
      </c>
      <c r="AG352" s="37">
        <v>411031678</v>
      </c>
      <c r="AH352" s="37">
        <v>651858926.71000004</v>
      </c>
      <c r="AI352" s="37">
        <v>52177276542</v>
      </c>
      <c r="AJ352" s="37">
        <v>28640299505</v>
      </c>
      <c r="AK352" s="37">
        <v>3587411591</v>
      </c>
      <c r="AL352" s="37">
        <v>12305840224</v>
      </c>
      <c r="AM352" s="37">
        <v>8783656469</v>
      </c>
      <c r="AN352" s="37">
        <v>0</v>
      </c>
      <c r="AO352" s="37">
        <v>2546810992</v>
      </c>
      <c r="AP352" s="37">
        <v>-99330648</v>
      </c>
      <c r="AQ352" s="37">
        <v>20735033647</v>
      </c>
      <c r="AR352" s="37">
        <v>18755171117</v>
      </c>
      <c r="AS352" s="37">
        <v>1979862530</v>
      </c>
      <c r="AT352" s="37">
        <v>11118635613</v>
      </c>
      <c r="AU352" s="37">
        <v>8505709093</v>
      </c>
      <c r="AV352" s="37">
        <v>66115528</v>
      </c>
      <c r="AW352" s="37">
        <v>2546810992</v>
      </c>
      <c r="AX352" s="37">
        <v>0</v>
      </c>
      <c r="AY352" s="37">
        <v>9616398034</v>
      </c>
      <c r="AZ352" s="37">
        <v>9616398034</v>
      </c>
      <c r="BA352" s="37">
        <v>0</v>
      </c>
      <c r="BB352" s="37">
        <v>417370244</v>
      </c>
      <c r="BC352" s="37">
        <v>10696168578</v>
      </c>
      <c r="BD352" s="37">
        <v>417370244</v>
      </c>
      <c r="BE352" s="37">
        <v>10696168578</v>
      </c>
      <c r="BF352" s="37">
        <v>257230763469</v>
      </c>
      <c r="BG352" s="37">
        <v>0</v>
      </c>
      <c r="BH352" s="37">
        <v>257230763469</v>
      </c>
      <c r="BI352" s="37">
        <v>0</v>
      </c>
    </row>
    <row r="353" spans="1:61" ht="20.45" customHeight="1" x14ac:dyDescent="0.2">
      <c r="A353" s="25">
        <f t="shared" si="5"/>
        <v>347</v>
      </c>
      <c r="B353" s="36">
        <v>11327</v>
      </c>
      <c r="C353" s="35" t="s">
        <v>1641</v>
      </c>
      <c r="D353" s="35" t="s">
        <v>1642</v>
      </c>
      <c r="E353" s="35" t="s">
        <v>1643</v>
      </c>
      <c r="F353" s="35" t="s">
        <v>116</v>
      </c>
      <c r="G353" s="35" t="s">
        <v>1852</v>
      </c>
      <c r="H353" s="35" t="s">
        <v>37</v>
      </c>
      <c r="I353" s="35" t="s">
        <v>1502</v>
      </c>
      <c r="J353" s="35" t="s">
        <v>32</v>
      </c>
      <c r="K353" s="35" t="s">
        <v>33</v>
      </c>
      <c r="L353" s="35" t="s">
        <v>2634</v>
      </c>
      <c r="M353" s="34" t="s">
        <v>2635</v>
      </c>
      <c r="N353" s="35" t="s">
        <v>2636</v>
      </c>
      <c r="O353" s="36">
        <v>1</v>
      </c>
      <c r="P353" s="36">
        <v>90786</v>
      </c>
      <c r="Q353" s="36">
        <v>208</v>
      </c>
      <c r="R353" s="37">
        <v>144987483753.14999</v>
      </c>
      <c r="S353" s="37">
        <v>1516027023.1700001</v>
      </c>
      <c r="T353" s="37">
        <v>5011804380.7399998</v>
      </c>
      <c r="U353" s="37">
        <v>0</v>
      </c>
      <c r="V353" s="37">
        <v>135159031482.63</v>
      </c>
      <c r="W353" s="37">
        <v>336435090.61000001</v>
      </c>
      <c r="X353" s="37">
        <v>2964185776</v>
      </c>
      <c r="Y353" s="37">
        <v>0</v>
      </c>
      <c r="Z353" s="37">
        <v>0</v>
      </c>
      <c r="AA353" s="37">
        <v>85704125515.990005</v>
      </c>
      <c r="AB353" s="37">
        <v>49343684768.410004</v>
      </c>
      <c r="AC353" s="37">
        <v>25806198700.040001</v>
      </c>
      <c r="AD353" s="37">
        <v>4288119624.73</v>
      </c>
      <c r="AE353" s="37">
        <v>0</v>
      </c>
      <c r="AF353" s="37">
        <v>3219735612.0100002</v>
      </c>
      <c r="AG353" s="37">
        <v>2309241115.8000002</v>
      </c>
      <c r="AH353" s="37">
        <v>737145695</v>
      </c>
      <c r="AI353" s="37">
        <v>59283358237.160004</v>
      </c>
      <c r="AJ353" s="37">
        <v>21209876883.689999</v>
      </c>
      <c r="AK353" s="37">
        <v>10270434393.690001</v>
      </c>
      <c r="AL353" s="37">
        <v>21967258225.630001</v>
      </c>
      <c r="AM353" s="37">
        <v>1773277904.48</v>
      </c>
      <c r="AN353" s="37">
        <v>0</v>
      </c>
      <c r="AO353" s="37">
        <v>13223912154.559999</v>
      </c>
      <c r="AP353" s="37">
        <v>1109033068.8</v>
      </c>
      <c r="AQ353" s="37">
        <v>35582568713.669998</v>
      </c>
      <c r="AR353" s="37">
        <v>32264267545</v>
      </c>
      <c r="AS353" s="37">
        <v>3318301168.6700001</v>
      </c>
      <c r="AT353" s="37">
        <v>30907301910.889999</v>
      </c>
      <c r="AU353" s="37">
        <v>16690092754.41</v>
      </c>
      <c r="AV353" s="37">
        <v>993297001.91999996</v>
      </c>
      <c r="AW353" s="37">
        <v>13223912154.559999</v>
      </c>
      <c r="AX353" s="37">
        <v>0</v>
      </c>
      <c r="AY353" s="37">
        <v>4675266802.7799997</v>
      </c>
      <c r="AZ353" s="37">
        <v>4675266802.7799997</v>
      </c>
      <c r="BA353" s="37">
        <v>0</v>
      </c>
      <c r="BB353" s="37">
        <v>26963167542</v>
      </c>
      <c r="BC353" s="37">
        <v>40204155518</v>
      </c>
      <c r="BD353" s="37">
        <v>26963167542</v>
      </c>
      <c r="BE353" s="37">
        <v>40204155518</v>
      </c>
      <c r="BF353" s="37">
        <v>199240598609</v>
      </c>
      <c r="BG353" s="37">
        <v>23120296</v>
      </c>
      <c r="BH353" s="37">
        <v>199240598609</v>
      </c>
      <c r="BI353" s="37">
        <v>23120296</v>
      </c>
    </row>
    <row r="354" spans="1:61" ht="20.45" customHeight="1" x14ac:dyDescent="0.2">
      <c r="A354" s="25">
        <f t="shared" si="5"/>
        <v>348</v>
      </c>
      <c r="B354" s="36">
        <v>11488</v>
      </c>
      <c r="C354" s="35" t="s">
        <v>1644</v>
      </c>
      <c r="D354" s="35" t="s">
        <v>1645</v>
      </c>
      <c r="E354" s="35" t="s">
        <v>1646</v>
      </c>
      <c r="F354" s="35" t="s">
        <v>116</v>
      </c>
      <c r="G354" s="35" t="s">
        <v>1872</v>
      </c>
      <c r="H354" s="35" t="s">
        <v>40</v>
      </c>
      <c r="I354" s="35" t="s">
        <v>1647</v>
      </c>
      <c r="J354" s="35" t="s">
        <v>1294</v>
      </c>
      <c r="K354" s="35" t="s">
        <v>1295</v>
      </c>
      <c r="L354" s="35" t="s">
        <v>2637</v>
      </c>
      <c r="M354" s="34" t="s">
        <v>2638</v>
      </c>
      <c r="N354" s="35" t="s">
        <v>1648</v>
      </c>
      <c r="O354" s="36">
        <v>1</v>
      </c>
      <c r="P354" s="36">
        <v>4302</v>
      </c>
      <c r="Q354" s="36">
        <v>21</v>
      </c>
      <c r="R354" s="37">
        <v>10311923552.6</v>
      </c>
      <c r="S354" s="37">
        <v>656556426.00999999</v>
      </c>
      <c r="T354" s="37">
        <v>100278803.34</v>
      </c>
      <c r="U354" s="37">
        <v>10950876</v>
      </c>
      <c r="V354" s="37">
        <v>9066764450</v>
      </c>
      <c r="W354" s="37">
        <v>318378472.64999998</v>
      </c>
      <c r="X354" s="37">
        <v>115357719.59999999</v>
      </c>
      <c r="Y354" s="37">
        <v>0</v>
      </c>
      <c r="Z354" s="37">
        <v>43636805</v>
      </c>
      <c r="AA354" s="37">
        <v>7532653084.1199999</v>
      </c>
      <c r="AB354" s="37">
        <v>4657849213.4200001</v>
      </c>
      <c r="AC354" s="37">
        <v>2431614313.8800001</v>
      </c>
      <c r="AD354" s="37">
        <v>186177067.94999999</v>
      </c>
      <c r="AE354" s="37">
        <v>0</v>
      </c>
      <c r="AF354" s="37">
        <v>908475.75</v>
      </c>
      <c r="AG354" s="37">
        <v>256104013.12</v>
      </c>
      <c r="AH354" s="37">
        <v>0</v>
      </c>
      <c r="AI354" s="37">
        <v>2779270468.48</v>
      </c>
      <c r="AJ354" s="37">
        <v>2720555825.4400001</v>
      </c>
      <c r="AK354" s="37">
        <v>212318025.44</v>
      </c>
      <c r="AL354" s="37">
        <v>45800589.390000001</v>
      </c>
      <c r="AM354" s="37">
        <v>71331904.099999994</v>
      </c>
      <c r="AN354" s="37">
        <v>0</v>
      </c>
      <c r="AO354" s="37">
        <v>-58417850.450000003</v>
      </c>
      <c r="AP354" s="37">
        <v>0</v>
      </c>
      <c r="AQ354" s="37">
        <v>1986490032.6800001</v>
      </c>
      <c r="AR354" s="37">
        <v>1754198754</v>
      </c>
      <c r="AS354" s="37">
        <v>232291278.68000001</v>
      </c>
      <c r="AT354" s="37">
        <v>1335148587.5699999</v>
      </c>
      <c r="AU354" s="37">
        <v>1331848746.3099999</v>
      </c>
      <c r="AV354" s="37">
        <v>61717691.710000001</v>
      </c>
      <c r="AW354" s="37">
        <v>-58417850.450000003</v>
      </c>
      <c r="AX354" s="37">
        <v>0</v>
      </c>
      <c r="AY354" s="37">
        <v>651341445.11000001</v>
      </c>
      <c r="AZ354" s="37">
        <v>651341445.11000001</v>
      </c>
      <c r="BA354" s="37">
        <v>0</v>
      </c>
      <c r="BB354" s="37">
        <v>79387490</v>
      </c>
      <c r="BC354" s="37">
        <v>507250034</v>
      </c>
      <c r="BD354" s="37">
        <v>79387490</v>
      </c>
      <c r="BE354" s="37">
        <v>507250034</v>
      </c>
      <c r="BF354" s="37">
        <v>6322066930</v>
      </c>
      <c r="BG354" s="37">
        <v>2508237800</v>
      </c>
      <c r="BH354" s="37">
        <v>6322066930</v>
      </c>
      <c r="BI354" s="37">
        <v>2508237800</v>
      </c>
    </row>
    <row r="355" spans="1:61" ht="20.45" customHeight="1" x14ac:dyDescent="0.2">
      <c r="A355" s="25">
        <f t="shared" si="5"/>
        <v>349</v>
      </c>
      <c r="B355" s="36">
        <v>12744</v>
      </c>
      <c r="C355" s="35" t="s">
        <v>1649</v>
      </c>
      <c r="D355" s="35" t="s">
        <v>1650</v>
      </c>
      <c r="E355" s="35" t="s">
        <v>1651</v>
      </c>
      <c r="F355" s="35" t="s">
        <v>28</v>
      </c>
      <c r="G355" s="35" t="s">
        <v>1852</v>
      </c>
      <c r="H355" s="35" t="s">
        <v>37</v>
      </c>
      <c r="I355" s="35" t="s">
        <v>1652</v>
      </c>
      <c r="J355" s="35" t="s">
        <v>29</v>
      </c>
      <c r="K355" s="35" t="s">
        <v>30</v>
      </c>
      <c r="L355" s="35" t="s">
        <v>2639</v>
      </c>
      <c r="M355" s="34" t="s">
        <v>2640</v>
      </c>
      <c r="N355" s="35" t="s">
        <v>1723</v>
      </c>
      <c r="O355" s="36">
        <v>1</v>
      </c>
      <c r="P355" s="36">
        <v>4687</v>
      </c>
      <c r="Q355" s="36">
        <v>10</v>
      </c>
      <c r="R355" s="37">
        <v>15647391215</v>
      </c>
      <c r="S355" s="37">
        <v>629669704</v>
      </c>
      <c r="T355" s="37">
        <v>646094607</v>
      </c>
      <c r="U355" s="37">
        <v>0</v>
      </c>
      <c r="V355" s="37">
        <v>9876414704</v>
      </c>
      <c r="W355" s="37">
        <v>3511876206</v>
      </c>
      <c r="X355" s="37">
        <v>964158540</v>
      </c>
      <c r="Y355" s="37">
        <v>0</v>
      </c>
      <c r="Z355" s="37">
        <v>19177454</v>
      </c>
      <c r="AA355" s="37">
        <v>7703691759</v>
      </c>
      <c r="AB355" s="37">
        <v>6404577675</v>
      </c>
      <c r="AC355" s="37">
        <v>444181234</v>
      </c>
      <c r="AD355" s="37">
        <v>694515769</v>
      </c>
      <c r="AE355" s="37">
        <v>0</v>
      </c>
      <c r="AF355" s="37">
        <v>77530254</v>
      </c>
      <c r="AG355" s="37">
        <v>47886827</v>
      </c>
      <c r="AH355" s="37">
        <v>35000000</v>
      </c>
      <c r="AI355" s="37">
        <v>7943699456</v>
      </c>
      <c r="AJ355" s="37">
        <v>7029618601</v>
      </c>
      <c r="AK355" s="37">
        <v>4078750601</v>
      </c>
      <c r="AL355" s="37">
        <v>737961345</v>
      </c>
      <c r="AM355" s="37">
        <v>0</v>
      </c>
      <c r="AN355" s="37">
        <v>0</v>
      </c>
      <c r="AO355" s="37">
        <v>176119510</v>
      </c>
      <c r="AP355" s="37">
        <v>0</v>
      </c>
      <c r="AQ355" s="37">
        <v>1484150731</v>
      </c>
      <c r="AR355" s="37">
        <v>1156846400</v>
      </c>
      <c r="AS355" s="37">
        <v>327304331</v>
      </c>
      <c r="AT355" s="37">
        <v>1362045422</v>
      </c>
      <c r="AU355" s="37">
        <v>867005305</v>
      </c>
      <c r="AV355" s="37">
        <v>318920607</v>
      </c>
      <c r="AW355" s="37">
        <v>176119510</v>
      </c>
      <c r="AX355" s="37">
        <v>0</v>
      </c>
      <c r="AY355" s="37">
        <v>122105309</v>
      </c>
      <c r="AZ355" s="37">
        <v>122105309</v>
      </c>
      <c r="BA355" s="37">
        <v>0</v>
      </c>
      <c r="BB355" s="37">
        <v>2424208448</v>
      </c>
      <c r="BC355" s="37">
        <v>712817886</v>
      </c>
      <c r="BD355" s="37">
        <v>2424208448</v>
      </c>
      <c r="BE355" s="37">
        <v>712817886</v>
      </c>
      <c r="BF355" s="37">
        <v>10031526578</v>
      </c>
      <c r="BG355" s="37">
        <v>0</v>
      </c>
      <c r="BH355" s="37">
        <v>10031526578</v>
      </c>
      <c r="BI355" s="37">
        <v>0</v>
      </c>
    </row>
    <row r="356" spans="1:61" ht="20.45" customHeight="1" x14ac:dyDescent="0.2">
      <c r="A356" s="25">
        <f t="shared" si="5"/>
        <v>350</v>
      </c>
      <c r="B356" s="36">
        <v>13022</v>
      </c>
      <c r="C356" s="35" t="s">
        <v>1653</v>
      </c>
      <c r="D356" s="35" t="s">
        <v>1654</v>
      </c>
      <c r="E356" s="35" t="s">
        <v>1655</v>
      </c>
      <c r="F356" s="35" t="s">
        <v>116</v>
      </c>
      <c r="G356" s="35" t="s">
        <v>1892</v>
      </c>
      <c r="H356" s="35" t="s">
        <v>41</v>
      </c>
      <c r="I356" s="35" t="s">
        <v>1656</v>
      </c>
      <c r="J356" s="35" t="s">
        <v>1593</v>
      </c>
      <c r="K356" s="35" t="s">
        <v>1594</v>
      </c>
      <c r="L356" s="35" t="s">
        <v>2641</v>
      </c>
      <c r="M356" s="34" t="s">
        <v>2642</v>
      </c>
      <c r="N356" s="35" t="s">
        <v>2643</v>
      </c>
      <c r="O356" s="36">
        <v>1</v>
      </c>
      <c r="P356" s="36">
        <v>3788</v>
      </c>
      <c r="Q356" s="36">
        <v>20</v>
      </c>
      <c r="R356" s="37">
        <v>5826721777.5799999</v>
      </c>
      <c r="S356" s="37">
        <v>959735153.20000005</v>
      </c>
      <c r="T356" s="37">
        <v>241570809.80000001</v>
      </c>
      <c r="U356" s="37">
        <v>0</v>
      </c>
      <c r="V356" s="37">
        <v>4185784178</v>
      </c>
      <c r="W356" s="37">
        <v>91508994.579999998</v>
      </c>
      <c r="X356" s="37">
        <v>348122642</v>
      </c>
      <c r="Y356" s="37">
        <v>0</v>
      </c>
      <c r="Z356" s="37">
        <v>0</v>
      </c>
      <c r="AA356" s="37">
        <v>2795599827.6599998</v>
      </c>
      <c r="AB356" s="37">
        <v>2610848367.7399998</v>
      </c>
      <c r="AC356" s="37">
        <v>0</v>
      </c>
      <c r="AD356" s="37">
        <v>94326816.719999999</v>
      </c>
      <c r="AE356" s="37">
        <v>0</v>
      </c>
      <c r="AF356" s="37">
        <v>15460307</v>
      </c>
      <c r="AG356" s="37">
        <v>65540288.200000003</v>
      </c>
      <c r="AH356" s="37">
        <v>9424048</v>
      </c>
      <c r="AI356" s="37">
        <v>3031121949.9200001</v>
      </c>
      <c r="AJ356" s="37">
        <v>3140798407</v>
      </c>
      <c r="AK356" s="37">
        <v>189930407</v>
      </c>
      <c r="AL356" s="37">
        <v>37320613</v>
      </c>
      <c r="AM356" s="37">
        <v>23724600.77</v>
      </c>
      <c r="AN356" s="37">
        <v>0</v>
      </c>
      <c r="AO356" s="37">
        <v>-359097283.64999998</v>
      </c>
      <c r="AP356" s="37">
        <v>421667759</v>
      </c>
      <c r="AQ356" s="37">
        <v>1073801645.28</v>
      </c>
      <c r="AR356" s="37">
        <v>887523832</v>
      </c>
      <c r="AS356" s="37">
        <v>186277813.28</v>
      </c>
      <c r="AT356" s="37">
        <v>993707653.27999997</v>
      </c>
      <c r="AU356" s="37">
        <v>1338774166.8599999</v>
      </c>
      <c r="AV356" s="37">
        <v>14030770.07</v>
      </c>
      <c r="AW356" s="37">
        <v>-359097283.64999998</v>
      </c>
      <c r="AX356" s="37">
        <v>0</v>
      </c>
      <c r="AY356" s="37">
        <v>80093992</v>
      </c>
      <c r="AZ356" s="37">
        <v>80093992</v>
      </c>
      <c r="BA356" s="37">
        <v>0</v>
      </c>
      <c r="BB356" s="37">
        <v>250994854</v>
      </c>
      <c r="BC356" s="37">
        <v>200933199</v>
      </c>
      <c r="BD356" s="37">
        <v>250994854</v>
      </c>
      <c r="BE356" s="37">
        <v>200933199</v>
      </c>
      <c r="BF356" s="37">
        <v>5785264522</v>
      </c>
      <c r="BG356" s="37">
        <v>0</v>
      </c>
      <c r="BH356" s="37">
        <v>5785264522</v>
      </c>
      <c r="BI356" s="37">
        <v>0</v>
      </c>
    </row>
    <row r="357" spans="1:61" ht="20.45" customHeight="1" x14ac:dyDescent="0.2">
      <c r="A357" s="25">
        <f t="shared" si="5"/>
        <v>351</v>
      </c>
      <c r="B357" s="36">
        <v>13024</v>
      </c>
      <c r="C357" s="35" t="s">
        <v>1657</v>
      </c>
      <c r="D357" s="35" t="s">
        <v>1658</v>
      </c>
      <c r="E357" s="35" t="s">
        <v>1659</v>
      </c>
      <c r="F357" s="35" t="s">
        <v>116</v>
      </c>
      <c r="G357" s="35" t="s">
        <v>1856</v>
      </c>
      <c r="H357" s="35" t="s">
        <v>38</v>
      </c>
      <c r="I357" s="35" t="s">
        <v>1660</v>
      </c>
      <c r="J357" s="35" t="s">
        <v>29</v>
      </c>
      <c r="K357" s="35" t="s">
        <v>30</v>
      </c>
      <c r="L357" s="35" t="s">
        <v>2644</v>
      </c>
      <c r="M357" s="34" t="s">
        <v>2645</v>
      </c>
      <c r="N357" s="35" t="s">
        <v>1661</v>
      </c>
      <c r="O357" s="36">
        <v>1</v>
      </c>
      <c r="P357" s="36">
        <v>37177</v>
      </c>
      <c r="Q357" s="36">
        <v>33</v>
      </c>
      <c r="R357" s="37">
        <v>48127237980.949997</v>
      </c>
      <c r="S357" s="37">
        <v>1197719832.95</v>
      </c>
      <c r="T357" s="37">
        <v>3708793030.7399998</v>
      </c>
      <c r="U357" s="37">
        <v>0</v>
      </c>
      <c r="V357" s="37">
        <v>40701534639</v>
      </c>
      <c r="W357" s="37">
        <v>904255288.16999996</v>
      </c>
      <c r="X357" s="37">
        <v>1591915274.0899999</v>
      </c>
      <c r="Y357" s="37">
        <v>0</v>
      </c>
      <c r="Z357" s="37">
        <v>23019916</v>
      </c>
      <c r="AA357" s="37">
        <v>38180953534.669998</v>
      </c>
      <c r="AB357" s="37">
        <v>34288714339.470001</v>
      </c>
      <c r="AC357" s="37">
        <v>2486210563</v>
      </c>
      <c r="AD357" s="37">
        <v>311678242.97000003</v>
      </c>
      <c r="AE357" s="37">
        <v>0</v>
      </c>
      <c r="AF357" s="37">
        <v>44122949.799999997</v>
      </c>
      <c r="AG357" s="37">
        <v>172960438</v>
      </c>
      <c r="AH357" s="37">
        <v>877267001.42999995</v>
      </c>
      <c r="AI357" s="37">
        <v>9946284446.2800007</v>
      </c>
      <c r="AJ357" s="37">
        <v>9599749608.3500004</v>
      </c>
      <c r="AK357" s="37">
        <v>3698013608.3499999</v>
      </c>
      <c r="AL357" s="37">
        <v>98011468.489999995</v>
      </c>
      <c r="AM357" s="37">
        <v>53343.14</v>
      </c>
      <c r="AN357" s="37">
        <v>0</v>
      </c>
      <c r="AO357" s="37">
        <v>248470026.30000001</v>
      </c>
      <c r="AP357" s="37">
        <v>0</v>
      </c>
      <c r="AQ357" s="37">
        <v>5810669671.0299997</v>
      </c>
      <c r="AR357" s="37">
        <v>5066025355</v>
      </c>
      <c r="AS357" s="37">
        <v>744644316.02999997</v>
      </c>
      <c r="AT357" s="37">
        <v>3877239440.7199998</v>
      </c>
      <c r="AU357" s="37">
        <v>3313914148.0100002</v>
      </c>
      <c r="AV357" s="37">
        <v>314855266.41000003</v>
      </c>
      <c r="AW357" s="37">
        <v>248470026.30000001</v>
      </c>
      <c r="AX357" s="37">
        <v>0</v>
      </c>
      <c r="AY357" s="37">
        <v>1933430230.3099999</v>
      </c>
      <c r="AZ357" s="37">
        <v>1933430230.3099999</v>
      </c>
      <c r="BA357" s="37">
        <v>0</v>
      </c>
      <c r="BB357" s="37">
        <v>312591679</v>
      </c>
      <c r="BC357" s="37">
        <v>707646538</v>
      </c>
      <c r="BD357" s="37">
        <v>312591679</v>
      </c>
      <c r="BE357" s="37">
        <v>707646538</v>
      </c>
      <c r="BF357" s="37">
        <v>30820002478</v>
      </c>
      <c r="BG357" s="37">
        <v>5901736000</v>
      </c>
      <c r="BH357" s="37">
        <v>30820002478</v>
      </c>
      <c r="BI357" s="37">
        <v>5901736000</v>
      </c>
    </row>
    <row r="358" spans="1:61" ht="20.45" customHeight="1" x14ac:dyDescent="0.2">
      <c r="A358" s="25">
        <f t="shared" si="5"/>
        <v>352</v>
      </c>
      <c r="B358" s="36">
        <v>13813</v>
      </c>
      <c r="C358" s="35" t="s">
        <v>1662</v>
      </c>
      <c r="D358" s="35" t="s">
        <v>1663</v>
      </c>
      <c r="E358" s="35" t="s">
        <v>1664</v>
      </c>
      <c r="F358" s="35" t="s">
        <v>116</v>
      </c>
      <c r="G358" s="35" t="s">
        <v>1856</v>
      </c>
      <c r="H358" s="35" t="s">
        <v>38</v>
      </c>
      <c r="I358" s="35" t="s">
        <v>1665</v>
      </c>
      <c r="J358" s="35" t="s">
        <v>678</v>
      </c>
      <c r="K358" s="35" t="s">
        <v>1062</v>
      </c>
      <c r="L358" s="35" t="s">
        <v>2646</v>
      </c>
      <c r="M358" s="34" t="s">
        <v>2647</v>
      </c>
      <c r="N358" s="35" t="s">
        <v>2648</v>
      </c>
      <c r="O358" s="36">
        <v>1</v>
      </c>
      <c r="P358" s="36">
        <v>3256</v>
      </c>
      <c r="Q358" s="36">
        <v>13</v>
      </c>
      <c r="R358" s="37">
        <v>8930281891.0499992</v>
      </c>
      <c r="S358" s="37">
        <v>360161819.88999999</v>
      </c>
      <c r="T358" s="37">
        <v>43156332</v>
      </c>
      <c r="U358" s="37">
        <v>0</v>
      </c>
      <c r="V358" s="37">
        <v>8044453865.7299995</v>
      </c>
      <c r="W358" s="37">
        <v>293216477.06</v>
      </c>
      <c r="X358" s="37">
        <v>102362993.37</v>
      </c>
      <c r="Y358" s="37">
        <v>0</v>
      </c>
      <c r="Z358" s="37">
        <v>86930403</v>
      </c>
      <c r="AA358" s="37">
        <v>3078527019.25</v>
      </c>
      <c r="AB358" s="37">
        <v>1769429486.8599999</v>
      </c>
      <c r="AC358" s="37">
        <v>479166670</v>
      </c>
      <c r="AD358" s="37">
        <v>273813096.79000002</v>
      </c>
      <c r="AE358" s="37">
        <v>0</v>
      </c>
      <c r="AF358" s="37">
        <v>394781356.04000002</v>
      </c>
      <c r="AG358" s="37">
        <v>161336409.56</v>
      </c>
      <c r="AH358" s="37">
        <v>0</v>
      </c>
      <c r="AI358" s="37">
        <v>5851754872.1999998</v>
      </c>
      <c r="AJ358" s="37">
        <v>4946873511</v>
      </c>
      <c r="AK358" s="37">
        <v>3390290641</v>
      </c>
      <c r="AL358" s="37">
        <v>652980317.07000005</v>
      </c>
      <c r="AM358" s="37">
        <v>53620236.310000002</v>
      </c>
      <c r="AN358" s="37">
        <v>2502692.8199999998</v>
      </c>
      <c r="AO358" s="37">
        <v>198249934</v>
      </c>
      <c r="AP358" s="37">
        <v>-2471819</v>
      </c>
      <c r="AQ358" s="37">
        <v>1008577716.92</v>
      </c>
      <c r="AR358" s="37">
        <v>897733348.79999995</v>
      </c>
      <c r="AS358" s="37">
        <v>110844368.12</v>
      </c>
      <c r="AT358" s="37">
        <v>1004108538.54</v>
      </c>
      <c r="AU358" s="37">
        <v>779767987.19000006</v>
      </c>
      <c r="AV358" s="37">
        <v>26090617.350000001</v>
      </c>
      <c r="AW358" s="37">
        <v>198249934</v>
      </c>
      <c r="AX358" s="37">
        <v>0</v>
      </c>
      <c r="AY358" s="37">
        <v>4469178</v>
      </c>
      <c r="AZ358" s="37">
        <v>4469178</v>
      </c>
      <c r="BA358" s="37">
        <v>0</v>
      </c>
      <c r="BB358" s="37">
        <v>12439573</v>
      </c>
      <c r="BC358" s="37">
        <v>5355010</v>
      </c>
      <c r="BD358" s="37">
        <v>12439573</v>
      </c>
      <c r="BE358" s="37">
        <v>5355010</v>
      </c>
      <c r="BF358" s="37">
        <v>0</v>
      </c>
      <c r="BG358" s="37">
        <v>0</v>
      </c>
      <c r="BH358" s="37">
        <v>0</v>
      </c>
      <c r="BI358" s="37">
        <v>0</v>
      </c>
    </row>
    <row r="359" spans="1:61" ht="20.45" customHeight="1" x14ac:dyDescent="0.2">
      <c r="A359" s="25">
        <f t="shared" si="5"/>
        <v>353</v>
      </c>
      <c r="B359" s="36">
        <v>15236</v>
      </c>
      <c r="C359" s="35" t="s">
        <v>1666</v>
      </c>
      <c r="D359" s="35" t="s">
        <v>1667</v>
      </c>
      <c r="E359" s="35" t="s">
        <v>1668</v>
      </c>
      <c r="F359" s="35" t="s">
        <v>116</v>
      </c>
      <c r="G359" s="35" t="s">
        <v>1852</v>
      </c>
      <c r="H359" s="35" t="s">
        <v>37</v>
      </c>
      <c r="I359" s="35" t="s">
        <v>1669</v>
      </c>
      <c r="J359" s="35" t="s">
        <v>678</v>
      </c>
      <c r="K359" s="35" t="s">
        <v>1062</v>
      </c>
      <c r="L359" s="35" t="s">
        <v>2649</v>
      </c>
      <c r="M359" s="34" t="s">
        <v>2650</v>
      </c>
      <c r="N359" s="35" t="s">
        <v>1670</v>
      </c>
      <c r="O359" s="36">
        <v>1</v>
      </c>
      <c r="P359" s="36">
        <v>2629</v>
      </c>
      <c r="Q359" s="36">
        <v>7</v>
      </c>
      <c r="R359" s="37">
        <v>19365571080.299999</v>
      </c>
      <c r="S359" s="37">
        <v>2752283346.4400001</v>
      </c>
      <c r="T359" s="37">
        <v>2377903574.6300001</v>
      </c>
      <c r="U359" s="37">
        <v>0</v>
      </c>
      <c r="V359" s="37">
        <v>13339550030</v>
      </c>
      <c r="W359" s="37">
        <v>9545418.6600000001</v>
      </c>
      <c r="X359" s="37">
        <v>858421894.57000005</v>
      </c>
      <c r="Y359" s="37">
        <v>0</v>
      </c>
      <c r="Z359" s="37">
        <v>27866816</v>
      </c>
      <c r="AA359" s="37">
        <v>12601609368.200001</v>
      </c>
      <c r="AB359" s="37">
        <v>12416227147.200001</v>
      </c>
      <c r="AC359" s="37">
        <v>0</v>
      </c>
      <c r="AD359" s="37">
        <v>99040566</v>
      </c>
      <c r="AE359" s="37">
        <v>68240785</v>
      </c>
      <c r="AF359" s="37">
        <v>0</v>
      </c>
      <c r="AG359" s="37">
        <v>18100870</v>
      </c>
      <c r="AH359" s="37">
        <v>0</v>
      </c>
      <c r="AI359" s="37">
        <v>6763961712.1000004</v>
      </c>
      <c r="AJ359" s="37">
        <v>3410885676</v>
      </c>
      <c r="AK359" s="37">
        <v>1661161423</v>
      </c>
      <c r="AL359" s="37">
        <v>1680068841</v>
      </c>
      <c r="AM359" s="37">
        <v>0</v>
      </c>
      <c r="AN359" s="37">
        <v>0</v>
      </c>
      <c r="AO359" s="37">
        <v>904246287.10000002</v>
      </c>
      <c r="AP359" s="37">
        <v>-17496695</v>
      </c>
      <c r="AQ359" s="37">
        <v>2031900879.99</v>
      </c>
      <c r="AR359" s="37">
        <v>1839039911</v>
      </c>
      <c r="AS359" s="37">
        <v>192860968.99000001</v>
      </c>
      <c r="AT359" s="37">
        <v>1651676921.99</v>
      </c>
      <c r="AU359" s="37">
        <v>736874309.63</v>
      </c>
      <c r="AV359" s="37">
        <v>10556325.26</v>
      </c>
      <c r="AW359" s="37">
        <v>904246287.10000002</v>
      </c>
      <c r="AX359" s="37">
        <v>0</v>
      </c>
      <c r="AY359" s="37">
        <v>380223958</v>
      </c>
      <c r="AZ359" s="37">
        <v>380223958</v>
      </c>
      <c r="BA359" s="37">
        <v>0</v>
      </c>
      <c r="BB359" s="37">
        <v>0</v>
      </c>
      <c r="BC359" s="37">
        <v>0</v>
      </c>
      <c r="BD359" s="37">
        <v>0</v>
      </c>
      <c r="BE359" s="37">
        <v>0</v>
      </c>
      <c r="BF359" s="37">
        <v>0</v>
      </c>
      <c r="BG359" s="37">
        <v>0</v>
      </c>
      <c r="BH359" s="37">
        <v>0</v>
      </c>
      <c r="BI359" s="37">
        <v>0</v>
      </c>
    </row>
    <row r="360" spans="1:61" ht="20.45" customHeight="1" x14ac:dyDescent="0.2">
      <c r="A360" s="25">
        <f t="shared" si="5"/>
        <v>354</v>
      </c>
      <c r="B360" s="36">
        <v>20009</v>
      </c>
      <c r="C360" s="35" t="s">
        <v>1671</v>
      </c>
      <c r="D360" s="35" t="s">
        <v>1672</v>
      </c>
      <c r="E360" s="35" t="s">
        <v>1673</v>
      </c>
      <c r="F360" s="35" t="s">
        <v>116</v>
      </c>
      <c r="G360" s="35" t="s">
        <v>1852</v>
      </c>
      <c r="H360" s="35" t="s">
        <v>37</v>
      </c>
      <c r="I360" s="35" t="s">
        <v>1674</v>
      </c>
      <c r="J360" s="35" t="s">
        <v>32</v>
      </c>
      <c r="K360" s="35" t="s">
        <v>1977</v>
      </c>
      <c r="L360" s="35" t="s">
        <v>2651</v>
      </c>
      <c r="M360" s="34" t="s">
        <v>2652</v>
      </c>
      <c r="N360" s="35" t="s">
        <v>1675</v>
      </c>
      <c r="O360" s="36">
        <v>1</v>
      </c>
      <c r="P360" s="36">
        <v>13805</v>
      </c>
      <c r="Q360" s="36">
        <v>48</v>
      </c>
      <c r="R360" s="37">
        <v>40067971726.099998</v>
      </c>
      <c r="S360" s="37">
        <v>3352460080.9200001</v>
      </c>
      <c r="T360" s="37">
        <v>1653025966.1500001</v>
      </c>
      <c r="U360" s="37">
        <v>0</v>
      </c>
      <c r="V360" s="37">
        <v>31656636527.18</v>
      </c>
      <c r="W360" s="37">
        <v>91041998.180000007</v>
      </c>
      <c r="X360" s="37">
        <v>3309585099.6700001</v>
      </c>
      <c r="Y360" s="37">
        <v>0</v>
      </c>
      <c r="Z360" s="37">
        <v>5222054</v>
      </c>
      <c r="AA360" s="37">
        <v>29750305762.900002</v>
      </c>
      <c r="AB360" s="37">
        <v>25163356446.48</v>
      </c>
      <c r="AC360" s="37">
        <v>3285614592</v>
      </c>
      <c r="AD360" s="37">
        <v>804962709.76999998</v>
      </c>
      <c r="AE360" s="37">
        <v>0</v>
      </c>
      <c r="AF360" s="37">
        <v>115794611.75</v>
      </c>
      <c r="AG360" s="37">
        <v>210003345.90000001</v>
      </c>
      <c r="AH360" s="37">
        <v>170574057</v>
      </c>
      <c r="AI360" s="37">
        <v>10317665963.200001</v>
      </c>
      <c r="AJ360" s="37">
        <v>6060023481.5500002</v>
      </c>
      <c r="AK360" s="37">
        <v>2282422565.9899998</v>
      </c>
      <c r="AL360" s="37">
        <v>1103114203.0599999</v>
      </c>
      <c r="AM360" s="37">
        <v>1409398611.5999999</v>
      </c>
      <c r="AN360" s="37">
        <v>84709063.629999995</v>
      </c>
      <c r="AO360" s="37">
        <v>367193634.18000001</v>
      </c>
      <c r="AP360" s="37">
        <v>1293226969.1800001</v>
      </c>
      <c r="AQ360" s="37">
        <v>5027630638.4399996</v>
      </c>
      <c r="AR360" s="37">
        <v>4810644341.3999996</v>
      </c>
      <c r="AS360" s="37">
        <v>216986297.03999999</v>
      </c>
      <c r="AT360" s="37">
        <v>3737501873.4400001</v>
      </c>
      <c r="AU360" s="37">
        <v>3272299065.5300002</v>
      </c>
      <c r="AV360" s="37">
        <v>98009173.730000004</v>
      </c>
      <c r="AW360" s="37">
        <v>367193634.18000001</v>
      </c>
      <c r="AX360" s="37">
        <v>0</v>
      </c>
      <c r="AY360" s="37">
        <v>1290128765</v>
      </c>
      <c r="AZ360" s="37">
        <v>1290128765</v>
      </c>
      <c r="BA360" s="37">
        <v>0</v>
      </c>
      <c r="BB360" s="37">
        <v>87970363</v>
      </c>
      <c r="BC360" s="37">
        <v>485263841.26999998</v>
      </c>
      <c r="BD360" s="37">
        <v>87970363</v>
      </c>
      <c r="BE360" s="37">
        <v>485263841.26999998</v>
      </c>
      <c r="BF360" s="37">
        <v>21627616288</v>
      </c>
      <c r="BG360" s="37">
        <v>3688585000</v>
      </c>
      <c r="BH360" s="37">
        <v>21627616288</v>
      </c>
      <c r="BI360" s="37">
        <v>3688585000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2019-02-21T12:35:09Z</dcterms:modified>
</cp:coreProperties>
</file>