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6730" windowHeight="9585"/>
  </bookViews>
  <sheets>
    <sheet name="MARZO" sheetId="1" r:id="rId1"/>
  </sheets>
  <definedNames>
    <definedName name="_xlnm._FilterDatabase" localSheetId="0" hidden="1">MARZO!$A$6:$BM$318</definedName>
  </definedNames>
  <calcPr calcId="145621"/>
</workbook>
</file>

<file path=xl/calcChain.xml><?xml version="1.0" encoding="utf-8"?>
<calcChain xmlns="http://schemas.openxmlformats.org/spreadsheetml/2006/main">
  <c r="A812" i="1" l="1"/>
  <c r="A813" i="1" s="1"/>
  <c r="A814" i="1" s="1"/>
  <c r="A815" i="1" s="1"/>
  <c r="A816" i="1" s="1"/>
  <c r="A817" i="1" s="1"/>
  <c r="A818" i="1" s="1"/>
  <c r="A819" i="1" s="1"/>
  <c r="A820" i="1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<sst xmlns="http://schemas.openxmlformats.org/spreadsheetml/2006/main" count="8139" uniqueCount="5072">
  <si>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</si>
  <si>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</si>
  <si>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</si>
  <si>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</si>
  <si>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</si>
  <si>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</si>
  <si>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</si>
  <si>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</si>
  <si>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</si>
  <si>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</si>
  <si>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</si>
  <si>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</si>
  <si>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</si>
  <si>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</si>
  <si>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</si>
  <si>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</si>
  <si>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</si>
  <si>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</si>
  <si>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</si>
  <si>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</si>
  <si>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</si>
  <si>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</si>
  <si>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DEPARTAMENTO</t>
  </si>
  <si>
    <t>MUNICIPIO</t>
  </si>
  <si>
    <t>DIRECCION</t>
  </si>
  <si>
    <t>EMAIL</t>
  </si>
  <si>
    <t>ASOCIADOS</t>
  </si>
  <si>
    <t>EMPLEADOS</t>
  </si>
  <si>
    <t>FONDOS DE EMPLEADOS</t>
  </si>
  <si>
    <t>BOGOTA</t>
  </si>
  <si>
    <t>BOGOTA D.C.</t>
  </si>
  <si>
    <t>MULTIACTIVA SIN SECCION DE AHORRO</t>
  </si>
  <si>
    <t>ANTIOQUIA</t>
  </si>
  <si>
    <t>MEDELLIN</t>
  </si>
  <si>
    <t>SANTANDER</t>
  </si>
  <si>
    <t>ATLANTICO</t>
  </si>
  <si>
    <t>BARRANQUILLA</t>
  </si>
  <si>
    <t>CUNDINAMARCA</t>
  </si>
  <si>
    <t>ESPECIALIZADA SIN SECCION DE AHORRO</t>
  </si>
  <si>
    <t>ASOCIACIONES MUTUALES</t>
  </si>
  <si>
    <t>COOPERATIVAS DE TRABAJO ASOCIADO</t>
  </si>
  <si>
    <t>VALLE</t>
  </si>
  <si>
    <t>TULUA</t>
  </si>
  <si>
    <t>INTEGRAL SIN SECCION DE AHORRO</t>
  </si>
  <si>
    <t>LA UNION</t>
  </si>
  <si>
    <t>CALI</t>
  </si>
  <si>
    <t>COMPRAS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</si>
  <si>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</si>
  <si>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</si>
  <si>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</si>
  <si>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</si>
  <si>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</si>
  <si>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CUENTAS POR PAGAR Y OTRAS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</si>
  <si>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</si>
  <si>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</si>
  <si>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</si>
  <si>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</si>
  <si>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</si>
  <si>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</si>
  <si>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</si>
  <si>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</si>
  <si>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</si>
  <si>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GASTOS</t>
  </si>
  <si>
    <t>EXCEDENTES Y PERDIDAS DEL EJERCICIO</t>
  </si>
  <si>
    <t>COSTO DE VENTAS</t>
  </si>
  <si>
    <t>COSTO DE VENTAS Y DE PRESTACION DE SERVICIOS</t>
  </si>
  <si>
    <t>DEUDORAS CONTINGENTES POR CONTRA (CR)</t>
  </si>
  <si>
    <t>DEUDORAS DE CONTROL POR CONTRA (CR)</t>
  </si>
  <si>
    <t>ACREEDORAS  POR CONTRA (DB)</t>
  </si>
  <si>
    <t>ACREEDORAS DE CONTROL POR CONTRA (CR)</t>
  </si>
  <si>
    <t>OBLIGACIONES FINANCIERAS Y OTROS PASIVOS FINANCIEROS</t>
  </si>
  <si>
    <t>IMPUESTO DIFERIDO PASIVO</t>
  </si>
  <si>
    <t>GASTOS DE VENTAS</t>
  </si>
  <si>
    <t>CODIGO ENTIDAD</t>
  </si>
  <si>
    <t xml:space="preserve">CIIU </t>
  </si>
  <si>
    <t xml:space="preserve">ACTIVIDAD ECONOMICA </t>
  </si>
  <si>
    <t>REPRESENTANTE LEGAL</t>
  </si>
  <si>
    <t>TELEFONO</t>
  </si>
  <si>
    <t>NIVEL DE SUPERVISION</t>
  </si>
  <si>
    <t>#</t>
  </si>
  <si>
    <t>META</t>
  </si>
  <si>
    <t>VILLAVICENCIO</t>
  </si>
  <si>
    <t>FONDO DE EMPLEADOS DEL DEPARTAMENTO DE ANTIOQUIA</t>
  </si>
  <si>
    <t>890-982-415-5</t>
  </si>
  <si>
    <t>FEDEAN</t>
  </si>
  <si>
    <t>SAN GIL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</si>
  <si>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</si>
  <si>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</si>
  <si>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</si>
  <si>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</si>
  <si>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</si>
  <si>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>FONDO DE EMPLEADOS DE LA PONTIFICIA UNIVERSIDAD JAVERIANA</t>
  </si>
  <si>
    <t>860-516-532-2</t>
  </si>
  <si>
    <t>FEJ</t>
  </si>
  <si>
    <t>ROSA EDITH BERNAL POVEDA</t>
  </si>
  <si>
    <t>FONDO DE EMPLEADOS DEL BANCO DE BOGOTA</t>
  </si>
  <si>
    <t>860-006-643-3</t>
  </si>
  <si>
    <t>CENTRAL COOPERATIVA DE SERVICIOS FUNERARIOS</t>
  </si>
  <si>
    <t>860-516-881-8</t>
  </si>
  <si>
    <t>COOPSERFUN</t>
  </si>
  <si>
    <t>ORGANISMO DE CARACTER ECONOMICO</t>
  </si>
  <si>
    <t>GERARDO MORA NAVAS</t>
  </si>
  <si>
    <t>MOSQUERA</t>
  </si>
  <si>
    <t>COOPERATIVA DE EMPLEADOS DE CAFAM</t>
  </si>
  <si>
    <t>860-049-363-0</t>
  </si>
  <si>
    <t>COOPCAFAM</t>
  </si>
  <si>
    <t>ESPECIALIZADA DE AHORRO Y CREDITO</t>
  </si>
  <si>
    <t>JUAN CAMILO GARCIA LANDAZABAL</t>
  </si>
  <si>
    <t>FONDO DE EMPLEADOS Y PENSIONADOS DE LA ETB</t>
  </si>
  <si>
    <t>860-040-212-6</t>
  </si>
  <si>
    <t>FONTEBO</t>
  </si>
  <si>
    <t>COOPERATIVA DE TRABAJADORES DE LA INDUSTRIA MILITAR</t>
  </si>
  <si>
    <t>860-029-552-0</t>
  </si>
  <si>
    <t>COOPINDUMIL</t>
  </si>
  <si>
    <t>MULTIACTIVA CON   AHORRO Y CREDITO</t>
  </si>
  <si>
    <t>ADMINISTRACION COOPERATIVA DE HOSPITALES Y MUNICIPIOS DE CUNDINAMARCA</t>
  </si>
  <si>
    <t>830-016-820-4</t>
  </si>
  <si>
    <t>COODEMCUN LTDA</t>
  </si>
  <si>
    <t>ADMINISTRACIONES PUBLICAS COOPERATIVAS</t>
  </si>
  <si>
    <t>COOPERATIVA DEL SISTEMA NACIONAL DE JUSTICIA</t>
  </si>
  <si>
    <t>860-075-780-9</t>
  </si>
  <si>
    <t>JURISCOOP</t>
  </si>
  <si>
    <t>NURY MARLENI HERRERA ARENALES</t>
  </si>
  <si>
    <t>COOPERATIVA DE LOS PROFESIONALES DE LA SALUD COASMEDAS</t>
  </si>
  <si>
    <t>860-014-040-6</t>
  </si>
  <si>
    <t>COASMEDAS</t>
  </si>
  <si>
    <t>CARLOS HERRAN PERDOMO</t>
  </si>
  <si>
    <t>FONDO DE EMPLEADOS LAFAYETTE FEL</t>
  </si>
  <si>
    <t>800-195-207-6</t>
  </si>
  <si>
    <t>FEL</t>
  </si>
  <si>
    <t>NARIÑO</t>
  </si>
  <si>
    <t>PASTO</t>
  </si>
  <si>
    <t>COTA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</si>
  <si>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</si>
  <si>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</si>
  <si>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</si>
  <si>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</si>
  <si>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</si>
  <si>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</si>
  <si>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</si>
  <si>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FONDO DE EMPLEADOS DE LA ENERGIA CAJITA</t>
  </si>
  <si>
    <t>800-220-004-5</t>
  </si>
  <si>
    <t>LA CAJITA</t>
  </si>
  <si>
    <t>LUZ STELLA LOPEZ SALAMANCA</t>
  </si>
  <si>
    <t>CR 14 94 A 24 OFI 505</t>
  </si>
  <si>
    <t>FONDO DE EMPLEADOS DE GRANFONDO</t>
  </si>
  <si>
    <t>800-097-913-8</t>
  </si>
  <si>
    <t>FEG</t>
  </si>
  <si>
    <t xml:space="preserve">FONDO DE EMPLEADOS DE VIVIENDA Y AHORRO ALPINA S.A.  FEVAL LTDA. </t>
  </si>
  <si>
    <t>860-041-580-6</t>
  </si>
  <si>
    <t>FEVAL</t>
  </si>
  <si>
    <t>MARIA VICTORIA BERNATE LOZANO</t>
  </si>
  <si>
    <t>BOYACA</t>
  </si>
  <si>
    <t>CRECER FONDO DE EMPLEADOS</t>
  </si>
  <si>
    <t>860-016-190-1</t>
  </si>
  <si>
    <t>FONCRECER</t>
  </si>
  <si>
    <t>JUAN MANUEL ACOSTA RODRIGUEZ</t>
  </si>
  <si>
    <t>COOPERATIVA PARA EL BIENESTAR SOCIAL</t>
  </si>
  <si>
    <t>860-514-823-1</t>
  </si>
  <si>
    <t>COOPEBIS</t>
  </si>
  <si>
    <t>ANA PATRICIA RODRIGUEZ JIMENEZ</t>
  </si>
  <si>
    <t>FONDO DE EMPLEADOS DOCENTES DE LA UNIVERSIDAD NAL.</t>
  </si>
  <si>
    <t>800-112-808-7</t>
  </si>
  <si>
    <t>FODUN</t>
  </si>
  <si>
    <t>COOPERATIVA FINANCIERA SAN FRANCISCO</t>
  </si>
  <si>
    <t>860-045-262-7</t>
  </si>
  <si>
    <t>COOPSANFRANCISCO</t>
  </si>
  <si>
    <t>HERNANDO BAUTISTA ORTIZ</t>
  </si>
  <si>
    <t>SAN FRANCISCO</t>
  </si>
  <si>
    <t>COOPERATIVA MULTIACTIVA DE LA AVIACION CIVIL COLOMBIANA</t>
  </si>
  <si>
    <t>860-520-547-8</t>
  </si>
  <si>
    <t>COOPEDAC</t>
  </si>
  <si>
    <t>HENRY ANTONIO LOPEZ RODRIGUEZ</t>
  </si>
  <si>
    <t>COOPERATIVA DE EMPLEADOS DE DOW COLOMBIA</t>
  </si>
  <si>
    <t>860-068-522-6</t>
  </si>
  <si>
    <t>CODECOL</t>
  </si>
  <si>
    <t>LUZ DARY POLO RODRIGUEZ</t>
  </si>
  <si>
    <t>CASA NACIONAL DEL PROFESOR S.C.I.</t>
  </si>
  <si>
    <t>860-005-921-1</t>
  </si>
  <si>
    <t>CANAPRO</t>
  </si>
  <si>
    <t>EDINSON RAFAEL CASTRO ALVARADO</t>
  </si>
  <si>
    <t>PROGRESSA ENTIDAD COOPERATIVA DE AHORRO Y CRÉDITO</t>
  </si>
  <si>
    <t>830-033-907-8</t>
  </si>
  <si>
    <t>PROGRESSA</t>
  </si>
  <si>
    <t>860-027-069-5</t>
  </si>
  <si>
    <t>CORBANCA</t>
  </si>
  <si>
    <t>CARLOS HERNANDO ACERO AREVALO</t>
  </si>
  <si>
    <t>COOPERATIVA AVP</t>
  </si>
  <si>
    <t>800-061-988-4</t>
  </si>
  <si>
    <t>NOHORA ELISA GUEVARA ALDANA</t>
  </si>
  <si>
    <t>Calle 139 Nro.103 F 89 Local 1</t>
  </si>
  <si>
    <t>FEBOR ENTIDAD COOPERATIVA</t>
  </si>
  <si>
    <t>860-007-647-7</t>
  </si>
  <si>
    <t>FEBOR</t>
  </si>
  <si>
    <t>JUAN PABLO VELEZ GOEZ</t>
  </si>
  <si>
    <t>FONDO DE EMPLEADOS DE DAVIVIENDA</t>
  </si>
  <si>
    <t>860-048-092-5</t>
  </si>
  <si>
    <t>FONDAVIVIENDA</t>
  </si>
  <si>
    <t>JUAN ERNESTO GALINDO CORDOBA</t>
  </si>
  <si>
    <t>COOPERATIVA DE PROFESORES DE LA U NACIONAL DE COLOMBIA</t>
  </si>
  <si>
    <t>860-027-186-9</t>
  </si>
  <si>
    <t>FONDO DE EMPLEADOS DE GECOLSA</t>
  </si>
  <si>
    <t>800-010-357-9</t>
  </si>
  <si>
    <t>FEGECOLSA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</si>
  <si>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</si>
  <si>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</si>
  <si>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</si>
  <si>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</si>
  <si>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</si>
  <si>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</si>
  <si>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</si>
  <si>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</si>
  <si>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</si>
  <si>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INSTITUCIONES AUXILIARES ESPECIALIZADAS</t>
  </si>
  <si>
    <t>COOPERATIVA DE EMPLEADOS EXXONMOBIL DE COLOMBIA</t>
  </si>
  <si>
    <t>860-021-849-6</t>
  </si>
  <si>
    <t>COOPEXXONMOBIL</t>
  </si>
  <si>
    <t xml:space="preserve">FONDO DE EMPLEADOS DE SUPERTIENDAS OLIMPICA S A </t>
  </si>
  <si>
    <t>860-518-842-1</t>
  </si>
  <si>
    <t>FESOL</t>
  </si>
  <si>
    <t>WILDER ALFREDO MARTINEZ ALVAREZ</t>
  </si>
  <si>
    <t>COOPERATIVA DE AHORRO Y CREDITO DE SURAMERICA</t>
  </si>
  <si>
    <t>860-006-756-7</t>
  </si>
  <si>
    <t>COOPSURAMERICA</t>
  </si>
  <si>
    <t>RAFAEL PACHON RODRIGUEZ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</si>
  <si>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</si>
  <si>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</si>
  <si>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</si>
  <si>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</si>
  <si>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</si>
  <si>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</si>
  <si>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</si>
  <si>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NELSON RICARDO CHAVEZ PINZON</t>
  </si>
  <si>
    <t>FONDO DE EMPLEADOS DE COLSUBSIDIO-</t>
  </si>
  <si>
    <t>860-534-049-2</t>
  </si>
  <si>
    <t>FEC</t>
  </si>
  <si>
    <t>CARLOS AUGUSTO SUAREZ ACEVEDO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</si>
  <si>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</si>
  <si>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</si>
  <si>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</si>
  <si>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</si>
  <si>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ANGEL FABIEL MORA RUIZ</t>
  </si>
  <si>
    <t>COOPERATIVA ALIANZA</t>
  </si>
  <si>
    <t>860-024-575-7</t>
  </si>
  <si>
    <t>JUAN CARLOS BORDA FERNANDEZ</t>
  </si>
  <si>
    <t>COOPERATIVA DEL MAGISTERIO</t>
  </si>
  <si>
    <t>860-025-596-6</t>
  </si>
  <si>
    <t>CODEMA</t>
  </si>
  <si>
    <t>MANUEL GERMAN MARTINEZ MARTINEZ</t>
  </si>
  <si>
    <t xml:space="preserve">FONDO DE EMPLEADOS DE TELEFONICA COLOMBIA </t>
  </si>
  <si>
    <t>830-034-757-4</t>
  </si>
  <si>
    <t>FECEL</t>
  </si>
  <si>
    <t>RAFAEL ALBERTO ACOSTA PINILLA</t>
  </si>
  <si>
    <t>COOPERATIVA DE AHORRO Y CREDITO CREDIFLORES</t>
  </si>
  <si>
    <t>860-056-869-4</t>
  </si>
  <si>
    <t>CREDIFLORES</t>
  </si>
  <si>
    <t>JORGE HERNANDO CENDALES AHUMADA</t>
  </si>
  <si>
    <t>COOPERATIVA DE AHORRO Y CREDITO DE CHIPAQUE</t>
  </si>
  <si>
    <t>860-065-351-1</t>
  </si>
  <si>
    <t>COOPCHIPAQUE</t>
  </si>
  <si>
    <t>JAIME DAZA CAGUA</t>
  </si>
  <si>
    <t>CHIPAQUE</t>
  </si>
  <si>
    <t>COOPERATIVA MULTIACTIVA DE PROFESIONALES SOMEC</t>
  </si>
  <si>
    <t>860-026-153-1</t>
  </si>
  <si>
    <t>SOMEC</t>
  </si>
  <si>
    <t>FONDO DE EMPLEADOS DE IBM DE COLOMBIA</t>
  </si>
  <si>
    <t>860-006-632-2</t>
  </si>
  <si>
    <t>FEIBM</t>
  </si>
  <si>
    <t>HECTOR ENRIQUE ALVAREZ AMAYA</t>
  </si>
  <si>
    <t>COOPERATIVA NACIONAL DEL SECTOR DE LAS COMUNICACIONES Y ENTIDADES AFINES Y RELACIONADAS LTDA</t>
  </si>
  <si>
    <t>860-015-964-0</t>
  </si>
  <si>
    <t>COOPMINCOM</t>
  </si>
  <si>
    <t>JOSE ELIAS DAZA MARTINEZ</t>
  </si>
  <si>
    <t>FONDO EMPLEADOS PARA BIENESTAR SOCIAL DE LOS SERVIDORES Y EXSERVIDORES PUBLICOS DEL ICBF Y EMPLEADOS DEL FONBIENESTAR</t>
  </si>
  <si>
    <t>800-052-963-2</t>
  </si>
  <si>
    <t>FONBIENESTAR</t>
  </si>
  <si>
    <t>FONDO DE EMPLEADOS DEL GRUPO SEGUROS BOLIVAR</t>
  </si>
  <si>
    <t>860-007-266-4</t>
  </si>
  <si>
    <t>ADEBOL</t>
  </si>
  <si>
    <t>LUZ NANCY ALFONSO BECERRA</t>
  </si>
  <si>
    <t>ASOCIACION MUTUAL CORFEINCO</t>
  </si>
  <si>
    <t>860-007-783-0</t>
  </si>
  <si>
    <t>CORFEINCO</t>
  </si>
  <si>
    <t>COOPERATIVA MULTIACTIVA DEL PERSONAL DEL SENA</t>
  </si>
  <si>
    <t>860-014-871-1</t>
  </si>
  <si>
    <t>COOPSENA LTDA</t>
  </si>
  <si>
    <t>EDGAR EDWIN POLANCO BOTELLO</t>
  </si>
  <si>
    <t>COOPERATIVA DE AHORRO Y CREDITO INEM  KENNEDY LTDA.</t>
  </si>
  <si>
    <t>860-044-194-1</t>
  </si>
  <si>
    <t>COPINKE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</si>
  <si>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</si>
  <si>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</si>
  <si>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</si>
  <si>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</si>
  <si>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</si>
  <si>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</si>
  <si>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</si>
  <si>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</si>
  <si>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COOPERATIVA DE TRABAJADORES DE AVIANCA</t>
  </si>
  <si>
    <t>860-013-683-7</t>
  </si>
  <si>
    <t>COOPAVA</t>
  </si>
  <si>
    <t>GABRIEL A FRANCO ESPINOSA</t>
  </si>
  <si>
    <t>CAJA COOPERATIVA PETROLERA</t>
  </si>
  <si>
    <t>860-013-743-0</t>
  </si>
  <si>
    <t>COOPETROL</t>
  </si>
  <si>
    <t>COOPERATIVA TEXAS LTDA</t>
  </si>
  <si>
    <t>860-017-111-4</t>
  </si>
  <si>
    <t>COOPETEXAS</t>
  </si>
  <si>
    <t>NANCY AMPARO VALENZUELA BENAVIDES</t>
  </si>
  <si>
    <t>COOPERATIVA DE LOS TRABAJADORES DEL INSTITUTO DE LOS SEGUROS SOCIALES</t>
  </si>
  <si>
    <t>860-014-397-1</t>
  </si>
  <si>
    <t>COOPTRAISS</t>
  </si>
  <si>
    <t>FONDO DE DESARROLLO DE LA EDUCACION SUPERIOR</t>
  </si>
  <si>
    <t>830-018-957-3</t>
  </si>
  <si>
    <t>FODESEP</t>
  </si>
  <si>
    <t>OTRAS ORGANIZACIONES</t>
  </si>
  <si>
    <t>FONDO DE EMPLEADOS SECREDITOS</t>
  </si>
  <si>
    <t>860-007-337-9</t>
  </si>
  <si>
    <t>SECREDITOS</t>
  </si>
  <si>
    <t>MYRIAM RUTH GONZALEZ PARRA</t>
  </si>
  <si>
    <t>FONDO DE EMPLEADOS DE PELDAR</t>
  </si>
  <si>
    <t>860-035-332-1</t>
  </si>
  <si>
    <t>FONPELDAR</t>
  </si>
  <si>
    <t>EDGAR IVAN CARREÑO PUENTES</t>
  </si>
  <si>
    <t xml:space="preserve">FONDO DE EMPLEADOS DE COMCEL   FONCEL </t>
  </si>
  <si>
    <t>830-013-396-9</t>
  </si>
  <si>
    <t>FONCEL</t>
  </si>
  <si>
    <t>YIMY ALBERTO SEGURA KAPLER</t>
  </si>
  <si>
    <t>FONDO DE EMPLEADOS ESTRELLA INTERNACIONAL ENERGY SERVICES</t>
  </si>
  <si>
    <t>860-529-417-1</t>
  </si>
  <si>
    <t>FONDO DE EMPLEADOS DE LA REGISTRADURIA NACIONAL DEL ESTADO CIVIL</t>
  </si>
  <si>
    <t>860-074-958-8</t>
  </si>
  <si>
    <t>FONREGINAL</t>
  </si>
  <si>
    <t>FREDDY ALIRIO ECHEVERRY CUBILLOS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</si>
  <si>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</si>
  <si>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</si>
  <si>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</si>
  <si>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</si>
  <si>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</si>
  <si>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</si>
  <si>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</si>
  <si>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</si>
  <si>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</si>
  <si>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860-077-746-7</t>
  </si>
  <si>
    <t>COOINDEGABO</t>
  </si>
  <si>
    <t>FRANCISCO SANCHEZ MOTTA</t>
  </si>
  <si>
    <t>TENJO</t>
  </si>
  <si>
    <t>FONDO DE EMPLEADOS DE OCCIDENTAL DE COLOMBIA,INC</t>
  </si>
  <si>
    <t>890-203-006-5</t>
  </si>
  <si>
    <t>FEDEOXY</t>
  </si>
  <si>
    <t>GLORIA EUGENIA COLORADO BELLO</t>
  </si>
  <si>
    <t>COPROCENVA COOPERATIVA DE AHORRO Y CREDITO</t>
  </si>
  <si>
    <t>891-900-492-5</t>
  </si>
  <si>
    <t>COPROCENVA</t>
  </si>
  <si>
    <t>HECTOR FABIO LOPEZ BUITRAGO</t>
  </si>
  <si>
    <t>860-009-359-1</t>
  </si>
  <si>
    <t>ALCALICOOP</t>
  </si>
  <si>
    <t>NEVER SISSA DAZA</t>
  </si>
  <si>
    <t>860-015-017-0</t>
  </si>
  <si>
    <t>COOVITEL</t>
  </si>
  <si>
    <t>CARLOS ALBERTO MERCHAN MARIN</t>
  </si>
  <si>
    <t>FONDO DE EMPLEADOS DE LA SUPERINTENDENCIA FINANCIERA DE COLOMBIA</t>
  </si>
  <si>
    <t>860-016-239-3</t>
  </si>
  <si>
    <t>SUFONDOS</t>
  </si>
  <si>
    <t>JOSE FERNANDO SALINAS MARTINEZ</t>
  </si>
  <si>
    <t>COOPERATIVA DE AHORRO Y CREDITO DE TENJO</t>
  </si>
  <si>
    <t>860-032-342-1</t>
  </si>
  <si>
    <t>COOPTENJO</t>
  </si>
  <si>
    <t>VICTOR HUGO CAMACHO CORREA</t>
  </si>
  <si>
    <t>FONDO DE EMPLEADOS DE INDUSTRIAS ALIMENTICIAS</t>
  </si>
  <si>
    <t>860-011-069-5</t>
  </si>
  <si>
    <t>FAVEC</t>
  </si>
  <si>
    <t>JOSE IGNACIO PULIDO GUTIERREZ</t>
  </si>
  <si>
    <t>COOPERATIVA NACIONAL DE DROGUISTAS DETALLISTAS</t>
  </si>
  <si>
    <t>860-026-123-0</t>
  </si>
  <si>
    <t>COPIDROGAS</t>
  </si>
  <si>
    <t>FEMPHA FONDO DE EMPLEADOS</t>
  </si>
  <si>
    <t>860-068-657-1</t>
  </si>
  <si>
    <t>FEMPHA</t>
  </si>
  <si>
    <t>FONDO DE EMPLEADOS DE SIEMENS EN COLOMBIA</t>
  </si>
  <si>
    <t>860-004-840-9</t>
  </si>
  <si>
    <t>FESICOL</t>
  </si>
  <si>
    <t>JUAN CARLOS QUINTERO BECERRA</t>
  </si>
  <si>
    <t>FONDO DE EMPLEADOS DE LAS EMPRESAS AGRUPADAS</t>
  </si>
  <si>
    <t>890-311-104-1</t>
  </si>
  <si>
    <t>FONGRUPO</t>
  </si>
  <si>
    <t>COOPERATIVA DE TRABAJADORES Y PENSIONADOS DE LA E.A.A.B.</t>
  </si>
  <si>
    <t>860-021-738-7</t>
  </si>
  <si>
    <t>COOACUEDUCTO</t>
  </si>
  <si>
    <t>COOLEVER ENTIDAD COOPERATIVA</t>
  </si>
  <si>
    <t>860-508-859-1</t>
  </si>
  <si>
    <t>COOLEVER</t>
  </si>
  <si>
    <t>GUILLERMO ELOY MAYORGA SIMBAQUEBA</t>
  </si>
  <si>
    <t>CL 50 27 26</t>
  </si>
  <si>
    <t>FONDO DE EMPLEADOS LEVAPAN</t>
  </si>
  <si>
    <t>860-020-373-8</t>
  </si>
  <si>
    <t>FELEVAPAN</t>
  </si>
  <si>
    <t>MARY LUZ CELIS BRAVO</t>
  </si>
  <si>
    <t>COPERATIVA INDEPENDIENTE DE EMPLEADOS DE ANTIOQUIA</t>
  </si>
  <si>
    <t>890-982-297-2</t>
  </si>
  <si>
    <t>CIDESA</t>
  </si>
  <si>
    <t>FANNY EUGENIA LOPERA JARAMILLO</t>
  </si>
  <si>
    <t>890-982-530-4</t>
  </si>
  <si>
    <t>COOPERATIVA DE AHORRO Y CREDITO COTRAMED</t>
  </si>
  <si>
    <t>890-905-859-3</t>
  </si>
  <si>
    <t>COOTRAMED</t>
  </si>
  <si>
    <t>AMILVIA DEL ROSARIO RIOS MARTINEZ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</si>
  <si>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</si>
  <si>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</si>
  <si>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</si>
  <si>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</si>
  <si>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</si>
  <si>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</si>
  <si>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</si>
  <si>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</si>
  <si>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</si>
  <si>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</si>
  <si>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ITAGUI</t>
  </si>
  <si>
    <t>COOPERATIVA NACIONAL DE TRABAJADORES</t>
  </si>
  <si>
    <t>890-905-085-1</t>
  </si>
  <si>
    <t>COOPETRABAN</t>
  </si>
  <si>
    <t>MANUEL MOSQUERA OSORIO</t>
  </si>
  <si>
    <t>COOPERATIVA LEON XIII DE MACEO LTDA</t>
  </si>
  <si>
    <t>890-904-028-5</t>
  </si>
  <si>
    <t>COOPMACEO LTDA.</t>
  </si>
  <si>
    <t>INES DEL SOCORRO PULGARIN AGUDELO</t>
  </si>
  <si>
    <t>MACEO</t>
  </si>
  <si>
    <t>COOPERATIVA SAN PIO X DE GRANADA LTDA</t>
  </si>
  <si>
    <t>890-981-912-1</t>
  </si>
  <si>
    <t>COOGRANADA</t>
  </si>
  <si>
    <t>ADRIAN FRANCISCO DUQUE HERRERA</t>
  </si>
  <si>
    <t xml:space="preserve">COOPERATIVA CONSUMO </t>
  </si>
  <si>
    <t>890-901-172-4</t>
  </si>
  <si>
    <t>CONSUMO</t>
  </si>
  <si>
    <t>COOPERATIVA LEON XIII LTDA DE GUATAPE</t>
  </si>
  <si>
    <t>890-904-945-4</t>
  </si>
  <si>
    <t>GASPAR ELIAS SALAZAR JARAMILLO</t>
  </si>
  <si>
    <t>GUATAPE</t>
  </si>
  <si>
    <t>COOPERATIVA ESPECIALIZADA DE AHORRO Y CRÉDITO ORBISCOOP</t>
  </si>
  <si>
    <t>890-907-772-0</t>
  </si>
  <si>
    <t>ORBISCOOP</t>
  </si>
  <si>
    <t>ANGELA PATRICIA HERRERA PINEDA</t>
  </si>
  <si>
    <t>CLL 19A NRO 43B 41</t>
  </si>
  <si>
    <t>COOPERATIVA DE AHORRO Y CREDITO RIACHON LTDA.</t>
  </si>
  <si>
    <t>890-910-087-4</t>
  </si>
  <si>
    <t>COOPRIACHON</t>
  </si>
  <si>
    <t>JOHN FREDY ORTEGA RESTREPO</t>
  </si>
  <si>
    <t>COOPERATIVA SAN ROQUE</t>
  </si>
  <si>
    <t>890-907-575-6</t>
  </si>
  <si>
    <t>COOSANROQUE</t>
  </si>
  <si>
    <t>SAN ROQUE</t>
  </si>
  <si>
    <t>COOPERATIVA DE TRABAJADORES DE LAS EMPRESAS DEPARTAMENTALES DE ANTIOQU</t>
  </si>
  <si>
    <t>890-904-252-9</t>
  </si>
  <si>
    <t>COEDA</t>
  </si>
  <si>
    <t>AMPARO OSPINA RESTREPO</t>
  </si>
  <si>
    <t>COOPERATIVA DE AHORRO Y CREDITO CREAFAM</t>
  </si>
  <si>
    <t>800-201-989-3</t>
  </si>
  <si>
    <t>COOCREAFAM</t>
  </si>
  <si>
    <t>MYRIAM SHIRLEY ARISTIZABAL LOPEZ</t>
  </si>
  <si>
    <t>GRANADA</t>
  </si>
  <si>
    <t>COOPERATIVA ANTIOQUEÑA DE TRABAJADORES GRUPO CAFETERO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</si>
  <si>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</si>
  <si>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</si>
  <si>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</si>
  <si>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</si>
  <si>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</si>
  <si>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</si>
  <si>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</si>
  <si>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</si>
  <si>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</si>
  <si>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</si>
  <si>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</si>
  <si>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</si>
  <si>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</si>
  <si>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</si>
  <si>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COOPERATIVA DE AHORRO Y CREDITO JUAN DE DIOS GOMEZ</t>
  </si>
  <si>
    <t>890-904-868-5</t>
  </si>
  <si>
    <t>COOABEJORRAL</t>
  </si>
  <si>
    <t>LUCELLY JARAMILLO JARAMILLO</t>
  </si>
  <si>
    <t>ABEJORRAL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</si>
  <si>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</si>
  <si>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</si>
  <si>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</si>
  <si>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</si>
  <si>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</si>
  <si>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</si>
  <si>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</si>
  <si>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</si>
  <si>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>890-926-570-0</t>
  </si>
  <si>
    <t>DIAGONAL 64 E NRO 67 180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</si>
  <si>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</si>
  <si>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</si>
  <si>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</si>
  <si>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</si>
  <si>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</si>
  <si>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</si>
  <si>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</si>
  <si>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COOPERATIVA DE HOSPITALES DE ANTIOQUIA</t>
  </si>
  <si>
    <t>890-985-122-6</t>
  </si>
  <si>
    <t>COHAN</t>
  </si>
  <si>
    <t>COOPERATIVA DE IMPRESORES Y PAPELEROS DE COLOMBIA</t>
  </si>
  <si>
    <t>890-904-769-4</t>
  </si>
  <si>
    <t>COIMPRESORES DE COLOMBIA</t>
  </si>
  <si>
    <t>JESUS TORRES CORREA</t>
  </si>
  <si>
    <t>COOPERATIVA DE PROFESORES DE LA UNIVERSIDAD DE ANTIOQUIA</t>
  </si>
  <si>
    <t>890-985-032-1</t>
  </si>
  <si>
    <t>COOPRUDEA</t>
  </si>
  <si>
    <t>GULFRAN ANTONIO AVILEZ LOPEZ</t>
  </si>
  <si>
    <t>COOPERATIVA DE CAFICULTORES DEL OCCIDENTE DE ANTIOQUIA</t>
  </si>
  <si>
    <t>800-021-698-2</t>
  </si>
  <si>
    <t>COOPEOCCIDENTE</t>
  </si>
  <si>
    <t>JORGE ALBERTO GIRALDO GARCIA</t>
  </si>
  <si>
    <t>BOLIVAR</t>
  </si>
  <si>
    <t>CARTAGENA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</si>
  <si>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</si>
  <si>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</si>
  <si>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</si>
  <si>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</si>
  <si>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</si>
  <si>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</si>
  <si>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</si>
  <si>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</si>
  <si>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</si>
  <si>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</si>
  <si>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FONDO DE BENEFICIO COMUN DE LOS EMPLEADOS DEL SENA</t>
  </si>
  <si>
    <t>890-905-864-0</t>
  </si>
  <si>
    <t>F.B.C.</t>
  </si>
  <si>
    <t>CLAUDIA YINETH VASQUEZ BUITRAGO</t>
  </si>
  <si>
    <t>800-052-851-6</t>
  </si>
  <si>
    <t>FONELSA</t>
  </si>
  <si>
    <t>FONDO DE EMPLEADOS EMPRESAS PUBLICAS DE MEDELLIN</t>
  </si>
  <si>
    <t>800-025-304-4</t>
  </si>
  <si>
    <t>FEPEP</t>
  </si>
  <si>
    <t>JORGE HERNAN VILLA HOYOS</t>
  </si>
  <si>
    <t>FONDO DE EMPLEADOS FEISA</t>
  </si>
  <si>
    <t>860-035-559-6</t>
  </si>
  <si>
    <t>FEISA</t>
  </si>
  <si>
    <t>CALDAS</t>
  </si>
  <si>
    <t xml:space="preserve">COOPERATIVA DE EDUCADORES Y EMPLAEADOS DE LA EDUCACION </t>
  </si>
  <si>
    <t>890-401-658-6</t>
  </si>
  <si>
    <t>COOACEDED LTDA</t>
  </si>
  <si>
    <t>ALVARO ALFONSO JIMENEZ PEREZ</t>
  </si>
  <si>
    <t>COOPERATIVA DE CAFICULTORES DE SALGAR LTDA.</t>
  </si>
  <si>
    <t>890-907-323-7</t>
  </si>
  <si>
    <t>COOCAFISA</t>
  </si>
  <si>
    <t>HERNANDO DE JESUS RESTREPO PIEDRAHITA</t>
  </si>
  <si>
    <t>SALGAR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</si>
  <si>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</si>
  <si>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</si>
  <si>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</si>
  <si>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</si>
  <si>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</si>
  <si>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</si>
  <si>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</si>
  <si>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AVANCOP COOPERATIVA DE AHORRO Y CREDITO</t>
  </si>
  <si>
    <t>890-981-212-2</t>
  </si>
  <si>
    <t>AVANCOP</t>
  </si>
  <si>
    <t>GLORIA MERCEDES VASQUEZ RESTREPO</t>
  </si>
  <si>
    <t>COOCERVUNION COOPERATIVA DE AHORRO Y CREDITO</t>
  </si>
  <si>
    <t>890-982-364-8</t>
  </si>
  <si>
    <t>COOCERVUNION</t>
  </si>
  <si>
    <t>ADRIANA LUCIA MONSALVE GUTIERREZ</t>
  </si>
  <si>
    <t>COOPERATIVA COLANTA</t>
  </si>
  <si>
    <t>890-904-478-6</t>
  </si>
  <si>
    <t>COLANTA</t>
  </si>
  <si>
    <t>SERGIO LEON GONZALEZ VILLA</t>
  </si>
  <si>
    <t>COOPERATIVA DE YARUMAL</t>
  </si>
  <si>
    <t>890-905-206-4</t>
  </si>
  <si>
    <t>COOYARUMAL</t>
  </si>
  <si>
    <t>YARUMAL</t>
  </si>
  <si>
    <t>COOPERATIVA DE TRABAJADORES DE ENKA LTDA</t>
  </si>
  <si>
    <t>890-907-710-4</t>
  </si>
  <si>
    <t>COOPERENKA</t>
  </si>
  <si>
    <t>CARLOS ANDRES LOPEZ SIERRA</t>
  </si>
  <si>
    <t>GIRARDOTA</t>
  </si>
  <si>
    <t>FONDO DE EMPLEADOS ALMACENES EXITO</t>
  </si>
  <si>
    <t>800-183-987-0</t>
  </si>
  <si>
    <t>PRESENTE</t>
  </si>
  <si>
    <t>ENTRERRIOS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</si>
  <si>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</si>
  <si>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</si>
  <si>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</si>
  <si>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</si>
  <si>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</si>
  <si>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</si>
  <si>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</si>
  <si>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</si>
  <si>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RISARALDA</t>
  </si>
  <si>
    <t>PEREIRA</t>
  </si>
  <si>
    <t>COOPERATIVA DEPARTAMENTAL DE CAFICULTORES DEL RDA.LTDA.</t>
  </si>
  <si>
    <t>891-400-088-7</t>
  </si>
  <si>
    <t>COOPCAFER</t>
  </si>
  <si>
    <t>OSCAR EDUARDO TRUJILLO GUTIERREZ</t>
  </si>
  <si>
    <t xml:space="preserve">COOPERATIVA DE AHORRO Y CREDITO DEL INEM DE PEREIRA </t>
  </si>
  <si>
    <t>891-408-060-8</t>
  </si>
  <si>
    <t>COOINPE</t>
  </si>
  <si>
    <t>BLANCA SONIA VELASQUEZ URIBE</t>
  </si>
  <si>
    <t>COOPERATIVA DE AHORRO Y CREDITO DE PROFESORES</t>
  </si>
  <si>
    <t>890-201-280-8</t>
  </si>
  <si>
    <t>COOPROFESORES</t>
  </si>
  <si>
    <t>CARMEN ALICIA GUTIERREZ PAEZ</t>
  </si>
  <si>
    <t>BUCARAMANGA</t>
  </si>
  <si>
    <t>COOPERATIVA MULTIACTIVA SANTA ROSA DE OSOS LTDA</t>
  </si>
  <si>
    <t>890-908-823-2</t>
  </si>
  <si>
    <t>COPACREDITO SANTA ROSA</t>
  </si>
  <si>
    <t xml:space="preserve">SUPERFONDO FONDO DE EMPLEADOS </t>
  </si>
  <si>
    <t>890-901-188-1</t>
  </si>
  <si>
    <t>SUPERFONDO</t>
  </si>
  <si>
    <t>JORGE ALONSO ARROYAVE LEMA</t>
  </si>
  <si>
    <t>FONDO DE EMPLEADOS Y PENSIONADOS DEL SECTOR SALUD DE ANTIOQUIA</t>
  </si>
  <si>
    <t>890-984-909-0</t>
  </si>
  <si>
    <t>FODELSA</t>
  </si>
  <si>
    <t>CARLOS ALBERTO RAMIREZ FRANCO</t>
  </si>
  <si>
    <t>FONDO DE EMPLEADOS DE BANCOLOMBIA S.A. Y FILIALES FEC</t>
  </si>
  <si>
    <t>890-985-280-1</t>
  </si>
  <si>
    <t>COOPERATIVA SAN VICENTE DE PAUL LTDA.</t>
  </si>
  <si>
    <t>890-981-497-4</t>
  </si>
  <si>
    <t>COOSVICENTE</t>
  </si>
  <si>
    <t>EDWARD PINZON COGOLLO</t>
  </si>
  <si>
    <t>COOPERATIVA DE AHORRO Y CREDITO DE ENTRERRIOS LTDA</t>
  </si>
  <si>
    <t>890-910-254-8</t>
  </si>
  <si>
    <t>COOPECREDITO ENTRERRIOS</t>
  </si>
  <si>
    <t>COOPERATIVA AHORRO Y CREDITO GOMEZ PLATA LTDA.</t>
  </si>
  <si>
    <t>890-985-772-3</t>
  </si>
  <si>
    <t>COOGOMEZPLATA</t>
  </si>
  <si>
    <t>NORELI ANDREA RESTREPO RUIZ</t>
  </si>
  <si>
    <t>GOMEZ PLATA</t>
  </si>
  <si>
    <t>COOPERATIVA DE AHORRO Y CREDITO CREAR LTDA CREARCOP</t>
  </si>
  <si>
    <t>890-981-459-4</t>
  </si>
  <si>
    <t>CREARCOOP</t>
  </si>
  <si>
    <t>FONDO DE EMPLEADOS DEL GRUPO BANCOLOMBIA</t>
  </si>
  <si>
    <t>890-901-502-1</t>
  </si>
  <si>
    <t>FEBANC</t>
  </si>
  <si>
    <t>EDWIN DE JESUS JARAMILLO DUQUE</t>
  </si>
  <si>
    <t>COOPERATIVA DEL MAGISTERIO DEL RISARALDA</t>
  </si>
  <si>
    <t>891-401-790-4</t>
  </si>
  <si>
    <t>COODELMAR</t>
  </si>
  <si>
    <t>MARIO VALENCIA CORREA</t>
  </si>
  <si>
    <t>CARRERA 4 16-34</t>
  </si>
  <si>
    <t>FORJAR COOPERATIVA DE AHORRO Y CREDITO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</si>
  <si>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</si>
  <si>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</si>
  <si>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</si>
  <si>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</si>
  <si>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</si>
  <si>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COOPERATIVA FRATERNIDAD SACERDOTAL LTDA</t>
  </si>
  <si>
    <t>890-982-420-2</t>
  </si>
  <si>
    <t>COOFRASA</t>
  </si>
  <si>
    <t>COOPERATIVA DE PILOTOS CIVILES DE COLOMBIA</t>
  </si>
  <si>
    <t>800-216-442-2</t>
  </si>
  <si>
    <t>COOPICOL</t>
  </si>
  <si>
    <t>DIANA DEL PILAR CASTRILLON TORRES</t>
  </si>
  <si>
    <t>COOPERATIVA MULTIACTIVA EL BAGRE LTDA</t>
  </si>
  <si>
    <t>890-904-368-4</t>
  </si>
  <si>
    <t>COOBAGRE</t>
  </si>
  <si>
    <t>YUNEIDA DEL CARMEN BENAVIDES ROMERO</t>
  </si>
  <si>
    <t xml:space="preserve">COOPERATIVA DE AHORRO Y CREDITO SAN LUIS </t>
  </si>
  <si>
    <t>890-922-066-1</t>
  </si>
  <si>
    <t>COOSANLUIS</t>
  </si>
  <si>
    <t>BARRANCABERMEJA</t>
  </si>
  <si>
    <t>COOPERATIVA DE MUJERES PARA LA PROMOCION INTEGRAL</t>
  </si>
  <si>
    <t>800-040-977-3</t>
  </si>
  <si>
    <t>COOPMUJER LTDA</t>
  </si>
  <si>
    <t>MARTHA LUCIA RENDON BOTERO</t>
  </si>
  <si>
    <t>COOPERATIVA INTEGRAL AGROPECUARIA LA PAZ LTDA</t>
  </si>
  <si>
    <t>890-211-042-4</t>
  </si>
  <si>
    <t>COAPAZ</t>
  </si>
  <si>
    <t>LA PAZ</t>
  </si>
  <si>
    <t>COOPERATIVA DE SERVICIOS MULTIPLES DE LA PROVINCIA DE VELEZ LTDA</t>
  </si>
  <si>
    <t>890-203-827-5</t>
  </si>
  <si>
    <t>COOPSERVIVELEZ LIMITADA</t>
  </si>
  <si>
    <t xml:space="preserve">LUIS HERNANDO DIAZ </t>
  </si>
  <si>
    <t>VELEZ</t>
  </si>
  <si>
    <t>GUAINIA</t>
  </si>
  <si>
    <t>INIRIDA</t>
  </si>
  <si>
    <t>COOPERATIVA DE AHORRO Y CREDITO CONGENTE</t>
  </si>
  <si>
    <t>892-000-373-9</t>
  </si>
  <si>
    <t>CONGENTE</t>
  </si>
  <si>
    <t>VICENTE ANTONIO PABON MONROY</t>
  </si>
  <si>
    <t>COOPERATIVA ESPECIALIZADA DE AHORRO Y CREDITO DE LA ORINOQUIA</t>
  </si>
  <si>
    <t>892-000-914-3</t>
  </si>
  <si>
    <t>COORINOQUIA</t>
  </si>
  <si>
    <t>GUSTAVO SUESCUN SUESCUN</t>
  </si>
  <si>
    <t>MAGDALENA</t>
  </si>
  <si>
    <t>SANTA MARTA</t>
  </si>
  <si>
    <t>COOPERATIVA DE AHORRO Y CREDITO DE TRABAJADORES UNIDOS POR EL PROGRESO</t>
  </si>
  <si>
    <t>800-196-511-5</t>
  </si>
  <si>
    <t>COOTRAUNION</t>
  </si>
  <si>
    <t>HOLMES MAZUERA GOMEZ</t>
  </si>
  <si>
    <t>PALMIRA</t>
  </si>
  <si>
    <t>FONDO DE EMPLEADOS DE JOHNSON &amp; JOHNSON DE COLOMBIA</t>
  </si>
  <si>
    <t>890-318-786-6</t>
  </si>
  <si>
    <t>FEDEJOHNSON</t>
  </si>
  <si>
    <t>PIEDAD ESCOBAR MORA</t>
  </si>
  <si>
    <t>CALLE 15 31 146</t>
  </si>
  <si>
    <t>FONDO DE EMPLEADOS DEL CIAT</t>
  </si>
  <si>
    <t>890-308-934-7</t>
  </si>
  <si>
    <t>CRECIAT</t>
  </si>
  <si>
    <t>ANDRES FERNANDO MORENO GARCIA</t>
  </si>
  <si>
    <t>KM 17 RECTA CALI PALMIRA</t>
  </si>
  <si>
    <t>FONDO DE EMPLEADOS DE LABORATORIOS BAXTER</t>
  </si>
  <si>
    <t>890-307-235-2</t>
  </si>
  <si>
    <t>FODEBAX</t>
  </si>
  <si>
    <t>ADOLFO LEON PRADO SOLIS</t>
  </si>
  <si>
    <t>COOPERATIVA DE FOMENTO E INVERSION SOCIAL POPULAR</t>
  </si>
  <si>
    <t>890-306-494-9</t>
  </si>
  <si>
    <t>COOFIPOPULAR</t>
  </si>
  <si>
    <t>NOHORA ELENA ALVAREZ ARANGO</t>
  </si>
  <si>
    <t>COOPERATIVA ENERGETICA DE AHORRO Y CREDITO</t>
  </si>
  <si>
    <t>890-201-054-1</t>
  </si>
  <si>
    <t>FINECOOP</t>
  </si>
  <si>
    <t>FONDO DE EMPLEADOS DE LA UNIVERSIDAD INDUSTRIAL DE SANTANDER</t>
  </si>
  <si>
    <t>890-201-091-2</t>
  </si>
  <si>
    <t>FAVUIS</t>
  </si>
  <si>
    <t>ANGELA JOHANA CAMARGO CACERES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</si>
  <si>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</si>
  <si>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</si>
  <si>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</si>
  <si>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</si>
  <si>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COOPERATIVA DE EMPLEADOS DEL SECTOR COOPERATIVO LTDA.</t>
  </si>
  <si>
    <t>890-209-788-3</t>
  </si>
  <si>
    <t>COESCOOP</t>
  </si>
  <si>
    <t>DORA JANETH OTERO SANTOS</t>
  </si>
  <si>
    <t>COOPERATIVA MULTIACTIVA DE PROFESIONALES DE SANTANDER LTDA</t>
  </si>
  <si>
    <t>890-203-729-1</t>
  </si>
  <si>
    <t>COOPROFESIONALES LTDA</t>
  </si>
  <si>
    <t>CESAR MAURICIO PEDROZA VARGAS</t>
  </si>
  <si>
    <t>COOPERATIVA DIOCESANA DEL CLERO LTDA</t>
  </si>
  <si>
    <t>890-202-076-6</t>
  </si>
  <si>
    <t>COOPCLERO LTDA</t>
  </si>
  <si>
    <t>SALOMON PINEDA MARTINEZ</t>
  </si>
  <si>
    <t>FONDO DE EMPLEADOS DE COMFANDI LTDA.</t>
  </si>
  <si>
    <t>890-327-352-1</t>
  </si>
  <si>
    <t>FONDECOM</t>
  </si>
  <si>
    <t>LILIA VILLANUEVA QUIMBAYO</t>
  </si>
  <si>
    <t>FONDO DE EMPLEADOS DOCENTES UNIVERSIDAD DEL VALLE</t>
  </si>
  <si>
    <t>890-317-598-3</t>
  </si>
  <si>
    <t>FONVALLE</t>
  </si>
  <si>
    <t>COOPERATIVA MULTIACTIVA DE EMPLEADOS DE COLGATE PALMOLIVE</t>
  </si>
  <si>
    <t>890-301-310-1</t>
  </si>
  <si>
    <t>CEMCOP</t>
  </si>
  <si>
    <t>CARLOS EDUARDO GOMEZ MACHADO</t>
  </si>
  <si>
    <t>CAUCA</t>
  </si>
  <si>
    <t>FONDO DE EMPLEADOS DE LA SOCIEDAD PORTUARIA</t>
  </si>
  <si>
    <t>835-000-115-8</t>
  </si>
  <si>
    <t>FESPBUN</t>
  </si>
  <si>
    <t xml:space="preserve">MARIA ILENIA ANGULO </t>
  </si>
  <si>
    <t>BUENAVENTURA</t>
  </si>
  <si>
    <t>COOPERATIVA DE TRABAJADORES DEL GRUPO CARVAJAL,LTDA</t>
  </si>
  <si>
    <t>890-300-634-6</t>
  </si>
  <si>
    <t>COOPCARVAJAL</t>
  </si>
  <si>
    <t>COOPERATIVA DE AHORRO Y CREDITO COOTRAIPI</t>
  </si>
  <si>
    <t>891-300-716-5</t>
  </si>
  <si>
    <t>COOTRAIPI</t>
  </si>
  <si>
    <t>LUIS FELIPE MUÑOZ ARMERO</t>
  </si>
  <si>
    <t>GUACARI</t>
  </si>
  <si>
    <t>FONDO DE EMPLEADOS ENERGIFONDO</t>
  </si>
  <si>
    <t>805-003-910-1</t>
  </si>
  <si>
    <t>ENERGIFONDO</t>
  </si>
  <si>
    <t>JULIA INES SALAMANCA ZUNIGA</t>
  </si>
  <si>
    <t>FONDO DE EMPLEADOS LA 14</t>
  </si>
  <si>
    <t>890-326-652-1</t>
  </si>
  <si>
    <t>FONEM LA 14</t>
  </si>
  <si>
    <t>MARIA MIGDORY GONZALEZ VILLEGAS</t>
  </si>
  <si>
    <t>EMPRESA COOPERATIVA DE AHORRO Y CREDITO SIGLO XX LTDA.</t>
  </si>
  <si>
    <t>891-900-541-8</t>
  </si>
  <si>
    <t>SIGLOXX</t>
  </si>
  <si>
    <t>FONDO DE EMPLEADOS DEL BANCO DE OCCIDENTE</t>
  </si>
  <si>
    <t>890-308-458-2</t>
  </si>
  <si>
    <t>FONDOCCIDENTE</t>
  </si>
  <si>
    <t>ANGELA MARIA CEBALLOS BUITRAGO</t>
  </si>
  <si>
    <t>MULTIACTIVA EL ROBLE, ENTIDAD COOPERATIVA</t>
  </si>
  <si>
    <t>890-303-438-2</t>
  </si>
  <si>
    <t>MULTIROBLE</t>
  </si>
  <si>
    <t>BERNARDO BECERRA CUELLAR</t>
  </si>
  <si>
    <t>FONDO DE EMPLEADOS DE LAS EMPRESAS MUNICIPALES DE CALI</t>
  </si>
  <si>
    <t>890-311-006-8</t>
  </si>
  <si>
    <t>FONAVIEMCALI</t>
  </si>
  <si>
    <t>OLMEDO PEÑA ARROYO</t>
  </si>
  <si>
    <t xml:space="preserve">FONDO DE EMPLEADOS MEDICOS DE COLOMBIA   PROMEDICO </t>
  </si>
  <si>
    <t>890-310-418-4</t>
  </si>
  <si>
    <t>PROMEDICO</t>
  </si>
  <si>
    <t>COOPERATIVA MULTIACTIVA LOS FUNDADORES</t>
  </si>
  <si>
    <t>890-317-979-6</t>
  </si>
  <si>
    <t>COOFUNDADORES</t>
  </si>
  <si>
    <t xml:space="preserve">COOPERATIVA DE CAFICULTORES DEL CENTRO DEL VALLE  CAFICENTRO  </t>
  </si>
  <si>
    <t>891-900-236-6</t>
  </si>
  <si>
    <t>CAFICENTRO</t>
  </si>
  <si>
    <t>CESAR AUGUSTO MEDINA RINCON</t>
  </si>
  <si>
    <t>COOPERATIVA DE LA UNIVERSIDAD NACIONAL DE COLOMBIA</t>
  </si>
  <si>
    <t>891-301-156-5</t>
  </si>
  <si>
    <t>COUNAL</t>
  </si>
  <si>
    <t>COOPERATIVA DE AHORRO Y CREDITO MANUELITA LTDA</t>
  </si>
  <si>
    <t>815-000-377-8</t>
  </si>
  <si>
    <t>MANUELITACOOP</t>
  </si>
  <si>
    <t>SANDRA ROCIO DIAZ DIAZ ANGULO</t>
  </si>
  <si>
    <t>KM 7 VIA PALMIRA BUGA</t>
  </si>
  <si>
    <t>COOPERATIVA DE AHORRO Y CREDITO DE TRABAJADORES DE GOODYEAR DE COLOMBIA</t>
  </si>
  <si>
    <t>890-303-082-4</t>
  </si>
  <si>
    <t>MULTIACOOP</t>
  </si>
  <si>
    <t>OLGA PATRICIA GUERRERO CALDERON</t>
  </si>
  <si>
    <t>COOPERATIVA MULTIEMPRESAS</t>
  </si>
  <si>
    <t>891-300-056-2</t>
  </si>
  <si>
    <t>MULTIEMPRESAS</t>
  </si>
  <si>
    <t>HERNEY DIAZ ORTEGA</t>
  </si>
  <si>
    <t>COOPERATIVA DE SERVIDORES PUBLICOS &amp; JUBILADOS DE COLOMBIA</t>
  </si>
  <si>
    <t>805-004-034-9</t>
  </si>
  <si>
    <t>COOPSERP COLOMBIA</t>
  </si>
  <si>
    <t>Jesus Hermes BOLAÑOS CRUZ</t>
  </si>
  <si>
    <t>891-301-208-1</t>
  </si>
  <si>
    <t>COOTRAIM</t>
  </si>
  <si>
    <t>GLORIA AMPARO PERLAZA CASTRO</t>
  </si>
  <si>
    <t>CANDELARIA</t>
  </si>
  <si>
    <t>DUITAMA</t>
  </si>
  <si>
    <t>TUNJA</t>
  </si>
  <si>
    <t>CASANARE</t>
  </si>
  <si>
    <t>COOPERATIVA DE SERVICIOS DE BOYACA</t>
  </si>
  <si>
    <t>891-801-122-0</t>
  </si>
  <si>
    <t>COOSERVICIOS O.C.</t>
  </si>
  <si>
    <t>CASA NACIONAL DEL PROFESOR</t>
  </si>
  <si>
    <t>891-800-652-8</t>
  </si>
  <si>
    <t>CANAPRO O.C</t>
  </si>
  <si>
    <t>CESAR SERRANO SANCHEZ</t>
  </si>
  <si>
    <t>COOPERATIVA MULTIACTIVA DEL NORTE DE BOYACA</t>
  </si>
  <si>
    <t>891-855-103-2</t>
  </si>
  <si>
    <t>COOMULNORBOY</t>
  </si>
  <si>
    <t>IVAN DE JESUS GAVIRIA CASTRILLON</t>
  </si>
  <si>
    <t>COOPERATIVA MULTIACTIVA DE EDUCADORES DE CASANARE LTDA</t>
  </si>
  <si>
    <t>891-857-816-4</t>
  </si>
  <si>
    <t>COOMEC</t>
  </si>
  <si>
    <t>JOSE ISRAEL NIÑO PONGUTA</t>
  </si>
  <si>
    <t>TOLIMA</t>
  </si>
  <si>
    <t>COOPERATIVA DE LA GUAJIRA</t>
  </si>
  <si>
    <t>892-115-453-4</t>
  </si>
  <si>
    <t>CONFIAMOS</t>
  </si>
  <si>
    <t>LA GUAJIRA</t>
  </si>
  <si>
    <t>RIOHACHA</t>
  </si>
  <si>
    <t>COOPERATIVA SOCIAL DE LA GUAJIRA</t>
  </si>
  <si>
    <t>800-132-665-6</t>
  </si>
  <si>
    <t>COOPESAGUA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</si>
  <si>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</si>
  <si>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</si>
  <si>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</si>
  <si>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</si>
  <si>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</si>
  <si>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</si>
  <si>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IBAGUE</t>
  </si>
  <si>
    <t>COOPERATIVA MULTIACTIVA DEL INEM DE IBAGUE</t>
  </si>
  <si>
    <t>890-704-859-0</t>
  </si>
  <si>
    <t>COOPINEM</t>
  </si>
  <si>
    <t>RUBEN DARIO ARGUELLES ARANGO</t>
  </si>
  <si>
    <t>COOPERATIVA SERVIARROZ  LTDA</t>
  </si>
  <si>
    <t>890-701-355-7</t>
  </si>
  <si>
    <t>SERVIARROZ  LTDA</t>
  </si>
  <si>
    <t>CARLOS JOSE HOMEZ VANEGAS</t>
  </si>
  <si>
    <t>COOPERATIVA DE MAESTROS Y EMPLEADOS DE LA EDUCACION DEL TOLIMA</t>
  </si>
  <si>
    <t>890-700-817-3</t>
  </si>
  <si>
    <t>COOPEMTOL</t>
  </si>
  <si>
    <t>JULIAN GOMEZ GUZMAN</t>
  </si>
  <si>
    <t>COOPERATIVA JUDICIAL DEL TOLIMA</t>
  </si>
  <si>
    <t>890-700-646-0</t>
  </si>
  <si>
    <t>COOPJUDICIAL</t>
  </si>
  <si>
    <t>MARIELA ZULUAGA MONTES</t>
  </si>
  <si>
    <t>COOPERATIVA DE CAFICULTORES DEL SUR DEL TOLIMA LIMITADA</t>
  </si>
  <si>
    <t>890-701-732-0</t>
  </si>
  <si>
    <t>CAFISUR</t>
  </si>
  <si>
    <t>LUIS ERNESTO VAQUIRO OLAYA</t>
  </si>
  <si>
    <t>CHAPARRAL</t>
  </si>
  <si>
    <t>COOPERATIVA TOLIMENSE DE AHORRO Y CREDITO COOFINANCIAR</t>
  </si>
  <si>
    <t>890-703-777-0</t>
  </si>
  <si>
    <t>COOFINANCIAR</t>
  </si>
  <si>
    <t>COOPERATIVA MULTIACTIVA DE LOS TRABAJADORES DEL ISS</t>
  </si>
  <si>
    <t>890-704-364-7</t>
  </si>
  <si>
    <t>COOMULTRAISS LTDA</t>
  </si>
  <si>
    <t>SERVICIOS FUNERARIOS COOPERATIVOS DEL TOLIMA</t>
  </si>
  <si>
    <t>800-113-658-3</t>
  </si>
  <si>
    <t>SERFUNCOOP</t>
  </si>
  <si>
    <t>HUGO HERNANDO ESCOBAR RODRIGUEZ</t>
  </si>
  <si>
    <t>CESAR</t>
  </si>
  <si>
    <t>VALLEDUPAR</t>
  </si>
  <si>
    <t>FONDO DE EMPLEADOS DE DRUMMOND LTDA</t>
  </si>
  <si>
    <t>824-000-609-4</t>
  </si>
  <si>
    <t>FONDRUMMOND</t>
  </si>
  <si>
    <t>MARIA SOFIA OCAMPO GRANADOS</t>
  </si>
  <si>
    <t>SUCRE</t>
  </si>
  <si>
    <t>COOPERATIVA MULTIACTIVA DE TRABAJADORES DE LA CHEC LTDA.</t>
  </si>
  <si>
    <t>890-800-099-0</t>
  </si>
  <si>
    <t>COOTRACHEC</t>
  </si>
  <si>
    <t>COOPERATIVA DE PROFESIONALES DE CALDAS</t>
  </si>
  <si>
    <t>890-806-974-8</t>
  </si>
  <si>
    <t>COOPROCAL</t>
  </si>
  <si>
    <t>LEONIDAS - LONDOÑO GRANADA</t>
  </si>
  <si>
    <t>COOPERATIVA CALDENSE DEL PROFESOR</t>
  </si>
  <si>
    <t>890-803-103-6</t>
  </si>
  <si>
    <t>COOCALPRO</t>
  </si>
  <si>
    <t>CLAUDIA MARIA AVILA CARRILLO</t>
  </si>
  <si>
    <t>COOPERATIVA DE EMPLEADOS Y OBREROS DEL DEPARTAMENTO DE CALDAS</t>
  </si>
  <si>
    <t>890-802-543-9</t>
  </si>
  <si>
    <t>CEOCAL LTDA.</t>
  </si>
  <si>
    <t>ALONSO DE JESUS VARGAS GUTIERREZ</t>
  </si>
  <si>
    <t>COOPERATIVA LABOYANA DE AHORRO Y CREDITO</t>
  </si>
  <si>
    <t>891-102-558-9</t>
  </si>
  <si>
    <t>COOLAC LTDA.</t>
  </si>
  <si>
    <t>GABRIEL QUESADA LAISECA</t>
  </si>
  <si>
    <t>HUILA</t>
  </si>
  <si>
    <t>COOPERATIVA DE AHORRO Y CREDITO SAN MIGUEL</t>
  </si>
  <si>
    <t>891-100-079-3</t>
  </si>
  <si>
    <t>COOFISAM</t>
  </si>
  <si>
    <t>GARZON</t>
  </si>
  <si>
    <t>NEIVA</t>
  </si>
  <si>
    <t>COOPERATIVA LATINOAMERICANA DE AHORRO Y CREDITO</t>
  </si>
  <si>
    <t>891-100-673-9</t>
  </si>
  <si>
    <t>UTRAHUILCA</t>
  </si>
  <si>
    <t>JOSE HOVER PARRA PENA</t>
  </si>
  <si>
    <t>COOPERATIVA MULTIACTIVA AGROPECUARIA DEL HUILA</t>
  </si>
  <si>
    <t>891-100-321-1</t>
  </si>
  <si>
    <t>COAGROHUILA</t>
  </si>
  <si>
    <t>EUFRACIO COLLAZOS ALARCON</t>
  </si>
  <si>
    <t>COOPERATIVA DE AHORRO Y CREDITO DEL FUTURO</t>
  </si>
  <si>
    <t>891-101-627-4</t>
  </si>
  <si>
    <t>CREDIFUTURO</t>
  </si>
  <si>
    <t>HELEN MINDRETH CHARRY ALDANA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</si>
  <si>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</si>
  <si>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</si>
  <si>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</si>
  <si>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</si>
  <si>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</si>
  <si>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</si>
  <si>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</si>
  <si>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</si>
  <si>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</si>
  <si>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</si>
  <si>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</si>
  <si>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COOPERATIVA MULTIACTIVA COOMONOMEROS</t>
  </si>
  <si>
    <t>800-000-122-2</t>
  </si>
  <si>
    <t>COOMONOMEROS</t>
  </si>
  <si>
    <t>CARLOS HORACIO RODRIGUEZ MARTINEZ</t>
  </si>
  <si>
    <t>COOPERATIVA DEL MAGISTERIO DEL ATLANTICO</t>
  </si>
  <si>
    <t>890-104-195-4</t>
  </si>
  <si>
    <t>COOPEMA</t>
  </si>
  <si>
    <t>JOSE PEREZ IZQUIERDO</t>
  </si>
  <si>
    <t xml:space="preserve">FONDO DE EMPLEADOS DEL CERREJON </t>
  </si>
  <si>
    <t>890-112-491-3</t>
  </si>
  <si>
    <t>FONDECOR</t>
  </si>
  <si>
    <t>REINALDO JOSE VARGAS GONZALEZ</t>
  </si>
  <si>
    <t>COOPERATIVA DE EDUCADORES DEL MAGDALENA</t>
  </si>
  <si>
    <t>891-701-124-6</t>
  </si>
  <si>
    <t>COOEDUMAG</t>
  </si>
  <si>
    <t>LENIS AUGUSTO MOLINA OROZCO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</si>
  <si>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</si>
  <si>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</si>
  <si>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</si>
  <si>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</si>
  <si>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</si>
  <si>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</si>
  <si>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</si>
  <si>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</si>
  <si>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QUINDIO</t>
  </si>
  <si>
    <t>ARMENIA</t>
  </si>
  <si>
    <t>FONDO DE EMPLEADOS EDUCADORES DEL QUINDIO</t>
  </si>
  <si>
    <t>890-001-590-8</t>
  </si>
  <si>
    <t>FACEQUIN LTDA</t>
  </si>
  <si>
    <t>COOPERATIVA FINANCIERA CAFETERA</t>
  </si>
  <si>
    <t>800-069-925-7</t>
  </si>
  <si>
    <t>COFINCAFE</t>
  </si>
  <si>
    <t>JULIO CESAR TARQUINO GALVIS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</si>
  <si>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</si>
  <si>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</si>
  <si>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</si>
  <si>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</si>
  <si>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</si>
  <si>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</si>
  <si>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</si>
  <si>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</si>
  <si>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</si>
  <si>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</si>
  <si>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</si>
  <si>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</si>
  <si>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</si>
  <si>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</si>
  <si>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</si>
  <si>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</si>
  <si>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BARICHARA</t>
  </si>
  <si>
    <t>COPERATIVA DE AHORRO Y CREDITO LA BELLEZA</t>
  </si>
  <si>
    <t>890-205-393-1</t>
  </si>
  <si>
    <t>COOMBEL LTDA.</t>
  </si>
  <si>
    <t>IVAN LEON PLATA</t>
  </si>
  <si>
    <t>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</si>
  <si>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</si>
  <si>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</si>
  <si>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</si>
  <si>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</si>
  <si>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</si>
  <si>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</si>
  <si>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COOPERATIVA DE AHORRO Y CREDITO DE LOS TRABAJADORES DEL SECTOR EDUCATIVO DE COLOMBIA LTDA</t>
  </si>
  <si>
    <t>890-206-107-4</t>
  </si>
  <si>
    <t>COOPRODECOL LTDA</t>
  </si>
  <si>
    <t>COOPERATIVA DE PANIFICADORES DE SANTANDER</t>
  </si>
  <si>
    <t>890-201-055-7</t>
  </si>
  <si>
    <t>COOPASAN</t>
  </si>
  <si>
    <t>FONDO DE EMPLEADOS DE ECOPETROL CRECENTRO LTDA</t>
  </si>
  <si>
    <t>890-270-572-8</t>
  </si>
  <si>
    <t>CRECENTRO LTDA</t>
  </si>
  <si>
    <t>SARA MILENA RUEDA HERNANDEZ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</si>
  <si>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</si>
  <si>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</si>
  <si>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</si>
  <si>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</si>
  <si>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</si>
  <si>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</si>
  <si>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POPAYAN</t>
  </si>
  <si>
    <t>COOPERATIVA DEL DEPARTAMENTO DEL CAUCA</t>
  </si>
  <si>
    <t>800-077-665-0</t>
  </si>
  <si>
    <t>CODELCAUCA</t>
  </si>
  <si>
    <t>HECTOR SOLARTE RIVERA</t>
  </si>
  <si>
    <t>890-505-363-6</t>
  </si>
  <si>
    <t>CREDISERVIR</t>
  </si>
  <si>
    <t>OCAÑA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</si>
  <si>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</si>
  <si>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</si>
  <si>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</si>
  <si>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</si>
  <si>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</si>
  <si>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</si>
  <si>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</si>
  <si>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</si>
  <si>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</si>
  <si>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</si>
  <si>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COOPERATIVA DE AHORRO Y CREDITO DE TELECOMUNICACIONES DE CUCUTA LTDA.</t>
  </si>
  <si>
    <t>890-506-144-4</t>
  </si>
  <si>
    <t>COOPTELECUC</t>
  </si>
  <si>
    <t>CLAUDIA JULIANA BARRETO DUARTE</t>
  </si>
  <si>
    <t>SERVICIOS FUNERARIOS COOPERATIVOS DE NORTE DE SANTANDER</t>
  </si>
  <si>
    <t>800-254-697-5</t>
  </si>
  <si>
    <t>SERFUNORTE LOS OLIVOS</t>
  </si>
  <si>
    <t>BERTHA MARINA LEAL ALARCON</t>
  </si>
  <si>
    <t>COOPERATIVA AGROPECUARIA DEL NORTE DE SANTANDER</t>
  </si>
  <si>
    <t>890-500-571-9</t>
  </si>
  <si>
    <t>COAGRONORTE LTDA.</t>
  </si>
  <si>
    <t>GUILLERMO ALEXANDER INFANTE SANTOS</t>
  </si>
  <si>
    <t>COOPERATIVA DE AHORRO Y CREDITO LA PLAYA DE BELEN LTDA</t>
  </si>
  <si>
    <t>800-038-375-3</t>
  </si>
  <si>
    <t>COODIN</t>
  </si>
  <si>
    <t>ALVARO GARCIA CELIS</t>
  </si>
  <si>
    <t>LA PLAYA</t>
  </si>
  <si>
    <t>COOPERATIVA DE AHORRO Y CREDITO NACIONAL LIMITADA</t>
  </si>
  <si>
    <t>800-020-684-5</t>
  </si>
  <si>
    <t>COFINAL LTDA</t>
  </si>
  <si>
    <t>ESPERANZA CONCEPCION ROJAS DE BASTIDAS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</si>
  <si>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</si>
  <si>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</si>
  <si>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</si>
  <si>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</si>
  <si>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</si>
  <si>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COOPERATIVA INTEGRAL CAMPESINA PARAMO LTDA</t>
  </si>
  <si>
    <t>890-204-980-9</t>
  </si>
  <si>
    <t>COOPARAMO LTDA.</t>
  </si>
  <si>
    <t>PARAMO</t>
  </si>
  <si>
    <t>COOPERATIVA DE AHORRO Y CREDITO DE PUENTE NACIONAL</t>
  </si>
  <si>
    <t>890-204-101-1</t>
  </si>
  <si>
    <t>SERVICONAL</t>
  </si>
  <si>
    <t>HENRY GONZALEZ GAMBA</t>
  </si>
  <si>
    <t>PUENTE NACIONAL</t>
  </si>
  <si>
    <t>COOPERATIVA DE SERVICIOS MULTIPLES MOGOTES</t>
  </si>
  <si>
    <t>890-203-690-3</t>
  </si>
  <si>
    <t>SERVIMCOOP</t>
  </si>
  <si>
    <t>COOPERATIVA DE AHORRO Y CREDITO VALLE DE SAN JOSE LTDA</t>
  </si>
  <si>
    <t>890-201-545-4</t>
  </si>
  <si>
    <t>COOPVALLE</t>
  </si>
  <si>
    <t>LIBARDO ZARATE CALDERON</t>
  </si>
  <si>
    <t>VALLE DE SAN JOSE</t>
  </si>
  <si>
    <t>CAFENORTE</t>
  </si>
  <si>
    <t>COOPERATIVA DE AHORRO Y CREDITO DEL NUCLEO FAMILIAR DE LOS TRAB.DE ECP.LTDA</t>
  </si>
  <si>
    <t>890-201-854-5</t>
  </si>
  <si>
    <t>COPACREDITO</t>
  </si>
  <si>
    <t>SANDRA MILENA LOZA ARENAS</t>
  </si>
  <si>
    <t>COOPERATIVA DE AHORRO Y CREDITO LA GRANJA LTDA.</t>
  </si>
  <si>
    <t>890-203-315-6</t>
  </si>
  <si>
    <t>COAGRANJA LTDA</t>
  </si>
  <si>
    <t>YORLENY FAJARDO TELLEZ</t>
  </si>
  <si>
    <t xml:space="preserve">COOPERATIVA MULTIACTIVA  DE  LOS  TRABAJADORES  DE SANTANDER </t>
  </si>
  <si>
    <t>890-201-063-6</t>
  </si>
  <si>
    <t>COOMULTRASAN</t>
  </si>
  <si>
    <t>ORLANDO CESPEDES CAMACHO</t>
  </si>
  <si>
    <t>CARTAGO</t>
  </si>
  <si>
    <t>COOPERATIVA DE AHORRO Y CREDITO TABACALERA Y AGROPECUARIA LTDA</t>
  </si>
  <si>
    <t>804-001-619-1</t>
  </si>
  <si>
    <t>COOMULTAGRO LTDA</t>
  </si>
  <si>
    <t>COOPERATIVA DE LOS EDUCADORES DE CORDOBA LTDA</t>
  </si>
  <si>
    <t>891-001-123-5</t>
  </si>
  <si>
    <t>COOEDUCORD</t>
  </si>
  <si>
    <t>HILDA MARIA GUZMAN PEREZ</t>
  </si>
  <si>
    <t>COOPERATIVA MULTIACTIVA DEL GUAINIA</t>
  </si>
  <si>
    <t>800-155-087-8</t>
  </si>
  <si>
    <t>COOTREGUA</t>
  </si>
  <si>
    <t>MARIA ISBELIA GUTIERREZ MOLINA</t>
  </si>
  <si>
    <t>COOPERATIVA NACIONAL EDUCATIVA DE AHORRO Y CREDITO</t>
  </si>
  <si>
    <t>891-100-656-3</t>
  </si>
  <si>
    <t>COONFIE</t>
  </si>
  <si>
    <t>NESTOR BONILLA RAMIREZ</t>
  </si>
  <si>
    <t>FONDO DE EMPLEADOS DE SCHLUMBERGER SURENCO</t>
  </si>
  <si>
    <t>860-077-728-4</t>
  </si>
  <si>
    <t>FEDESCO</t>
  </si>
  <si>
    <t>COOPERATIVA DE TRABAJADORES DE LA EDUCACION DEL RISARALDA</t>
  </si>
  <si>
    <t>891-409-747-3</t>
  </si>
  <si>
    <t>COOEDUCAR</t>
  </si>
  <si>
    <t>GILDARDO DE JESUS MORALES TORRES</t>
  </si>
  <si>
    <t>PROGRESEMOS</t>
  </si>
  <si>
    <t>COOPERATIVA LA ROSA</t>
  </si>
  <si>
    <t>891-400-657-8</t>
  </si>
  <si>
    <t>COOPLAROSA</t>
  </si>
  <si>
    <t>COOPERATIVA FAVI UTP</t>
  </si>
  <si>
    <t>891-409-285-2</t>
  </si>
  <si>
    <t>FAVI UTP</t>
  </si>
  <si>
    <t>SANDRA PATRICIA VELASQUEZ VALENCIA</t>
  </si>
  <si>
    <t>COOPERATIVA DE CAFETALEROS DEL NORTE DEL VALLE</t>
  </si>
  <si>
    <t>891-900-475-1</t>
  </si>
  <si>
    <t>JULIAN ALBERTO GONZALEZ ESPINAL</t>
  </si>
  <si>
    <t>COOPERATIVA DEL MUNICIPIO DE PEREIRA Y DEPARTAMENTO DE RISARALDA</t>
  </si>
  <si>
    <t>891-400-646-7</t>
  </si>
  <si>
    <t>COOMPER</t>
  </si>
  <si>
    <t>CARLOS ENRIQUE TORRES JARAMILLO</t>
  </si>
  <si>
    <t>BELLO</t>
  </si>
  <si>
    <t>FONDO DE EMPLEADOS BANCO DE COLOMBIA</t>
  </si>
  <si>
    <t>860-029-200-3</t>
  </si>
  <si>
    <t>FEBANCOLOMBIA</t>
  </si>
  <si>
    <t>COOPENTEL</t>
  </si>
  <si>
    <t>800-069-709-2</t>
  </si>
  <si>
    <t>CARLOS JULIO PE?ARANDA AMAYA</t>
  </si>
  <si>
    <t>COOPERATIVA DE AHORRO Y CREDITO SOCIAL LTDA PROSPERANDO</t>
  </si>
  <si>
    <t>890-700-605-9</t>
  </si>
  <si>
    <t>PROSPERANDO</t>
  </si>
  <si>
    <t>COOPERATIVA DE AHORRO Y CREDITO FINANCIERA COAGROSUR</t>
  </si>
  <si>
    <t>890-270-045-8</t>
  </si>
  <si>
    <t>FINANCIERA COAGROSUR</t>
  </si>
  <si>
    <t>JUAN CARLOS VARGAS SOLER</t>
  </si>
  <si>
    <t>FONDO DE EMPLEADOS Y TRABAJADORES UNIVALLE</t>
  </si>
  <si>
    <t>890-312-775-8</t>
  </si>
  <si>
    <t>FETRABUV</t>
  </si>
  <si>
    <t>GLORIA PATRICIA CAICEDO BALANTA</t>
  </si>
  <si>
    <t>CL 13 100 00</t>
  </si>
  <si>
    <t>COOPANTEX COOPERATIVA DE AHORRO Y CREDITO</t>
  </si>
  <si>
    <t>890-904-843-1</t>
  </si>
  <si>
    <t>COOPANTEX</t>
  </si>
  <si>
    <t>Luis Herman Tirado Cadavid</t>
  </si>
  <si>
    <t xml:space="preserve">FONDO DE EMPLEADOS DE NOTARIADO Y REGISTRO </t>
  </si>
  <si>
    <t>860-037-073-8</t>
  </si>
  <si>
    <t>CORNOTARE</t>
  </si>
  <si>
    <t>GABRIEL CAMACHO RONCANCIO</t>
  </si>
  <si>
    <t>TUQUERRES</t>
  </si>
  <si>
    <t>FONDO DE EMPLEADOS DE INSTITUCIONES Y EMPRESAS COLOMBIANAS DEL SECTOR AGROPECUARIO</t>
  </si>
  <si>
    <t>860-025-610-1</t>
  </si>
  <si>
    <t>CORVEICA</t>
  </si>
  <si>
    <t>COOPERATIVA DE PROFESIONALES SANITAS</t>
  </si>
  <si>
    <t>830-113-916-8</t>
  </si>
  <si>
    <t>CPS</t>
  </si>
  <si>
    <t>PAOLA FRANCESCA CAVALLAZZI CRUZ</t>
  </si>
  <si>
    <t>GLORIA PATRICIA PEREZ GUERRA</t>
  </si>
  <si>
    <t>OOPERATIVA DEL MAGISTERIO DE TUQUERRES LIMITADA</t>
  </si>
  <si>
    <t>891-201-588-4</t>
  </si>
  <si>
    <t>COACREMAT LTDA</t>
  </si>
  <si>
    <t>LUIS ALVARO LEGARDA MERA</t>
  </si>
  <si>
    <t>COOPERATIVA DE AHORRO Y CREDITO EL PROGRESO SOCIAL LTDA</t>
  </si>
  <si>
    <t>890-304-436-2</t>
  </si>
  <si>
    <t>CARLOS FERNANDO CASTELLANOS VASQUE -</t>
  </si>
  <si>
    <t>COOPERATIVA DE PORCICULTORES DEL EJE CAFETERO</t>
  </si>
  <si>
    <t>816-003-954-5</t>
  </si>
  <si>
    <t>CERCAFE</t>
  </si>
  <si>
    <t>COOPERATIVA MULTIACTIVA DE FABRICANTES DE EQUIPOS Y ARTEFECTOS PARA GAS NATURAL</t>
  </si>
  <si>
    <t>830-027-130-8</t>
  </si>
  <si>
    <t>COMULTIGAS</t>
  </si>
  <si>
    <t>LUIS EDUARDO CASTILLO PEREZ</t>
  </si>
  <si>
    <t>UNIVERSIDAD COOPERATIVA DE COLOMBIA</t>
  </si>
  <si>
    <t>860-029-924-7</t>
  </si>
  <si>
    <t>UCC</t>
  </si>
  <si>
    <t>MARITZA RONDON RANGEL</t>
  </si>
  <si>
    <t>COOPERATIVA DE AHORRO Y CREDITO COOMPARTIR</t>
  </si>
  <si>
    <t>890-300-635-3</t>
  </si>
  <si>
    <t>COOMPARTIR</t>
  </si>
  <si>
    <t>DAIRA LOPEZ RODALLEGA</t>
  </si>
  <si>
    <t>COOPERATIVA DE AHORRO Y CREDITO BERLIN</t>
  </si>
  <si>
    <t>890-303-400-3</t>
  </si>
  <si>
    <t>INVERCOOB</t>
  </si>
  <si>
    <t>GUILLERMO PAZ RUIZ</t>
  </si>
  <si>
    <t>FONDO DE EMPLEADOS FONEH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</si>
  <si>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</si>
  <si>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</si>
  <si>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</si>
  <si>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</si>
  <si>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</si>
  <si>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</si>
  <si>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</si>
  <si>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COOPERATIVA DE AHORRO Y CREDITO DE AIPE</t>
  </si>
  <si>
    <t>800-011-001-7</t>
  </si>
  <si>
    <t>COOPEAIPE</t>
  </si>
  <si>
    <t>YINA SOLED CUBILLOS GUTIERREZ</t>
  </si>
  <si>
    <t>AIPE</t>
  </si>
  <si>
    <t>COOPERATIVA DE AHORRO Y CREDITO DE SANTANDER LIMITADA</t>
  </si>
  <si>
    <t>804-009-752-8</t>
  </si>
  <si>
    <t>FINANCIERA COMULTRASAN LTDA</t>
  </si>
  <si>
    <t>ORLANDO RAFAEL AVILA RUIZ</t>
  </si>
  <si>
    <t>COOPERATIVA DE AHORRO Y CREDITO TRABAJADORES DEL SENA LTDA</t>
  </si>
  <si>
    <t>891-400-716-4</t>
  </si>
  <si>
    <t>COTRASENA</t>
  </si>
  <si>
    <t>CRISTIAN CAMILO PATIÑO SUAZA</t>
  </si>
  <si>
    <t>COOPERATIVA MEDICA DEL VALLE Y DE PROFESIONALES DE COLOMBIA</t>
  </si>
  <si>
    <t>890-300-625-1</t>
  </si>
  <si>
    <t>COOMEVA</t>
  </si>
  <si>
    <t>ALFREDO ARANA VELASCO</t>
  </si>
  <si>
    <t>DISTRIBUIDORA NACIONAL COOPERATIVA MULTIACTIVA</t>
  </si>
  <si>
    <t>805-019-569-2</t>
  </si>
  <si>
    <t>EFRAIN ARMANDO ESPINOSA LARRARTE</t>
  </si>
  <si>
    <t>EL EDEN COOPERATIVA MULTIACTIVA</t>
  </si>
  <si>
    <t>805-019-599-3</t>
  </si>
  <si>
    <t>IVAN DE JESUS BURITICA HOYOS</t>
  </si>
  <si>
    <t>COOPERATIVA DE AHORRO Y CRÉDITO FINCOMERCIO LTDA</t>
  </si>
  <si>
    <t>860-007-327-5</t>
  </si>
  <si>
    <t>FINCOMERCIO LTDA</t>
  </si>
  <si>
    <t>ARTURO VEGA PRIETO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</si>
  <si>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</si>
  <si>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</si>
  <si>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</si>
  <si>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</si>
  <si>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</si>
  <si>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</si>
  <si>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</si>
  <si>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</si>
  <si>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</si>
  <si>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CHOCO</t>
  </si>
  <si>
    <t>QUIBDO</t>
  </si>
  <si>
    <t>COOPERATIVA DE AHORRO Y CREDITO UNIMOS</t>
  </si>
  <si>
    <t>830-143-476-7</t>
  </si>
  <si>
    <t>UNIMOS</t>
  </si>
  <si>
    <t>COOPERATIVA MULTIACTIVA DE APORTE Y CREDITO SOLIDARIOS</t>
  </si>
  <si>
    <t>890-304-581-2</t>
  </si>
  <si>
    <t>SOLIDARIOS</t>
  </si>
  <si>
    <t>MYRIAM EUGENIA CASTAÑO RUIZ</t>
  </si>
  <si>
    <t>I.A.C  ACCION Y PROGRESSO</t>
  </si>
  <si>
    <t>830-511-763-5</t>
  </si>
  <si>
    <t>ACCION Y PROGRESSO</t>
  </si>
  <si>
    <t xml:space="preserve">ANA MARGARITA PALACIO </t>
  </si>
  <si>
    <t>COOPERATIVA DE AHORRO Y CREDITO FINANCIAFONDOS</t>
  </si>
  <si>
    <t>900-087-473-9</t>
  </si>
  <si>
    <t>FINANCIAFONDOS</t>
  </si>
  <si>
    <t>SANDRA HELENA FANDIÑO CASTRO</t>
  </si>
  <si>
    <t>COOPERATIVA DE AHORRO Y CREDITO UNION COLOMBIANA</t>
  </si>
  <si>
    <t>900-068-438-1</t>
  </si>
  <si>
    <t>COMUNION</t>
  </si>
  <si>
    <t>900-153-385-1</t>
  </si>
  <si>
    <t>FONAVON</t>
  </si>
  <si>
    <t>BEATRIZ ELENA MONTOYA DOMINGUEZ</t>
  </si>
  <si>
    <t>CL 14 52 A 272</t>
  </si>
  <si>
    <t>COOPERATIVA DE AHORRO Y CREDITO DE DROGUISTAS DETALLISTAS</t>
  </si>
  <si>
    <t>900-163-087-4</t>
  </si>
  <si>
    <t>COPICREDITO</t>
  </si>
  <si>
    <t>LUZ DARY CARDENAS CAICEDO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</si>
  <si>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</si>
  <si>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</si>
  <si>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</si>
  <si>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</si>
  <si>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</si>
  <si>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</si>
  <si>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</si>
  <si>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COOPERATIVA DE AHORRO Y CREDITO CAJA UNION COOPERATIVA</t>
  </si>
  <si>
    <t>900-206-146-7</t>
  </si>
  <si>
    <t>UNION COOPERATIVA</t>
  </si>
  <si>
    <t>MARTHA ISABEL VELEZ LEON</t>
  </si>
  <si>
    <t>COOPERATIVA ESPECIALIZADA DE AHORRO Y CREDITO AFROAMERICANA</t>
  </si>
  <si>
    <t>900-464-133-7</t>
  </si>
  <si>
    <t>AFROAMERICANA</t>
  </si>
  <si>
    <t>COPERATIVA  ESPECIALIZADA DE AHORRO Y CREDITO CANAPRO</t>
  </si>
  <si>
    <t>900-460-059-1</t>
  </si>
  <si>
    <t>COOPCANAPRO</t>
  </si>
  <si>
    <t>LUIS ALONSO VARGAS FLOREZ</t>
  </si>
  <si>
    <t>LA COOPERATIVA DE AHORRO Y CREDITO SUCREDITO</t>
  </si>
  <si>
    <t>900-790-934-7</t>
  </si>
  <si>
    <t>SUCREDITO</t>
  </si>
  <si>
    <t>COOPERTAIVA ESPECIALIZADA DE AHORRO Y CREDITO TAX LA FERIA</t>
  </si>
  <si>
    <t>901-000-214-8</t>
  </si>
  <si>
    <t>CREDIAHORROS TAX FERIA</t>
  </si>
  <si>
    <t>JUAN CARLOS GOMEZ GOMEZ VALENCIA</t>
  </si>
  <si>
    <t>COOPERATIVA SUYA</t>
  </si>
  <si>
    <t>890-911-402-6</t>
  </si>
  <si>
    <t>COOPSUYA</t>
  </si>
  <si>
    <t>HERNANDO ALBERTO ARCILA POSADA</t>
  </si>
  <si>
    <t>CRA 7 B 108 A 89</t>
  </si>
  <si>
    <t>FONDO DE EMPLEADOS FONELSA</t>
  </si>
  <si>
    <t>AUTOP. BOGOTA-MEDELLIN KM 4.7 ANTES PUENTE SIBERIA</t>
  </si>
  <si>
    <t>CALLE 50 NO. 42-55</t>
  </si>
  <si>
    <t>CALLE 25 12 103</t>
  </si>
  <si>
    <t>CARRERA 50A N 37-31</t>
  </si>
  <si>
    <t>COOPERATIVA MULTIACTIVA DE EMPLEADOS DE DISTRUIDORES DE DROGAS COPSERVIR LTD</t>
  </si>
  <si>
    <t>830-011-670-3</t>
  </si>
  <si>
    <t>COPSERVIR LTDA</t>
  </si>
  <si>
    <t>COOPERATIVA DE PRODUCCION Y TRABAJO VENCEDOR</t>
  </si>
  <si>
    <t>860-522-164-1</t>
  </si>
  <si>
    <t>COOPVENCEDOR</t>
  </si>
  <si>
    <t>COOPERATIVA EMPRESARIAL DE AHORRO Y CREDITO</t>
  </si>
  <si>
    <t>COPERATIVA MULTIACTIVA DE EDUCADORES DE BOYACA</t>
  </si>
  <si>
    <t>891-801-371-8</t>
  </si>
  <si>
    <t>COEDUCADORES BOYACA</t>
  </si>
  <si>
    <t>HECTOR HORACIO ORTEGON CAÑON</t>
  </si>
  <si>
    <t>CARRERA 9 # 16-35</t>
  </si>
  <si>
    <t>FONDO DE EMPLEADOS UNIVERSIDAD DE CALDAS</t>
  </si>
  <si>
    <t>890-801-733-7</t>
  </si>
  <si>
    <t>FONCALDAS</t>
  </si>
  <si>
    <t>UNION DE PROFESIONALES PARA LA CULTURA Y LA RECREACION, U.P.C.R., ASOCIACION COOPERATIVA</t>
  </si>
  <si>
    <t>830-027-779-7</t>
  </si>
  <si>
    <t>COOPERATIVA DE CAFICULTORES DE ANDES LTDA</t>
  </si>
  <si>
    <t>890-907-638-1</t>
  </si>
  <si>
    <t>COOPERAN</t>
  </si>
  <si>
    <t>JUAN DAVID RENDON CANAVERAL</t>
  </si>
  <si>
    <t>ANDES</t>
  </si>
  <si>
    <t>CL 31 A 65F 30</t>
  </si>
  <si>
    <t>CESCA COOPERATIVA DE AHORRO Y CREDITO</t>
  </si>
  <si>
    <t>890-803-236-7</t>
  </si>
  <si>
    <t>CESCA</t>
  </si>
  <si>
    <t>OCTAVIO DE JESUS MONTES ARCILA</t>
  </si>
  <si>
    <t>CL 28 19 32</t>
  </si>
  <si>
    <t>CRA 21 NO 21-29</t>
  </si>
  <si>
    <t>COOPERATIVA ESPECIALIZADA DE AHRRO Y CREDITO CREDISERVIR</t>
  </si>
  <si>
    <t>CALLER 16 NO. 9-96 BARRIO LA ESPERANZA</t>
  </si>
  <si>
    <t>COOPERATIVA DE IMPRESORES DE BOGOTA, COIMPRESORES BOGOTA</t>
  </si>
  <si>
    <t>860-047-066-9</t>
  </si>
  <si>
    <t>COIMPESORES</t>
  </si>
  <si>
    <t>JESUS ALFREDO SANCHEZ ROJAS</t>
  </si>
  <si>
    <t>MOGOTES</t>
  </si>
  <si>
    <t xml:space="preserve">Tel 7560557   mbonilla@supersolidaria.gov.co </t>
  </si>
  <si>
    <t>AMALFI</t>
  </si>
  <si>
    <t>CALLE 50 N 50 19</t>
  </si>
  <si>
    <t>CALLE 20 19 18</t>
  </si>
  <si>
    <t>CL 64 NORTE NO 5B 146 LC 26</t>
  </si>
  <si>
    <t>FONDO DE EMPLEADOS DE CENCOSUD COLOMBIA S A</t>
  </si>
  <si>
    <t>830-111-345-3</t>
  </si>
  <si>
    <t>CARRERA 77 NRO 34 41</t>
  </si>
  <si>
    <t>COOPERATIVA EMSSANAR SERVICIO FARMACEUTICO</t>
  </si>
  <si>
    <t>900-062-612-8</t>
  </si>
  <si>
    <t>COOEMSSANAR SF</t>
  </si>
  <si>
    <t>YALI</t>
  </si>
  <si>
    <t>CORPORACION FONDO DE EMPLEADOS DEL SECTOR FINANCIERO</t>
  </si>
  <si>
    <t>FONDO DE EMPLEADOS UNIVERSIDAD DISTRITAL FRANCISCO JOSE DE CALDAS</t>
  </si>
  <si>
    <t>860-064-050-3</t>
  </si>
  <si>
    <t>FEUD</t>
  </si>
  <si>
    <t>LUIS EDUARDO RESTREPO MORALES</t>
  </si>
  <si>
    <t>COOPERATIVA MULTIACTIVA DE COMERCIANTES DE SAN VICTORINO</t>
  </si>
  <si>
    <t>860-515-691-0</t>
  </si>
  <si>
    <t>COOMERSANV</t>
  </si>
  <si>
    <t>CR 30 30 29</t>
  </si>
  <si>
    <t>CALLE 127 A # 53 A -45 PISO 7</t>
  </si>
  <si>
    <t>CALLE 57 # 24 11</t>
  </si>
  <si>
    <t>CARRERA 48 24 104</t>
  </si>
  <si>
    <t>CALLE 34 NO. 43-66 OFICINA 223</t>
  </si>
  <si>
    <t>CR 9 37 15</t>
  </si>
  <si>
    <t>MONOMEROS VIA 40 LAS FLORES</t>
  </si>
  <si>
    <t>CARRERA 6 6 98</t>
  </si>
  <si>
    <t>CARRERA 35A NO 48-57</t>
  </si>
  <si>
    <t>SANTA ROSA DEL SUR</t>
  </si>
  <si>
    <t>CARRERA 48 37 71</t>
  </si>
  <si>
    <t>CL  4  5  43</t>
  </si>
  <si>
    <t>CALLE 53 21 29</t>
  </si>
  <si>
    <t>CALLE 13 N 42 10</t>
  </si>
  <si>
    <t>CRA 17 93 A 02</t>
  </si>
  <si>
    <t>COOPERATIVA DE AHORRO Y CREDITO SOYCOOP</t>
  </si>
  <si>
    <t>SOYCOOP</t>
  </si>
  <si>
    <t>CR 5 4A 04</t>
  </si>
  <si>
    <t>AV 2 C N 23 A N 27</t>
  </si>
  <si>
    <t>COOPEREN, COOPERATIVA DE AHORRO Y CREDITO</t>
  </si>
  <si>
    <t>CR 51 50 17</t>
  </si>
  <si>
    <t>CALLE 36 2 C 22</t>
  </si>
  <si>
    <t>CR 53 103 B 91</t>
  </si>
  <si>
    <t>CRA 20 39A 20</t>
  </si>
  <si>
    <t>CRA 47 52 66</t>
  </si>
  <si>
    <t>CRA 5 10 23</t>
  </si>
  <si>
    <t>COOPERATIVA EMPRESARIAL MULTIACTIVA POPULAR</t>
  </si>
  <si>
    <t>860-033-227-7</t>
  </si>
  <si>
    <t>COEMPOPULAR</t>
  </si>
  <si>
    <t>EDUARDO PACHECO ZAPATA</t>
  </si>
  <si>
    <t>cooperativasuya@gmail.com</t>
  </si>
  <si>
    <t>Actividades financieras de fondos de empleados y otras formas asociativas del sector solidario</t>
  </si>
  <si>
    <t>auxcontable@cactaxlaferia.com</t>
  </si>
  <si>
    <t>contabilidad@sucredito.coop</t>
  </si>
  <si>
    <t>Actividades de las cooperativas financieras</t>
  </si>
  <si>
    <t>gerencia@coopafroamericana.com</t>
  </si>
  <si>
    <t>Otras actividades de servicio financiero, excepto las de seguros y pensiones n.c.p.</t>
  </si>
  <si>
    <t>contacto@cajaunion.coop</t>
  </si>
  <si>
    <t>Actividades de otras asociaciones n.c.p.</t>
  </si>
  <si>
    <t>claudia.ramirez@microempresas.co</t>
  </si>
  <si>
    <t>beatriz.montoya@avon.com</t>
  </si>
  <si>
    <t>info@coomunion.com</t>
  </si>
  <si>
    <t>financiafondos@financiafondos.org.co</t>
  </si>
  <si>
    <t>gpcuadrosa@progressa.coop</t>
  </si>
  <si>
    <t>Otras actividades de servicio de apoyo a las empresas n.c.p.</t>
  </si>
  <si>
    <t>cooemssanarsfinformes@emssanar.org.co</t>
  </si>
  <si>
    <t>Comercio al por menor de productos farmacéuticos y medicinales, cosméticos y artículos de tocador en establecimientos especializados</t>
  </si>
  <si>
    <t>gerencia@coopsolidarios.coop</t>
  </si>
  <si>
    <t>contabilidad@unimos.com.co</t>
  </si>
  <si>
    <t>Comercio al por mayor de combustibles sólidos, líquidos, gaseosos y productos conexos</t>
  </si>
  <si>
    <t>marman@fincomercio.com</t>
  </si>
  <si>
    <t>edencooperativa2011@gmail.com</t>
  </si>
  <si>
    <t>Comercio al por mayor de productos alimenticios</t>
  </si>
  <si>
    <t>contaduria@distrinal.com</t>
  </si>
  <si>
    <t>presidencia_ejecutiva@coomeva.com.co</t>
  </si>
  <si>
    <t>cotrasena@cotrasenapereira.com</t>
  </si>
  <si>
    <t>coopeaipe@yahoo.com</t>
  </si>
  <si>
    <t>rafael.gomez@cafedeantioquia.com</t>
  </si>
  <si>
    <t>Comercio al por mayor de materias primas agropecuarias; animales vivos</t>
  </si>
  <si>
    <t>contabilidad@invercoob.com</t>
  </si>
  <si>
    <t>johna_borrero@coomeva.com.co</t>
  </si>
  <si>
    <t>FECOOMEVA</t>
  </si>
  <si>
    <t>800-005-340-4</t>
  </si>
  <si>
    <t>FONDO DE EMPLEADOS DE COOMEVA</t>
  </si>
  <si>
    <t>gerencia@cooperativacoompartir.com</t>
  </si>
  <si>
    <t>CALLE 9 N 9 34</t>
  </si>
  <si>
    <t>juan.mejiae@ucc.edu.co</t>
  </si>
  <si>
    <t>Educación de universidades</t>
  </si>
  <si>
    <t>cartera@comultigas.com</t>
  </si>
  <si>
    <t>directorgeneral@cercafe.com.co</t>
  </si>
  <si>
    <t>Cría de ganado porcino</t>
  </si>
  <si>
    <t>progresemos@gmail.com</t>
  </si>
  <si>
    <t>djsantamaria@colsanitas.com</t>
  </si>
  <si>
    <t>contador@corveica.org</t>
  </si>
  <si>
    <t>notariadoyregistro@cornotare.com.co</t>
  </si>
  <si>
    <t>CRA 6 67 35</t>
  </si>
  <si>
    <t>jefecontabilidad@coopantex.coop</t>
  </si>
  <si>
    <t>gerencia@fetrabuv.com</t>
  </si>
  <si>
    <t>prosperando2006@gmail.com</t>
  </si>
  <si>
    <t>coopentel@hotmail.com</t>
  </si>
  <si>
    <t>CALLE 21 NRO 5-48</t>
  </si>
  <si>
    <t>cafenorte@cafenorte.com.co</t>
  </si>
  <si>
    <t>contabilidad@faviutp.com</t>
  </si>
  <si>
    <t>gerencia@cooperativalarosa.coop</t>
  </si>
  <si>
    <t>fedesco@slb.com</t>
  </si>
  <si>
    <t>subgfinan@coonfie.com</t>
  </si>
  <si>
    <t>comunicaciones@cootregua.org</t>
  </si>
  <si>
    <t>institucional@cooeducord.com.co</t>
  </si>
  <si>
    <t>coomultagro@coomultagro.com.co</t>
  </si>
  <si>
    <t>Comercio al por menor de electrodomésticos y gasodomésticos de uso doméstico, muebles y equipos de iluminación</t>
  </si>
  <si>
    <t>coagranjaltda37@yahoo.es</t>
  </si>
  <si>
    <t>copacredito@copacredito.com</t>
  </si>
  <si>
    <t>contabilidad@servimcoop.com</t>
  </si>
  <si>
    <t>asistenteadministrativa@serviconal.com.co</t>
  </si>
  <si>
    <t>cooparamoltda@yahoo.es</t>
  </si>
  <si>
    <t>contador@coopvilla.com</t>
  </si>
  <si>
    <t>cootepltda@yahoo.es</t>
  </si>
  <si>
    <t>MOCOA</t>
  </si>
  <si>
    <t>PUTUMAYO</t>
  </si>
  <si>
    <t>RAQUEL MALUA SAYALPUD</t>
  </si>
  <si>
    <t>COOTEP LTDA</t>
  </si>
  <si>
    <t>800-173-694-5</t>
  </si>
  <si>
    <t>COOPERATIVA DE LOS TRABAJADORES DE LA EDUCACION Y EMPRESARIOS DEL PUTUMAYO</t>
  </si>
  <si>
    <t>cofinalprincipal@yahoo.com</t>
  </si>
  <si>
    <t>coodin88@yahoo.com.co</t>
  </si>
  <si>
    <t>Elaboración de productos de molinería</t>
  </si>
  <si>
    <t>cucuta@losolivos.co</t>
  </si>
  <si>
    <t>Pompas fúnebres y actividades relacionadas</t>
  </si>
  <si>
    <t>contabilidadcooptelecuc@gmail.com</t>
  </si>
  <si>
    <t>coinprogua@gmail.com</t>
  </si>
  <si>
    <t>coopintegrate@yahoo.es</t>
  </si>
  <si>
    <t>contador@crediservir.com</t>
  </si>
  <si>
    <t>gerencia@codelcauca.com.co</t>
  </si>
  <si>
    <t>informacion@fomanort.com.co</t>
  </si>
  <si>
    <t>direccioncontable@crecentro.co</t>
  </si>
  <si>
    <t>coomuldesa@coomuldesa.com</t>
  </si>
  <si>
    <t>coordinadorcontable@comulseb.coop</t>
  </si>
  <si>
    <t>coopigon2@yahoo.es</t>
  </si>
  <si>
    <t>giovannycardona@avanza.coop</t>
  </si>
  <si>
    <t>info@cofincafe.com</t>
  </si>
  <si>
    <t>facequinltda@hotmail.com</t>
  </si>
  <si>
    <t>cmontes@argos.com.co</t>
  </si>
  <si>
    <t>lerazo@olimpica.com.co</t>
  </si>
  <si>
    <t>cooedumagdalena@hotmail.com</t>
  </si>
  <si>
    <t>lpolo@fondecor.org.co</t>
  </si>
  <si>
    <t>contabilidad@coopema.com</t>
  </si>
  <si>
    <t>ccoomonomeros@servext.com</t>
  </si>
  <si>
    <t>ysalas@cootracerrejon.coop</t>
  </si>
  <si>
    <t>cofaceneiva2004@yahoo.com</t>
  </si>
  <si>
    <t>gerenciacredifuturo@gmail.com</t>
  </si>
  <si>
    <t>coagrohuila@telecom.com.co</t>
  </si>
  <si>
    <t>Comercio al por mayor de productos químicos básicos, cauchos y plásticos en formas primarias y productos químicos de uso agropecuario</t>
  </si>
  <si>
    <t>utrahuilca@utrahuilca.com</t>
  </si>
  <si>
    <t>sistemas@coofisam.com</t>
  </si>
  <si>
    <t>Seguros de vida</t>
  </si>
  <si>
    <t>Actividades de las compañías de financiamiento</t>
  </si>
  <si>
    <t>contabilidad@foncaldas.com</t>
  </si>
  <si>
    <t>Actividades de asociaciones empresariales y de empleadores</t>
  </si>
  <si>
    <t>coopsocial@une.net.co</t>
  </si>
  <si>
    <t>CL 31 20 33</t>
  </si>
  <si>
    <t>COOPSOCIAL</t>
  </si>
  <si>
    <t>800-178-245-4</t>
  </si>
  <si>
    <t>COOPERATIVA DE PROMOCION SOCIAL</t>
  </si>
  <si>
    <t>contab.coocalpro@une.net.co</t>
  </si>
  <si>
    <t>contabilidad@cooprocal.com</t>
  </si>
  <si>
    <t>contador@cesca.coop</t>
  </si>
  <si>
    <t>fondrummond@hotmail.com</t>
  </si>
  <si>
    <t>direccionadministrativa@losolivos.com.co</t>
  </si>
  <si>
    <t>coomultraiss@gmail.com</t>
  </si>
  <si>
    <t>coofinanciar@gmail.com</t>
  </si>
  <si>
    <t>cafisur.ltda@gmail.com</t>
  </si>
  <si>
    <t>contabilidad@coopjudicial.com</t>
  </si>
  <si>
    <t>Capitalización</t>
  </si>
  <si>
    <t>COOPSANSIMON</t>
  </si>
  <si>
    <t>890-701-061-7</t>
  </si>
  <si>
    <t>COOPERATIVA SAN SIMON</t>
  </si>
  <si>
    <t>contacto@coopemtol.com.co</t>
  </si>
  <si>
    <t>Creación literaria</t>
  </si>
  <si>
    <t>info@coeducadores.coop</t>
  </si>
  <si>
    <t>CRA 9 17 59</t>
  </si>
  <si>
    <t>coomecltda@yahoo.es</t>
  </si>
  <si>
    <t>correo@cootraim.com</t>
  </si>
  <si>
    <t>gerencia@multiempresas.com.co</t>
  </si>
  <si>
    <t>gerencia@multiacoop.com</t>
  </si>
  <si>
    <t>contabilidad@manuelitacoop.coop</t>
  </si>
  <si>
    <t>counal@counal.com.co</t>
  </si>
  <si>
    <t>contador@caficentro.com</t>
  </si>
  <si>
    <t xml:space="preserve">Cultivo de cereales (excepto arroz), legumbres y semillas oleaginosas </t>
  </si>
  <si>
    <t>financiero@fonaviemcali.com.co</t>
  </si>
  <si>
    <t>contabilidad@multiroble.com</t>
  </si>
  <si>
    <t>mlondono@bancodeoccidente.com.co</t>
  </si>
  <si>
    <t>gerencia@coopsigloxx.coop</t>
  </si>
  <si>
    <t>gerencia@fonemla14.com</t>
  </si>
  <si>
    <t>jefe.contabilidad@coopcarvajal.com</t>
  </si>
  <si>
    <t>fondocon@fespbun.com</t>
  </si>
  <si>
    <t>ventanillaunica@fondecom.coop</t>
  </si>
  <si>
    <t>coescoop@gmail.com</t>
  </si>
  <si>
    <t>contabilidad@coosanandresito.com</t>
  </si>
  <si>
    <t>gerencia@coofipopular.com</t>
  </si>
  <si>
    <t>malby_castillo1@baxter.com</t>
  </si>
  <si>
    <t>grancoop@grancoop.com</t>
  </si>
  <si>
    <t>YOLIMA BONILLA ROJAS</t>
  </si>
  <si>
    <t>GRANCOOP</t>
  </si>
  <si>
    <t>890-304-082-9</t>
  </si>
  <si>
    <t>GRAN COOPERATIVA DE ENERGIA ELECTRICA Y RECURSOS NATURALES</t>
  </si>
  <si>
    <t>m.p.zuniga@cgiar.org</t>
  </si>
  <si>
    <t>gerenciafinanciera@cootraunion.com</t>
  </si>
  <si>
    <t>contabilidad@coopservivelez.com</t>
  </si>
  <si>
    <t>coopmujerltda@gmail.com</t>
  </si>
  <si>
    <t>gerencia@coobagre.com</t>
  </si>
  <si>
    <t>EL BAGRE</t>
  </si>
  <si>
    <t>gerencia@coopicol.com</t>
  </si>
  <si>
    <t>contabilidad@coofrasa.coop</t>
  </si>
  <si>
    <t>larcila@cooperativabolivariana.com</t>
  </si>
  <si>
    <t>contabilidad@forjarcooperativa.com</t>
  </si>
  <si>
    <t>coodelmar@gmail.com</t>
  </si>
  <si>
    <t>febanc@febanc.com.co</t>
  </si>
  <si>
    <t>gerencia@crearcoop.com</t>
  </si>
  <si>
    <t>gerencia@coogomezplata.com</t>
  </si>
  <si>
    <t>coopecredito@coopecredito.com.co</t>
  </si>
  <si>
    <t>coosvicente@coosvicente.com</t>
  </si>
  <si>
    <t>cooinpe@gmail.com</t>
  </si>
  <si>
    <t>contadora@coopcafer.com</t>
  </si>
  <si>
    <t>cocorna@cooperativapioxii.com.co</t>
  </si>
  <si>
    <t>Otras actividades de distribución de fondos</t>
  </si>
  <si>
    <t>fopresente@grupo-exito.com</t>
  </si>
  <si>
    <t>cooyal@cooyal.co</t>
  </si>
  <si>
    <t>bibianaca@colanta.com.co</t>
  </si>
  <si>
    <t>Elaboración de productos lácteos</t>
  </si>
  <si>
    <t>coocervunion@une.net.co</t>
  </si>
  <si>
    <t>cooeban@cooeban.com.co</t>
  </si>
  <si>
    <t>contabilidad@comfamigos.coop</t>
  </si>
  <si>
    <t>Fideicomisos, fondos y entidades financieras similares</t>
  </si>
  <si>
    <t>cooaceded@cooaceded.coop</t>
  </si>
  <si>
    <t>fonelsa@fonelsa.com</t>
  </si>
  <si>
    <t>auxadministrativa@fbcsena.com</t>
  </si>
  <si>
    <t>coyamor@gmail.com</t>
  </si>
  <si>
    <t>coompau@hotmail.com</t>
  </si>
  <si>
    <t>CLL 6 4 25</t>
  </si>
  <si>
    <t>Cultivo de café</t>
  </si>
  <si>
    <t>cooperativa@cooprudea.com</t>
  </si>
  <si>
    <t>johanahernandez@coimpresores.com.co</t>
  </si>
  <si>
    <t>Comercio al por mayor de otros productos n.c.p.</t>
  </si>
  <si>
    <t>gerencia@cohan.org.co</t>
  </si>
  <si>
    <t>Otras actividades de atención de la salud humana</t>
  </si>
  <si>
    <t>contabilidad@telepostal.coop</t>
  </si>
  <si>
    <t>gerencia@soycoop.com.co</t>
  </si>
  <si>
    <t>gestiondocumental@comuna.com.co</t>
  </si>
  <si>
    <t>corporativo@creafam.coop</t>
  </si>
  <si>
    <t>coeda@une.net.co</t>
  </si>
  <si>
    <t>gerencia@orbiscoop.com</t>
  </si>
  <si>
    <t>cooperativa@leonxiii.coop</t>
  </si>
  <si>
    <t>contabilidad@consumo.com.co</t>
  </si>
  <si>
    <t>Comercio al por menor en establecimientos no especializados con surtido compuesto principalmente por alimentos, bebidas o tabaco</t>
  </si>
  <si>
    <t>mgomez@coogranada.com.co</t>
  </si>
  <si>
    <t>coopmaceolimitada@yahoo.es</t>
  </si>
  <si>
    <t>riesgos@coopetraban.com.co</t>
  </si>
  <si>
    <t>codelco@elcolombiano.com.co</t>
  </si>
  <si>
    <t>contador@coolever.coop</t>
  </si>
  <si>
    <t>fongrupo@fongrupo.com</t>
  </si>
  <si>
    <t>fempha@fempha.com.co</t>
  </si>
  <si>
    <t>p.mesa@coopidrogas.com.co</t>
  </si>
  <si>
    <t>Comercio al por mayor de productos farmacéuticos, medicinales, cosméticos y de tocador</t>
  </si>
  <si>
    <t>jose.pulido@co.nestle.com</t>
  </si>
  <si>
    <t>cooptenjo@cooptenjo.com.co</t>
  </si>
  <si>
    <t>supfon05@superfinanciera.gov.co</t>
  </si>
  <si>
    <t>contabilidad@coovitel.coop</t>
  </si>
  <si>
    <t>cooperativa@alcalicoop.coop</t>
  </si>
  <si>
    <t>COOPERATIVA DE AHORRO Y CRÉDITO ALCALICOOP</t>
  </si>
  <si>
    <t>gerencia@fedeoxy.com</t>
  </si>
  <si>
    <t>gerencia.general@cooindegabo.com.co</t>
  </si>
  <si>
    <t>gerencia@badivencoop.coop</t>
  </si>
  <si>
    <t>sgerencia@feud.com.co</t>
  </si>
  <si>
    <t>antoniaboada@hotmail.com</t>
  </si>
  <si>
    <t>yimy.segura@claro.com.co</t>
  </si>
  <si>
    <t>gerencia@fonpeldar.com</t>
  </si>
  <si>
    <t>coordinadordecontabilidad@secreditos.org.co</t>
  </si>
  <si>
    <t>Instituciones especiales oficiales</t>
  </si>
  <si>
    <t>CL 24 26 70</t>
  </si>
  <si>
    <t>info@coopetexas.com.co</t>
  </si>
  <si>
    <t>ketty.ortega@vencedor.coop</t>
  </si>
  <si>
    <t>Cría de aves de corral</t>
  </si>
  <si>
    <t>info@coopetrol.coop</t>
  </si>
  <si>
    <t>Actividades postales nacionales</t>
  </si>
  <si>
    <t>henry.lopez@emprender.com.co</t>
  </si>
  <si>
    <t>gerencia@coopsena.com.co</t>
  </si>
  <si>
    <t>financiera@corfeinco.com.co</t>
  </si>
  <si>
    <t>adebol@segurosbolivar.com</t>
  </si>
  <si>
    <t>fondoger@co.ibm.com</t>
  </si>
  <si>
    <t>coopchipaque@gmail.com</t>
  </si>
  <si>
    <t>asociados@crediflores.com.co</t>
  </si>
  <si>
    <t>info@codema.com.co</t>
  </si>
  <si>
    <t>alianza@alianza.coop</t>
  </si>
  <si>
    <t>covicss1972@covicss.com</t>
  </si>
  <si>
    <t>gergeneral@credi.coop</t>
  </si>
  <si>
    <t>fyalvarado@colsanitas.com</t>
  </si>
  <si>
    <t>adriana_perez@gecolsa.com.co</t>
  </si>
  <si>
    <t>info@cooprofesoresun.coop</t>
  </si>
  <si>
    <t>fondavivienda@davivienda.com</t>
  </si>
  <si>
    <t>coopavp@outlook.com</t>
  </si>
  <si>
    <t>gerencia@corbanca.com.co</t>
  </si>
  <si>
    <t>gerencia@canapro.coop</t>
  </si>
  <si>
    <t>luzdpolo@codecol.com.co</t>
  </si>
  <si>
    <t>jpuerto@coopedac.com</t>
  </si>
  <si>
    <t>coopsanfrancisco@hotmail.com</t>
  </si>
  <si>
    <t>bogota@fodun.com.co</t>
  </si>
  <si>
    <t>contador@fefoncrecer.com</t>
  </si>
  <si>
    <t>directorfinanciero@feg.com.co</t>
  </si>
  <si>
    <t>administracion@fondoenergia.com</t>
  </si>
  <si>
    <t>gerencia@cooratiendas.com</t>
  </si>
  <si>
    <t>Comercio al por mayor no especializado</t>
  </si>
  <si>
    <t>contabilidad@coasmedas.coop</t>
  </si>
  <si>
    <t>contabilidad.juriscoop@juriscoop.com.co</t>
  </si>
  <si>
    <t>aydatere27@gmail.com</t>
  </si>
  <si>
    <t>gerencia@fontebo.com</t>
  </si>
  <si>
    <t>coopcafam@coopcafam.coop</t>
  </si>
  <si>
    <t>contabilidad@cipb.net</t>
  </si>
  <si>
    <t>ebautis@bancodebogota.com.co</t>
  </si>
  <si>
    <t>fondo@javeriana.edu.co</t>
  </si>
  <si>
    <t>ln.pushaina@ayatawacoop.co</t>
  </si>
  <si>
    <t>abarco@promedico.com.co</t>
  </si>
  <si>
    <t>gerencia@corpecol.com</t>
  </si>
  <si>
    <t>CR 13 A  34 70 OF 217</t>
  </si>
  <si>
    <t>CORPECOL</t>
  </si>
  <si>
    <t>860-533-452-3</t>
  </si>
  <si>
    <t>CORPORACION FONDO DE EMPLEADOS DE LA INDUSTRIA PETROLERA COLOMBIANA</t>
  </si>
  <si>
    <t>financiera@financieracoagrosur.com</t>
  </si>
  <si>
    <t>CRA 5 N 22-20</t>
  </si>
  <si>
    <t>impuestos@coomultrasan.com</t>
  </si>
  <si>
    <t>coopvalle@yahoo.es</t>
  </si>
  <si>
    <t>CALLE 4 NO 7 - 03</t>
  </si>
  <si>
    <t>caficauca@caficauca.com</t>
  </si>
  <si>
    <t>EDGAR FRANCISCO MENESES MUÑOZ</t>
  </si>
  <si>
    <t>CAFICAUCA</t>
  </si>
  <si>
    <t>891-500-231-3</t>
  </si>
  <si>
    <t>COOPERATIVA DE CAFICULTORES DEL CAUCA LIMITADA</t>
  </si>
  <si>
    <t>coolac.pitalito@coolac.com.co</t>
  </si>
  <si>
    <t>coopcafi@cooperativamanizales.com</t>
  </si>
  <si>
    <t>MANUEL JOSE VILLEGAS GONZALEZ</t>
  </si>
  <si>
    <t>Trilla de café</t>
  </si>
  <si>
    <t>COOPMANIZALES</t>
  </si>
  <si>
    <t>890-801-094-9</t>
  </si>
  <si>
    <t>COOPERATIVA DE CAFICULTORES DE MANIZALES</t>
  </si>
  <si>
    <t>informacion@serviarroz.com.co</t>
  </si>
  <si>
    <t>CR 15 14 20</t>
  </si>
  <si>
    <t>canaproboyaca@hotmail.com</t>
  </si>
  <si>
    <t>notificar@coopserp.com</t>
  </si>
  <si>
    <t>CL 47 33 01 LOCAL 15</t>
  </si>
  <si>
    <t>asistentegerencia@finecoop.com</t>
  </si>
  <si>
    <t>jefecontable@coosanluis.coop</t>
  </si>
  <si>
    <t>contabilidad@coopemsura.com.co</t>
  </si>
  <si>
    <t>CRA 50A # 37 - 34 LOCAL 211 CC PLAZA ARRAYANES</t>
  </si>
  <si>
    <t>juandedios@edatel.net.co</t>
  </si>
  <si>
    <t>cootrasena@cootrasena.com.co</t>
  </si>
  <si>
    <t>somoscafe@coagrupo.com</t>
  </si>
  <si>
    <t xml:space="preserve"> CALLE 49 N50 21</t>
  </si>
  <si>
    <t>cooperen@cooperen.com</t>
  </si>
  <si>
    <t>CR 44 49-26</t>
  </si>
  <si>
    <t>contabilidad@cooacueducto.coop</t>
  </si>
  <si>
    <t>ustacoopltda@ustacoopltda.com</t>
  </si>
  <si>
    <t>fec@fecolsubsidio.com</t>
  </si>
  <si>
    <t>cootrapeldar@cootrapeldar.coop</t>
  </si>
  <si>
    <t>administracionfesol@olimpica.com.co</t>
  </si>
  <si>
    <t>lrodriguez@lafayette.com</t>
  </si>
  <si>
    <t>lardila@uniandes.edu.co</t>
  </si>
  <si>
    <t>gerencia.general@uniondeprofesionales.coop</t>
  </si>
  <si>
    <t>coocafisa@coocafisa.com</t>
  </si>
  <si>
    <t>CALLE 49A # 65-22</t>
  </si>
  <si>
    <t>CALLE 25D 95 56</t>
  </si>
  <si>
    <t>FONDO DE EMPLEADOS DEL SENA Y SERVIDORES PUBLICOS</t>
  </si>
  <si>
    <t>860-014-540-7</t>
  </si>
  <si>
    <t>FES</t>
  </si>
  <si>
    <t>ISIDRO RAFAEL MARTINEZ HERRERA</t>
  </si>
  <si>
    <t>CARRERA 16 NO. 36A - 53</t>
  </si>
  <si>
    <t>contabilidad@fondofes.com.co</t>
  </si>
  <si>
    <t>FONDO DE EMPLEADOS BBVA COLOMBIA</t>
  </si>
  <si>
    <t>860-011-265-2</t>
  </si>
  <si>
    <t>FOE</t>
  </si>
  <si>
    <t>HERNAN GUILOMBO CAÑON</t>
  </si>
  <si>
    <t>AV. CL. 39 NO. 13-13 PISO 3</t>
  </si>
  <si>
    <t>gerencia@foebbva.com</t>
  </si>
  <si>
    <t>contabilidad@feval.com.co</t>
  </si>
  <si>
    <t>COOPERATIVA MULTIACTIVA DE EMPLEADOS DE COSMETICOS Y POPULARES</t>
  </si>
  <si>
    <t>800-251-322-5</t>
  </si>
  <si>
    <t>COSMEPOP</t>
  </si>
  <si>
    <t>Actividades inmobiliarias realizadas con bienes propios o arrendados</t>
  </si>
  <si>
    <t>FREDDY HERNANDEZ COLLAZOS</t>
  </si>
  <si>
    <t>AVENIDA CALLE 26 68C 61 OF 510</t>
  </si>
  <si>
    <t>cosmepop.contable@gmail.com</t>
  </si>
  <si>
    <t>COOPERATIVA DE TRABAJADORES DE LA CASA EDITORIAL EL TIEMPO S.A. LTDA</t>
  </si>
  <si>
    <t>860-014-327-4</t>
  </si>
  <si>
    <t>COOTRATIEMPO</t>
  </si>
  <si>
    <t>WILLIAM ENRIQUE CIFUENTES MARTINEZ</t>
  </si>
  <si>
    <t>FONDO DE EMPLEADOS CAV LAS VILLAS</t>
  </si>
  <si>
    <t>860-069-386-5</t>
  </si>
  <si>
    <t>FEVI</t>
  </si>
  <si>
    <t>MARIA CLEMENCIA TORRES ATUESTA</t>
  </si>
  <si>
    <t>COOPERATIVA DE TRABAJO ASOCIADO DE PRODUCCION COMERCIALIZACION Y SERVICIOS</t>
  </si>
  <si>
    <t>830-010-878-3</t>
  </si>
  <si>
    <t>FARMACOOP</t>
  </si>
  <si>
    <t>Actividades de administración empresarial</t>
  </si>
  <si>
    <t>farmacoop.contable@gmail.com</t>
  </si>
  <si>
    <t>CRA 11 NO. 68-12</t>
  </si>
  <si>
    <t>FONDO DE EMPLEADOS DE CLARO COLOMBIA</t>
  </si>
  <si>
    <t>800-171-627-2</t>
  </si>
  <si>
    <t>FONDO EMPLEADOS CLARO COLOMBIA</t>
  </si>
  <si>
    <t>MILTON MEDINA CALDERON</t>
  </si>
  <si>
    <t>fondoclarocolombia@claro.com.co</t>
  </si>
  <si>
    <t>FONDO DE EMPLEADOS DE LA SUPERINTENDENCIA DE SOCIEDADES</t>
  </si>
  <si>
    <t>860-062-437-0</t>
  </si>
  <si>
    <t>FESS</t>
  </si>
  <si>
    <t>YOLANDA JANETH GUANA CHACON</t>
  </si>
  <si>
    <t>gerenciafess@supersociedades.gov.co</t>
  </si>
  <si>
    <t>contabilidad@coopeoccidente.com.co</t>
  </si>
  <si>
    <t>SABANETA</t>
  </si>
  <si>
    <t>CALLE 51 NO. 48-09 OF 709 ED LA BASTILLA</t>
  </si>
  <si>
    <t>nquintero@superfondo.com.co</t>
  </si>
  <si>
    <t>contabilidad@fedean.org.co</t>
  </si>
  <si>
    <t>FONDO DE EMPLEADOS AMIGOTEX LTDA.</t>
  </si>
  <si>
    <t>890-985-233-5</t>
  </si>
  <si>
    <t>AMIGOTEX</t>
  </si>
  <si>
    <t>MARGARITA MARIA COLMENARES VELASQUEZ</t>
  </si>
  <si>
    <t>gerencia@amigotex.com</t>
  </si>
  <si>
    <t>COOPERATIVA MULTISERVICIOS COOTRACOLTA LTDA.</t>
  </si>
  <si>
    <t>890-201-572-3</t>
  </si>
  <si>
    <t>COOTRACOLTA LTDA</t>
  </si>
  <si>
    <t>JENRI ORLANDO RODRIGUEZ RIVEROS</t>
  </si>
  <si>
    <t>contabilidad@cootracolta.com</t>
  </si>
  <si>
    <t>ccoorinoquia@hotmail.com</t>
  </si>
  <si>
    <t>CL 11 55 A 41</t>
  </si>
  <si>
    <t>extractos@favuis.com</t>
  </si>
  <si>
    <t>CRA 17C # 55-55 PISO 4</t>
  </si>
  <si>
    <t>contabilidad@fonvalle.com.co</t>
  </si>
  <si>
    <t>YOPAL</t>
  </si>
  <si>
    <t>CR 10 22 97</t>
  </si>
  <si>
    <t>CALLE 12 N° 10-47</t>
  </si>
  <si>
    <t>CESAR JULIO DIAZ LASSO</t>
  </si>
  <si>
    <t>COOPERATIVA DE CAFICULTORES DEL ALTO OCCIDENTE DE CALDAS</t>
  </si>
  <si>
    <t>890-801-106-9</t>
  </si>
  <si>
    <t>RIOSUCIO</t>
  </si>
  <si>
    <t>contabilidad@coopaltoccidente.com</t>
  </si>
  <si>
    <t>COOPERATIVA DE CAFICULTORES DEL HUILA LTDA</t>
  </si>
  <si>
    <t>891-100-296-5</t>
  </si>
  <si>
    <t>CADEFIHUILA</t>
  </si>
  <si>
    <t>CALLE 4 3 - 37</t>
  </si>
  <si>
    <t>COOPERATIVA CENTRAL DE CAFICULTORES DEL HUILA LTDA.</t>
  </si>
  <si>
    <t>891-101-158-1</t>
  </si>
  <si>
    <t>COOCENTRAL</t>
  </si>
  <si>
    <t>LUIS MAURICIO RIVERA VARGAS</t>
  </si>
  <si>
    <t>COOPERATIVA INDUSTRIAL LECHERA DE COLOMBIA</t>
  </si>
  <si>
    <t>890-100-372-3</t>
  </si>
  <si>
    <t>CILEDCO</t>
  </si>
  <si>
    <t>RICARDO EDMUNDO ROSALES ZAMBRANO</t>
  </si>
  <si>
    <t>CR 36 53 47</t>
  </si>
  <si>
    <t>contabilidad.bquilla@ciledco.com.co</t>
  </si>
  <si>
    <t xml:space="preserve">COOPERATIVA DE EMPLEADOS DEL SECTOR ENERGETICO COLOMBIANO </t>
  </si>
  <si>
    <t>890-104-291-3</t>
  </si>
  <si>
    <t>CEDEC</t>
  </si>
  <si>
    <t>ROBERTO JOSE LATTA ARIAS</t>
  </si>
  <si>
    <t>CRA 60 N 75-130</t>
  </si>
  <si>
    <t>cedec@cedec.com.co</t>
  </si>
  <si>
    <t>COOPERATIVA DE AHORRO Y CREDITO DE LOS TRABJ. Y JUB. DE LA E.M.T.</t>
  </si>
  <si>
    <t>890-102-302-7</t>
  </si>
  <si>
    <t>COOTRATEL</t>
  </si>
  <si>
    <t>ALEJANDRINA ESCORCIA NIEBLES</t>
  </si>
  <si>
    <t>CALLE 42 41 27</t>
  </si>
  <si>
    <t>cootratelbq@gmail.com</t>
  </si>
  <si>
    <t>sistemas@multicoop.coop</t>
  </si>
  <si>
    <t>COOPERATIVA DE CAFICULTORES DEL SUR DE SANTANDER LTDA</t>
  </si>
  <si>
    <t>890-201-988-3</t>
  </si>
  <si>
    <t>COOPECAFE</t>
  </si>
  <si>
    <t>QUIMBAYA</t>
  </si>
  <si>
    <t>COOPERATIVA DEPARTAMENTAL DE CAFICULTORES DEL QUINDIO</t>
  </si>
  <si>
    <t>890-000-334-4</t>
  </si>
  <si>
    <t>COOCAFEQ</t>
  </si>
  <si>
    <t>coocafeq@gmail.com</t>
  </si>
  <si>
    <t>CARRERA 4 N 7-30</t>
  </si>
  <si>
    <t>COOPERATIVA CAFETERA DEL NORORIENTE COLOMBIANO LTDA</t>
  </si>
  <si>
    <t>890-206-041-7</t>
  </si>
  <si>
    <t>COOPECAFENOR LTDA</t>
  </si>
  <si>
    <t>FRANCISCO ANGARITA FERNANDEZ</t>
  </si>
  <si>
    <t>contadora@coopecafenor.com</t>
  </si>
  <si>
    <t>PITALITO</t>
  </si>
  <si>
    <t>ahorro@febancolombia.com.co</t>
  </si>
  <si>
    <t>contabilidad@coacremat.coop</t>
  </si>
  <si>
    <t>AV CARRERA 15 93 A 84 OF 308</t>
  </si>
  <si>
    <t>juan.diaz@foneh.com</t>
  </si>
  <si>
    <t>KRA 33 # 17 B 45</t>
  </si>
  <si>
    <t>CL 16 4-28</t>
  </si>
  <si>
    <t>COOPERATIVA DEL SERVIDOR Y DEL USUARIO PUBLICO DE LA COSTA ATLANTICA</t>
  </si>
  <si>
    <t>900-083-694-1</t>
  </si>
  <si>
    <t>COOSUPERCREDITO</t>
  </si>
  <si>
    <t>MAIDEN MARGARITA GUTIERREZ DONADO</t>
  </si>
  <si>
    <t>COOPERATIVA MULTIACTIVA SAES</t>
  </si>
  <si>
    <t>900-117-337-5</t>
  </si>
  <si>
    <t>SAES</t>
  </si>
  <si>
    <t>MARIA CRISTINA ESPINOSA LARRARTE</t>
  </si>
  <si>
    <t>FONDO DE EMPLEADOS SUBOFICIALES Y NIVEL EJECUTIVO DE LA POLICIA NACIONAL</t>
  </si>
  <si>
    <t>900-341-922-3</t>
  </si>
  <si>
    <t>FESNEPONAL</t>
  </si>
  <si>
    <t>EBER ANTONIO TOCORA SANCHEZ</t>
  </si>
  <si>
    <t>CRA 26 37 74</t>
  </si>
  <si>
    <t>auxcontab@fesneponal.com</t>
  </si>
  <si>
    <t>agenciasanroque@coosanroque.com</t>
  </si>
  <si>
    <t>CRA 17 NO 18 40</t>
  </si>
  <si>
    <t>CALLE 11 N° 1-93 CENTRO</t>
  </si>
  <si>
    <t>gerencia@ayccolanta.com.co</t>
  </si>
  <si>
    <t>CR 84 NRO 33AA-169</t>
  </si>
  <si>
    <t>CALLE 11 A CARRERA 33 ESQUINA</t>
  </si>
  <si>
    <t>contabilidad@cobelen.com</t>
  </si>
  <si>
    <t>financiera@comultrasan.com.co</t>
  </si>
  <si>
    <t>CL 125 21A 70 OF 501</t>
  </si>
  <si>
    <t>CRA 13 9 36</t>
  </si>
  <si>
    <t>CARRERA 2 3 07</t>
  </si>
  <si>
    <t>CALLE 3 NO 8 22</t>
  </si>
  <si>
    <t>coomuldesan@yahoo.com</t>
  </si>
  <si>
    <t>CLL 77B N 57-103</t>
  </si>
  <si>
    <t>CR 53 82 86 OFIC 504</t>
  </si>
  <si>
    <t>contador@coocentral.co</t>
  </si>
  <si>
    <t>CRA 5 NO.4-41</t>
  </si>
  <si>
    <t>CALLE 60 # 25 - 01</t>
  </si>
  <si>
    <t>CL 22 24 11</t>
  </si>
  <si>
    <t>coopinemibague@hotmail.com</t>
  </si>
  <si>
    <t>CR 39A T 10 70</t>
  </si>
  <si>
    <t>rlozano@energifondo.com</t>
  </si>
  <si>
    <t>CRA 33 A   N 39  38</t>
  </si>
  <si>
    <t>CALLE 4  4  26</t>
  </si>
  <si>
    <t>CR 9 14 03</t>
  </si>
  <si>
    <t>CALLE 113 64D - 119</t>
  </si>
  <si>
    <t>CR 48 52 SUR 81</t>
  </si>
  <si>
    <t>fodelsa@fodelsa.com.co</t>
  </si>
  <si>
    <t>CRA 55 N 40 A 20</t>
  </si>
  <si>
    <t>CR 46 NRO 52 36 OFICINA 9906</t>
  </si>
  <si>
    <t>CALLE 39 23-81</t>
  </si>
  <si>
    <t>contador@cooperenka.com.co</t>
  </si>
  <si>
    <t>CARRERA 58 # 42 - 125, EDIFICIO EPM, PISO 3, COSTA</t>
  </si>
  <si>
    <t>CRA 66 49 B 20 B A 206</t>
  </si>
  <si>
    <t>comedal@comedal.com.co</t>
  </si>
  <si>
    <t>CRA 65 N 49A-9</t>
  </si>
  <si>
    <t>cristina.restrepo@delosandescooperativa.com</t>
  </si>
  <si>
    <t>CR 21 20 34</t>
  </si>
  <si>
    <t>CALLE 25A N 43B-115</t>
  </si>
  <si>
    <t>info@cootramed.coop</t>
  </si>
  <si>
    <t>cidesa@cidesa.com.co</t>
  </si>
  <si>
    <t>VIA CALLE 80 EL VINO KM 9.2 VEREDA LA PUNTA</t>
  </si>
  <si>
    <t>CALLE 12B N 7 90 OF 417</t>
  </si>
  <si>
    <t>CALLE 7  NO. 4 # 81</t>
  </si>
  <si>
    <t>CRA 10 N 12-57</t>
  </si>
  <si>
    <t>fonreginal@gmail.com</t>
  </si>
  <si>
    <t>CALLE 6 10A 47</t>
  </si>
  <si>
    <t>fodesep@fodesep.gov.co</t>
  </si>
  <si>
    <t>contabilidad@coopava.com</t>
  </si>
  <si>
    <t>TRANV. 28B N. 36-40</t>
  </si>
  <si>
    <t>CLL 33  20  40</t>
  </si>
  <si>
    <t>CRA 13 # 56 - 55 PISO 5</t>
  </si>
  <si>
    <t>gerencia@coopexmo.com</t>
  </si>
  <si>
    <t>CALLE 44 45 67 MODULO C8</t>
  </si>
  <si>
    <t>AV TRONCAL DE OCCIDENTE N°18-76 MZ J LOTE 4</t>
  </si>
  <si>
    <t>TV 5 42A 65 PISO 2 ED. IEMANYA</t>
  </si>
  <si>
    <t>EDGAR FERNANDO BAUTISTA ALVAREZ</t>
  </si>
  <si>
    <t>dcontabilidad.bogota@losolivos.co</t>
  </si>
  <si>
    <t>GLORIA DEL PILAR SANCHEZ HERNANDEZ</t>
  </si>
  <si>
    <t>XIOMARA ALEXANDRA COTAMO PULIDO</t>
  </si>
  <si>
    <t>ZORAYA LOPEZ DIAZ</t>
  </si>
  <si>
    <t>JOSE MARIA ECIMA VALBUENA</t>
  </si>
  <si>
    <t>FERNANDO UMANA VILLANUEVA</t>
  </si>
  <si>
    <t>HUMBERTO ARDILA DIAZ</t>
  </si>
  <si>
    <t>ADRIANA MARCELA HERRERA FUENMAYOR</t>
  </si>
  <si>
    <t>CRA 31A  # 25A-17</t>
  </si>
  <si>
    <t>JAIRO ORLANDO VILLABONA ROBAYO</t>
  </si>
  <si>
    <t>INGRYD GEOVANA MORA JIMENEZ</t>
  </si>
  <si>
    <t>gerencia@febor.coop</t>
  </si>
  <si>
    <t>ADRIANA CENAIDA PEREZ ARANGUREN</t>
  </si>
  <si>
    <t>ADALBERTO OÑATE CASTRO</t>
  </si>
  <si>
    <t>LUZ ELENA RUBIO BURGOS</t>
  </si>
  <si>
    <t>CLL 90 18 - 53 OF 304</t>
  </si>
  <si>
    <t>CL 34 17 37</t>
  </si>
  <si>
    <t>rafael.acosta@fecel.org</t>
  </si>
  <si>
    <t>CRA 4 N 5 20</t>
  </si>
  <si>
    <t>GEOVANNY ALDEMAR PRIETO MELO</t>
  </si>
  <si>
    <t>contabilidad@somecoop.com</t>
  </si>
  <si>
    <t>contabilidad@fonbienestar.com.co</t>
  </si>
  <si>
    <t>MARCO FIDEL CUELLAR BELTRAN</t>
  </si>
  <si>
    <t>JORGE ALFONSO SASTOQUE POVEDA</t>
  </si>
  <si>
    <t>LYDA PATRICIA PACHON VEGA</t>
  </si>
  <si>
    <t>CARLOS JULIO CASTANEDA CARDENAS</t>
  </si>
  <si>
    <t>ADELA ASTRID MONROY OMAÑA</t>
  </si>
  <si>
    <t>JUAN EDUARDO OMAÑA PEREZ</t>
  </si>
  <si>
    <t>CRA 17 35 56</t>
  </si>
  <si>
    <t>YANETH CARMENZA BARRERA AMAYA</t>
  </si>
  <si>
    <t>CRA 25 28 22</t>
  </si>
  <si>
    <t>DG 92 17A 42</t>
  </si>
  <si>
    <t>RICARDO MENESES SANTAMARIA</t>
  </si>
  <si>
    <t>CL 11 14 38</t>
  </si>
  <si>
    <t>RENE CAVANZO ALZUGARATE</t>
  </si>
  <si>
    <t>BLANCA MILENA RUIZ PARRA</t>
  </si>
  <si>
    <t>claudia.palomares@fesicol.com</t>
  </si>
  <si>
    <t>LETICIA DURANGO IBARRA</t>
  </si>
  <si>
    <t>DORIS PATRICIA REINA BECERRA</t>
  </si>
  <si>
    <t>coempopular@coempopular.com.co</t>
  </si>
  <si>
    <t>FREDY ALBERTO JURADO LONDONO</t>
  </si>
  <si>
    <t>GUSTAVO     ALBERTO ESCOBAR PEREZ</t>
  </si>
  <si>
    <t>WALTER DARIO LONDOÑO OSPINA</t>
  </si>
  <si>
    <t>CL  20   20   38</t>
  </si>
  <si>
    <t>CRA 49 50 58 OF 406</t>
  </si>
  <si>
    <t>CARLOS MARIO GONZALEZ ARANGO</t>
  </si>
  <si>
    <t>ana@cooservunal.coop</t>
  </si>
  <si>
    <t>CALLE 30 # 86 - 12</t>
  </si>
  <si>
    <t>MARCELA MARIN ESCOBAR</t>
  </si>
  <si>
    <t>RAUL EDUARDO PEA#A RAMIREZ</t>
  </si>
  <si>
    <t>CALLE 50 NRO 46-36 ED. FURATENA OF 404</t>
  </si>
  <si>
    <t>JAMEL  ALBERTO HENAO CARDONA</t>
  </si>
  <si>
    <t>CARLOS ALBERTO CANO BOLIVAR</t>
  </si>
  <si>
    <t>PAOLA ANDREA GALVEZ OCAMPO</t>
  </si>
  <si>
    <t>lpareja@feisa.com.co</t>
  </si>
  <si>
    <t>CALLE 30 # 28-69</t>
  </si>
  <si>
    <t>administracion@avancop.co</t>
  </si>
  <si>
    <t>CALLE 74 #64A-51</t>
  </si>
  <si>
    <t>LILIANA RESTREPO YEPES</t>
  </si>
  <si>
    <t>RICARDO ANDRES VASQUEZ MONSALVE</t>
  </si>
  <si>
    <t>COLEGIO INEM FELIPE PEREZ URB. EL JARDIN I ETAPA</t>
  </si>
  <si>
    <t>JOHN JAIRO TABORDA RAMIREZ</t>
  </si>
  <si>
    <t>GUILLERMO ALBERTO RIOS RODRIGUEZ</t>
  </si>
  <si>
    <t>CRA 52 42 60</t>
  </si>
  <si>
    <t>JUAN CARLOS AGUILAR RAMIREZ</t>
  </si>
  <si>
    <t>gerencia@fec.com.co</t>
  </si>
  <si>
    <t>JORGE WILLIAM PATIÑO SALINAS</t>
  </si>
  <si>
    <t>CARMEN JACINTA RAMIREZ ARISTIZABAL</t>
  </si>
  <si>
    <t>LUZ  ELENA ARCILA ZAPATA</t>
  </si>
  <si>
    <t>FRANCISCO JAVIER LONDOA#O LONDOA#O</t>
  </si>
  <si>
    <t>CARRERA 76  35 35</t>
  </si>
  <si>
    <t>DAISSY MARCELA LLANO PINEDA</t>
  </si>
  <si>
    <t>EVELIO MUA±OZ CASTELLANOS</t>
  </si>
  <si>
    <t>coapaz@coapaz.com.co</t>
  </si>
  <si>
    <t>YURY MARCELA ARIAS CORZO</t>
  </si>
  <si>
    <t>CR 19 23 27 BARRIO ALARCON</t>
  </si>
  <si>
    <t>atencion@cooprofesionales.com.co</t>
  </si>
  <si>
    <t>MARIA PATRICIA SAMPAYO MARTINEZ</t>
  </si>
  <si>
    <t>carlosegomez@cemcop.net</t>
  </si>
  <si>
    <t>MARIA DEL ROSARIO COLLAZOS MURGUEITIO</t>
  </si>
  <si>
    <t>CALLE 29 N 6 A 40</t>
  </si>
  <si>
    <t>DELSY HEREDIA MORENO</t>
  </si>
  <si>
    <t>AV 6A NORTE 22N 54</t>
  </si>
  <si>
    <t>EDUARDO JOSE TORRES CUELLAR</t>
  </si>
  <si>
    <t>OLGA PATRICIA ROJAS ROJAS AGUIAR</t>
  </si>
  <si>
    <t>VALENCIA MARTINIANO BARONA</t>
  </si>
  <si>
    <t>contabilidad@norboy.com.co</t>
  </si>
  <si>
    <t>MAILYN YULIETH BERDUGO MENDOZA</t>
  </si>
  <si>
    <t>BLANCA NUBIA GONZALEZ RIVERA</t>
  </si>
  <si>
    <t>financiera@comerciacoop.coop</t>
  </si>
  <si>
    <t>CR 5 29 32 CC LA QUINTA LOCAL 204</t>
  </si>
  <si>
    <t>TSAMANI ROZO CABRERA</t>
  </si>
  <si>
    <t>CRA 2 NO.14A-02</t>
  </si>
  <si>
    <t>GRACIELA CAA#AS SANCHEZ</t>
  </si>
  <si>
    <t>GERMAN ARCINIEGAS OVIEDO</t>
  </si>
  <si>
    <t>CRA 11 NO 16 41 CENTRO</t>
  </si>
  <si>
    <t>FABIO PANESSO SUAREZ</t>
  </si>
  <si>
    <t>fabio.panesso@cootrachec.com.co</t>
  </si>
  <si>
    <t>CARRERA 8 NO. 10 20</t>
  </si>
  <si>
    <t>ANCIZAR MORA CALDERON</t>
  </si>
  <si>
    <t>ANTONIO JOSE OSORIO GIRALDO</t>
  </si>
  <si>
    <t>MELVA ROJAS PALADINEZ</t>
  </si>
  <si>
    <t>FERNANDO VARGAS LOPEZ</t>
  </si>
  <si>
    <t>CRA 5 N 2 61 SUR</t>
  </si>
  <si>
    <t>CESAR OSPINO ARIZA CESAR</t>
  </si>
  <si>
    <t>VICTOR MORA CARDONA</t>
  </si>
  <si>
    <t>CARRERA 13  23-10</t>
  </si>
  <si>
    <t>BRIGITTE MELISSA LOZANO CHAPARRO</t>
  </si>
  <si>
    <t>CRA 7 NO 5 99</t>
  </si>
  <si>
    <t>cobelleza1@yahoo.com</t>
  </si>
  <si>
    <t>CRISTIAN DARIO SOTO ZAPATA</t>
  </si>
  <si>
    <t>RAFAEL ALBERTO MOLANO PIRACOCA</t>
  </si>
  <si>
    <t>CRA 34 N0. 52-83</t>
  </si>
  <si>
    <t>GONZALO GRATERON FUENTES</t>
  </si>
  <si>
    <t>CL 51 18 54</t>
  </si>
  <si>
    <t>LILIA INES CARDONA VARGAS</t>
  </si>
  <si>
    <t>CRA 2 ENTRE CLLS 20 Y 21</t>
  </si>
  <si>
    <t>CLL 9 0 84</t>
  </si>
  <si>
    <t>EDUARDO CARREÑO BUENO</t>
  </si>
  <si>
    <t>CR 12 10 00 CENTRO</t>
  </si>
  <si>
    <t>CRA 7 NO 6A - 24 CENTRO GUAMALITO</t>
  </si>
  <si>
    <t>CALLE 13 5 23 LC 105 ED JARAMILLO MENDOZA</t>
  </si>
  <si>
    <t>AV 6 13 06 BR EL SALADO</t>
  </si>
  <si>
    <t>CARRERA 15 #17-06</t>
  </si>
  <si>
    <t>LINA ROCIO SOLANO AGREDO</t>
  </si>
  <si>
    <t>AURA ELISA BECERRA VERGARA</t>
  </si>
  <si>
    <t>CARRERA 8 5 33</t>
  </si>
  <si>
    <t>CALLE 49 #15-49 P2</t>
  </si>
  <si>
    <t>LUIS EDUARDO FIGUEROA ARGUELLO</t>
  </si>
  <si>
    <t>CALLE11 N 8 48</t>
  </si>
  <si>
    <t>CALLE 10 # 6 74</t>
  </si>
  <si>
    <t>ADRIANA PE#A SALGADO</t>
  </si>
  <si>
    <t>KM 1.5 VIA SIBERIA COTA PARQUE EMPRESARIAL POTRERO</t>
  </si>
  <si>
    <t>PAULA ANDREA BEDOYA HERRERA</t>
  </si>
  <si>
    <t>DOS QUEBRADAS</t>
  </si>
  <si>
    <t>CRA 16 # 35-03 CENTRO COMERCIAL GUADALUPE PLAZA</t>
  </si>
  <si>
    <t>MARIA TERESA OREJARENA CUARTAS</t>
  </si>
  <si>
    <t>DIANA LUCIA ROA DIAZ</t>
  </si>
  <si>
    <t>LUZ STELLA LA RROTTA GARCIA</t>
  </si>
  <si>
    <t>ANDRES CHIQUIZA CUERVO</t>
  </si>
  <si>
    <t>MARTHA JANNETH RAMIREZ PULIDO</t>
  </si>
  <si>
    <t>CAL 44 5 39</t>
  </si>
  <si>
    <t>CARLOS ENRIQUE RENDON MEJIA</t>
  </si>
  <si>
    <t>LIZALDA RESTREPO MARTHA CE LIZALDA RESTREPO M LIZALDA RESTREP</t>
  </si>
  <si>
    <t>CALLE 30 A # 77-60</t>
  </si>
  <si>
    <t>STILLMAN DE AZA DUARTE</t>
  </si>
  <si>
    <t>ALFREDO  MELCHOR JACHO MEJIA</t>
  </si>
  <si>
    <t>MARIO FERNANDO MERA RODRIGUEZ</t>
  </si>
  <si>
    <t>ncontabilidad@saes-col.com</t>
  </si>
  <si>
    <t>CL 57 A 48 31</t>
  </si>
  <si>
    <t>LINA MARIA RESTREPO PALACIO</t>
  </si>
  <si>
    <t>CALLE 10 24 47</t>
  </si>
  <si>
    <t>ESTADOS FINANCIEROS DE ENTIDADES DEL SECTOR SOLIDARIO A 31 DE MARZO</t>
  </si>
  <si>
    <t>FONDO DE EMPLEADOS DE LA ASOCIACION BANCARIA</t>
  </si>
  <si>
    <t>860-013-476-9</t>
  </si>
  <si>
    <t>FEDEABC</t>
  </si>
  <si>
    <t>FEDERICO ORLANDO CASTRO NAVARRO</t>
  </si>
  <si>
    <t>CALLE 66 N° 11-50 TORRE 2 OF 416</t>
  </si>
  <si>
    <t>contacto@fedeabc.com</t>
  </si>
  <si>
    <t>FONDO DE EMPLEADOS DE ORACLE COLOMBIA</t>
  </si>
  <si>
    <t>800-210-714-3</t>
  </si>
  <si>
    <t>FEORACLE</t>
  </si>
  <si>
    <t>FERNANDO PERALTA LOZANO</t>
  </si>
  <si>
    <t>AV SUBA 106A28 OF 301</t>
  </si>
  <si>
    <t>fernando.peralta@feoracle.com</t>
  </si>
  <si>
    <t>COOPERATIVA MULTIACTIVA SALINAS DE COLOMBIA-COOPSALINAS</t>
  </si>
  <si>
    <t>860-029-633-9</t>
  </si>
  <si>
    <t>COOPSALINAS</t>
  </si>
  <si>
    <t>JESSICA TATIANA GOMEZ SANCHEZ</t>
  </si>
  <si>
    <t>KR 10 A 6 66</t>
  </si>
  <si>
    <t>gerencia@coopsalinas.com</t>
  </si>
  <si>
    <t>FONDO DE EMPLEADOS ABBOTT LABORATORIES DE COLOMBIA S.A.</t>
  </si>
  <si>
    <t>860-022-029-8</t>
  </si>
  <si>
    <t>FONABBOTT</t>
  </si>
  <si>
    <t>ASTRID JOANA GOMEZ RODRIGUEZ</t>
  </si>
  <si>
    <t>CL 99 9 AS 5 4 LC 9</t>
  </si>
  <si>
    <t>gerencia@fonabbott.com</t>
  </si>
  <si>
    <t>COOPERATIVA NACIONAL DE BIENESTAR FAMILIAR</t>
  </si>
  <si>
    <t>860-044-534-0</t>
  </si>
  <si>
    <t>COOPICBF</t>
  </si>
  <si>
    <t>LEONOR DEL SOCORRO CARVAJALINO CASTRO</t>
  </si>
  <si>
    <t>AC 53 59 15</t>
  </si>
  <si>
    <t>coopicbf@gmail.com</t>
  </si>
  <si>
    <t>FONDO DE EMPLEADOS PARA EL AHORRO, EL BIENESTAR Y LA VIVIENDA</t>
  </si>
  <si>
    <t>860-007-338-6</t>
  </si>
  <si>
    <t>FAVI</t>
  </si>
  <si>
    <t>ALBA EDITH MUETE BERMUDEZ</t>
  </si>
  <si>
    <t>CL 53 A BIS N 2139</t>
  </si>
  <si>
    <t>gerencia@favi.com.co</t>
  </si>
  <si>
    <t>FONDO DE EMPLEADOS DE DUPONT DE COLOMBIA</t>
  </si>
  <si>
    <t>860-079-515-1</t>
  </si>
  <si>
    <t>DUFONDO</t>
  </si>
  <si>
    <t xml:space="preserve">RAFAEL PAZ </t>
  </si>
  <si>
    <t>CALLE 116 # 7 15 TORRE CUSEZAR PISO 6</t>
  </si>
  <si>
    <t>jurany.vidales@dupont.com</t>
  </si>
  <si>
    <t>FONDO DE EMPLEADOS DE FEDEARROZ</t>
  </si>
  <si>
    <t>860-035-482-8</t>
  </si>
  <si>
    <t>FONFEDEARROZ</t>
  </si>
  <si>
    <t>LUIS EDUARDO VELASQUEZ PINEDA</t>
  </si>
  <si>
    <t>CRA 100 NO 25H 55</t>
  </si>
  <si>
    <t>fonfedearroz@fedearroz.com.co</t>
  </si>
  <si>
    <t>FONDO DE EMPLEADOS DE AHORRO Y VIVIENDA DE PFIZER</t>
  </si>
  <si>
    <t>860-022-233-4</t>
  </si>
  <si>
    <t>PFEVIVA</t>
  </si>
  <si>
    <t>SANDRA LILIANA CUENCA BARRIOS</t>
  </si>
  <si>
    <t>AV SUBA N° 95-66</t>
  </si>
  <si>
    <t>bog-pfeviva@pfizer.com</t>
  </si>
  <si>
    <t>COOPERATIVA MULTIACTIVA DE MERCADEO, CREDITO ASOCIADO COOMERCA</t>
  </si>
  <si>
    <t>860-022-074-1</t>
  </si>
  <si>
    <t>COOMERCA</t>
  </si>
  <si>
    <t>ALFREDO PEREZ SILVA</t>
  </si>
  <si>
    <t>CRA 46 22B-20</t>
  </si>
  <si>
    <t>gerencia@coomerca.com</t>
  </si>
  <si>
    <t>FONDO DE EMPLEADOS EXXONMOBIL</t>
  </si>
  <si>
    <t>860-007-345-8</t>
  </si>
  <si>
    <t>FONDEXXOM</t>
  </si>
  <si>
    <t>GIOVANY GOMEZ HERRERA</t>
  </si>
  <si>
    <t>CRA.18 #93-25 OF 401</t>
  </si>
  <si>
    <t>fondexxom@fondexxom.com</t>
  </si>
  <si>
    <t>FONDO DE EMPLEADOS DE CONCONCRETO</t>
  </si>
  <si>
    <t>830-036-461-9</t>
  </si>
  <si>
    <t>CONFE</t>
  </si>
  <si>
    <t>CAROLINA SALCEDO FLOREZ</t>
  </si>
  <si>
    <t>CL 140 10 A 48 OF 508</t>
  </si>
  <si>
    <t>gerenciageneralconfe@conconcreto.com</t>
  </si>
  <si>
    <t>FONDO DE EMPLEADOS FEHOL</t>
  </si>
  <si>
    <t>800-045-411-1</t>
  </si>
  <si>
    <t>FEHOL</t>
  </si>
  <si>
    <t>ADRIANA VARGAS ARISTIZABAL</t>
  </si>
  <si>
    <t>CR 62 19 04 INT. 5</t>
  </si>
  <si>
    <t>contabilidad@fehol.com.co</t>
  </si>
  <si>
    <t>FONDO DE EMPLEADOS YANBAL</t>
  </si>
  <si>
    <t>800-060-900-2</t>
  </si>
  <si>
    <t>FEY</t>
  </si>
  <si>
    <t>MAURICIO LONDOÑO MORA</t>
  </si>
  <si>
    <t>FACATATIVA</t>
  </si>
  <si>
    <t>AV 15 NO. 5-187</t>
  </si>
  <si>
    <t>gerencia@fey.com.co</t>
  </si>
  <si>
    <t>FONDO DE EMPLEADOS CARACOL TELEVISION</t>
  </si>
  <si>
    <t>800-118-883-7</t>
  </si>
  <si>
    <t>FODEMCA</t>
  </si>
  <si>
    <t>JAIRO ALEXANDER VELA RUDA</t>
  </si>
  <si>
    <t>CALLE 103 Nº 69B-43</t>
  </si>
  <si>
    <t>contador@fodemca.com</t>
  </si>
  <si>
    <t>FONDO DE EMPLEADOS DE LA SUPERINTENDENCIA DE VALORES</t>
  </si>
  <si>
    <t>800-182-143-7</t>
  </si>
  <si>
    <t>FONVALORES</t>
  </si>
  <si>
    <t>GERMAN RODOLFO CHAVARRO CARVAJAL</t>
  </si>
  <si>
    <t>CALLE 7 NO.4 49</t>
  </si>
  <si>
    <t>fonvalores3@superfinanciera.gov.co</t>
  </si>
  <si>
    <t>COOPERATIVA MULTIACTIVA LOS TRABAJADORES Y PENSIONADOS DE ECOPETROL</t>
  </si>
  <si>
    <t>860-524-971-6</t>
  </si>
  <si>
    <t>COOPADUCTOS LTDA</t>
  </si>
  <si>
    <t>MARIA CLEMENCIA GOMEZ JIMENEZ</t>
  </si>
  <si>
    <t>PUERTO SALGAR</t>
  </si>
  <si>
    <t>CALLE 10 # 11A-28 CLUB 25 DE AGOSTO</t>
  </si>
  <si>
    <t>coopaductosltda@hotmail.com</t>
  </si>
  <si>
    <t>COOPERATIVA INTEGRAL DE PRODUCTORES DE CARBON</t>
  </si>
  <si>
    <t>860-015-555-1</t>
  </si>
  <si>
    <t>PROCARBON</t>
  </si>
  <si>
    <t>JOSE MARIA LEON POVEDA</t>
  </si>
  <si>
    <t xml:space="preserve">FONDO DE EMPLEADOS  DEL INSTITUTO DE DESARROLLO URBANO </t>
  </si>
  <si>
    <t>860-048-061-7</t>
  </si>
  <si>
    <t>FOSOL</t>
  </si>
  <si>
    <t>MARIA EUGENIA RUGELES VARGAS</t>
  </si>
  <si>
    <t>CALLE 22  6 27 PISO 7</t>
  </si>
  <si>
    <t>fosol1@idu.gov.co</t>
  </si>
  <si>
    <t>FONDO DE EMPLEADOS Y FUNCIONARIOS DEL CONSEJO SUPERIOR DE LA JUDICATURA Y LA RAMA JUDICIAL</t>
  </si>
  <si>
    <t>800-220-575-9</t>
  </si>
  <si>
    <t>FONJUDICATURA</t>
  </si>
  <si>
    <t>CONSTANTINO NARVAEZ GONZALEZ</t>
  </si>
  <si>
    <t>CARRERA 7 NO. 37-25 OFICINA 203</t>
  </si>
  <si>
    <t>info@fonjudicatura.org</t>
  </si>
  <si>
    <t>COOPERATIVA DE TRABAJADORES DE ERICSSON DE COLOMBIA LTDA</t>
  </si>
  <si>
    <t>860-030-056-0</t>
  </si>
  <si>
    <t>COOERICSSON</t>
  </si>
  <si>
    <t>JESUS ANTONIO SILVA GOMEZ</t>
  </si>
  <si>
    <t>CRA 12 96 81 OF 204</t>
  </si>
  <si>
    <t>gerente@cooericsson.net</t>
  </si>
  <si>
    <t>COOPERATIVA DE DESARROLLO EMPRESARIAL</t>
  </si>
  <si>
    <t>860-533-380-1</t>
  </si>
  <si>
    <t>DEMCOOP</t>
  </si>
  <si>
    <t>MANUEL RICARDO RODRIGUEZ BENAVIDES</t>
  </si>
  <si>
    <t>AK 30 26 75</t>
  </si>
  <si>
    <t>direccionfinanciera@demcoop.com</t>
  </si>
  <si>
    <t>SOMOS ORGANISMO COOPERATIVO</t>
  </si>
  <si>
    <t>860-521-827-1</t>
  </si>
  <si>
    <t>SOMOS</t>
  </si>
  <si>
    <t>AUTOPISTA NORTE NO. 100 34</t>
  </si>
  <si>
    <t>contador@somoscooperativa.com.co</t>
  </si>
  <si>
    <t>FONDO DE EMPLEADOS CREECER</t>
  </si>
  <si>
    <t>860-030-880-3</t>
  </si>
  <si>
    <t>CREECER</t>
  </si>
  <si>
    <t>MARY SOL RUIZ CUBIDES</t>
  </si>
  <si>
    <t>CALLE 10 #  65-28</t>
  </si>
  <si>
    <t>msruiz@creecer.com.co</t>
  </si>
  <si>
    <t>FONDO DE EMPLEADOS DE LA FUNDACION SANTA FE DE BOGOTA</t>
  </si>
  <si>
    <t>800-041-040-2</t>
  </si>
  <si>
    <t>FONDOFE</t>
  </si>
  <si>
    <t>GERMAN MAURICIO VILLEGAS MORENO</t>
  </si>
  <si>
    <t>CALLE 119 7 75</t>
  </si>
  <si>
    <t>fondofe@fondofe.com.co</t>
  </si>
  <si>
    <t>FONDO DE EMPLEADOS PORVENIR S.A.</t>
  </si>
  <si>
    <t>830-006-497-5</t>
  </si>
  <si>
    <t>FESAP</t>
  </si>
  <si>
    <t>MARTHA HELENA CALLEJAS CASTAÑEDA</t>
  </si>
  <si>
    <t>CRA 13 NO 26A 65</t>
  </si>
  <si>
    <t>fesap@porvenir.com.co</t>
  </si>
  <si>
    <t>860-025-786-9</t>
  </si>
  <si>
    <t>FEDEMARLY</t>
  </si>
  <si>
    <t>LUZ  ANGELA VARGAS PACHON</t>
  </si>
  <si>
    <t>CL 51 9 29</t>
  </si>
  <si>
    <t>gerencia@fedemarly.com</t>
  </si>
  <si>
    <t>FONDO DE EMPLEADOS DE JARDINES DE LOS ANDES</t>
  </si>
  <si>
    <t>860-049-030-3</t>
  </si>
  <si>
    <t>FONDEANDES</t>
  </si>
  <si>
    <t>EDITH GARCIA PINZON</t>
  </si>
  <si>
    <t>MADRID</t>
  </si>
  <si>
    <t>KM 25 CARRETERA OCCIDENTE VIA FACA</t>
  </si>
  <si>
    <t>vilmar@jarandes.com</t>
  </si>
  <si>
    <t>COOPERATIVA MULTIACTIVA PROPULSAR</t>
  </si>
  <si>
    <t>800-087-077-2</t>
  </si>
  <si>
    <t>PROPULSAR</t>
  </si>
  <si>
    <t>LUISA INES MORENO BELTRAN</t>
  </si>
  <si>
    <t>CALLE 73 # 10 10 OF 514</t>
  </si>
  <si>
    <t>comunicaciones@cooperativapropulsar.com</t>
  </si>
  <si>
    <t>FONDO DE EMPLEADOS DEL MINISTERIO PUBLICO</t>
  </si>
  <si>
    <t>860-035-146-8</t>
  </si>
  <si>
    <t>FEMP</t>
  </si>
  <si>
    <t xml:space="preserve">GUILLERMO RAMOS </t>
  </si>
  <si>
    <t>CRA 5 16-14  0F.502  EDIFICIO EL GLOBO</t>
  </si>
  <si>
    <t>gerencia@femp.co</t>
  </si>
  <si>
    <t xml:space="preserve">FONDO DE EMPLEADOS DE LA SABANA </t>
  </si>
  <si>
    <t>800-033-961-7</t>
  </si>
  <si>
    <t>FONSABANA</t>
  </si>
  <si>
    <t>ROCIO GOYENECHE CORTES</t>
  </si>
  <si>
    <t>CHIA</t>
  </si>
  <si>
    <t>KM 7 AUTOPISTA NORTE CAMPUS USABANA</t>
  </si>
  <si>
    <t>fonsabana@fonsabana.com.co</t>
  </si>
  <si>
    <t>FONDO DE EMPLEADOS ORGANIZACION RAMO</t>
  </si>
  <si>
    <t>860-511-420-3</t>
  </si>
  <si>
    <t>FEOR</t>
  </si>
  <si>
    <t>PAOLA ANDREA PACHON CASTILLO</t>
  </si>
  <si>
    <t>CRA 27C # 68 39</t>
  </si>
  <si>
    <t>gerencia@fondoramo.com</t>
  </si>
  <si>
    <t>FONDO DE EMPLEADOS AL SERVICIO DE LOS TRABAJADORES DEL SECTOR EMPRESARIAL COLOMBIANO</t>
  </si>
  <si>
    <t>860-037-864-7</t>
  </si>
  <si>
    <t>FEDEF</t>
  </si>
  <si>
    <t>TULIO EMIRO ARIZA DUARTE</t>
  </si>
  <si>
    <t>FUNZA</t>
  </si>
  <si>
    <t>CR 14 NO. 11- 29</t>
  </si>
  <si>
    <t>fedef@fedef-co.com</t>
  </si>
  <si>
    <t xml:space="preserve">FONDO DE EMPLEADOS DEL CLUB MILITAR </t>
  </si>
  <si>
    <t>860-062-928-5</t>
  </si>
  <si>
    <t>FONDECLUM</t>
  </si>
  <si>
    <t>EUDOSIA MARLEN CHAVES MORALES</t>
  </si>
  <si>
    <t>CRA 50 NO 15 - 80</t>
  </si>
  <si>
    <t>fondeclum@gmail.com</t>
  </si>
  <si>
    <t>BIVE COOPERATIVA DE APORTE Y CREDITO</t>
  </si>
  <si>
    <t>800-084-500-3</t>
  </si>
  <si>
    <t>BIVE</t>
  </si>
  <si>
    <t>NOLBERTO VILLAMIL ANGULO</t>
  </si>
  <si>
    <t>CLLE 19 70 36 LC 4</t>
  </si>
  <si>
    <t>bive@bive.com.co</t>
  </si>
  <si>
    <t>COOPERATIVA DE SERVICIOS PARA LA COMUNIDAD</t>
  </si>
  <si>
    <t>830-004-500-0</t>
  </si>
  <si>
    <t>COOPSERVINCO</t>
  </si>
  <si>
    <t>CARLOS ENRIQUE DUARTE CADAVID</t>
  </si>
  <si>
    <t>FONDO DE EMPLEADOS BAYER</t>
  </si>
  <si>
    <t>860-040-746-7</t>
  </si>
  <si>
    <t>FEBAY</t>
  </si>
  <si>
    <t>MARIA ELENA PACHON CASTIBLANCO</t>
  </si>
  <si>
    <t>CR 58 10 76</t>
  </si>
  <si>
    <t>yeison.castellanos@febay.co</t>
  </si>
  <si>
    <t>COOPERATIVA DE SERVIDORES PUBLICOS</t>
  </si>
  <si>
    <t>860-013-472-1</t>
  </si>
  <si>
    <t>COOMINOBRAS</t>
  </si>
  <si>
    <t>CALLE 44 N 57 28</t>
  </si>
  <si>
    <t>jose.bonilla@coominobras.coop</t>
  </si>
  <si>
    <t>COOPERATIVA MULTIACTIVA DE MILITARES EN RETIRO LTDA.</t>
  </si>
  <si>
    <t>860-008-934-0</t>
  </si>
  <si>
    <t>COOMILITAR LTDA.</t>
  </si>
  <si>
    <t>SERGIO PINZON OCHOA</t>
  </si>
  <si>
    <t>CARRERA 10 NO. 19 - 65 PISO 3</t>
  </si>
  <si>
    <t>coomilitar@hotmail.com</t>
  </si>
  <si>
    <t>ASOCIACION MUTUALISTA SAGRADA FAMILIA</t>
  </si>
  <si>
    <t>860-029-753-4</t>
  </si>
  <si>
    <t>HORACIO GAMBA BARRERA</t>
  </si>
  <si>
    <t>CL 20 2 A 68</t>
  </si>
  <si>
    <t>info@asmusafa.com</t>
  </si>
  <si>
    <t>FONDO DE EMPLEADOS LEGIS</t>
  </si>
  <si>
    <t>860-037-047-6</t>
  </si>
  <si>
    <t>FONLEG</t>
  </si>
  <si>
    <t>CARMEN NUBIA CALDERON QUIROZ</t>
  </si>
  <si>
    <t>CLL 26 # 82 70</t>
  </si>
  <si>
    <t>fonleg@legis.com.co</t>
  </si>
  <si>
    <t>COOPERATIVA MULTIACTIVA DE EMPLEADOS DE LA CONTRALORIA GENERAL DE LA REPUBLICA</t>
  </si>
  <si>
    <t>860-021-530-2</t>
  </si>
  <si>
    <t>CONTRAGER</t>
  </si>
  <si>
    <t>JOSE MARIA RAMIREZ JIMENEZ</t>
  </si>
  <si>
    <t>KR 9  17  24  OF 405</t>
  </si>
  <si>
    <t>legaljosem@yahoo.es</t>
  </si>
  <si>
    <t>SOCIEDAD COOPERATIVA DE EDUCACION</t>
  </si>
  <si>
    <t>860-026-692-1</t>
  </si>
  <si>
    <t>COEDUCAR</t>
  </si>
  <si>
    <t>ALIRIO DE JESUS SUAREZ MONSALVE</t>
  </si>
  <si>
    <t>DG 47A SUR 53 46</t>
  </si>
  <si>
    <t>cooeducar@yahoo.com</t>
  </si>
  <si>
    <t>COOPERATIVA DE TRABAJ. DE LA UNIVERSIDAD EL BOSQUE</t>
  </si>
  <si>
    <t>830-029-963-5</t>
  </si>
  <si>
    <t>COOUNIBOSQUE</t>
  </si>
  <si>
    <t>TERESITA DE JESUS GOMEZ URREA</t>
  </si>
  <si>
    <t>CRA.7A NO. 130B -37</t>
  </si>
  <si>
    <t>gerente@coounibosque.com</t>
  </si>
  <si>
    <t>FONDO DE EMPLEADOS DEL BANCO DE COMERCIO EXTERIOR</t>
  </si>
  <si>
    <t>830-021-354-3</t>
  </si>
  <si>
    <t>FONCOMEX</t>
  </si>
  <si>
    <t>JOSE ROSENDO DIAZ CAMARGO</t>
  </si>
  <si>
    <t>CALLE 28 NO 13A - 15 PISO 40</t>
  </si>
  <si>
    <t>foncomex1@bancoldex.com</t>
  </si>
  <si>
    <t>COOPERATIVA NACIONAL MULTIACTIVA GRUPO ASOCIATIVO COONALTRAGAS</t>
  </si>
  <si>
    <t>860-007-339-3</t>
  </si>
  <si>
    <t>COONALTRAGAS</t>
  </si>
  <si>
    <t>LIDIA SASDIE CUBILLOS VILLARREAL</t>
  </si>
  <si>
    <t>CRA 58 N 5C 25</t>
  </si>
  <si>
    <t>gerencia@coonaltragas.com</t>
  </si>
  <si>
    <t>COOPERATIVA DEL COMERCIO EXTERIOR COLOMBIANO</t>
  </si>
  <si>
    <t>860-023-108-6</t>
  </si>
  <si>
    <t>COEXCO</t>
  </si>
  <si>
    <t>CRA 13 NO 28 01 PISO 5</t>
  </si>
  <si>
    <t>coexco@mincit.gov.co</t>
  </si>
  <si>
    <t>FONDO DE EMPLEADOS BOEHRINGER INGELHEIM Y PHARMETIQUE</t>
  </si>
  <si>
    <t>860-515-564-3</t>
  </si>
  <si>
    <t>FONBIPHAR</t>
  </si>
  <si>
    <t>LUZ STELLA PAEZ GARZON</t>
  </si>
  <si>
    <t>CRA 46 22B 20 OFCI 611</t>
  </si>
  <si>
    <t>fonbiphar@gmail.com</t>
  </si>
  <si>
    <t>COOPERATIVA DE EMPLEADOS DE LOS SECTORES TRABAJO,SALUD Y PROTECCION SOCIAL</t>
  </si>
  <si>
    <t>860-047-889-3</t>
  </si>
  <si>
    <t>COOPMINPROSOC</t>
  </si>
  <si>
    <t>YOHANNA ANDREA BUITRAGO CORTES</t>
  </si>
  <si>
    <t>CL 30 A 6 22 OFI 803</t>
  </si>
  <si>
    <t>gerencia@coopminprosoc.com</t>
  </si>
  <si>
    <t>FONDO DE EMPLEADOS DE LEVEL 3 COLOMBIA S.A.</t>
  </si>
  <si>
    <t>800-193-068-1</t>
  </si>
  <si>
    <t>FEEL 3</t>
  </si>
  <si>
    <t>BERNARDO LOPEZ SANABRIA</t>
  </si>
  <si>
    <t>AV 19 120 71 OF 415</t>
  </si>
  <si>
    <t>contador@tufondo.com.co</t>
  </si>
  <si>
    <t>FONDO DE EMPLEADOS ASOCIADOS DEL BANCO DE COLOMBIA</t>
  </si>
  <si>
    <t>860-002-449-2</t>
  </si>
  <si>
    <t>FONASBCOL</t>
  </si>
  <si>
    <t>JOSE ENRIQUE DUARTE SEGURA</t>
  </si>
  <si>
    <t>CALLE 17 8 49 OF 606</t>
  </si>
  <si>
    <t>contacto@fonasbcol.com</t>
  </si>
  <si>
    <t>COOPERATIVA MULTIACTIVA FAMILIAR</t>
  </si>
  <si>
    <t>890-305-674-3</t>
  </si>
  <si>
    <t>COOFAMILIAR</t>
  </si>
  <si>
    <t>CL 25 NORTE 2 BN 34</t>
  </si>
  <si>
    <t>coofamiliarmultiactiva@coofamiliar.co</t>
  </si>
  <si>
    <t>COOPERATIVA DE APORTE Y CREDITO DE COLOMBIA</t>
  </si>
  <si>
    <t>860-021-787-8</t>
  </si>
  <si>
    <t>COLOMBIACOOP</t>
  </si>
  <si>
    <t>ANA LEONOR RUIZ SACRISTAN</t>
  </si>
  <si>
    <t>CRA 17 35 11</t>
  </si>
  <si>
    <t>contabilidad@colombiacoop.com</t>
  </si>
  <si>
    <t>FONDO DE EMPLEADOS PROENFAR S A S INTEGRIDAD</t>
  </si>
  <si>
    <t>860-403-889-0</t>
  </si>
  <si>
    <t>NTEGRIDAD</t>
  </si>
  <si>
    <t>GUSTAVO GIRON PORRAS</t>
  </si>
  <si>
    <t>CALLE 10 # 34 A 13</t>
  </si>
  <si>
    <t>coordinador@feproenfar.com</t>
  </si>
  <si>
    <t>COOPERATIVA MULTIACTIVA DE ALMACENESUNIDOS SANADRESITO</t>
  </si>
  <si>
    <t>860-501-799-6</t>
  </si>
  <si>
    <t>COOMAUNIDOS</t>
  </si>
  <si>
    <t>LUIS EDUARDO SOTELO TRIVIÑO</t>
  </si>
  <si>
    <t>CL 14 20 296</t>
  </si>
  <si>
    <t>coopertiva.coomaunidos@hotmail.com</t>
  </si>
  <si>
    <t>FONDO DE EMPLEADOS DE MERCK SHARP &amp; DOHME Y FROSST</t>
  </si>
  <si>
    <t>860-022-308-8</t>
  </si>
  <si>
    <t>FONDOFROSST</t>
  </si>
  <si>
    <t>LILIANA QUIQUE GOMEZ</t>
  </si>
  <si>
    <t>CALLE 127 A N° 53 A 45</t>
  </si>
  <si>
    <t>liliana.quique.gomez1@merck.com</t>
  </si>
  <si>
    <t>FONDO DE EMPLEADOS DE ALCATEL</t>
  </si>
  <si>
    <t>860-404-278-5</t>
  </si>
  <si>
    <t>FONALCO</t>
  </si>
  <si>
    <t>CESAR AUGUSTO VASQUEZ GOMEZ</t>
  </si>
  <si>
    <t>FONDO DE EMPLEADOS HOSPITAL MILITAR CENTRAL</t>
  </si>
  <si>
    <t>800-067-217-1</t>
  </si>
  <si>
    <t>FONDEHOSMIL</t>
  </si>
  <si>
    <t>GLORIA LUCIA MOLANO PEÑA</t>
  </si>
  <si>
    <t>CR 7 NO. 48A-60 OF 101</t>
  </si>
  <si>
    <t>fondehosmil@yahoo.com</t>
  </si>
  <si>
    <t>COOPERATIVA MULTIACTIVA NACIONAL DE TRABAJADORES DE LA INDUSTRIA GASTRONOMICA,HOTELERA Y SIMILARES DE COLOMBIA</t>
  </si>
  <si>
    <t>860-032-812-1</t>
  </si>
  <si>
    <t>COHTRAG</t>
  </si>
  <si>
    <t>LIBARDO LUIS ESPITIA LOPEZ</t>
  </si>
  <si>
    <t>SAN ANDRES</t>
  </si>
  <si>
    <t>AV NEWBALL CAMARA DE COMERCIO OF 401</t>
  </si>
  <si>
    <t>cooperativacohtrags@hotmail.com</t>
  </si>
  <si>
    <t>COOPERATIVA DEL MAGISTERIO DE CUNDINAMARCA</t>
  </si>
  <si>
    <t>860-009-949-5</t>
  </si>
  <si>
    <t>COOMAGISCUN</t>
  </si>
  <si>
    <t>RAFAEL ANTONIO MESA PULIDO</t>
  </si>
  <si>
    <t>CR 5 16 14 OF 708</t>
  </si>
  <si>
    <t>info@coomagiscun.coop</t>
  </si>
  <si>
    <t xml:space="preserve">COOPERATIVA DE EMPLEADOS Y EX EMPLEADOS DE CITIBANK COLOMBIA </t>
  </si>
  <si>
    <t>860-047-269-7</t>
  </si>
  <si>
    <t>CREDICITY</t>
  </si>
  <si>
    <t>MARIA YANETH ROMERO PEREZ</t>
  </si>
  <si>
    <t>CRA 9A # 99 - 02 PISO 10 MESSANNINE</t>
  </si>
  <si>
    <t>infocontable@crediciti.coop</t>
  </si>
  <si>
    <t>FONDO DE LOS EMPLEADOS DE COLCERAMICA S.A.</t>
  </si>
  <si>
    <t>832-001-269-7</t>
  </si>
  <si>
    <t>FECOLCER</t>
  </si>
  <si>
    <t>GERMAN JARAMILLO RAMIREZ</t>
  </si>
  <si>
    <t>CL 7 15 96</t>
  </si>
  <si>
    <t>mcasas@corona.com.co</t>
  </si>
  <si>
    <t>860-014-987-5</t>
  </si>
  <si>
    <t>COOSONAV</t>
  </si>
  <si>
    <t>ADAN CASTILLO HERNANDEZ</t>
  </si>
  <si>
    <t>CALLE 39 BIS 29 - 87</t>
  </si>
  <si>
    <t>gerencia@coosonav.com.co</t>
  </si>
  <si>
    <t>COOPERATIVA MULTIACTIVA DE SERVICIOS ANDINA</t>
  </si>
  <si>
    <t>800-130-007-0</t>
  </si>
  <si>
    <t>COOPSERVIANDINA</t>
  </si>
  <si>
    <t>OSCAR MAURICIO CEDANO PATARROYO</t>
  </si>
  <si>
    <t>AV JIMENEZ NO 9 -43 OF 202</t>
  </si>
  <si>
    <t>financiero@coopserviandina.com</t>
  </si>
  <si>
    <t>FONDO DE EMPLEADOS LATAM</t>
  </si>
  <si>
    <t>860-515-549-2</t>
  </si>
  <si>
    <t>LATAMFECOL</t>
  </si>
  <si>
    <t>ALIX SAYO GONZALEZ</t>
  </si>
  <si>
    <t>AV EL DORADO 103 08</t>
  </si>
  <si>
    <t>lanfecol@gmail.com</t>
  </si>
  <si>
    <t>COOPERATIVA DE TRABAJADORES DE LA DIRECCION DE IMPUESTOS Y ADUANAS NACIONALES</t>
  </si>
  <si>
    <t>860-015-708-1</t>
  </si>
  <si>
    <t>COOTRADIAN</t>
  </si>
  <si>
    <t>LUIS ANTONIO ROJAS NIEVES</t>
  </si>
  <si>
    <t>FONDO DE EMPLEADOS HOSPITAL DE LA MISERICORDIA</t>
  </si>
  <si>
    <t>800-241-989-4</t>
  </si>
  <si>
    <t>FEM</t>
  </si>
  <si>
    <t>CLAUDIA YOLY MESA DIAZ</t>
  </si>
  <si>
    <t>AV CARACAS 1-65</t>
  </si>
  <si>
    <t>fondofem@fondofem.com</t>
  </si>
  <si>
    <t>FONDE DE EMPL. DEL MINIST.   REL. EXT. PERT. A LA CARR. DIPL. Y CONS.</t>
  </si>
  <si>
    <t>800-240-329-9</t>
  </si>
  <si>
    <t>FEMDI</t>
  </si>
  <si>
    <t>JOSE - MEJIA VELASQUEZ</t>
  </si>
  <si>
    <t>CARRERA 6 9 46</t>
  </si>
  <si>
    <t>femdi@femdi.com</t>
  </si>
  <si>
    <t>FONDO  DE EMPLEADOS DE LA CORPORACION CLUB EL NOGAL</t>
  </si>
  <si>
    <t>830-022-570-2</t>
  </si>
  <si>
    <t>FONNOGAL</t>
  </si>
  <si>
    <t>ESPERANZA MOLINA DE MONTAÑA</t>
  </si>
  <si>
    <t>CALLE 69 # 14 A 48</t>
  </si>
  <si>
    <t>fondodeempleados@clubelnogal.com</t>
  </si>
  <si>
    <t>FONDO DE EMPLEADOS DE CEMEX COLOMBIA</t>
  </si>
  <si>
    <t>830-035-448-8</t>
  </si>
  <si>
    <t>FECEM</t>
  </si>
  <si>
    <t>MARCELA BAEZ PUENTES</t>
  </si>
  <si>
    <t>fecem.colombia@cemex.com</t>
  </si>
  <si>
    <t>FONDO DE EMPLEADOS DE AHORRO Y CREDITO DE LOS EMPLEADOS DE GAS NATURAL</t>
  </si>
  <si>
    <t>800-119-787-2</t>
  </si>
  <si>
    <t>FAGAS</t>
  </si>
  <si>
    <t>IVAN DARIO DUQUE ESCOBAR</t>
  </si>
  <si>
    <t>CALLE 75 NO 13 51 OF 507</t>
  </si>
  <si>
    <t>sievirtual@gmail.com</t>
  </si>
  <si>
    <t>FONDO DE EMPLEADOS DE M.G. CONSULTORES Y EMPRESAS AGROPECUARIAS O EMPRESAS ANEXAS Y COMPLEMENTARIAS</t>
  </si>
  <si>
    <t>800-189-840-4</t>
  </si>
  <si>
    <t>FEMEG</t>
  </si>
  <si>
    <t>NATALIA FORERO DURAN</t>
  </si>
  <si>
    <t>CLL 11 4B 02 INT 9</t>
  </si>
  <si>
    <t>gerencia@femeg.co</t>
  </si>
  <si>
    <t>FONDO DE EMPLEADOS DE BIMBO DE COLOMBIA S.A</t>
  </si>
  <si>
    <t>832-002-108-4</t>
  </si>
  <si>
    <t>FEBIMBO</t>
  </si>
  <si>
    <t>JAVIER LEONARDO ANGEL ORTIZ</t>
  </si>
  <si>
    <t>DIAGONAL 22A 68-98</t>
  </si>
  <si>
    <t>contabilidad@febimbo.co</t>
  </si>
  <si>
    <t>COOPERATIVA NACIONAL DE EMPLEADOS DEL SECTOR JUSTICIA Y RAMA JUDICIAL</t>
  </si>
  <si>
    <t>860-404-516-3</t>
  </si>
  <si>
    <t>COONALEMJUSTICIA</t>
  </si>
  <si>
    <t>PABLO GAMA DOZA</t>
  </si>
  <si>
    <t>FONDE DE EMPLEADOS DE LA FEDERACION NACIONAL DE CAFETEROS PARA SU DESA</t>
  </si>
  <si>
    <t>890-801-038-6</t>
  </si>
  <si>
    <t>FONDESARROLLO</t>
  </si>
  <si>
    <t>OLGA SOPO MENDEZ</t>
  </si>
  <si>
    <t>CLLE 73 8 13</t>
  </si>
  <si>
    <t>fondesarrollo.contabilidad@cafedecolombia.com</t>
  </si>
  <si>
    <t>FONDO DE EMPLEADOS Y PENSIONADOS DEL SECTOR SALUD</t>
  </si>
  <si>
    <t>860-402-067-9</t>
  </si>
  <si>
    <t>FOEMSALUD</t>
  </si>
  <si>
    <t>TERESA OVIEDO DE ACEVEDO</t>
  </si>
  <si>
    <t>CARRERA 10 NO. 19-45 PISO 6</t>
  </si>
  <si>
    <t>foemsalud@yahoo.es</t>
  </si>
  <si>
    <t>COOPERATIVA MULTIACTIVA DE SERVICIOS COMPLEMENTARIOS LAS QUINTAS</t>
  </si>
  <si>
    <t>860-021-917-9</t>
  </si>
  <si>
    <t>COOPCREDIQUINTAS</t>
  </si>
  <si>
    <t>ANA LUCIA CARO SANDOVAL</t>
  </si>
  <si>
    <t>ricardosuca@gmail.com</t>
  </si>
  <si>
    <t>FONDO DE EMPLEADOS DEL DANE</t>
  </si>
  <si>
    <t>860-030-558-6</t>
  </si>
  <si>
    <t>FEDANE</t>
  </si>
  <si>
    <t>CARMEN CECILIA VILLAMIZAR QUINTERO</t>
  </si>
  <si>
    <t>CARRERA 59 26 70 INT 1 CAN</t>
  </si>
  <si>
    <t>fedane@dane.gov.co</t>
  </si>
  <si>
    <t>COOPERATIVA DE EMPLEADOS DE LA UNIVERSIDAD JORGE TADEO LOZANO LTDA</t>
  </si>
  <si>
    <t>860-046-238-4</t>
  </si>
  <si>
    <t>COOPTADEO</t>
  </si>
  <si>
    <t>Otras actividades de servicio de información n.c.p.</t>
  </si>
  <si>
    <t>MAGDA DEICY ALARCON CERQUERA</t>
  </si>
  <si>
    <t>CR 4 23 48 OF 302</t>
  </si>
  <si>
    <t>cooperativa.ext@utadeo.edu.co</t>
  </si>
  <si>
    <t>COOPERATIVA MULTIAC DE SERV PARA PENSIONADOS Y RETIRADOS DE LA FUERZA PUBLICA Y DEL ESTADO LTDA</t>
  </si>
  <si>
    <t>860-044-459-6</t>
  </si>
  <si>
    <t>COOMANUFACTURAS LTDA</t>
  </si>
  <si>
    <t>CALLE 19  8-81 OF 1101</t>
  </si>
  <si>
    <t>coomanufacturasltda@yahoo.com</t>
  </si>
  <si>
    <t>FONDO DE EMPLEADOS DE LA SUPERINTENDENCIA DE INDUSTRIA Y COMERCIO</t>
  </si>
  <si>
    <t>860-040-275-1</t>
  </si>
  <si>
    <t>FESINCO</t>
  </si>
  <si>
    <t>CARLOS ANTONIO BARRETO GOMEZ</t>
  </si>
  <si>
    <t>CRA 13 27  00  OF.904</t>
  </si>
  <si>
    <t>fesinco.lsocha@sic.gov.co</t>
  </si>
  <si>
    <t>COOPERATIVA MULTIACTIVA DE LA SECRETARIA DISTRITAL DE SALUD</t>
  </si>
  <si>
    <t>830-016-184-8</t>
  </si>
  <si>
    <t>COOPDISALUD</t>
  </si>
  <si>
    <t>CARMEN JULIO SANDOVAL ANGARITA</t>
  </si>
  <si>
    <t>coopdisalud@hotmail.com</t>
  </si>
  <si>
    <t xml:space="preserve">FONDO DE EMPLEADOS DE REDEBAN MULTICOLOR S A </t>
  </si>
  <si>
    <t>800-173-507-6</t>
  </si>
  <si>
    <t>ANA MARIA ROJAS RAMIREZ</t>
  </si>
  <si>
    <t>CARRERA 20 NO. 33-15</t>
  </si>
  <si>
    <t>amrojas@rdm.com.co</t>
  </si>
  <si>
    <t>FONDO DE EMPLEADOS DE MAPFRE</t>
  </si>
  <si>
    <t>860-074-149-6</t>
  </si>
  <si>
    <t>FEMAP</t>
  </si>
  <si>
    <t>FONDO DE EMPLEADOS MEDICOS ESPECIALISTAS DEL HOSPITAL MILITAR CENTRAL</t>
  </si>
  <si>
    <t>800-014-506-8</t>
  </si>
  <si>
    <t>FESMIL</t>
  </si>
  <si>
    <t>Mauricio Alexis Parra Caicedo</t>
  </si>
  <si>
    <t>CALLE 90 19A 49 OF 308</t>
  </si>
  <si>
    <t>gerencia@fesmil.com</t>
  </si>
  <si>
    <t>FONDO DE EMPLEADOS DE LA PREVISORA SA CIA DE SEGUROS</t>
  </si>
  <si>
    <t>860-029-548-0</t>
  </si>
  <si>
    <t>FEP</t>
  </si>
  <si>
    <t>LUCERO GOMEZ ABRIL</t>
  </si>
  <si>
    <t>TV 9 55 97 PI 3</t>
  </si>
  <si>
    <t>gerencia@grupofep.com</t>
  </si>
  <si>
    <t>FONDO DE EMPLEADOS DE CONSEJEROS PROFESIONALES BOLIVAR</t>
  </si>
  <si>
    <t>830-002-187-9</t>
  </si>
  <si>
    <t>FONBOLIVAR</t>
  </si>
  <si>
    <t>LISANDRO GOMEZ APARICIO</t>
  </si>
  <si>
    <t>CARRERA 10 # 28-49 PISO 4</t>
  </si>
  <si>
    <t>fonbolivar@segurosbolivar.com</t>
  </si>
  <si>
    <t>FONDO DE EMPLEADOS DE GOMEZ PINZON &amp; ASOCIADOS ABOGA</t>
  </si>
  <si>
    <t>800-211-654-4</t>
  </si>
  <si>
    <t>PAULA PIA DEL ROSARI SAMPER SALAZAR</t>
  </si>
  <si>
    <t>CALLE 67 # 7-35 OFICINA 1204</t>
  </si>
  <si>
    <t>fondoegpzlegal@gpzlegal.com</t>
  </si>
  <si>
    <t>COOPERATIVA DE TRABAJADORES DE COLCERAMICA CORONA DE BOGOTA Y CUNDINAMARCA</t>
  </si>
  <si>
    <t>860-027-888-0</t>
  </si>
  <si>
    <t>COOPCORONA</t>
  </si>
  <si>
    <t>DIEGO ARMANDO CORTES MUNOZ</t>
  </si>
  <si>
    <t>CALLE 6 14 25</t>
  </si>
  <si>
    <t>coopcorona1@yahoo.com</t>
  </si>
  <si>
    <t>FONDO DE EMPLEADOS TADEISTAS</t>
  </si>
  <si>
    <t>800-037-133-3</t>
  </si>
  <si>
    <t>FONTADEISTAS</t>
  </si>
  <si>
    <t>MARTHA YALILE MENDEZ MENDOZA</t>
  </si>
  <si>
    <t>CR 4 23 48</t>
  </si>
  <si>
    <t>fondo.empleados.ext@utadeo.edu.co</t>
  </si>
  <si>
    <t>COOPERATIVA DE TRAB. Y PENS. DE ESTAB. Y EMP. DEL MIN. DE AGRICULTURA</t>
  </si>
  <si>
    <t>860-028-966-1</t>
  </si>
  <si>
    <t>COPERAGRO E.C.</t>
  </si>
  <si>
    <t>HELDA USTARIZ USTARIZ</t>
  </si>
  <si>
    <t>info@coperagro.coop</t>
  </si>
  <si>
    <t>COOPERATIVA DE TRABAJADORES DE LA BENEFICENCIA DE CUNDINAMARCA</t>
  </si>
  <si>
    <t>860-014-825-0</t>
  </si>
  <si>
    <t>COOPBENECUN</t>
  </si>
  <si>
    <t>EDGAR ESCOBAR ORTIZ</t>
  </si>
  <si>
    <t>DIAGONAL 35 BIS 19 38</t>
  </si>
  <si>
    <t>contabilidad@coopbenecun.com.co</t>
  </si>
  <si>
    <t>COOPERATIVA DE EMPLEADOS DEL MINISTERIO DE RELACIONES EXTERIORES</t>
  </si>
  <si>
    <t>860-022-294-3</t>
  </si>
  <si>
    <t>COOPMINEXTERIORES</t>
  </si>
  <si>
    <t>MARIA DULFAY VIRACACHA HERNANDEZ</t>
  </si>
  <si>
    <t>coopminexteriores@coopminexteriores.com</t>
  </si>
  <si>
    <t>FONDO DE EMPLEADOS DEL INSTITUTO COLOMBIANO DE NORMAS TECNICAS ICONTEC</t>
  </si>
  <si>
    <t>860-534-184-9</t>
  </si>
  <si>
    <t>MARIA DEL PILAR MALAVER CHAVEZ</t>
  </si>
  <si>
    <t>CRA. 37 #52-95</t>
  </si>
  <si>
    <t>mpmalavert@icontec.gov.co</t>
  </si>
  <si>
    <t>FONDO DE AHORRO Y CREDITO DE EMPLEADOS DE TIPIEL S.A.</t>
  </si>
  <si>
    <t>860-502-337-1</t>
  </si>
  <si>
    <t>FACET</t>
  </si>
  <si>
    <t>LUCY RICO LABRADOR</t>
  </si>
  <si>
    <t>CL 38 8 62</t>
  </si>
  <si>
    <t>fondofacet@hotmail.com</t>
  </si>
  <si>
    <t>COOPERATIVA MULTIACTIVA DE DESARROLLO Y AHORRO SOCIAL CIDES LTDA</t>
  </si>
  <si>
    <t>860-065-534-0</t>
  </si>
  <si>
    <t>CIDES LTDA</t>
  </si>
  <si>
    <t>ISIDRO PUERTO AGUDELO</t>
  </si>
  <si>
    <t>AV CARACAS NO 47 57</t>
  </si>
  <si>
    <t>coopcides@hotmail.com</t>
  </si>
  <si>
    <t>COOPERATIVA DE TRABAJADORES DE LA CASA EDITORIAL EL TIEMPO</t>
  </si>
  <si>
    <t>860-046-668-8</t>
  </si>
  <si>
    <t>COTIEMPO</t>
  </si>
  <si>
    <t>MARTIN FERNANDO MURILLO ROJAS</t>
  </si>
  <si>
    <t>CRA 72B 52B 18</t>
  </si>
  <si>
    <t>mmurillo@cotiempo.com</t>
  </si>
  <si>
    <t>FONDO DE EMPLEADOS DE CARACOL</t>
  </si>
  <si>
    <t>860-023-039-6</t>
  </si>
  <si>
    <t>FONDEC</t>
  </si>
  <si>
    <t>YINY SOFIA SEVILLA LOPEZ</t>
  </si>
  <si>
    <t>CALLE 62 N.7-16 OF101</t>
  </si>
  <si>
    <t>fondec@fondec.com</t>
  </si>
  <si>
    <t>FONDO DE EMPLEADOS DE FLORES TIBA S.A</t>
  </si>
  <si>
    <t>860-524-033-2</t>
  </si>
  <si>
    <t>FEFLORAL</t>
  </si>
  <si>
    <t>LUIS JORGE VALBUENA BARBON</t>
  </si>
  <si>
    <t>C CIAL CENTRO CHIA LOC 2015</t>
  </si>
  <si>
    <t>fefloral@gmail.com</t>
  </si>
  <si>
    <t>FONDO DE EMPLEADOS DE COPIDROGAS</t>
  </si>
  <si>
    <t>860-350-352-9</t>
  </si>
  <si>
    <t>LILIANA E. ARANGO BOCANEGRA</t>
  </si>
  <si>
    <t>AUTOPISTA MEDELLIN KM 4.7 PUENTE SIBERIA</t>
  </si>
  <si>
    <t>espinzon@outlook.com</t>
  </si>
  <si>
    <t>COOPERATIVA DE CREDITO CORVINDE</t>
  </si>
  <si>
    <t>860-028-576-2</t>
  </si>
  <si>
    <t>CORVINDE</t>
  </si>
  <si>
    <t>WILSON LIBARDO CRIOLLO RUIZ</t>
  </si>
  <si>
    <t>CALLE 39 B 19 10</t>
  </si>
  <si>
    <t>contabilidad@corvinde.com.co</t>
  </si>
  <si>
    <t>COOPERATIVA MULTIACTIVA DE PRODUCTORES DE CARBON DEL VALLE DE UBATE</t>
  </si>
  <si>
    <t>860-075-788-7</t>
  </si>
  <si>
    <t>COOCARBON LTDA.</t>
  </si>
  <si>
    <t>JAIRO HERNANDO GOMEZ SILVA</t>
  </si>
  <si>
    <t>UBATE</t>
  </si>
  <si>
    <t>CRA. 6 NO. 4-120</t>
  </si>
  <si>
    <t>servicioalcliente@coocarbon.com</t>
  </si>
  <si>
    <t>FONDO DE EMPLEADOS DE INCOLBESTOS S.A. LTDA</t>
  </si>
  <si>
    <t>800-043-903-2</t>
  </si>
  <si>
    <t>FEINCOL</t>
  </si>
  <si>
    <t>JOSE EDUARDO RICAURTE MONROY</t>
  </si>
  <si>
    <t>AV CALLE 17 #123B-49</t>
  </si>
  <si>
    <t>comunicacionesfeincol@feincol.com</t>
  </si>
  <si>
    <t>FONDO DE EMPLEADOS DE PEAT MARWICK MICHELL &amp; CO LTDA</t>
  </si>
  <si>
    <t>800-022-772-4</t>
  </si>
  <si>
    <t>FONKPMG</t>
  </si>
  <si>
    <t>RUBY YANET SIERRA GARCIA</t>
  </si>
  <si>
    <t>CL 90 19C 74 PI 1</t>
  </si>
  <si>
    <t>rsierra@kpmg.com</t>
  </si>
  <si>
    <t>COOPERATIVA FAMILIA HENKEL COLOMBIANA S.A.S.</t>
  </si>
  <si>
    <t>860-013-467-2</t>
  </si>
  <si>
    <t>COLABORAR LTDA</t>
  </si>
  <si>
    <t>FRANCY MENJURA RAMIREZ</t>
  </si>
  <si>
    <t>CL 17 N 68B 97</t>
  </si>
  <si>
    <t>sandra.fetecua@colaborar.org.co</t>
  </si>
  <si>
    <t>COOPERATIVA DE SUBOFICIALES COOLEGUIZAMO</t>
  </si>
  <si>
    <t>860-037-351-0</t>
  </si>
  <si>
    <t>COOLEGUIZAMO</t>
  </si>
  <si>
    <t>JULIAN JOSE REINA MELO</t>
  </si>
  <si>
    <t>CRA 16 A 30 33</t>
  </si>
  <si>
    <t>cooleguizamo@outlook.com</t>
  </si>
  <si>
    <t>FONDO DE EMPLEADOS DEL BANCO COLPATRIA</t>
  </si>
  <si>
    <t>860-032-319-1</t>
  </si>
  <si>
    <t>FEBANCOL</t>
  </si>
  <si>
    <t>LUIS TAMAYO MUÑOZ</t>
  </si>
  <si>
    <t>CALLE 24 # 7-43 OFICINA 503</t>
  </si>
  <si>
    <t>febancol@febancol.co</t>
  </si>
  <si>
    <t>FONDE DE EMPLEADOS DE PERENCO COLOMBIA LIMITED</t>
  </si>
  <si>
    <t>860-504-352-1</t>
  </si>
  <si>
    <t>WILLIAM HERNANDO BERNAL APARICIO</t>
  </si>
  <si>
    <t>CARRERA 7 NO 71-21 TORRE B PISO 17</t>
  </si>
  <si>
    <t>fondoempleados@co.perenco.com</t>
  </si>
  <si>
    <t>FONDO DE EMPLEADOS DE BRINSA S.A.</t>
  </si>
  <si>
    <t>832-001-142-0</t>
  </si>
  <si>
    <t>FEB</t>
  </si>
  <si>
    <t>ADRIANA MIREYA MONTAÑO CASTAÑEDA</t>
  </si>
  <si>
    <t>CAJICA</t>
  </si>
  <si>
    <t>KM 6 VIA CAJICA-ZIPAQUIRA</t>
  </si>
  <si>
    <t>fondo.empleados@brinsa.com.co</t>
  </si>
  <si>
    <t>FONDO DE EMPLEADOS COLEGIO ANGLO AMERICANO</t>
  </si>
  <si>
    <t>800-019-565-5</t>
  </si>
  <si>
    <t>FONDECAA</t>
  </si>
  <si>
    <t>DIANA PATRICIA MEDINA ROJAS</t>
  </si>
  <si>
    <t>fondecaa@gmail.com</t>
  </si>
  <si>
    <t>FONDO de AHORROS EMPLEADOS SINGER</t>
  </si>
  <si>
    <t>860-029-776-3</t>
  </si>
  <si>
    <t>FAES</t>
  </si>
  <si>
    <t>JAVIER RODRIGUEZ LOPEZ</t>
  </si>
  <si>
    <t>CL 13 68 B 76</t>
  </si>
  <si>
    <t>faes6@yahoo.com</t>
  </si>
  <si>
    <t>FONDO DE EMPLEADOS ETERNA</t>
  </si>
  <si>
    <t>860-006-371-5</t>
  </si>
  <si>
    <t>FONETERNA</t>
  </si>
  <si>
    <t>SARY EMIT OLMOS CHIRIVI</t>
  </si>
  <si>
    <t>CRA 66 13 43</t>
  </si>
  <si>
    <t>foneterna@gmail.com</t>
  </si>
  <si>
    <t>FONDO DE EMPLEADOS DEL COLEGIO ANGLO COLOMBIANO</t>
  </si>
  <si>
    <t>860-504-338-8</t>
  </si>
  <si>
    <t>FONANGLO</t>
  </si>
  <si>
    <t>TATIANA PATRICIA ARCOS MORALES</t>
  </si>
  <si>
    <t>AVD 19 152 A 48</t>
  </si>
  <si>
    <t>fonanglo@anglo.edu.co</t>
  </si>
  <si>
    <t>FONDO DE EMPLEADOS DEL GRUPO EMPRESARIAL INASSA</t>
  </si>
  <si>
    <t>802-000-432-8</t>
  </si>
  <si>
    <t>FONTRIPLEA</t>
  </si>
  <si>
    <t>TANIA MARCELA CASTAÑEDA REYES</t>
  </si>
  <si>
    <t>CRA 8 CLL 5 ACUEDUCTO DISTRITAL</t>
  </si>
  <si>
    <t>oflorez@fontriplea.com.co</t>
  </si>
  <si>
    <t>COOPERATIVA DE EMPLEADOS PANAMERICANA LIBRERIA FORMAS IMPRESOS</t>
  </si>
  <si>
    <t>860-522-660-1</t>
  </si>
  <si>
    <t>COOPANAMERICANA</t>
  </si>
  <si>
    <t>MARY RUTH SUESCA QUINTERO</t>
  </si>
  <si>
    <t>CALLE 34 11 22</t>
  </si>
  <si>
    <t>coopana@panamericana.com.co</t>
  </si>
  <si>
    <t>FONDO DE EMPLEADOS DEL MINISTERIO DEL INTERIOR</t>
  </si>
  <si>
    <t>800-109-693-6</t>
  </si>
  <si>
    <t>FONDEMIN</t>
  </si>
  <si>
    <t>ESPERANZA IRIS OSORIO BAHAMON</t>
  </si>
  <si>
    <t>CLL 12 B 8 38</t>
  </si>
  <si>
    <t>fondemintjus@mininterior.gov.co</t>
  </si>
  <si>
    <t>FONDO DE EMPLEADOS DEL GRUPO EMPRESARIAL PANAMCO</t>
  </si>
  <si>
    <t>860-077-747-4</t>
  </si>
  <si>
    <t>FONEMPA</t>
  </si>
  <si>
    <t>FERNANDO HERNANDEZ GOMEZ</t>
  </si>
  <si>
    <t>K 97 23H 12</t>
  </si>
  <si>
    <t>tcofonempa@kof.com.mx</t>
  </si>
  <si>
    <t>FONDO DE EMPLEADOS NOVARTIS DE COLOMBIA</t>
  </si>
  <si>
    <t>860-037-816-3</t>
  </si>
  <si>
    <t>NOVAFEM</t>
  </si>
  <si>
    <t>ELIZABETH CORNEJO RUIZ</t>
  </si>
  <si>
    <t>CALLE 93B NO.16-31</t>
  </si>
  <si>
    <t>fondo.novartis@fondonovafem.com</t>
  </si>
  <si>
    <t>FONDO DE EMPLEADOS DE HALLIBURTON LATIN AMERICA</t>
  </si>
  <si>
    <t>800-116-602-5</t>
  </si>
  <si>
    <t>FEHALCO</t>
  </si>
  <si>
    <t>MARIA DORIS ALVAREZ MARTINEZ</t>
  </si>
  <si>
    <t>CALLE 62 NO 9A - 82 OFICINA 619</t>
  </si>
  <si>
    <t>gerenciafehalco@outlook.com</t>
  </si>
  <si>
    <t>COOPERATIVA DE EDUCACION Y SERVICIOS MULTIPLES BARRIO PERDOMO</t>
  </si>
  <si>
    <t>860-030-263-9</t>
  </si>
  <si>
    <t>COOPERDOMO LTDA.</t>
  </si>
  <si>
    <t xml:space="preserve">Establecimientos que combinan diferentes niveles de educación </t>
  </si>
  <si>
    <t>MARIO RAMIREZ CARMONA</t>
  </si>
  <si>
    <t>DG 62G 72A 41 SUR</t>
  </si>
  <si>
    <t>contabilidad@cooperdomo.com.co</t>
  </si>
  <si>
    <t>FONDO DE EMPLEADOS DEL BANCO DE COLOMBIA</t>
  </si>
  <si>
    <t>860-014-736-3</t>
  </si>
  <si>
    <t>CORBANCO</t>
  </si>
  <si>
    <t>JUAN CARLOS GONZALEZ CEBALLOS</t>
  </si>
  <si>
    <t>CL 29 6 58  OF 802</t>
  </si>
  <si>
    <t>corbanco@corbanco.com</t>
  </si>
  <si>
    <t>FONDO DE EMPLEADOS PARA EL GRUPO CONBOCA</t>
  </si>
  <si>
    <t>860-522-320-2</t>
  </si>
  <si>
    <t>FONBOCA</t>
  </si>
  <si>
    <t>ANGEL MENDEZ MARTINEZ</t>
  </si>
  <si>
    <t>CLL 24F 94 51</t>
  </si>
  <si>
    <t>contabilida@fondogiga.com</t>
  </si>
  <si>
    <t>FONDO DE EMPLEADOS DE PWC</t>
  </si>
  <si>
    <t>800-056-427-4</t>
  </si>
  <si>
    <t>FEMPRICE</t>
  </si>
  <si>
    <t>HENRY GOMEZ CORREA</t>
  </si>
  <si>
    <t>CRA 11 B 99-54 OF 702</t>
  </si>
  <si>
    <t>henry.gomez@pwc.com</t>
  </si>
  <si>
    <t>FONDO DE EMPLEADOS 3M COLOMBIA</t>
  </si>
  <si>
    <t>860-040-473-1</t>
  </si>
  <si>
    <t>FE 3M COLOMBIA</t>
  </si>
  <si>
    <t>CAROLINA MONCADA RODRIGUEZ</t>
  </si>
  <si>
    <t>AV DORADO 75 93</t>
  </si>
  <si>
    <t>carolina.moncada@fe3mcolombia.com</t>
  </si>
  <si>
    <t>COOPERATIVA DE EDUCACION Y OTROS SERVICIOS DE FUNZA</t>
  </si>
  <si>
    <t>860-031-432-1</t>
  </si>
  <si>
    <t>CODEFUNZA</t>
  </si>
  <si>
    <t>LADY DIANA CARDENAS HUERTOS</t>
  </si>
  <si>
    <t>CL 15 16 - 45 / 50</t>
  </si>
  <si>
    <t>code.funza@gmail.com</t>
  </si>
  <si>
    <t>FONDO DE EMPLEADOS LABORATORIOS LA SANTE S.A.</t>
  </si>
  <si>
    <t>830-032-254-2</t>
  </si>
  <si>
    <t>FONSANTE</t>
  </si>
  <si>
    <t>CLAUDIA MILENA SANCHEZ TELLO</t>
  </si>
  <si>
    <t>CL 17 A 32 34</t>
  </si>
  <si>
    <t>gerencia.fonsante@lasante.com.co</t>
  </si>
  <si>
    <t>COOPERATIVA DE PROFESORES Y EMPLEADOS DE LA UNIVERSIDAD AUTONOMA DE CO</t>
  </si>
  <si>
    <t>860-525-616-0</t>
  </si>
  <si>
    <t>COOPEFUAC</t>
  </si>
  <si>
    <t>JOSE LUIS RINCON GONZALEZ</t>
  </si>
  <si>
    <t>CLL. 12 NO. 5-82 P.2</t>
  </si>
  <si>
    <t>coopefuacltda@gmail.com</t>
  </si>
  <si>
    <t>FONDO DE EMPLEADOS BANCO POPULAR Y FILIALES</t>
  </si>
  <si>
    <t>800-044-138-9</t>
  </si>
  <si>
    <t>FEMPOPULAR</t>
  </si>
  <si>
    <t>MIGUEL ANGEL PEREZ GAMBOA</t>
  </si>
  <si>
    <t>CL 19 7 48 OFC 607</t>
  </si>
  <si>
    <t>secretaria@fempopular.co</t>
  </si>
  <si>
    <t>FONDO DE EMPLEADOS DE FEDEPALMA</t>
  </si>
  <si>
    <t>830-022-498-1</t>
  </si>
  <si>
    <t>FEDEPALMA</t>
  </si>
  <si>
    <t>ZULMA ESPERANZA BUITRAGO GARZON</t>
  </si>
  <si>
    <t>CALLE 98 N 70 91 PISO 14</t>
  </si>
  <si>
    <t>zbuitago@fedepalma.org</t>
  </si>
  <si>
    <t>COOPERATIVA DE EMPLEADOS THOMAS IMPRESORA PROSEGUR TRANSPORTADORA DE VALORES FILIALES Y OTRAS</t>
  </si>
  <si>
    <t>860-024-008-2</t>
  </si>
  <si>
    <t>COOTHOTRAVAL</t>
  </si>
  <si>
    <t>FRANCISCO JAVIER ARANDA ORJUELA</t>
  </si>
  <si>
    <t>CARRERA 42A BIS NO.13-67 PISO 2</t>
  </si>
  <si>
    <t>gerencia@coothotraval.com</t>
  </si>
  <si>
    <t>FONDO NACIONAL DE EMPLEADOS POSTALES</t>
  </si>
  <si>
    <t>800-090-375-3</t>
  </si>
  <si>
    <t>FONDEP</t>
  </si>
  <si>
    <t>GUSTAVO MOSQUERA .</t>
  </si>
  <si>
    <t>CL 24 D BIS 73 C48</t>
  </si>
  <si>
    <t>fondofep@yahoo.es</t>
  </si>
  <si>
    <t>FONDO DE  EMPLEADOS AL SERVICIO DE LOS TRABAJADORES DE LAS EMPRESAS DEL SECTOR AGROINDUSTRIAL ANEXAS Y COMPLEMENTARIAS</t>
  </si>
  <si>
    <t>860-527-685-8</t>
  </si>
  <si>
    <t>FEPAL</t>
  </si>
  <si>
    <t>MARIA ROCIO SANCHEZ CASTILLO</t>
  </si>
  <si>
    <t>TOCANCIPA</t>
  </si>
  <si>
    <t>CAR 4 N 12 75</t>
  </si>
  <si>
    <t>info@fepal.co</t>
  </si>
  <si>
    <t>FONDO DE EMPLEADOS DE PROFAMILIA</t>
  </si>
  <si>
    <t>860-038-393-4</t>
  </si>
  <si>
    <t>FEMPRO</t>
  </si>
  <si>
    <t>CAROLINA SIERRA BARRERA</t>
  </si>
  <si>
    <t>CALLE 38 N 13 37</t>
  </si>
  <si>
    <t>fmpro@profamilia.org.co</t>
  </si>
  <si>
    <t>FONDO DE EMPLEADOS PAVCO S.A</t>
  </si>
  <si>
    <t>860-530-443-3</t>
  </si>
  <si>
    <t>FEPAVCO</t>
  </si>
  <si>
    <t>SANDRA YADIRA PUENTES MORENO</t>
  </si>
  <si>
    <t>CRA 72 62 50 SUR PISO 2</t>
  </si>
  <si>
    <t>sandra.puentes@fepavco.com</t>
  </si>
  <si>
    <t>COOPERATIVA DE EMPLEADOS DEL BANCO CENTRAL HIPOTECARIO LTDA</t>
  </si>
  <si>
    <t>860-529-212-7</t>
  </si>
  <si>
    <t>COOPBCH</t>
  </si>
  <si>
    <t>JUAN CORZO CARDENAS</t>
  </si>
  <si>
    <t>CARRERA 5 N° 14 14 OF 802</t>
  </si>
  <si>
    <t>cooperativa@coopbch.com.co</t>
  </si>
  <si>
    <t>FONDO DE EMPLEADOS DE MEALS DE COLOMBIA</t>
  </si>
  <si>
    <t>860-521-740-8</t>
  </si>
  <si>
    <t>FONMEALS</t>
  </si>
  <si>
    <t>ELISEO CUELLAR DIAZ</t>
  </si>
  <si>
    <t>CALLE 98  70 - 90</t>
  </si>
  <si>
    <t>fonmeals@gmail.com</t>
  </si>
  <si>
    <t xml:space="preserve">COOPERATIVA DE EMPLEADOS DE ITALCOL  ITALCOOP </t>
  </si>
  <si>
    <t>860-090-873-8</t>
  </si>
  <si>
    <t>ITALCOOP</t>
  </si>
  <si>
    <t>EDWIN IBAGUE COTRINO</t>
  </si>
  <si>
    <t>VIA OCC KM 13</t>
  </si>
  <si>
    <t>contador@italcoop.com</t>
  </si>
  <si>
    <t>COOPERATIVA DE APORTES Y CREDITO SAN JOSE</t>
  </si>
  <si>
    <t>860-024-712-1</t>
  </si>
  <si>
    <t>LISET MARLEN OBANDO AREVALO</t>
  </si>
  <si>
    <t>CARRERA 10 A 6 66 PISO 2</t>
  </si>
  <si>
    <t>coopsanjose05@yahoo.es</t>
  </si>
  <si>
    <t>FONDO DE EMPLEADOS DE SODIMAC COLOMBIA</t>
  </si>
  <si>
    <t>830-044-132-4</t>
  </si>
  <si>
    <t>FONSODI</t>
  </si>
  <si>
    <t>direccioncontable@fonsodi.com</t>
  </si>
  <si>
    <t>FONDO DE EMPLEADOS DE PROPAGANDA SANCHO S.A.</t>
  </si>
  <si>
    <t>800-185-180-3</t>
  </si>
  <si>
    <t>FESANCHO</t>
  </si>
  <si>
    <t>AZUCENA PERALTA GARZON</t>
  </si>
  <si>
    <t>CALLE 98 9 03</t>
  </si>
  <si>
    <t>aperaltag@fesancho.com.co</t>
  </si>
  <si>
    <t>FONDO DE EMPLEADOS DE CARULLA</t>
  </si>
  <si>
    <t>860-012-319-6</t>
  </si>
  <si>
    <t>FONCARULLA</t>
  </si>
  <si>
    <t>CARLOS ECHEVERRY TORRES</t>
  </si>
  <si>
    <t>CRA 68 D # 21 - 37</t>
  </si>
  <si>
    <t>foncarulla@foncarulla.co</t>
  </si>
  <si>
    <t>FONDO DE EMPLEADOS DEL INGEOMINAS</t>
  </si>
  <si>
    <t>860-035-519-1</t>
  </si>
  <si>
    <t>FEINGE</t>
  </si>
  <si>
    <t>YINA MILENA ARANGO MARQUEZ</t>
  </si>
  <si>
    <t>DIAGONAL 53 34-53</t>
  </si>
  <si>
    <t>feinge@sgc.gov.co</t>
  </si>
  <si>
    <t xml:space="preserve">FONDODE EMPLEADOS DE CHALLENGER S A </t>
  </si>
  <si>
    <t>800-241-938-9</t>
  </si>
  <si>
    <t>FEMCHALLENGER S A</t>
  </si>
  <si>
    <t>DIAGONAL 25G  94-55</t>
  </si>
  <si>
    <t>fondo.empleados@challenger.co</t>
  </si>
  <si>
    <t xml:space="preserve">FONDO DE EMPLEADOS DE PREBEL  S A </t>
  </si>
  <si>
    <t>890-924-379-0</t>
  </si>
  <si>
    <t>FONPREBEL</t>
  </si>
  <si>
    <t>NATALIA - CASTAÑO JARAMILLO</t>
  </si>
  <si>
    <t>CALLE 10 58-59</t>
  </si>
  <si>
    <t>fondo.prebel@prebel.com.co</t>
  </si>
  <si>
    <t>COOPERATIVA DE ASESORES EN INVERSIONES COOASESORES</t>
  </si>
  <si>
    <t>800-152-512-3</t>
  </si>
  <si>
    <t>COOASESORES CTA</t>
  </si>
  <si>
    <t>CRA 71 # C4 - 22</t>
  </si>
  <si>
    <t>provision@provision.com.co</t>
  </si>
  <si>
    <t>FONDO DE EMPLEADOS FOMEVI</t>
  </si>
  <si>
    <t>811-006-446-0</t>
  </si>
  <si>
    <t>FOMEVI</t>
  </si>
  <si>
    <t>CLAUDIA PATRICIA VASCO AGUDELO</t>
  </si>
  <si>
    <t>CARRERA 43A NO. 11A 80</t>
  </si>
  <si>
    <t>gerencia@fomevi.com</t>
  </si>
  <si>
    <t>MILENIO FONDO DE EMPLEADOS</t>
  </si>
  <si>
    <t>890-928-567-7</t>
  </si>
  <si>
    <t>MILENIO</t>
  </si>
  <si>
    <t>JOHANA FARLEY GIRALDO CHAVERRA</t>
  </si>
  <si>
    <t>CL 53 45-112 OF  1101</t>
  </si>
  <si>
    <t>femilenio@gmail.com</t>
  </si>
  <si>
    <t>COOPERATIVA MULTIACTIVA SAN ANTONIO DE PRADO</t>
  </si>
  <si>
    <t>800-055-169-4</t>
  </si>
  <si>
    <t>COOMULSAP</t>
  </si>
  <si>
    <t>MARIA TERESA GOMEZ SALAZAR</t>
  </si>
  <si>
    <t>CL 42 SUR 69 A 58</t>
  </si>
  <si>
    <t>coomulsap@coomulsap.com</t>
  </si>
  <si>
    <t>FUNDACION CONFIAR</t>
  </si>
  <si>
    <t>811-007-658-1</t>
  </si>
  <si>
    <t>Otros tipos de educación n.c.p.</t>
  </si>
  <si>
    <t>ALEJANDRO LOPEZ CARMONA</t>
  </si>
  <si>
    <t>CALLE 54 46 83</t>
  </si>
  <si>
    <t>fundaciondian@confiar.com.co</t>
  </si>
  <si>
    <t>890-985-389-5</t>
  </si>
  <si>
    <t>ECOOELSA CTA</t>
  </si>
  <si>
    <t>Confección de prendas de vestir, excepto prendas de piel</t>
  </si>
  <si>
    <t>FANNY HELDA GOMEZ OROZCO</t>
  </si>
  <si>
    <t>SANTUARIO</t>
  </si>
  <si>
    <t>CR 40C 49B-10</t>
  </si>
  <si>
    <t>contabilidad@ecooelsa.co</t>
  </si>
  <si>
    <t>INDUSTRIA COOPERATIVA DE MARINILLA</t>
  </si>
  <si>
    <t>890-932-766-1</t>
  </si>
  <si>
    <t>INCOOMAR</t>
  </si>
  <si>
    <t>NORA RAMIREZ GOMEZ</t>
  </si>
  <si>
    <t>MARINILLA</t>
  </si>
  <si>
    <t>CL 28A 37 20</t>
  </si>
  <si>
    <t>contabilidad@incoomar.co</t>
  </si>
  <si>
    <t>PREVISORA SOCIAL COOPERATIVA VIVIR</t>
  </si>
  <si>
    <t>800-108-302-7</t>
  </si>
  <si>
    <t>VIVIR</t>
  </si>
  <si>
    <t>ORGANISMO DE REPRESENTACION</t>
  </si>
  <si>
    <t>EDWIN ALBEIRO PEREZ RIVERA</t>
  </si>
  <si>
    <t>CARRERA 47 N55-55</t>
  </si>
  <si>
    <t>coopvivirmedellin@losolivos.co</t>
  </si>
  <si>
    <t>FONDO DE EMPLEADOS FEADE</t>
  </si>
  <si>
    <t>890-985-058-2</t>
  </si>
  <si>
    <t>FEADE</t>
  </si>
  <si>
    <t>ROSA ANGELICA GOEZ LONDOÑO</t>
  </si>
  <si>
    <t>CR 46 52 140 OF 1207</t>
  </si>
  <si>
    <t>gfeade@une.net.co</t>
  </si>
  <si>
    <t>FONDO DE EMPLEADOS DEL HOSPITAL PABLO TOBON URIBE</t>
  </si>
  <si>
    <t>890-936-278-7</t>
  </si>
  <si>
    <t>MARIA VICTORIA SALDARRIAGA CASTAÑO</t>
  </si>
  <si>
    <t>CALLE 78 B 69-240</t>
  </si>
  <si>
    <t>msaldarriaga@hptu.org.co</t>
  </si>
  <si>
    <t>FONDO DE EMPLEADOS DEL MUNICIPIO DE ENVIGADO</t>
  </si>
  <si>
    <t>800-002-845-8</t>
  </si>
  <si>
    <t>FEMUE</t>
  </si>
  <si>
    <t>BERNARDO ALCIDES GUTIERREZ MUÑOZ</t>
  </si>
  <si>
    <t>CL 38A SUR NRO 43 72</t>
  </si>
  <si>
    <t>contabilidad@femue.com.co</t>
  </si>
  <si>
    <t>FONDO DE EMPLEADOS DE COMFENALCO-ANTIOQUIA</t>
  </si>
  <si>
    <t>800-074-405-9</t>
  </si>
  <si>
    <t>FECOM</t>
  </si>
  <si>
    <t>MARGARITA ROSA GOMEZ ESCOBAR</t>
  </si>
  <si>
    <t>CALLE 53 45 45 OFI 1001</t>
  </si>
  <si>
    <t>fecom@comfenalcoantioquia.com</t>
  </si>
  <si>
    <t>COOPERATIVA BOLIVARENSE DE LAS FF.MM EN RETIRO</t>
  </si>
  <si>
    <t>800-121-486-7</t>
  </si>
  <si>
    <t>COOABOLSURE LTDA</t>
  </si>
  <si>
    <t xml:space="preserve">Regulación de las actividades de organismos que prestan servicios de salud, educativos, culturales y otros servicios sociales, excepto servicios de seguridad social </t>
  </si>
  <si>
    <t>MAYTER ALICIA PERIÑAN LUGO</t>
  </si>
  <si>
    <t>LOS ALPES TRV 7231B-42</t>
  </si>
  <si>
    <t>contadora.p@gmail.com</t>
  </si>
  <si>
    <t>CENTRAL COOPERATIVA DE SERVICIOS FUNERARIOS DE C/GENA</t>
  </si>
  <si>
    <t>800-149-226-0</t>
  </si>
  <si>
    <t>CARTAFUN</t>
  </si>
  <si>
    <t>PUERTA MONTERO CLARA ESTER PUERTA MONTERO CLA PUERTA MONTERO</t>
  </si>
  <si>
    <t>Carretera LA CORDIALIDAD T CARTAGENA</t>
  </si>
  <si>
    <t>cartafun@hotmail.com</t>
  </si>
  <si>
    <t>PRECOOPERATIVA DE COMERCIANTES DE LA PLAZA MINORISTA</t>
  </si>
  <si>
    <t>811-005-411-9</t>
  </si>
  <si>
    <t>EDISON ALEXANDER PALACIO CARDONA</t>
  </si>
  <si>
    <t>CALLE 55A  57-80</t>
  </si>
  <si>
    <t>financiera@plazaminorista.com.co</t>
  </si>
  <si>
    <t>FONDO DE EMPLEADOS DE EUROCERAMICA</t>
  </si>
  <si>
    <t>811-013-421-6</t>
  </si>
  <si>
    <t>EUROFES</t>
  </si>
  <si>
    <t>OSCAR DE JESUS HENAO LOPEZ</t>
  </si>
  <si>
    <t>VEREDA LA HONDA</t>
  </si>
  <si>
    <t>gerencia@eurofes.com</t>
  </si>
  <si>
    <t>COOPERATIVA AGROPECUARIA DE ENTRERRIOS LTDA</t>
  </si>
  <si>
    <t>890-982-515-3</t>
  </si>
  <si>
    <t>COOAGROPECUARIA</t>
  </si>
  <si>
    <t>CARLOS MAURICIO BEDOYA MESA</t>
  </si>
  <si>
    <t>CALLE 10 NO.12-58</t>
  </si>
  <si>
    <t>gerencia@cooagrpecuaria.coop</t>
  </si>
  <si>
    <t>FONDO DE EMPLEADOS KOSTA AZUL LIMITADA</t>
  </si>
  <si>
    <t>800-254-443-1</t>
  </si>
  <si>
    <t>FONDEKA LTDA</t>
  </si>
  <si>
    <t>HECTOR FABIO GRISALES POSADA</t>
  </si>
  <si>
    <t>CRA 15 BIS  25-120</t>
  </si>
  <si>
    <t>fondeka@kostazul.com</t>
  </si>
  <si>
    <t>COOPERATIVA DE CAFICULTORES DE SANTA ROSA DE C. LTDA.</t>
  </si>
  <si>
    <t>891-400-435-1</t>
  </si>
  <si>
    <t>CAFICULTORES SANTA ROSA</t>
  </si>
  <si>
    <t>JUAN CARLOS SALAZAR BEDOYA</t>
  </si>
  <si>
    <t>SANTA ROSA DE CABAL</t>
  </si>
  <si>
    <t>CALLE 14 # 11-60</t>
  </si>
  <si>
    <t>gerencia.caficultores@gmail.com</t>
  </si>
  <si>
    <t>COOPERATIVA DE GANADEROS Y AGRICULTORES DEL RISARALDA LTDA</t>
  </si>
  <si>
    <t>891-401-093-9</t>
  </si>
  <si>
    <t>CODEGAR LTDA</t>
  </si>
  <si>
    <t>Comercio al por menor de otros productos nuevos en establecimientos especializados</t>
  </si>
  <si>
    <t>ALFONSO DELGADO PAZ</t>
  </si>
  <si>
    <t>CARRERA 7 43-224 LOCAL 4</t>
  </si>
  <si>
    <t>contabilidad@codegar.com</t>
  </si>
  <si>
    <t>FONDO DE EMPLEADOS DE SALUD EN RISARALDA</t>
  </si>
  <si>
    <t>891-408-814-4</t>
  </si>
  <si>
    <t>FESER</t>
  </si>
  <si>
    <t>CARLOS ALBERTO VARGAS VARGAS OROZCO</t>
  </si>
  <si>
    <t>CRA 8 N 20 67 OFICINA 301</t>
  </si>
  <si>
    <t>feser@feser.com.co</t>
  </si>
  <si>
    <t>ASOCIACION COOPERATIVA DE TRABAJADORES DE LA EDUCACION DE RISARALDA</t>
  </si>
  <si>
    <t>800-122-330-1</t>
  </si>
  <si>
    <t>ATRAER</t>
  </si>
  <si>
    <t>Otras actividades recreativas y de esparcimiento n.c.p.</t>
  </si>
  <si>
    <t>DAGOBERTO LOAIZA QUINTERO</t>
  </si>
  <si>
    <t>CARRERA 5A. 22-20 OFC 304</t>
  </si>
  <si>
    <t>atraer@etp.net.co</t>
  </si>
  <si>
    <t>COOPERATIVA DE ENTIDADES DE SALUD DE RISARALDA</t>
  </si>
  <si>
    <t>800-197-111-7</t>
  </si>
  <si>
    <t>COODESURIS</t>
  </si>
  <si>
    <t>MIGUEL ANGEL RENDON MONCADA</t>
  </si>
  <si>
    <t>AVENIDA 30 DE AGOSTO 87 298</t>
  </si>
  <si>
    <t>contabilidad@coodesuris.com</t>
  </si>
  <si>
    <t xml:space="preserve">FONDO DE EMPLEADOS DE COLOMBIANA KIMBERLY COLPAPEL S A </t>
  </si>
  <si>
    <t>890-985-581-3</t>
  </si>
  <si>
    <t>FECOL</t>
  </si>
  <si>
    <t>MARTA ELENA ECHEVERRI PALACIO</t>
  </si>
  <si>
    <t>RIONEGRO</t>
  </si>
  <si>
    <t>CALLE 42 56-39 OF.701</t>
  </si>
  <si>
    <t>fondodeempleados@fecol.com.co</t>
  </si>
  <si>
    <t>FONDO DE EMPLEADOS CERVUNION</t>
  </si>
  <si>
    <t>890-982-306-0</t>
  </si>
  <si>
    <t>FECERVUNION</t>
  </si>
  <si>
    <t>ANGELA - VANEGAS VALENCIA</t>
  </si>
  <si>
    <t>CR 50 A 37 34  C  C PLAZA ARRAYANES LOCAL  220</t>
  </si>
  <si>
    <t>fecervunion@une.net.co</t>
  </si>
  <si>
    <t>FONDO DE EMPLEADOS DE LOCERIA COLOMBIANA S.A.</t>
  </si>
  <si>
    <t>811-008-999-0</t>
  </si>
  <si>
    <t>FONDELCO</t>
  </si>
  <si>
    <t>LILIANA PATRICIA ARIAS CARO</t>
  </si>
  <si>
    <t>CR 54 N 129 SUR 51</t>
  </si>
  <si>
    <t>larias@corona.com.co</t>
  </si>
  <si>
    <t>EL FONDO DE EMPLEADOS DE CERAMICA SABANETA S..A</t>
  </si>
  <si>
    <t>811-007-533-8</t>
  </si>
  <si>
    <t>FECSA</t>
  </si>
  <si>
    <t>JAVIER ALONSO CORREA RAMIREZ</t>
  </si>
  <si>
    <t>LA ESTRELLA</t>
  </si>
  <si>
    <t>CRA 50 # 80 SUR 73</t>
  </si>
  <si>
    <t>arodriguezc@corona.com.co</t>
  </si>
  <si>
    <t>FONDO DE EMPLEADOS DE COLCERAMICA S.A.</t>
  </si>
  <si>
    <t>811-006-216-3</t>
  </si>
  <si>
    <t>FONEMA</t>
  </si>
  <si>
    <t>DURLEY ANDREA ZAPATA ARANGO</t>
  </si>
  <si>
    <t>CR 18A N 04A-004</t>
  </si>
  <si>
    <t>sperez@corona.com.co</t>
  </si>
  <si>
    <t>FONDO DE EMPLEADOS DEL HOSPITAL GENERAL DE MEDELLIN LDA.</t>
  </si>
  <si>
    <t>890-985-326-1</t>
  </si>
  <si>
    <t>FODEHG</t>
  </si>
  <si>
    <t>MARIA EUGENIA ZAPATA PALACIO</t>
  </si>
  <si>
    <t>CR 48 N 32 -102</t>
  </si>
  <si>
    <t>fodehg@gmail.com</t>
  </si>
  <si>
    <t>FONDO DE EMPLEADOS DE SOFASA</t>
  </si>
  <si>
    <t>890-985-694-7</t>
  </si>
  <si>
    <t>FESOME</t>
  </si>
  <si>
    <t>GLORIA INES GIRALDO MONTES</t>
  </si>
  <si>
    <t>CRA 49 N 39 SUR 100</t>
  </si>
  <si>
    <t>fesome.envigado@renault.com</t>
  </si>
  <si>
    <t>FONDO DE EMPLEADOS DE NEW STETIC LTDA</t>
  </si>
  <si>
    <t>800-025-172-9</t>
  </si>
  <si>
    <t>FENEWSTETIC</t>
  </si>
  <si>
    <t>ADRIANA MARIA LLANO CARMONA</t>
  </si>
  <si>
    <t>GUARNE</t>
  </si>
  <si>
    <t>CR 53 50 09</t>
  </si>
  <si>
    <t>amllano@newstetic.com</t>
  </si>
  <si>
    <t>FONDO DE EMPLEADOS DE INDUSTRIAS HACEB</t>
  </si>
  <si>
    <t>800-131-687-3</t>
  </si>
  <si>
    <t>FEDEHACEB</t>
  </si>
  <si>
    <t>MARIA YOLANDA CASTAÑO SUAREZ</t>
  </si>
  <si>
    <t>COPACABANA</t>
  </si>
  <si>
    <t>CL 59 55 80</t>
  </si>
  <si>
    <t>natalia.rodriguez@haceb.com</t>
  </si>
  <si>
    <t>FONDO DE EMPL DE AHORRO Y CREDITO DE DOCEN DIREC DEL GUAVIARE</t>
  </si>
  <si>
    <t>800-074-482-6</t>
  </si>
  <si>
    <t>FACREDIG</t>
  </si>
  <si>
    <t>MARIA ALEJANDRA CRUZ LOPEZ</t>
  </si>
  <si>
    <t>GUAVIARE</t>
  </si>
  <si>
    <t>SAN JOSE DEL GUAVIARE</t>
  </si>
  <si>
    <t>CARRERA 23 N. 9-76</t>
  </si>
  <si>
    <t>facredig@gmail.com</t>
  </si>
  <si>
    <t>COOPERATVA DE MILITARES EN RETIRO DE ANTIOQUIA</t>
  </si>
  <si>
    <t>890-901-173-1</t>
  </si>
  <si>
    <t>COOMITAN</t>
  </si>
  <si>
    <t>Educación media técnica y de formación laboral</t>
  </si>
  <si>
    <t>MARGARITA GIRALDO ARBELAEZ</t>
  </si>
  <si>
    <t>CALLE 49 Nº 40 - 63</t>
  </si>
  <si>
    <t>financiera@colmiljosemariacordoba.edu.co</t>
  </si>
  <si>
    <t>ASOCIACION MUTUAL SANTA CLARA</t>
  </si>
  <si>
    <t>800-060-211-6</t>
  </si>
  <si>
    <t>A.M.S.C.</t>
  </si>
  <si>
    <t>Otras actividades de asistencia social sin alojamiento</t>
  </si>
  <si>
    <t>LEON DARIO CORREA FLOREZ</t>
  </si>
  <si>
    <t>COOPERATIVA NACIONAL DE LA VIVIENDA</t>
  </si>
  <si>
    <t>890-209-581-6</t>
  </si>
  <si>
    <t>CONALVIVIENDA LTDA</t>
  </si>
  <si>
    <t>Preparación del terreno</t>
  </si>
  <si>
    <t>MARIA ISABEL RAMIREZ LAGUADO</t>
  </si>
  <si>
    <t>CARRERA 20 NO. 37  66</t>
  </si>
  <si>
    <t>conalvivienda@hotmail.com</t>
  </si>
  <si>
    <t>COOPERATVA DE PROFESORES UIS LTDA.</t>
  </si>
  <si>
    <t>890-208-101-1</t>
  </si>
  <si>
    <t>COOPRUIS</t>
  </si>
  <si>
    <t>CESAR GONZALEZ SABOGAL</t>
  </si>
  <si>
    <t>CRA 7 CL 9 CIUDAD UNIVERSITARIA UIS</t>
  </si>
  <si>
    <t>gerencia@coopruis.coop</t>
  </si>
  <si>
    <t>COOPERATIVA DE SERVICIOS FUNERARIOS DE BARRANCABERMEJA LTDA</t>
  </si>
  <si>
    <t>829-000-212-2</t>
  </si>
  <si>
    <t>BYRON HANSEL CUADROS AMAYA</t>
  </si>
  <si>
    <t>CARRERA 13 49-20</t>
  </si>
  <si>
    <t>gerenciabca@losolivos.co</t>
  </si>
  <si>
    <t xml:space="preserve">COOPERATIVA DE APORTES Y PRESTAMOS PENSIONADOS DE ECOPETROL EN SANTANDER </t>
  </si>
  <si>
    <t>800-103-061-4</t>
  </si>
  <si>
    <t>COACPESAN LTDA</t>
  </si>
  <si>
    <t>JANINE DEL PILAR HERNANDEZ BAYTER</t>
  </si>
  <si>
    <t>CL 35 22 58 LOC 5</t>
  </si>
  <si>
    <t>coacpesan@hotmail.com</t>
  </si>
  <si>
    <t>COOPERATIVA MULTIACTIVA DE DISTRIBUIDORES DE DERIVADOS DEL PETROLEO LT</t>
  </si>
  <si>
    <t>800-079-968-6</t>
  </si>
  <si>
    <t>COODEPETROL</t>
  </si>
  <si>
    <t>NESTOR ENRIQUE BELTRAN JOYA</t>
  </si>
  <si>
    <t>AV QUEBRADASECA 27 15</t>
  </si>
  <si>
    <t>contabilidad@coodepetrol.com</t>
  </si>
  <si>
    <t>COOPERATIVA DE DESARROLLO TECNOLOGICO DEL ORIENTE COL</t>
  </si>
  <si>
    <t>804-004-018-7</t>
  </si>
  <si>
    <t>COINVERSIONES LTDA</t>
  </si>
  <si>
    <t>LILIANA PATRICIA VALENCIA ARIAS</t>
  </si>
  <si>
    <t>CLL 59 #30-69 B. CONUCOS</t>
  </si>
  <si>
    <t>gerencia@coinversiones.com</t>
  </si>
  <si>
    <t>CENTRAL COOPERATIVA DE SERVICIOS FUNERARIOS DEL LLANO</t>
  </si>
  <si>
    <t>800-224-972-8</t>
  </si>
  <si>
    <t>SERFUNLLANOS LOS OLIVOS</t>
  </si>
  <si>
    <t>ALBA ROCIO PINZON BAHAMON</t>
  </si>
  <si>
    <t>AV 40 # 20 05-15</t>
  </si>
  <si>
    <t>contactenosvillavicencio@losolivos.co</t>
  </si>
  <si>
    <t>FONDO DE EMPLEADOS DE GASES DEL CARIBE</t>
  </si>
  <si>
    <t>800-052-469-5</t>
  </si>
  <si>
    <t>FONDEGASES</t>
  </si>
  <si>
    <t>GABRIEL EDUARDO MARTINEZ APARIC DE LA ESPRIELLA</t>
  </si>
  <si>
    <t>CR 59 59-166</t>
  </si>
  <si>
    <t>fondegases@gascaribe.com</t>
  </si>
  <si>
    <t>FONDO DE EMPLEADOS DE PROMIGAS LIMITADA</t>
  </si>
  <si>
    <t>890-112-286-1</t>
  </si>
  <si>
    <t>RENALDO IGNACIO DONADO VIVES</t>
  </si>
  <si>
    <t>CALLE 66 67 123</t>
  </si>
  <si>
    <t>promifondo@promigas.com</t>
  </si>
  <si>
    <t>FONDO EMPLEADOS PONTIFICIA UNIVERSIDAD JAVERIANA SECC CALI</t>
  </si>
  <si>
    <t>800-157-751-1</t>
  </si>
  <si>
    <t>FONJAVERIANA</t>
  </si>
  <si>
    <t>CLAUDIA ISABEL CUERVO JIMENEZ</t>
  </si>
  <si>
    <t>CL 18 118 250</t>
  </si>
  <si>
    <t>jjromero@javerianacali.edu.co</t>
  </si>
  <si>
    <t>COOPERATIVA DE CAFICULTORES DE SEVILLA LTDA</t>
  </si>
  <si>
    <t>891-900-391-1</t>
  </si>
  <si>
    <t>CAFISEVILLA</t>
  </si>
  <si>
    <t>FERNANDO CALVO ARIAS</t>
  </si>
  <si>
    <t>SEVILLA</t>
  </si>
  <si>
    <t>CALLE 49 47 57 PISO 2</t>
  </si>
  <si>
    <t>coordinadorcafisevilla@hotmail.com</t>
  </si>
  <si>
    <t>SERVIVIR, GRUPO EMPRESARIAL DE LA ECONOMIA SOLIDARIA</t>
  </si>
  <si>
    <t>800-238-317-4</t>
  </si>
  <si>
    <t>SERVIVIR</t>
  </si>
  <si>
    <t>RUTH ADRIANA SANDOVAL PIÑEROS</t>
  </si>
  <si>
    <t>AV ROSEVELT 34 86</t>
  </si>
  <si>
    <t>gerencia@servivir.coop</t>
  </si>
  <si>
    <t>COOPERATIVA MULTIACTIVA DE TRABAJADORES, JUBILADOS Y PENSIONADOS DEL SECTOR PUBLICO Y PRIVADO</t>
  </si>
  <si>
    <t>890-303-723-7</t>
  </si>
  <si>
    <t>COVIEMCALI</t>
  </si>
  <si>
    <t>MANUEL TIBERIO FRANCO FLOREZ</t>
  </si>
  <si>
    <t>CR 44 5C 32</t>
  </si>
  <si>
    <t>coviemcali@coviemcali.coop</t>
  </si>
  <si>
    <t>FONDO DE EMPLEADOS DE ALIMENTOS CARNICOS</t>
  </si>
  <si>
    <t>890-309-582-2</t>
  </si>
  <si>
    <t>FONALIMENTOS</t>
  </si>
  <si>
    <t>GIOVANNI VICO CARE BERTINI</t>
  </si>
  <si>
    <t>CARRERA 40 12A 13</t>
  </si>
  <si>
    <t>contabilidadfonalimentos@alimentoscarnicos.com.co</t>
  </si>
  <si>
    <t>FONDO DE EMPLEADOS DEL GRUPO EMPRESARIAL AGROAVICOLA</t>
  </si>
  <si>
    <t>890-323-723-2</t>
  </si>
  <si>
    <t>FONDEA</t>
  </si>
  <si>
    <t>ANGELICA FLOR TRUJILLO DE LA TORRE</t>
  </si>
  <si>
    <t>CL 70N 3CN 275 BG 2</t>
  </si>
  <si>
    <t>gerencia@fondea.com.co</t>
  </si>
  <si>
    <t>FONDO DE EMPLEADOS DEL INSTITUTO COLOMBIANO AGROPECUARIO ICA Y DE LA CORPORACION COLOMBIANA DE INVESTIGACION AGROPECUARIA CORPOICA</t>
  </si>
  <si>
    <t>890-329-687-2</t>
  </si>
  <si>
    <t>FONDEICA</t>
  </si>
  <si>
    <t>LUIS ALFREDO MUÑOZ PEREA</t>
  </si>
  <si>
    <t>CRA 33 # 25-49</t>
  </si>
  <si>
    <t>fondeica@gmail.com</t>
  </si>
  <si>
    <t>COOPERATIVA MULTIACTIVA DE TRABAJADORES DE LA SALUD</t>
  </si>
  <si>
    <t>890-207-530-1</t>
  </si>
  <si>
    <t>COOMULTRASALUD</t>
  </si>
  <si>
    <t>LUISA FERNANDA BELTRAN PRADA</t>
  </si>
  <si>
    <t>CALLE 30A # 33B-10</t>
  </si>
  <si>
    <t>coosalud@intercable.net.co</t>
  </si>
  <si>
    <t>COOPERATIVA DE COMERCIANTES DE SANTANDER LTDA</t>
  </si>
  <si>
    <t>800-082-286-2</t>
  </si>
  <si>
    <t>COOCOSAM LTDA</t>
  </si>
  <si>
    <t>LINA MARCELA BENAVIDES FERNANDEZ</t>
  </si>
  <si>
    <t>CARRERA 15 NO 37 68</t>
  </si>
  <si>
    <t>contabilidad.coocosan@gmail.com</t>
  </si>
  <si>
    <t xml:space="preserve">FONDO DE EMPLEADOS DE FORTOX </t>
  </si>
  <si>
    <t>800-172-362-0</t>
  </si>
  <si>
    <t>FEIS</t>
  </si>
  <si>
    <t>RICHARD ARENAS BEDOYA</t>
  </si>
  <si>
    <t>CL 44 N 4 93</t>
  </si>
  <si>
    <t>janeth.bernate@feisfortox.com</t>
  </si>
  <si>
    <t xml:space="preserve">INDUSTRIAS INTEGRADAS.TALLERES RURALES DEL VALLE COOPERATIVA DE TRABAJO ASOCIADO </t>
  </si>
  <si>
    <t>890-311-228-6</t>
  </si>
  <si>
    <t>INDUSTRIAS INTEGRADAS</t>
  </si>
  <si>
    <t>JORGE  ENRIQUE QUINTERO QUIROGA</t>
  </si>
  <si>
    <t>ind.inte@industriasintegradas.com</t>
  </si>
  <si>
    <t>FONDO DE EMPLEADOS DE INGENIO PROVIDENCIA</t>
  </si>
  <si>
    <t>891-301-083-6</t>
  </si>
  <si>
    <t>FEIP</t>
  </si>
  <si>
    <t>GLORIA MILENA RESTREPO PAREJA</t>
  </si>
  <si>
    <t>EL CERRITO</t>
  </si>
  <si>
    <t>KM 12 VIA PALMIRA EL CERRITO</t>
  </si>
  <si>
    <t>gerenciafeip@gmail.com</t>
  </si>
  <si>
    <t>FONDO DE EMPLEADOS Y TRABAJADORES DEL SISTEMA NACIONAL DE BIENESTAR FAMILIAR Y OTRAS EMPRESAS Y ENTIDADES</t>
  </si>
  <si>
    <t>890-329-483-7</t>
  </si>
  <si>
    <t>FEBIFAM</t>
  </si>
  <si>
    <t>BETTY CALDERON SALGUERO</t>
  </si>
  <si>
    <t>AVENIDA 2EN 24N-106</t>
  </si>
  <si>
    <t>info@febifam.co</t>
  </si>
  <si>
    <t>COOPERATIVA INTEGRAL DE IMPRESORES Y PAPELEROS DE OCCIDENTE LTDA</t>
  </si>
  <si>
    <t>890-308-664-3</t>
  </si>
  <si>
    <t>COIMPRESORES DE OCCIDENTE</t>
  </si>
  <si>
    <t>JUAN PABLO LOPEZ ROLDAN</t>
  </si>
  <si>
    <t>YUMBO</t>
  </si>
  <si>
    <t>CR 36 10 263</t>
  </si>
  <si>
    <t>gerencia@coimpresoresdeoccidente.com</t>
  </si>
  <si>
    <t>FONDO DE EMPLEADOS GRUPO ACCIONPLUS</t>
  </si>
  <si>
    <t>800-224-698-4</t>
  </si>
  <si>
    <t>ACCIONPLUS</t>
  </si>
  <si>
    <t>CLAUDIA LONDONO JARAMILLO</t>
  </si>
  <si>
    <t>CALLE 25 5N 48</t>
  </si>
  <si>
    <t>claudia-londono@accionplus.com</t>
  </si>
  <si>
    <t>FONDO DE EMPLEADOS COOPERBASE</t>
  </si>
  <si>
    <t>890-303-526-2</t>
  </si>
  <si>
    <t>COOPERBASE</t>
  </si>
  <si>
    <t>ROBERTH MARINO CRUZ</t>
  </si>
  <si>
    <t>CRA 8  52  60</t>
  </si>
  <si>
    <t>gerente@cooperbase.com</t>
  </si>
  <si>
    <t>FONDO DE EMPLEADOS SERVIDORES PUBLICOS Y JUBILADOS DEL DEPTO DEL VALLE DEL CAUCA ENTIDADES DESCENTRALIZADAS DEL ORDEN DEPTAL Y DE LOS ENTES TERRIT DEL</t>
  </si>
  <si>
    <t>890-318-095-5</t>
  </si>
  <si>
    <t>TULIA STELLA GONZALEZ OSORIO</t>
  </si>
  <si>
    <t>CARRERA 8 NO. 8-60</t>
  </si>
  <si>
    <t>fondesarrollo@fondesarrollo.com.co</t>
  </si>
  <si>
    <t>COOPERATIVA MULTIACTIVA COOADAMS</t>
  </si>
  <si>
    <t>890-306-527-3</t>
  </si>
  <si>
    <t>COOADAMS</t>
  </si>
  <si>
    <t>ELCIRA OLIVA IBARRA ESCOBAR</t>
  </si>
  <si>
    <t>CRA 42 3 A 79</t>
  </si>
  <si>
    <t>contabilidad@cooadams.com.co</t>
  </si>
  <si>
    <t>FONDO DE EMPLEADOS DE COMFENALCO VALLE</t>
  </si>
  <si>
    <t>800-090-782-8</t>
  </si>
  <si>
    <t>FECV</t>
  </si>
  <si>
    <t>MARIA GLORIA OSORIO SANCHEZ</t>
  </si>
  <si>
    <t>CRA 8 6 27</t>
  </si>
  <si>
    <t>mgosorio@comfenalcovalle.com.co</t>
  </si>
  <si>
    <t>COOPERATIVA DE CAFICULTORES DEL SUROCCIDENTE DEL VALLE</t>
  </si>
  <si>
    <t>890-305-174-2</t>
  </si>
  <si>
    <t>CAFIOCCIDENTE</t>
  </si>
  <si>
    <t>GUSTAVO AL VASQUEZ GARDEAZABAL</t>
  </si>
  <si>
    <t>RESTREPO</t>
  </si>
  <si>
    <t>CRA 10 9 17</t>
  </si>
  <si>
    <t>cafioccidente@cafioccidente.com</t>
  </si>
  <si>
    <t>COOPERATIVA DE APORTES Y CREDITO DE LOS TRABAJ EE MM DE TULUA LTDA</t>
  </si>
  <si>
    <t>891-901-162-4</t>
  </si>
  <si>
    <t>COOEMTULUA</t>
  </si>
  <si>
    <t>EDIXON TENORIO QUINTERO</t>
  </si>
  <si>
    <t>CL 25 26 73</t>
  </si>
  <si>
    <t>cooemtulua@gmail.com</t>
  </si>
  <si>
    <t>LA COOPERATIVA DE TRABAJADORES DE EMPRESAS MUNICIPALES DE CALI Y OTROS</t>
  </si>
  <si>
    <t>890-301-278-1</t>
  </si>
  <si>
    <t>COOTRAEMCALI</t>
  </si>
  <si>
    <t>CARLOS FREDY GARCIA TORO</t>
  </si>
  <si>
    <t>CL 14C 25 16</t>
  </si>
  <si>
    <t>director.financiero@cootraemcali.com</t>
  </si>
  <si>
    <t>COOPERATIVA DE TRABAJADORES COOPETRAFES</t>
  </si>
  <si>
    <t>800-076-121-1</t>
  </si>
  <si>
    <t>COOPETRAFES</t>
  </si>
  <si>
    <t>Otras actividades de servicios personales n.c.p.</t>
  </si>
  <si>
    <t>NUBIA NIDIA CHUQUIZAN ISACAS</t>
  </si>
  <si>
    <t>CARRERA 3RA 20-60</t>
  </si>
  <si>
    <t>gerencia@coopeatrafes.com.co</t>
  </si>
  <si>
    <t>FONOD DE EMPLEADOS DE LABORATORIOS RECAMIER</t>
  </si>
  <si>
    <t>800-167-927-1</t>
  </si>
  <si>
    <t>FONDELAR</t>
  </si>
  <si>
    <t>MARIA DEISY ECHEVERRI DIAZ</t>
  </si>
  <si>
    <t>CALLE 34 8A 84</t>
  </si>
  <si>
    <t>mariade@recamier.com</t>
  </si>
  <si>
    <t>FONDO DE EMPLEADOS DE EMPRESAS IND DEDICADAS A LA PROD Y SERV DE USO Y CONSUMO</t>
  </si>
  <si>
    <t>800-060-125-0</t>
  </si>
  <si>
    <t>FONDEICON</t>
  </si>
  <si>
    <t>SANDRA ALVAREZ HINCAPIE</t>
  </si>
  <si>
    <t>CL 13 31 A 80</t>
  </si>
  <si>
    <t>shincapie@fondeicon.com.co</t>
  </si>
  <si>
    <t>FONDO DE EMPLEADOS DE  INVERSIONES DE LA COSTA PACIFICA</t>
  </si>
  <si>
    <t>805-009-249-8</t>
  </si>
  <si>
    <t>FEINCOPAC</t>
  </si>
  <si>
    <t>Actividades de administración de fondos</t>
  </si>
  <si>
    <t>YAMILE VASQUEZ VASQUEZ   MORAL</t>
  </si>
  <si>
    <t>CALLE 6A 43-51</t>
  </si>
  <si>
    <t>fincopac@olimpica.com.co</t>
  </si>
  <si>
    <t>COOPERATIVA FERROVIARIA DEL PACIFICO LTDA.</t>
  </si>
  <si>
    <t>890-303-597-5</t>
  </si>
  <si>
    <t>OMAR DE JESUS MONTOYA MONTOYA MOLINA</t>
  </si>
  <si>
    <t>CALLE 24A 2BIS N 44</t>
  </si>
  <si>
    <t>cooperativaferroviariadelpacifico@hotmail.com</t>
  </si>
  <si>
    <t>FONDO DE EMPLEADOS DE LA CAMARA DE COMERCIO DE CALI</t>
  </si>
  <si>
    <t>890-326-671-1</t>
  </si>
  <si>
    <t>FECCC</t>
  </si>
  <si>
    <t>JULIETH CARBONELL YELA</t>
  </si>
  <si>
    <t>CL 8  3 14 P12</t>
  </si>
  <si>
    <t>feccc@ccc.org.co</t>
  </si>
  <si>
    <t>FONDO DE EMPLEADOS HARINERA DLE VALLE</t>
  </si>
  <si>
    <t>800-008-889-9</t>
  </si>
  <si>
    <t>EDGAR URIBE MUÑOZ</t>
  </si>
  <si>
    <t>CR 1 D 46 A 84</t>
  </si>
  <si>
    <t>gerencia@fondohv.com</t>
  </si>
  <si>
    <t>FONDO DE EMPLEADOS TECNOQUIMICAS</t>
  </si>
  <si>
    <t>890-306-719-0</t>
  </si>
  <si>
    <t>FONEMPTEC</t>
  </si>
  <si>
    <t>ANGELA MARIA CORREA HAMANN</t>
  </si>
  <si>
    <t>CL 23 7A 22</t>
  </si>
  <si>
    <t>nuestrofondo@fondotecnoquimica.com.co</t>
  </si>
  <si>
    <t>FONDO DE EMPLEADOS DE LA ADMINISTRACION DE IMPUESTOS Y ADUANAS NALES</t>
  </si>
  <si>
    <t>890-324-067-3</t>
  </si>
  <si>
    <t>FEDIAN</t>
  </si>
  <si>
    <t>EDUARDO ALFONSO ECHEVERRI MARTINEZ</t>
  </si>
  <si>
    <t>CRA 4 11 33</t>
  </si>
  <si>
    <t>contabilidad@fediancali.com</t>
  </si>
  <si>
    <t>FONDO DE EMPLEADOS Y TRABAJADORES MUNICIPIO DE YUMBO</t>
  </si>
  <si>
    <t>890-312-035-6</t>
  </si>
  <si>
    <t>FETMY</t>
  </si>
  <si>
    <t>JOSE HUGO VALENCIA TELLO</t>
  </si>
  <si>
    <t>CRA 4 4-31</t>
  </si>
  <si>
    <t>comunicaciones@fetmy.org</t>
  </si>
  <si>
    <t>COOPERATIVA VALLECAUCANA DE TRANSPORTADORES</t>
  </si>
  <si>
    <t>890-302-901-7</t>
  </si>
  <si>
    <t>COVATRANS</t>
  </si>
  <si>
    <t>Comercio de partes, piezas (autopartes) y accesorios (lujos) para vehículos automotores</t>
  </si>
  <si>
    <t>RAFAEL HUMBE COLLAZOS MOSQUERA</t>
  </si>
  <si>
    <t>CR 16 22 02</t>
  </si>
  <si>
    <t>contabilidad@covatrans.com</t>
  </si>
  <si>
    <t>COOPERATIVA DE GANADEROS DEL CENTRO  Y NORTE DEL VALLE</t>
  </si>
  <si>
    <t>800-193-348-7</t>
  </si>
  <si>
    <t>COGANCEVALLE</t>
  </si>
  <si>
    <t>LEIDY DIANA HINCAPIE BERMUDEZ</t>
  </si>
  <si>
    <t>CARRERA 23 N° 29-28</t>
  </si>
  <si>
    <t>contador@cogancevalle.com</t>
  </si>
  <si>
    <t>FONDO DE EMPLEADOS DE SALUD PUBLICA MUNICIPAL</t>
  </si>
  <si>
    <t>805-006-246-2</t>
  </si>
  <si>
    <t>FONSALUD</t>
  </si>
  <si>
    <t>LUZ ALEXANDRA QUIMBAYO QUIMBAYO VALLEJ</t>
  </si>
  <si>
    <t>CALLE 4 B  36 00</t>
  </si>
  <si>
    <t>fonsalud@telmexnet.co</t>
  </si>
  <si>
    <t>ORGANIZACION COOPERATIVA COOPTEBOY O.C.</t>
  </si>
  <si>
    <t>891-800-881-8</t>
  </si>
  <si>
    <t>COOPTEBOY O.C.</t>
  </si>
  <si>
    <t>SEGUNDO ROMAN GALEANO AMAYA</t>
  </si>
  <si>
    <t>CALLE 17 N° 10-26</t>
  </si>
  <si>
    <t>coopteboy@gmail.com</t>
  </si>
  <si>
    <t>COOPERATIVA DE EDUCACION REYES PATRIA</t>
  </si>
  <si>
    <t>891-855-067-5</t>
  </si>
  <si>
    <t>REYES PATRIA O.C.</t>
  </si>
  <si>
    <t>OSCAR HERNAN PORRAS OLARTE</t>
  </si>
  <si>
    <t>SOGAMOSO</t>
  </si>
  <si>
    <t>CL 26 N 9A 67</t>
  </si>
  <si>
    <t>tesoreria_reyespatria@hotmail.com</t>
  </si>
  <si>
    <t>FONDO DE EMPLEADOS DE AHORRO Y VIVIENDA DE LA  U.P.T.C LTDA.</t>
  </si>
  <si>
    <t>800-059-840-7</t>
  </si>
  <si>
    <t>FORAVI</t>
  </si>
  <si>
    <t>JUAN EDUARDO OCHOA FONSECA</t>
  </si>
  <si>
    <t>UPTC ED BIENESTAR OF 101</t>
  </si>
  <si>
    <t>foraviuptc@gmail.com</t>
  </si>
  <si>
    <t>COOPERATIVA BOYACENSE DE PRODUCTORES DE CARBON DE SAMACA LTDA</t>
  </si>
  <si>
    <t>891-800-437-0</t>
  </si>
  <si>
    <t>COOPROCARBON LTDA.</t>
  </si>
  <si>
    <t xml:space="preserve">CARLOS ENRIQUE SIERRA </t>
  </si>
  <si>
    <t>SAMACA</t>
  </si>
  <si>
    <t>CALLE 5 5 38</t>
  </si>
  <si>
    <t>cooprocarbon@gmail.com</t>
  </si>
  <si>
    <t>CENTRAL COOPERATIVA DE SERV.DE CONS.Y MERC.CAFIC.DEL TOLIMA</t>
  </si>
  <si>
    <t>890-707-104-2</t>
  </si>
  <si>
    <t>COOMERSA</t>
  </si>
  <si>
    <t>JOSE RIGAUD FRANCO RIOS</t>
  </si>
  <si>
    <t>COMPLEJO CAFETERO KM 15 VIA IBAGUE-ESPINAL</t>
  </si>
  <si>
    <t>coomersacontabilidad@gmail.com</t>
  </si>
  <si>
    <t>COOPERATIVA MULTIACTIVA DE APORTE Y CREDITO COOPERAMOS</t>
  </si>
  <si>
    <t>890-701-430-1</t>
  </si>
  <si>
    <t>COOPERAMOS</t>
  </si>
  <si>
    <t>ANGELA SOCORRO PARRA ARISTIZABAL</t>
  </si>
  <si>
    <t>CR 5  38 04</t>
  </si>
  <si>
    <t>info@cooperamos.com.co</t>
  </si>
  <si>
    <t>ADMINISTRACION COOPERATIVA DE ENTIDADES DE SALUD DEL TOLIMA</t>
  </si>
  <si>
    <t>800-250-023-3</t>
  </si>
  <si>
    <t>COODESTOL</t>
  </si>
  <si>
    <t>CALLE 19 NRO.7-109</t>
  </si>
  <si>
    <t>contabilidad@coodestol.com.co</t>
  </si>
  <si>
    <t>COOPERATIVA DE CAFICULTORES DEL TOLIMA LTDA.</t>
  </si>
  <si>
    <t>890-700-756-2</t>
  </si>
  <si>
    <t>COOPCAFITOLIMA LTDA.</t>
  </si>
  <si>
    <t>FERNANDO SAENZ ALFARO</t>
  </si>
  <si>
    <t>CR 1 12 79 PISO 2 CENTRO</t>
  </si>
  <si>
    <t>info@cafitolima.com</t>
  </si>
  <si>
    <t>COOPERATIVA MULTIACTVA TOLIMENSE DE SUBOFICIALES DE LAS FUERZAS MILITARES EN RETIRO COOMUATOLSURE</t>
  </si>
  <si>
    <t>800-103-186-6</t>
  </si>
  <si>
    <t>COOMUATOLSURE</t>
  </si>
  <si>
    <t>LUIS HERNANDO ROMERO BELTRAN</t>
  </si>
  <si>
    <t>CR 2 #11- 89  PISO 3</t>
  </si>
  <si>
    <t>coomuatolsurecontabilidad@gmail.com</t>
  </si>
  <si>
    <t>FONDO DE EMPLEADOS DE AVICOLA COLOMBIANA S.A.</t>
  </si>
  <si>
    <t>860-015-943-6</t>
  </si>
  <si>
    <t>FONAVICOLA S.A</t>
  </si>
  <si>
    <t>MARCO TULIO BERNAL SANTA</t>
  </si>
  <si>
    <t>CRA 4A BIS N 34-43 BARRIO CADIZ</t>
  </si>
  <si>
    <t>fonavicol@avicol.co</t>
  </si>
  <si>
    <t>FONDO DE EMPLEADOS LUKER</t>
  </si>
  <si>
    <t>800-036-938-0</t>
  </si>
  <si>
    <t>FEMLUKER</t>
  </si>
  <si>
    <t>DIANA JIMENA VALLEJO ARISTIZABAL</t>
  </si>
  <si>
    <t>CRA 23 N 64B 33 PISO 7</t>
  </si>
  <si>
    <t>contabilidadfemluker@casaluker.com.co</t>
  </si>
  <si>
    <t>FONDO DE EMPLEADOS DE LA FABRICA DE CAFE LIOFILIZADO</t>
  </si>
  <si>
    <t>890-802-275-1</t>
  </si>
  <si>
    <t>FONFABRICAFE</t>
  </si>
  <si>
    <t>HUGO HUMBERTO TABARES PATIÑO</t>
  </si>
  <si>
    <t>CHINCHINA</t>
  </si>
  <si>
    <t>CALLE 16 # 2-73</t>
  </si>
  <si>
    <t>fondo@fonfabricafe.coop</t>
  </si>
  <si>
    <t>FONDO DE EMPLEADOS DE LA FISCALIA GENERAL DE LA NACION</t>
  </si>
  <si>
    <t>800-251-606-1</t>
  </si>
  <si>
    <t>FONDEFIS</t>
  </si>
  <si>
    <t>MARTHA CECILIA OTERO ARTEAGA</t>
  </si>
  <si>
    <t>CR 20 28 59 EDIF PARC 2028</t>
  </si>
  <si>
    <t>contabilidad@fondefis.com</t>
  </si>
  <si>
    <t>FONDO DE EMPLEADOS PROFESORES DE LA UNIVERSIDAD NACIONAL DE COLOMBIA SEDE MANIZALES</t>
  </si>
  <si>
    <t>890-803-056-8</t>
  </si>
  <si>
    <t>FAPUN</t>
  </si>
  <si>
    <t>fapun2014@gmail.com</t>
  </si>
  <si>
    <t>COOPERATIVA MULTIACTIVA DE DESARROLLO SOCIAL Y DE ENTIDADES DE SALUD DE CALDAS Y QUINDIO</t>
  </si>
  <si>
    <t>800-088-098-1</t>
  </si>
  <si>
    <t>COODESCA</t>
  </si>
  <si>
    <t>ASDRUBAL JOSE MENDINUETA PELUFFO</t>
  </si>
  <si>
    <t>financiera@coodesca.com.co</t>
  </si>
  <si>
    <t>COOPERATIVA DE CAFICULTORES DEL NORTE DE CALDAS</t>
  </si>
  <si>
    <t>890-800-171-3</t>
  </si>
  <si>
    <t>SALAMINA</t>
  </si>
  <si>
    <t>CALLE 8 629</t>
  </si>
  <si>
    <t>contabilidad@cooperativanortecaldas.com</t>
  </si>
  <si>
    <t>COOPERATIVA DE CAFICULTORES DE AGUADAS LTDA</t>
  </si>
  <si>
    <t>890-802-621-5</t>
  </si>
  <si>
    <t>CÉSAR JULIO DIAZ LASSO</t>
  </si>
  <si>
    <t>AGUADAS</t>
  </si>
  <si>
    <t>CRA 6 4 19</t>
  </si>
  <si>
    <t>contabilidad@coopaguadas.com</t>
  </si>
  <si>
    <t>COOPERATIVA DE CAFICULTORES DE ANSERMA</t>
  </si>
  <si>
    <t>890-801-626-7</t>
  </si>
  <si>
    <t>NINGUNA</t>
  </si>
  <si>
    <t>LUIS MIGUEL GARCIA ARANGO</t>
  </si>
  <si>
    <t>ANSERMA</t>
  </si>
  <si>
    <t>CRA 5 # 22 - 04</t>
  </si>
  <si>
    <t>informacion@cooperativaanserma.com.co</t>
  </si>
  <si>
    <t>COOPERATIVA DE COMUNICACIONES DE CALDAS LTDA</t>
  </si>
  <si>
    <t>890-801-110-9</t>
  </si>
  <si>
    <t>COODECOM</t>
  </si>
  <si>
    <t>ANGELA PATRICIA MARIN OSORIO</t>
  </si>
  <si>
    <t>CL 21 24-06</t>
  </si>
  <si>
    <t>cooperativadecomunicaciones@hotmail.com</t>
  </si>
  <si>
    <t>COOPERATIVA MULTIACTIVA COOASOBIEN</t>
  </si>
  <si>
    <t>810-000-164-8</t>
  </si>
  <si>
    <t>IRMA LUCIA GARZON RIVERA</t>
  </si>
  <si>
    <t>CRA 26 N 49 - 74</t>
  </si>
  <si>
    <t>cooasobien@cooasobien.org</t>
  </si>
  <si>
    <t>COOPERATIVA MULTIACTIVA DE TRAB.DE LA I.L.C DE CALDAS</t>
  </si>
  <si>
    <t>800-033-042-3</t>
  </si>
  <si>
    <t>COOTILCA LTDA</t>
  </si>
  <si>
    <t>JOSE OSCAR CARDONA DIEZ</t>
  </si>
  <si>
    <t>CALLE 44 23 52</t>
  </si>
  <si>
    <t>cootilca@hotmail.com</t>
  </si>
  <si>
    <t>FONDO DE EMPLEADOS DE EMPRESAS CAFETERAS</t>
  </si>
  <si>
    <t>890-801-706-8</t>
  </si>
  <si>
    <t>FECAFE</t>
  </si>
  <si>
    <t>JULIAN ANDRES CARMONA HERRERA</t>
  </si>
  <si>
    <t>CALLE 22 22 26 PISO 13 OFIC 1301-1302</t>
  </si>
  <si>
    <t>foncafecontabilidad@une.net.co</t>
  </si>
  <si>
    <t>COOPERATIVA DE APORTE Y CREDITO DEL SECTOR PETROLERO</t>
  </si>
  <si>
    <t>860-036-073-3</t>
  </si>
  <si>
    <t>PETROCOOP</t>
  </si>
  <si>
    <t>GIOVANNI EDUARDO BRICEÑO ROSAS</t>
  </si>
  <si>
    <t>CR 7 112 28 OFICINA 302</t>
  </si>
  <si>
    <t>gerencia.petrocoop@gmail.com</t>
  </si>
  <si>
    <t>COOPERATIVA MULTIACTIVA DE LOS EMPLEADOS DE CERRO MATOSO LTDA.</t>
  </si>
  <si>
    <t>891-000-860-0</t>
  </si>
  <si>
    <t>COOMATOSO LTDA.</t>
  </si>
  <si>
    <t>FREDY ENRIQUE WILCHES MARTINEZ</t>
  </si>
  <si>
    <t>MONTELIBANO</t>
  </si>
  <si>
    <t>BARRI SAN LUIS CL 16 12 15</t>
  </si>
  <si>
    <t>gerencia.coomatoso@hotmail.com</t>
  </si>
  <si>
    <t>COOPERATIVA DE ENTIDADES DE SALUD DE CORDOBA</t>
  </si>
  <si>
    <t>812-001-561-0</t>
  </si>
  <si>
    <t>COODESCOR</t>
  </si>
  <si>
    <t>MONICA  MACIEL MONTES USTA</t>
  </si>
  <si>
    <t>CL 28A # 23 03</t>
  </si>
  <si>
    <t>gerencia@coodescor.org.co</t>
  </si>
  <si>
    <t>EMPRESA COOPERATIVA FUNERARIA LTDA.</t>
  </si>
  <si>
    <t>891-103-468-9</t>
  </si>
  <si>
    <t>LOS OLIVOS EMCOFUN</t>
  </si>
  <si>
    <t>GLORIA CARMENZA VARGAS PLAZA</t>
  </si>
  <si>
    <t>CL 16 2 56</t>
  </si>
  <si>
    <t>contactenosneiva@losolivos.co</t>
  </si>
  <si>
    <t>FONDO DE EMPLEADOS DE LA SOCIEDAD PORTUARIA DE SANTA MARTA</t>
  </si>
  <si>
    <t>819-001-439-5</t>
  </si>
  <si>
    <t>FESPORT</t>
  </si>
  <si>
    <t>ANA KATERINE MOLINA MARBELLO</t>
  </si>
  <si>
    <t>CARRERA 1 NRO 10 A 12</t>
  </si>
  <si>
    <t>fesport@spsm.com.co</t>
  </si>
  <si>
    <t>FONDO DE EMPLEADOS DE ESENTTIA</t>
  </si>
  <si>
    <t>800-091-618-2</t>
  </si>
  <si>
    <t>FONDESENTTIA</t>
  </si>
  <si>
    <t>SALLY PATRICIA BETIN BENEDETTY</t>
  </si>
  <si>
    <t>MAMONAL KM 8</t>
  </si>
  <si>
    <t>sally.betin@esenttia.co</t>
  </si>
  <si>
    <t>ACOOLSURE ATLANTICO</t>
  </si>
  <si>
    <t>800-065-607-1</t>
  </si>
  <si>
    <t>ACOOLSURE</t>
  </si>
  <si>
    <t>Actividades de apoyo a la educación</t>
  </si>
  <si>
    <t>CALLE 76 #38C-110</t>
  </si>
  <si>
    <t>acoolsure@hotmaul.com</t>
  </si>
  <si>
    <t>COOPERATIVA MEDICA  DE LA COSTA</t>
  </si>
  <si>
    <t>890-108-513-1</t>
  </si>
  <si>
    <t>COOMEDICOSTA</t>
  </si>
  <si>
    <t>ZULAY DE JESUS NIEBLES DONADO</t>
  </si>
  <si>
    <t>CARRERA 42F NO. 74 - 63</t>
  </si>
  <si>
    <t>contabilidad@coomedicosta.com</t>
  </si>
  <si>
    <t>FONDO DE EMPLEADOS DE COMFENALCO</t>
  </si>
  <si>
    <t>890-481-191-0</t>
  </si>
  <si>
    <t>FONCOMFENALCO</t>
  </si>
  <si>
    <t>ZARAGOCILLA SEC EL CAIRO</t>
  </si>
  <si>
    <t>contador@foncomfenalco.com</t>
  </si>
  <si>
    <t>COOPERATIVA MULTIACTIVA DEL SECTOR ENERGETICO</t>
  </si>
  <si>
    <t>890-100-369-0</t>
  </si>
  <si>
    <t>COOTRAELECTRANTA</t>
  </si>
  <si>
    <t>MARTHA JOSEFINA PALACIO CABARCAS</t>
  </si>
  <si>
    <t>CALLE 70 NO. 52 54 LC 2 215</t>
  </si>
  <si>
    <t>cootrae1963@hotmail.com</t>
  </si>
  <si>
    <t>COOPERATIVA DE TRABAJADORES DE COMFAMILIAR</t>
  </si>
  <si>
    <t>890-112-343-1</t>
  </si>
  <si>
    <t>COOTRACOM</t>
  </si>
  <si>
    <t>LILIANA CASTILLO COMAS</t>
  </si>
  <si>
    <t>CALLE 47 43-57 P2</t>
  </si>
  <si>
    <t>precomfa@comfamiliar.com.co</t>
  </si>
  <si>
    <t>FONDO DE EMPLEADOS Y PROFESORES UNIAUTONOMA</t>
  </si>
  <si>
    <t>890-114-395-3</t>
  </si>
  <si>
    <t>FEP UNIAUTONOMA</t>
  </si>
  <si>
    <t>ARNULFO RICO CAMACHO</t>
  </si>
  <si>
    <t>CRA 45B 90 15</t>
  </si>
  <si>
    <t>fepautonoma@yahoo.com</t>
  </si>
  <si>
    <t>FONDO DE EMPLEADOS DE PROCAPS S.A.</t>
  </si>
  <si>
    <t>800-233-440-1</t>
  </si>
  <si>
    <t>FONPROCAPS</t>
  </si>
  <si>
    <t>VANYRA PAOLA TEJERA VARELA</t>
  </si>
  <si>
    <t>CALLE 80 78B 19</t>
  </si>
  <si>
    <t>vtejera@fonprocaps.com</t>
  </si>
  <si>
    <t>COOPERATIVA DE EDUCADORES DEL QUINDIO LTDA</t>
  </si>
  <si>
    <t>890-001-597-9</t>
  </si>
  <si>
    <t>COODEQ</t>
  </si>
  <si>
    <t>JOSE ALEXANDER RODRIGUEZ OSSA</t>
  </si>
  <si>
    <t>CARRERA 12 8 64</t>
  </si>
  <si>
    <t>contabilidad@coodeq.com</t>
  </si>
  <si>
    <t>FONDO DE EMPLEADOS DE LA UNIVERSIDAD DEL QUINDIO</t>
  </si>
  <si>
    <t>890-001-038-3</t>
  </si>
  <si>
    <t>CR 15 CL 12N</t>
  </si>
  <si>
    <t>COOPERATIVA DE APORTE Y CRÉDITO SANDERCOOP O.C.</t>
  </si>
  <si>
    <t>804-001-764-1</t>
  </si>
  <si>
    <t>SANDERCOOP O.C.</t>
  </si>
  <si>
    <t>MARTHA CECILIA RAMIREZ MONSALVE</t>
  </si>
  <si>
    <t>CL 35 16 24 OFIC 1201</t>
  </si>
  <si>
    <t>contabilidad@sandercoop.com</t>
  </si>
  <si>
    <t>COOPERATIVA DE PENSIONADOS Y EXTRABAJADORES DEL ISS SANTANDER</t>
  </si>
  <si>
    <t>890-204-131-2</t>
  </si>
  <si>
    <t>COOPEXTRAISS</t>
  </si>
  <si>
    <t>CALLE 35  16-24</t>
  </si>
  <si>
    <t>coopextraiss@gmail.com</t>
  </si>
  <si>
    <t>EMPRESA COOPERATIVA DE LA INDUSTRIA DEL PETROLEO COLOMBIANO</t>
  </si>
  <si>
    <t>890-270-556-1</t>
  </si>
  <si>
    <t>COPACENTRO</t>
  </si>
  <si>
    <t>LUZ MARI GARCES SIERRA</t>
  </si>
  <si>
    <t>CR 15  49 25</t>
  </si>
  <si>
    <t>secretariageneral@copacentro.com</t>
  </si>
  <si>
    <t>804-009-200-4</t>
  </si>
  <si>
    <t>COHOSAN</t>
  </si>
  <si>
    <t>MARIA PATRICIA GOMEZ RUEDA</t>
  </si>
  <si>
    <t>GIRON</t>
  </si>
  <si>
    <t>KM 7 +400 ANILLO VIAL FLORIDAB. CENTRO SAN JORGE</t>
  </si>
  <si>
    <t>asiscontable@cohosan.org</t>
  </si>
  <si>
    <t>FONDO DE EMPLEADOS MAC POLLO</t>
  </si>
  <si>
    <t>890-208-107-3</t>
  </si>
  <si>
    <t>FEMAC</t>
  </si>
  <si>
    <t>OMAIRA RODRIGUEZ RODRIGUEZ</t>
  </si>
  <si>
    <t>FLORIDABLANCA</t>
  </si>
  <si>
    <t>CL 4  6  33</t>
  </si>
  <si>
    <t>gerencia@femac.coop</t>
  </si>
  <si>
    <t>FONDO DE EMPLEADOS DE COMFENALCO QUINDIO</t>
  </si>
  <si>
    <t>890-003-013-9</t>
  </si>
  <si>
    <t>FODECOM</t>
  </si>
  <si>
    <t>ANGELA MARIA ARIAS DAZA</t>
  </si>
  <si>
    <t>CR 13  15  36 OF 301 ED AZUL</t>
  </si>
  <si>
    <t>fondofodecom@gmail.com</t>
  </si>
  <si>
    <t>COOPERATIVA MULTIACTIV DE TRABAJADORES DEL NORTE DE SANTANDER LTDA.</t>
  </si>
  <si>
    <t>890-501-609-4</t>
  </si>
  <si>
    <t>COOMUTRANORT LTDA.</t>
  </si>
  <si>
    <t>GUSTAVO ACEVEDO RUEDA</t>
  </si>
  <si>
    <t>CALLE 13 # 2-55 B. LA PLAYA</t>
  </si>
  <si>
    <t>coomutranortltda@hotmail.com</t>
  </si>
  <si>
    <t>FONDO DE PROFESORES DE LA UNIVERSIDAD DEL CAUCA</t>
  </si>
  <si>
    <t>891-502-063-1</t>
  </si>
  <si>
    <t>FONDUC</t>
  </si>
  <si>
    <t>JUAN FELIPE VALLEJO MATUS</t>
  </si>
  <si>
    <t>CR 2 CL 15N ESQUINA</t>
  </si>
  <si>
    <t>fonduc@unicauca.edu.co</t>
  </si>
  <si>
    <t>COOPERATIVA MULTIACTIVA DE EMP. OFI UNIVERSIDAD Y PROVINCIA DE PAMPLONA</t>
  </si>
  <si>
    <t>890-502-419-6</t>
  </si>
  <si>
    <t>COOMULTRUP</t>
  </si>
  <si>
    <t>OLGA LUCIA FERNANDEZ ROMERO</t>
  </si>
  <si>
    <t>PAMPLONA</t>
  </si>
  <si>
    <t>CARRERA 7 # 3-52</t>
  </si>
  <si>
    <t>info@coomultrup.com.co</t>
  </si>
  <si>
    <t>COOPERATIVA MULTIACTIVA   DEL MAGISTERIO PARA EL DESARROLLO DEL NORTE</t>
  </si>
  <si>
    <t>800-209-940-1</t>
  </si>
  <si>
    <t>COOMADENORT</t>
  </si>
  <si>
    <t>MIGUEL CONTRERAS TORRES</t>
  </si>
  <si>
    <t>AV 0 11-69 EDIFCIO CANTABRIA</t>
  </si>
  <si>
    <t>coomadenort@hotmail.com</t>
  </si>
  <si>
    <t>COOPERATIVA MULTIACTIVA COOHEM</t>
  </si>
  <si>
    <t>800-126-897-3</t>
  </si>
  <si>
    <t>COOHEM</t>
  </si>
  <si>
    <t>HECTOR SAMUEL TARAZONA DURAN</t>
  </si>
  <si>
    <t>AV 11E 3N 10 GOVIKA</t>
  </si>
  <si>
    <t>coohem@hotmail.com</t>
  </si>
  <si>
    <t>COOPERATIVA DE CAFICULTORES DEL CATATUMBO LTDA.</t>
  </si>
  <si>
    <t>890-503-586-2</t>
  </si>
  <si>
    <t>COOPERACAFE</t>
  </si>
  <si>
    <t>TERESA ASCANIO GUTIERREZ</t>
  </si>
  <si>
    <t>CALLE 7 NO. 28-27</t>
  </si>
  <si>
    <t>info@cooperacafe.com</t>
  </si>
  <si>
    <t>COOPERATIVA ESPECIALIZADA DE EDUCACION DEL BARRIO ATALAYA CUCUTA LTDA</t>
  </si>
  <si>
    <t>890-501-707-8</t>
  </si>
  <si>
    <t>COOPEBACUC</t>
  </si>
  <si>
    <t>CLAUDIA JANETT ARGUELLO PEÑALOZA</t>
  </si>
  <si>
    <t>AV KENNEDY ATALAYA 1 ET</t>
  </si>
  <si>
    <t>sanjosedeperalta12@hotmail.com</t>
  </si>
  <si>
    <t>FONDO DE EMPLEADOS GORETTI</t>
  </si>
  <si>
    <t>891-224-070-0</t>
  </si>
  <si>
    <t>FEG LTDA</t>
  </si>
  <si>
    <t>JUAN CARLOS NANDAR NANDAR LOPEZ</t>
  </si>
  <si>
    <t>CRA 20A N 14 54</t>
  </si>
  <si>
    <t>fondoempleadosgoretti@gmail.com</t>
  </si>
  <si>
    <t>COOPERATIVA DE TRABAJADORES DE LA EDUCACION DEL DEPARTAMENTO DE ARAUCA COOPEDAR O.E.S.</t>
  </si>
  <si>
    <t>800-199-711-5</t>
  </si>
  <si>
    <t>COOPEDAR O.E.S.</t>
  </si>
  <si>
    <t>MARIA YOLANDA MARIÑO DE RIVERA</t>
  </si>
  <si>
    <t>ARAUCA</t>
  </si>
  <si>
    <t>CALLE 22 N°. 17-40</t>
  </si>
  <si>
    <t>coopedaroes@gmail.com</t>
  </si>
  <si>
    <t>FONDO DE EMPLEADOS Y TRABAJADORES DE LAS EMPRESAS INDUSTRIALES Y DE SERVICIOS DEL NORTE DE SANTANDER</t>
  </si>
  <si>
    <t>800-166-120-0</t>
  </si>
  <si>
    <t>FOTRANORTE</t>
  </si>
  <si>
    <t>CLL 8A 0 75 BRR LATINO</t>
  </si>
  <si>
    <t>fotranorte@yahoo.es</t>
  </si>
  <si>
    <t>COOPERATIVA DE SERVICIOS FUNERARIOS DE SANTANDER</t>
  </si>
  <si>
    <t>800-140-071-5</t>
  </si>
  <si>
    <t>COFUNERARIA</t>
  </si>
  <si>
    <t>MIGUEL ERNESTO ARCE GALVIS</t>
  </si>
  <si>
    <t>CRA 31 52A-16</t>
  </si>
  <si>
    <t>narciiniegasbucaramanga@losolivos.co</t>
  </si>
  <si>
    <t>COOPERATIVA MULTIACTIVA NACIONAL DE  CAMPOHERMOSO LTDA890.203.382-1</t>
  </si>
  <si>
    <t>890-203-382-1</t>
  </si>
  <si>
    <t>COMUNALCO</t>
  </si>
  <si>
    <t>EDGAR SOLANO MUÑOZ</t>
  </si>
  <si>
    <t>CALLE 45 NO. 0-160</t>
  </si>
  <si>
    <t>gerenciacoomunalco@cocobu.edu.co</t>
  </si>
  <si>
    <t>COOPERATIVA DE IMPRESORES Y PAPELEROS DEL ORIENTE LTDA</t>
  </si>
  <si>
    <t>890-204-803-3</t>
  </si>
  <si>
    <t>COIMPRESORES DEL ORIENTE LTDA</t>
  </si>
  <si>
    <t>PATRICIA LUCIA OJEDA ESPARZA</t>
  </si>
  <si>
    <t>CARRERA 12 # 42 -37</t>
  </si>
  <si>
    <t>info@coimpresoresdeloriente.com</t>
  </si>
  <si>
    <t>COOPERATIVA TRABA. EMPLEADOS, JUBILADOS MPIO.PASTO LTDA.</t>
  </si>
  <si>
    <t>891-224-253-1</t>
  </si>
  <si>
    <t>COOTRAMUPASTO</t>
  </si>
  <si>
    <t>JOSE RAMIRO MORENO RIOS</t>
  </si>
  <si>
    <t>CARRERA 33  14 -69 SAN IGNACIO</t>
  </si>
  <si>
    <t>cootramupasto@yahoo.es</t>
  </si>
  <si>
    <t>COOPERATIVA DE CAFICULTORES DEL NORTE DE NARI#O LTDA.</t>
  </si>
  <si>
    <t>891-200-540-7</t>
  </si>
  <si>
    <t>ELIECER TORRES HOYOS</t>
  </si>
  <si>
    <t>CALLE 19 1-61</t>
  </si>
  <si>
    <t>eltoho@gmail.com</t>
  </si>
  <si>
    <t>COOPERATIVA MULTIACTIVA DE TELECOMUNICACIONES LTDA</t>
  </si>
  <si>
    <t>890-200-208-2</t>
  </si>
  <si>
    <t>COOPETEL</t>
  </si>
  <si>
    <t>GLORIA EUGENIA ANTOLINEZ ANGEL</t>
  </si>
  <si>
    <t>CALLE 36 Nº 20 28 OFICINA 104</t>
  </si>
  <si>
    <t>coopetel@coopetel.coop</t>
  </si>
  <si>
    <t>FONDO DE EMPLEADOS SOCIEDAD PORTUARIA REGIONAL CARTAGENA</t>
  </si>
  <si>
    <t>806-000-899-8</t>
  </si>
  <si>
    <t>FONDESPORT</t>
  </si>
  <si>
    <t>ARELIS DE JESUS ESPAÑA ROMERO</t>
  </si>
  <si>
    <t>MANGA TERMINAL MARITIMO</t>
  </si>
  <si>
    <t>fondesport@sprc.com.co</t>
  </si>
  <si>
    <t>COOPERATIVA DE DISTRIBUCIONES JCH LTDA</t>
  </si>
  <si>
    <t>800-202-433-5</t>
  </si>
  <si>
    <t>COODISTRIBUCIONES</t>
  </si>
  <si>
    <t>JUAN CARLOS HUASA ESCOBAR</t>
  </si>
  <si>
    <t>CL 43 N 27 17</t>
  </si>
  <si>
    <t>cartera@coodistribuciones.com</t>
  </si>
  <si>
    <t xml:space="preserve">FONDO DE EMPLEADOS DE MAKRO SUPERMAYORISTA </t>
  </si>
  <si>
    <t>830-035-729-2</t>
  </si>
  <si>
    <t>FONMAKRO</t>
  </si>
  <si>
    <t>CARLOS ARTURO FORERO VARON</t>
  </si>
  <si>
    <t>CALLE 192 19 12</t>
  </si>
  <si>
    <t>fondo.empleados@makro.com.co</t>
  </si>
  <si>
    <t>FONDO DE EMPLEADOS DEL SECTOR FARMACEUTICO</t>
  </si>
  <si>
    <t>860-024-035-1</t>
  </si>
  <si>
    <t>FESFA</t>
  </si>
  <si>
    <t>CLARA INES CASTRO LOZANO</t>
  </si>
  <si>
    <t>AV CLL 100 60 04 OF 619</t>
  </si>
  <si>
    <t>clara.castro@fesfa.co</t>
  </si>
  <si>
    <t>FONDO DE EMPLEADOS DE BRITISH AMERICAN TOBACCO COLOMBIA SAS</t>
  </si>
  <si>
    <t>800-053-988-0</t>
  </si>
  <si>
    <t>FEBATCO</t>
  </si>
  <si>
    <t>FLOR XIMENA PEÑA TOVAR</t>
  </si>
  <si>
    <t>CALLE 17  A N° 69 B 73</t>
  </si>
  <si>
    <t>ximena.pema@febatco.com</t>
  </si>
  <si>
    <t xml:space="preserve">COOPERATIVA MULTIACTIVA REDIL </t>
  </si>
  <si>
    <t>830-018-692-7</t>
  </si>
  <si>
    <t>REDIL</t>
  </si>
  <si>
    <t>CAMILO ALFREDO OSSA OROZCO</t>
  </si>
  <si>
    <t>CLL 104  N  14 A 45</t>
  </si>
  <si>
    <t>gerencia@cooperativaredil.com</t>
  </si>
  <si>
    <t>COOPERATIVA DE FUNCIONARIOS Y EMPLEADOS DEL CONSEJO DE ESTADO</t>
  </si>
  <si>
    <t>800-111-492-9</t>
  </si>
  <si>
    <t>COOFECE</t>
  </si>
  <si>
    <t>LUIS FRANCISCO CAMARGO GONZALEZ</t>
  </si>
  <si>
    <t>CARRERA 8 NO.11-39 OF 604</t>
  </si>
  <si>
    <t>coofece@hotmail.com</t>
  </si>
  <si>
    <t>COOPERATIVA EMPLEADOS DE LATINOAMERICANA DE SEGUROS LTDA.</t>
  </si>
  <si>
    <t>860-020-523-6</t>
  </si>
  <si>
    <t>LATINCOOP LTDA</t>
  </si>
  <si>
    <t>GERARDO MERCHAN BECERRA</t>
  </si>
  <si>
    <t>CALLE 73 NO. 11 12 OFICINA 301</t>
  </si>
  <si>
    <t>direccionfinanciera@latincoop.com</t>
  </si>
  <si>
    <t>COOPERATIVA ESPECIALIZADA DE EDUCACION DE COMFENALCO</t>
  </si>
  <si>
    <t>890-203-667-3</t>
  </si>
  <si>
    <t>HUMBERTO OLEJUA LUNA</t>
  </si>
  <si>
    <t>CL 37 21 36</t>
  </si>
  <si>
    <t>gerencia.colcomfenalco@gmail.com</t>
  </si>
  <si>
    <t>COOPERATIVA MULTIACTIVA DE HILADOS DEL FONCE LIMITADA</t>
  </si>
  <si>
    <t>804-005-332-1</t>
  </si>
  <si>
    <t>COOHILADOS DEL FONCE LTDA</t>
  </si>
  <si>
    <t>Preparación e hilatura de fibras textiles</t>
  </si>
  <si>
    <t>WILLMAN RENE ARIAS CEPEDA</t>
  </si>
  <si>
    <t>CALLE 22 9-57</t>
  </si>
  <si>
    <t>gerencia@coohilados.com.co</t>
  </si>
  <si>
    <t>COOPERATIVA DE EMPLEADOS DEL MINISTERIO DEL INTERIOR</t>
  </si>
  <si>
    <t>860-039-825-9</t>
  </si>
  <si>
    <t>COOPMININTERIOR</t>
  </si>
  <si>
    <t>CRA 8A N. 12 B 31</t>
  </si>
  <si>
    <t>coopmininterior@gmail.com</t>
  </si>
  <si>
    <t>COOPERATIVA DE TECNICOS E INGENIEROS DE LA INDUSTRIA DEL PETROLEO Y AFINES LTDA.</t>
  </si>
  <si>
    <t>804-000-243-1</t>
  </si>
  <si>
    <t>TIP LTDA</t>
  </si>
  <si>
    <t>Otras actividades profesionales, científicas y técnicas n.c.p.</t>
  </si>
  <si>
    <t>SAUL RAMOS SILVA</t>
  </si>
  <si>
    <t>KM 7 ANILLO VIAL 22-31 BG 11 CENTRO LOGISTICO SAN</t>
  </si>
  <si>
    <t>gerencia@tipcolombia.com</t>
  </si>
  <si>
    <t>COOPERATIVA DE CREDITO JOYSMACOOL</t>
  </si>
  <si>
    <t>830-012-829-1</t>
  </si>
  <si>
    <t>JOYSMACOOL</t>
  </si>
  <si>
    <t>cartera@joysmacool.com</t>
  </si>
  <si>
    <t>FONDO DE EMPLEADOS DEL DEPARTAMENTO DEL HUILA FONEDH</t>
  </si>
  <si>
    <t>891-103-461-8</t>
  </si>
  <si>
    <t>FONEDH LTDA</t>
  </si>
  <si>
    <t>YOLANDA VARGAS CABRERA</t>
  </si>
  <si>
    <t>CARRERA 4 8 45</t>
  </si>
  <si>
    <t>fonedhuila@hotmail.com</t>
  </si>
  <si>
    <t>FONDO DE AHORRO Y CREDITO EMPLEADOS FRISBY LTDA</t>
  </si>
  <si>
    <t>891-411-503-1</t>
  </si>
  <si>
    <t>FOEMFRY</t>
  </si>
  <si>
    <t>SONIA GARCIA MARTINEZ</t>
  </si>
  <si>
    <t>CR 17 10 21 ZONA INDUSTRIAL LA POPA</t>
  </si>
  <si>
    <t>fondo@frisby.com.co</t>
  </si>
  <si>
    <t>FONDO DE EMPLEADOS COMFAMILIAR RISARALDA</t>
  </si>
  <si>
    <t>891-412-257-7</t>
  </si>
  <si>
    <t>FACOR</t>
  </si>
  <si>
    <t>APOLINAR TABIMA TABIMA GARCIA</t>
  </si>
  <si>
    <t>AV CIRCUNVALAR 3-01</t>
  </si>
  <si>
    <t>contabilidad@facor.co</t>
  </si>
  <si>
    <t>COOPERATIVA MULTIACTIVA DE APORTES Y CREDITO COOPISS COLOMBIA</t>
  </si>
  <si>
    <t>891-400-715-7</t>
  </si>
  <si>
    <t>COOPISS COLOMBIA</t>
  </si>
  <si>
    <t>JHON FERRY BERNAL AGUIRRE</t>
  </si>
  <si>
    <t>CRA 5 N 20-44</t>
  </si>
  <si>
    <t>coopisscolombia@coopiss.com</t>
  </si>
  <si>
    <t>FONDO DE EMPLEADOS DE PUBLICACIONES SEMANA S.A.</t>
  </si>
  <si>
    <t>830-009-762-6</t>
  </si>
  <si>
    <t>FONEPS</t>
  </si>
  <si>
    <t>LUZ ANGELA RODRIGUEZ MENDOZA</t>
  </si>
  <si>
    <t>CRA 16 A 79 48 OF 602</t>
  </si>
  <si>
    <t>servicio@foneps.com.co</t>
  </si>
  <si>
    <t>FONDO DE EMPLEADOS FEIRO</t>
  </si>
  <si>
    <t>811-007-303-0</t>
  </si>
  <si>
    <t>FEIRO</t>
  </si>
  <si>
    <t>FRANCIE LILIANA CARDONA RAMIREZ</t>
  </si>
  <si>
    <t>CL 14 48 33 OF 805</t>
  </si>
  <si>
    <t>feiro@feiro.com.co</t>
  </si>
  <si>
    <t>COOPERATIVA DE EMPLEADOS DEL ISS CALDAS LTDA</t>
  </si>
  <si>
    <t>890-802-965-3</t>
  </si>
  <si>
    <t>COODES</t>
  </si>
  <si>
    <t>MARIA CIELO MEJIA SERNA</t>
  </si>
  <si>
    <t>CALLE 22 22 26 OF 405</t>
  </si>
  <si>
    <t>coodess@gmail.com</t>
  </si>
  <si>
    <t xml:space="preserve">ASOCIACION MUTUAL BURSATIL  ASOBURSATIL </t>
  </si>
  <si>
    <t>800-175-748-3</t>
  </si>
  <si>
    <t>ASOBURSATIL</t>
  </si>
  <si>
    <t>LUIS EDUARDO FUENTES ESPINEL</t>
  </si>
  <si>
    <t>CL 69 A 9 43</t>
  </si>
  <si>
    <t>contabilidad@asobursatil.org</t>
  </si>
  <si>
    <t>FONDO DE EMPLEADOS DE COLOMBIANA DE COMERCIO  CORBETA Y/O ALKOSTO S.A.</t>
  </si>
  <si>
    <t>830-046-245-7</t>
  </si>
  <si>
    <t>FONCORBETA</t>
  </si>
  <si>
    <t>MAITE GONZALEZ GUARTOS</t>
  </si>
  <si>
    <t>foncorbeta@colcomercio.com.co</t>
  </si>
  <si>
    <t>FONDO DE EMPLEADOS FONCOLOMBIA</t>
  </si>
  <si>
    <t>800-251-812-2</t>
  </si>
  <si>
    <t>FONCOLOMBIA</t>
  </si>
  <si>
    <t>CLARIBET BERMUDEZ LOAIZA</t>
  </si>
  <si>
    <t>CR 13 48 26 OF 205</t>
  </si>
  <si>
    <t>contabilidad@foncolombia.com.co</t>
  </si>
  <si>
    <t>COOPERATIVA DE EDUCADORES Y TRABAJADORES DEL GUAVIARE</t>
  </si>
  <si>
    <t>800-003-342-1</t>
  </si>
  <si>
    <t>CODEG</t>
  </si>
  <si>
    <t>LUCY ORALVA RENTERIA MORENO</t>
  </si>
  <si>
    <t>CARRRERA 23 N° 10-160</t>
  </si>
  <si>
    <t>codeg800@yahoo.es</t>
  </si>
  <si>
    <t>FONDO DE EMPLEADOS LAFRANCOL</t>
  </si>
  <si>
    <t>805-006-772-5</t>
  </si>
  <si>
    <t>FELAFRANCOL</t>
  </si>
  <si>
    <t>CLAUDIA SOLANGE MANZANO ARROYAVE</t>
  </si>
  <si>
    <t>CR 1 46 84</t>
  </si>
  <si>
    <t>contabilidad@felafrancol.com</t>
  </si>
  <si>
    <t>FONDO DE EMPLEADOS DIRECCION DE IMPUESTOS Y ADUANAS NACIONALES REGIONAL NOR ORIE</t>
  </si>
  <si>
    <t>800-198-921-0</t>
  </si>
  <si>
    <t>FEDINOR</t>
  </si>
  <si>
    <t>ANGELA GUIOVANA OROZCO CAICEDO</t>
  </si>
  <si>
    <t>CR 14 35 26 OF 311A</t>
  </si>
  <si>
    <t>fedinor@fedinorltda.com</t>
  </si>
  <si>
    <t>FONDO DE EMPLEADOS FEAVANZA</t>
  </si>
  <si>
    <t>860-021-362-1</t>
  </si>
  <si>
    <t>SANDRA LUCIA VILLAQUIRAN VALENCIA</t>
  </si>
  <si>
    <t>CR 9 30 45</t>
  </si>
  <si>
    <t>sandra.villaquiran@feavanza.com</t>
  </si>
  <si>
    <t>COOPERATIVA LECHERA DE CORDOBA</t>
  </si>
  <si>
    <t>800-217-250-1</t>
  </si>
  <si>
    <t>COODELAC</t>
  </si>
  <si>
    <t>JULIO ROBERTO RUIZ CHICA</t>
  </si>
  <si>
    <t>CL 41 16 10 B SAN JOSE</t>
  </si>
  <si>
    <t>codelac@codelac.org</t>
  </si>
  <si>
    <t>FONDO DE EMPLEADOS SERRANO GOMEZ</t>
  </si>
  <si>
    <t>802-008-115-4</t>
  </si>
  <si>
    <t>FESGO</t>
  </si>
  <si>
    <t>HUGO RAFAEL MUNOZ SALOM</t>
  </si>
  <si>
    <t>VIA 40 NO 71 - 124</t>
  </si>
  <si>
    <t>jbustos@eticos.com</t>
  </si>
  <si>
    <t>FONDO DE EMPLEADOS CORANTIOQUIA</t>
  </si>
  <si>
    <t>811-031-358-6</t>
  </si>
  <si>
    <t>FECORA</t>
  </si>
  <si>
    <t>GRICELA ISAZA RAMIREZ</t>
  </si>
  <si>
    <t>CR 65 44 A 32</t>
  </si>
  <si>
    <t>fecora@corantioquia.gov.co</t>
  </si>
  <si>
    <t xml:space="preserve">FONDO DE EMPLEADOS DE LA DIRECCION DE IMPUESTOS Y ADUANAS NACIONALES, FENDIAN </t>
  </si>
  <si>
    <t>811-003-172-4</t>
  </si>
  <si>
    <t>FENDIAN</t>
  </si>
  <si>
    <t>BIBIANA MARIA ESTRADA MARTINEZ</t>
  </si>
  <si>
    <t>CR 52 42 43</t>
  </si>
  <si>
    <t>fendian@une.ne.co</t>
  </si>
  <si>
    <t>COOPERATIVA MULTIACTIVA TRANSPORTADORA DE GAS INTERNACIONAL</t>
  </si>
  <si>
    <t>804-007-876-3</t>
  </si>
  <si>
    <t>COOMTGI</t>
  </si>
  <si>
    <t>GINA MELISSA BROZ BARRERA</t>
  </si>
  <si>
    <t>CR 7 74B 56</t>
  </si>
  <si>
    <t>gerente.coomtgi@tgi.com.co</t>
  </si>
  <si>
    <t>FONDO DE EMPLEADOS DE IBG</t>
  </si>
  <si>
    <t>801-002-901-6</t>
  </si>
  <si>
    <t>FE IBG</t>
  </si>
  <si>
    <t>JHON MAURICIO MARTINEZ BETANCOURTH</t>
  </si>
  <si>
    <t>CARRERA 14 # 18-56 LOCAL 35 C.C IBG</t>
  </si>
  <si>
    <t>gerenacia@fondoibg.com</t>
  </si>
  <si>
    <t>FONDO DE EMPLEADOS GRUPO ENDESA COLOMBIA</t>
  </si>
  <si>
    <t>830-122-046-3</t>
  </si>
  <si>
    <t>FENDESA</t>
  </si>
  <si>
    <t>SELENA MARIA ALVAREZ LAGOS</t>
  </si>
  <si>
    <t>CL 98 NO 15-17</t>
  </si>
  <si>
    <t>gerencia@fendesa.com</t>
  </si>
  <si>
    <t>COOPERATIVA DE PRODUCTORES DE CARBON DE CERRO GUAYABO LTDA</t>
  </si>
  <si>
    <t>807-000-829-6</t>
  </si>
  <si>
    <t>COOPROCARCEGUA LTDA</t>
  </si>
  <si>
    <t>Extracción de hulla (carbón de piedra)</t>
  </si>
  <si>
    <t>OSCAR MAURICIO ORTEGA BALLESTEROS</t>
  </si>
  <si>
    <t>AV 3 11-40 CENTRO EDIFICIO MARTIN</t>
  </si>
  <si>
    <t>coopcegua@gmail.com</t>
  </si>
  <si>
    <t>COOPERATIVA DE EMPLEADOS DE LA EDUCACION DE FONSECA Y EL SUR DE LA GUAJIRA</t>
  </si>
  <si>
    <t>800-084-376-6</t>
  </si>
  <si>
    <t>COODEFON</t>
  </si>
  <si>
    <t>ARGEMIRO PERALTA CAMARGO</t>
  </si>
  <si>
    <t>FONSECA</t>
  </si>
  <si>
    <t>CRA 16 # 11 A 20</t>
  </si>
  <si>
    <t>cooperativa@coodefon.com.co</t>
  </si>
  <si>
    <t>COOPERATIVA DE CAFICULTORES DE OCCIDENTE DE NARIÑO LTDA.</t>
  </si>
  <si>
    <t>891-200-986-8</t>
  </si>
  <si>
    <t>CAFEOCCIDENTE LTDA</t>
  </si>
  <si>
    <t>ROBERT IVAN BARCO CAJIGAS</t>
  </si>
  <si>
    <t>CRA 32 A 18 105</t>
  </si>
  <si>
    <t>secretaria.cafeoccidente@gmail.com</t>
  </si>
  <si>
    <t>FONDO EDUCATIVO DE AHORRO Y SERVICIO SOCIAL DE LOS EMPLEADOS DEL CONGRESO DE LA REPUBLICA</t>
  </si>
  <si>
    <t>830-134-115-5</t>
  </si>
  <si>
    <t>FEASSEC</t>
  </si>
  <si>
    <t>MERCEDES ARDILA TRUJILLO</t>
  </si>
  <si>
    <t>CALLE 12B NO 7-80</t>
  </si>
  <si>
    <t>feassec@gmail.com</t>
  </si>
  <si>
    <t>FONDO DE EMPLEADOS FONEMCAP</t>
  </si>
  <si>
    <t>860-065-466-8</t>
  </si>
  <si>
    <t>FONEMCAP</t>
  </si>
  <si>
    <t>LUZ AMANDA GAITAN RIVERA</t>
  </si>
  <si>
    <t>CALLE 42 8A 80 OFICINA 1201</t>
  </si>
  <si>
    <t>fonemcap@hotmail.com</t>
  </si>
  <si>
    <t>FONDO DE EMPLEADOS PARA LA COOPERACION Y EL SERVICIO</t>
  </si>
  <si>
    <t>800-247-219-9</t>
  </si>
  <si>
    <t>COOMSERVI</t>
  </si>
  <si>
    <t>WILSON HURTADO TORRES</t>
  </si>
  <si>
    <t>CRA 34 # 5 - 68</t>
  </si>
  <si>
    <t>contabilidad@coomservi.coop</t>
  </si>
  <si>
    <t>FONDO DE EMPLEADOS CONINSA S.A Y RAMON H. LONDO#O S.A.</t>
  </si>
  <si>
    <t>890-985-399-9</t>
  </si>
  <si>
    <t>FECORH</t>
  </si>
  <si>
    <t>JAINOVER RAMIREZ GARCIA</t>
  </si>
  <si>
    <t>CLL 55 45 55</t>
  </si>
  <si>
    <t>jramirez@coninsa.co</t>
  </si>
  <si>
    <t>ASOCIACION MUTUAL PREVENSERVICIOS</t>
  </si>
  <si>
    <t>811-027-381-0</t>
  </si>
  <si>
    <t>PREVENSERVICIOS</t>
  </si>
  <si>
    <t>PEÑOL</t>
  </si>
  <si>
    <t>CR 19 2 21</t>
  </si>
  <si>
    <t>mutualprevenservicios@gmail.com</t>
  </si>
  <si>
    <t>FONDO DE EMPLEADOS ALTATEC</t>
  </si>
  <si>
    <t>811-034-937-4</t>
  </si>
  <si>
    <t>ALTATEC</t>
  </si>
  <si>
    <t>OMAR DE JESUS SANCHEZ VALLEJO</t>
  </si>
  <si>
    <t>CRA. 50 GG # 12 SUR 110</t>
  </si>
  <si>
    <t>gerencia@fondoaltatec.com</t>
  </si>
  <si>
    <t>FONDO DE EMPLEADOS DE RCN TELEVISION</t>
  </si>
  <si>
    <t>830-081-620-4</t>
  </si>
  <si>
    <t>FONDAR</t>
  </si>
  <si>
    <t>IVAN RAMIREZ VASQUEZ</t>
  </si>
  <si>
    <t>AVENIDA AMERICAS 65 82</t>
  </si>
  <si>
    <t>fondar@rcntv.com</t>
  </si>
  <si>
    <t>FONDO DE EMPLEADOS DE TELMEX COLOMBIA</t>
  </si>
  <si>
    <t>830-105-648-5</t>
  </si>
  <si>
    <t>FONTELMEX</t>
  </si>
  <si>
    <t>ANDREA PACHECO ALFONSO</t>
  </si>
  <si>
    <t>DIRECION CALLE 26 69 63 OF 508</t>
  </si>
  <si>
    <t>fondo.att@claro.com.co</t>
  </si>
  <si>
    <t>FONDO DE EMPLEADOS DEL GRUPO EMPRESARIAL PEPSICO</t>
  </si>
  <si>
    <t>830-107-564-4</t>
  </si>
  <si>
    <t>JUANA MERCEDES PERILLA MENDEZ</t>
  </si>
  <si>
    <t>CALLE 18A 69F 75</t>
  </si>
  <si>
    <t>juana.perilla@pepsico.com</t>
  </si>
  <si>
    <t>FONDO DE EMPLEADOS DE RCN RADIO</t>
  </si>
  <si>
    <t>830-112-844-1</t>
  </si>
  <si>
    <t>FONRADIO</t>
  </si>
  <si>
    <t>AGUSTIN RAMIREZ CARO</t>
  </si>
  <si>
    <t>CALLE 37 13A 19</t>
  </si>
  <si>
    <t>aramirez@rcnradio.com.co</t>
  </si>
  <si>
    <t>ASOCIACION MUTUAL AMIGO REAL</t>
  </si>
  <si>
    <t>811-031-526-7</t>
  </si>
  <si>
    <t>AMAR</t>
  </si>
  <si>
    <t xml:space="preserve">GUISAO CARDONA </t>
  </si>
  <si>
    <t>CALLE 52 49 28</t>
  </si>
  <si>
    <t>amigoreal@amar.com.co</t>
  </si>
  <si>
    <t>ASOCIACION MUTUAL BIENESTAR</t>
  </si>
  <si>
    <t>800-189-182-6</t>
  </si>
  <si>
    <t>NO</t>
  </si>
  <si>
    <t>TRAVEL GROUP ENTIDAD COOPERATIVA</t>
  </si>
  <si>
    <t>830-128-428-0</t>
  </si>
  <si>
    <t>TRAVEL GROUP</t>
  </si>
  <si>
    <t>CARMEN SOFIA ZARATE RODRIGUEZ</t>
  </si>
  <si>
    <t>CR 16A 79 48 OF.502</t>
  </si>
  <si>
    <t>gerencia@travelgroup.travel</t>
  </si>
  <si>
    <t>COOPERATIVA INTEGRAL DE TRABAJADORES RELACIONADOS CON LA MINERIA</t>
  </si>
  <si>
    <t>824-002-846-2</t>
  </si>
  <si>
    <t>COINTRAMIN</t>
  </si>
  <si>
    <t>CLARA PATRICIA ESPITIA ARGOTE</t>
  </si>
  <si>
    <t>CL 14 13 26 BR OBRERO</t>
  </si>
  <si>
    <t>cointramin1999@yahoo.es</t>
  </si>
  <si>
    <t>COOPERATIVA COLOMBIANA DE CREDITO Y SERVICIOS</t>
  </si>
  <si>
    <t>830-059-399-9</t>
  </si>
  <si>
    <t>CREDISCOL</t>
  </si>
  <si>
    <t>JESUS ANDRES MARIN CARVAJAL</t>
  </si>
  <si>
    <t>AVENIDA JIMENEZ 8A 77</t>
  </si>
  <si>
    <t>informacion@crediscol.xcom</t>
  </si>
  <si>
    <t>FONDO DE EMPLEADOS DE SODEXHO COLOMBIA</t>
  </si>
  <si>
    <t>830-129-648-9</t>
  </si>
  <si>
    <t>FONDEXHO</t>
  </si>
  <si>
    <t>MARIA FERNANDA MANRIQUE URRESTTA</t>
  </si>
  <si>
    <t>AV CLL 26 68 C 61 OF 237</t>
  </si>
  <si>
    <t>carmen.ramirez@sodexo.com</t>
  </si>
  <si>
    <t>COOPERATIVA DE LOS SERVIDORES DE LA FISCALIA GENERAL DE LA NACION</t>
  </si>
  <si>
    <t>830-056-173-8</t>
  </si>
  <si>
    <t>COOPFISCALIA</t>
  </si>
  <si>
    <t>FRANCISCO ENRIQUE GARCIA VANEGAS</t>
  </si>
  <si>
    <t>direccionfinanciera@coopfiscalia.com</t>
  </si>
  <si>
    <t>COOPERATIVA DE TRABAJADORES DE LA EDUCACION DEL CESAR</t>
  </si>
  <si>
    <t>800-250-449-7</t>
  </si>
  <si>
    <t>COOTEC</t>
  </si>
  <si>
    <t>JAVIER SEGUNDO PALLARES ARRIETA</t>
  </si>
  <si>
    <t>CALLE 14 NO. 19A3-100 STA ROSA</t>
  </si>
  <si>
    <t>cooperativa@cootec.net</t>
  </si>
  <si>
    <t>FONDO DE EMPLEADOS DE DELOITTE</t>
  </si>
  <si>
    <t>860-507-750-3</t>
  </si>
  <si>
    <t>FONDELOITTE</t>
  </si>
  <si>
    <t>LUZ DONATO BELTRAN</t>
  </si>
  <si>
    <t>CR 7 NO. 74 P2</t>
  </si>
  <si>
    <t>FONDO DE EMPPLEADOS DE QUALA S.A.</t>
  </si>
  <si>
    <t>830-028-961-6</t>
  </si>
  <si>
    <t>FEQSA</t>
  </si>
  <si>
    <t>JOHN JAIRO TAMAYO CASALLAS</t>
  </si>
  <si>
    <t>CR 68 D 39 F 51 SUR</t>
  </si>
  <si>
    <t>feqsa@quala.com.co</t>
  </si>
  <si>
    <t>FONDO DE EMPLEADOS Y PROFESORES DE LA UNIVERSIDAD DE NARI¥O</t>
  </si>
  <si>
    <t>800-123-883-7</t>
  </si>
  <si>
    <t>ALFA</t>
  </si>
  <si>
    <t>EDGAR ELISEO OSEJO ROSERO</t>
  </si>
  <si>
    <t>CALLE 16B 33 61 APTO 902 ED DOS ANGELES</t>
  </si>
  <si>
    <t>fondoalfa@gmail.com</t>
  </si>
  <si>
    <t>FONDO MUTUAL DE ASOCIADOS</t>
  </si>
  <si>
    <t>800-122-482-2</t>
  </si>
  <si>
    <t>FOMAS</t>
  </si>
  <si>
    <t>JOHN JAIME VALLEJO CIFUENTES</t>
  </si>
  <si>
    <t>CL 47D 78A 5</t>
  </si>
  <si>
    <t>fomas@une.net.co</t>
  </si>
  <si>
    <t>EMPRESA COTRAFA DE SERVICIOS SOCIALES</t>
  </si>
  <si>
    <t>811-017-024-3</t>
  </si>
  <si>
    <t>COTRAFA SOCIAL</t>
  </si>
  <si>
    <t>DIDIER JAIME LOPERA CARDONA</t>
  </si>
  <si>
    <t>CALLE 49 # 48-37</t>
  </si>
  <si>
    <t>info@cotrafasocial.com.co</t>
  </si>
  <si>
    <t>FONDO DE EMPLEADOS INCAUCA</t>
  </si>
  <si>
    <t>890-331-253-6</t>
  </si>
  <si>
    <t>FIC</t>
  </si>
  <si>
    <t>GUSTAVO GIRALDO GIRALDO POTES</t>
  </si>
  <si>
    <t>CR 9  28 103</t>
  </si>
  <si>
    <t>contabilidad2@fondoincauca.com.co</t>
  </si>
  <si>
    <t>FONDO DE EMPLEADOS DOCENTES ACTIVOS Y JUBILADOS DE LA UNIVERSIDAD DE CARTAGENA</t>
  </si>
  <si>
    <t>806-002-962-3</t>
  </si>
  <si>
    <t>FONDUCAR</t>
  </si>
  <si>
    <t>ORLANDO ARRIETA DIAZ</t>
  </si>
  <si>
    <t>CC PORT SAN FELIPE LC 138 139 P CERRO CL 30 17 109</t>
  </si>
  <si>
    <t>contabilidad@fonducar.com</t>
  </si>
  <si>
    <t>FONDO DE EMPLEADOS DE GASES DE OCCIDENTE S.A. E.S.P.</t>
  </si>
  <si>
    <t>805-004-548-2</t>
  </si>
  <si>
    <t>FEGOCCIDENTE</t>
  </si>
  <si>
    <t>SANDRA JANETH GIRALDO OROZCO</t>
  </si>
  <si>
    <t>CC CHIPICHAPE BG 2 P 4</t>
  </si>
  <si>
    <t>fegoccidente@gdo.com.co</t>
  </si>
  <si>
    <t>FONDO DE EMPLEADOS DE LA SALUD DEL HUILA - FONSALUDH</t>
  </si>
  <si>
    <t>800-131-939-4</t>
  </si>
  <si>
    <t>FONSALUDH</t>
  </si>
  <si>
    <t>PATRICIA CASTRO CHARRY</t>
  </si>
  <si>
    <t>CARRERA 5 12 09 EDIF CALLE REAL OFIC 402</t>
  </si>
  <si>
    <t>servicioalcliente@fonsaludh.com</t>
  </si>
  <si>
    <t>COOPERATIVA MULTIACTIVA DE VIVIENDA Y PRODUCCION LA CABA#A</t>
  </si>
  <si>
    <t>800-072-480-2</t>
  </si>
  <si>
    <t>COOVIPROC</t>
  </si>
  <si>
    <t>JOSE ALBAN MEDINA ARIAS</t>
  </si>
  <si>
    <t>CL 52 52 11 OF 205</t>
  </si>
  <si>
    <t>info@cooviproc.com</t>
  </si>
  <si>
    <t>FONDO DE EMPLEADOS DEL SECTOR INDUSTRIAL FONRECAR</t>
  </si>
  <si>
    <t>890-400-186-7</t>
  </si>
  <si>
    <t>FONRECAR</t>
  </si>
  <si>
    <t>CENTRO ED COCNASA P 10 OF 1002</t>
  </si>
  <si>
    <t>contabilidad@fonrecar.com</t>
  </si>
  <si>
    <t>FONDO DE EMPLEADOS UNE</t>
  </si>
  <si>
    <t>811-018-807-8</t>
  </si>
  <si>
    <t>FONDOUNE</t>
  </si>
  <si>
    <t>DIANA PATRICIA GRISALES GOMEZ</t>
  </si>
  <si>
    <t>CR  16  11A SUR 100</t>
  </si>
  <si>
    <t>fondoune@fondoune.com</t>
  </si>
  <si>
    <t>FONDO DE AHORRO Y VIVIENDA DE EMPLEADOS NO SINDICALIZADOS AL SERVICIO DEL DEPTO.</t>
  </si>
  <si>
    <t>890-002-250-3</t>
  </si>
  <si>
    <t>FEDEPTAL</t>
  </si>
  <si>
    <t>ISABEL CRISTINA BEDOYA BARRERO</t>
  </si>
  <si>
    <t>CALLE 19 14-17 OFC. 302</t>
  </si>
  <si>
    <t>fedeptal@hotmail.com</t>
  </si>
  <si>
    <t>FONDO DE EMPLEADOS DE OPEN MARKET</t>
  </si>
  <si>
    <t>830-024-748-5</t>
  </si>
  <si>
    <t>FONOPEN</t>
  </si>
  <si>
    <t>JOHANNA CRYSTINA DIAZ DEVIA</t>
  </si>
  <si>
    <t>KR 69 # 21 63 BOD 09</t>
  </si>
  <si>
    <t>contador.fonopen@openmarket.com.co</t>
  </si>
  <si>
    <t>COOPERATIVA MULTIACTIVA DE LA UNIVERSIDAD DE LOS LLANOS</t>
  </si>
  <si>
    <t>892-001-439-0</t>
  </si>
  <si>
    <t>COUNILLANOS</t>
  </si>
  <si>
    <t xml:space="preserve">JAIME MONTESDEOCA </t>
  </si>
  <si>
    <t>KM 12 VIA APIAY VEREDA BARCELONA</t>
  </si>
  <si>
    <t>counillanos@unillanos.edu.co</t>
  </si>
  <si>
    <t>FONDO DE EMPLEADOS DE BIOFILM S.A.</t>
  </si>
  <si>
    <t>800-187-923-8</t>
  </si>
  <si>
    <t>FONDEBISA</t>
  </si>
  <si>
    <t>LEDYS BELTRAN PEREIRA</t>
  </si>
  <si>
    <t>MAMONAL KM SECTOR PUERTA HIERRO</t>
  </si>
  <si>
    <t>ledis.beltran@ti-films.com</t>
  </si>
  <si>
    <t>COOPERATIVA INTEGRAL LECHERA DEL CESAR</t>
  </si>
  <si>
    <t>892-300-430-8</t>
  </si>
  <si>
    <t>COOLESAR</t>
  </si>
  <si>
    <t>Curtido y recurtido de cueros; recurtido y teñido de pieles</t>
  </si>
  <si>
    <t>CALLE 44 21 - 140</t>
  </si>
  <si>
    <t>contabillidadcoolesar@hotmail.com</t>
  </si>
  <si>
    <t>COOPERATIVA DEL MAGISTERIO DEL CHOCO</t>
  </si>
  <si>
    <t>800-141-898-3</t>
  </si>
  <si>
    <t>COOMACHOCO</t>
  </si>
  <si>
    <t>FELICIANO CHAVERRA SANCHEZ</t>
  </si>
  <si>
    <t>CRA 6 N 24-119</t>
  </si>
  <si>
    <t>coomachoco23@yahoo.es</t>
  </si>
  <si>
    <t>FONDO DE EMPLEADOS DE FONMAIZ</t>
  </si>
  <si>
    <t>890-982-214-1</t>
  </si>
  <si>
    <t>FONMAIZ</t>
  </si>
  <si>
    <t>ESPERANZA ZAMORANO IBANEZ</t>
  </si>
  <si>
    <t>CRA 5A #52-56 SALOMIA</t>
  </si>
  <si>
    <t>fondo.fonmaiz@ingredion.com</t>
  </si>
  <si>
    <t>FONDO DE EMPLEADOS DE NACIONES DE UNIDAS DE COLOMBIA</t>
  </si>
  <si>
    <t>830-121-369-2</t>
  </si>
  <si>
    <t>FENUCOL</t>
  </si>
  <si>
    <t>MARIA EUGENIA VILLEGAS PEÑA</t>
  </si>
  <si>
    <t>CR 93 15 -24</t>
  </si>
  <si>
    <t>gerencia@fenucol.com</t>
  </si>
  <si>
    <t>COOPERATIVA MULTIACTIVA EXPORTADORA DE CAFE COOMEXCAFE</t>
  </si>
  <si>
    <t>800-166-277-8</t>
  </si>
  <si>
    <t>COOMEXCAFE</t>
  </si>
  <si>
    <t>HAROLD MAURICIO ABELLA CARMONA</t>
  </si>
  <si>
    <t>CRA 7 1N 28 OFICINA 502</t>
  </si>
  <si>
    <t>coomexcafe@yahoo.es</t>
  </si>
  <si>
    <t>FONDO DE EMPLEADOS DE LA ADMINISTRACION DE IMPUESTOS Y ADUANAS DE SOGAMOSO</t>
  </si>
  <si>
    <t>826-000-329-4</t>
  </si>
  <si>
    <t>FEDIANSOG</t>
  </si>
  <si>
    <t>ALBA RODRIGUEZ CORREDOR</t>
  </si>
  <si>
    <t>CALLE 13 NO 10 71</t>
  </si>
  <si>
    <t>fediansog@gmail.com</t>
  </si>
  <si>
    <t>FONDO DE EMPLEADOS DE AGRICOLA SARA PALMA</t>
  </si>
  <si>
    <t>811-029-999-0</t>
  </si>
  <si>
    <t>FESPAL</t>
  </si>
  <si>
    <t>JHON FERNANDO ECHAVARRIA ECHAVARRIA</t>
  </si>
  <si>
    <t>APARTADO</t>
  </si>
  <si>
    <t>CL 94 104 B 08</t>
  </si>
  <si>
    <t>emarquez@fesapalma.com.co</t>
  </si>
  <si>
    <t>FONDO DE EMPLEADOS DE JJ PITA Y CIA. S.A.</t>
  </si>
  <si>
    <t>807-003-908-3</t>
  </si>
  <si>
    <t>DIANA MORELLA GRANADOS CORREA</t>
  </si>
  <si>
    <t>CALLE 12  NO. 4-19 OFIC. 606 CENTRO</t>
  </si>
  <si>
    <t>fondojjpita@hotmail.com</t>
  </si>
  <si>
    <t>FONDO DE EMPLEADOS DE MANPOWER COLOMBIA</t>
  </si>
  <si>
    <t>830-077-032-8</t>
  </si>
  <si>
    <t>FONPOWER</t>
  </si>
  <si>
    <t>LUZ ANGELA ORTIZ GALLO</t>
  </si>
  <si>
    <t>DIAGONAL 50 49 14 OF 409</t>
  </si>
  <si>
    <t>operacionesfondo@manpower.com.co</t>
  </si>
  <si>
    <t>FONDO DE EMPLEADOS DE AGRICOLA HIMALAYA S.A.</t>
  </si>
  <si>
    <t>805-014-000-1</t>
  </si>
  <si>
    <t>FONAGRICOLA S.A.</t>
  </si>
  <si>
    <t>ANDRES VELASCO SARDI</t>
  </si>
  <si>
    <t>CALLE 15 31A 19 BODEGA 1 2 3</t>
  </si>
  <si>
    <t>fonagricola@tehindu.com</t>
  </si>
  <si>
    <t>FONDO DE EMPLEADOS DE POLLOS BUCANERO</t>
  </si>
  <si>
    <t>800-227-717-1</t>
  </si>
  <si>
    <t>FONDEPOBU</t>
  </si>
  <si>
    <t>YUNNER ALEXANDER ESPINOSA GALEANO</t>
  </si>
  <si>
    <t>CALLE 35N 6A BIS 100</t>
  </si>
  <si>
    <t>contabilidad@fondebucanero.com</t>
  </si>
  <si>
    <t>FONDO DE EMPLEADOS GRUPO SANTAMARIA</t>
  </si>
  <si>
    <t>811-016-206-2</t>
  </si>
  <si>
    <t>FEGS</t>
  </si>
  <si>
    <t>JULIETH VANESA ZAPATA ROLDAN</t>
  </si>
  <si>
    <t>CL 43A NRO 19 17 OFC 232</t>
  </si>
  <si>
    <t>camilo.rios@fegs.com.co</t>
  </si>
  <si>
    <t>FONDO DE EMPLEADOS DEL GRUPO CORPORATIVO EFICACIA S A</t>
  </si>
  <si>
    <t>800-159-555-1</t>
  </si>
  <si>
    <t>FONDEX</t>
  </si>
  <si>
    <t>ANABOLENA ERAZO VERA</t>
  </si>
  <si>
    <t>CL 23 N 4 N 54</t>
  </si>
  <si>
    <t>contador.cali@fondex.com.co</t>
  </si>
  <si>
    <t>FONDO DE EMPLEADOS DE PRODUCTOS NATURALES DE CAJICA</t>
  </si>
  <si>
    <t>832-004-870-8</t>
  </si>
  <si>
    <t>FEMPRONAC</t>
  </si>
  <si>
    <t xml:space="preserve">GILBERTO MURILLO </t>
  </si>
  <si>
    <t>CAJICA KM 5 VIA TABIO</t>
  </si>
  <si>
    <t>mgonzalez@alqueria.com.co</t>
  </si>
  <si>
    <t>FONDO DE EMPLEADOS DE COSERVICIOS</t>
  </si>
  <si>
    <t>811-022-667-9</t>
  </si>
  <si>
    <t>FEMCO</t>
  </si>
  <si>
    <t>JAILER HENAO CARMONA</t>
  </si>
  <si>
    <t>CR 43A 19A 87</t>
  </si>
  <si>
    <t>diana.ortiz@femco.co</t>
  </si>
  <si>
    <t>FONDO DE EMPLEADOS DEL METRO DE MEDELLIN</t>
  </si>
  <si>
    <t>811-018-902-1</t>
  </si>
  <si>
    <t>METROFEM</t>
  </si>
  <si>
    <t>CATALINA GOMEZ CANO</t>
  </si>
  <si>
    <t>CL 44-46 001</t>
  </si>
  <si>
    <t>metrofem@metrodemedellin.gov.co</t>
  </si>
  <si>
    <t>ASOCIACION MUTUAL SAN JERONIMO</t>
  </si>
  <si>
    <t>811-003-372-0</t>
  </si>
  <si>
    <t>ASOMUTUAL</t>
  </si>
  <si>
    <t>MARIA ELENA ROJAS PIEDRAHITA</t>
  </si>
  <si>
    <t>SAN JERONIMO</t>
  </si>
  <si>
    <t>CARRERA 8 N 18-15</t>
  </si>
  <si>
    <t>mutualsanjeronimo@yahoo.es</t>
  </si>
  <si>
    <t>COOPERATIVA MULTIACTIVA DE COMERCIANTES Y PRODUCTORES AGRICOLAS DEL ORIENTE COLOMBIANO</t>
  </si>
  <si>
    <t>826-001-707-1</t>
  </si>
  <si>
    <t>COMAFRUVES</t>
  </si>
  <si>
    <t>TIBASOSA</t>
  </si>
  <si>
    <t>KM 0 VIA SOGAMOSO TIBASOSA</t>
  </si>
  <si>
    <t>coomproriente@hotmail.com</t>
  </si>
  <si>
    <t>COOPERATIVA MULTIACTIVA ACTIVACOOP Y TAMBIEN PODRA IDENTIFICARSE CON LA SIGLA ACTIVACOOP</t>
  </si>
  <si>
    <t>830-067-197-1</t>
  </si>
  <si>
    <t>ACTIVACOOP</t>
  </si>
  <si>
    <t>CARLOS AUGUSTO MELLAO ROBAYO</t>
  </si>
  <si>
    <t>CRA 8 N 17 45 SUR</t>
  </si>
  <si>
    <t>activacoop@hotmail.com</t>
  </si>
  <si>
    <t>FONDO DE EMPLEADOS Y PENSIONADOS DE INRAVISION-CAJA ACOTV</t>
  </si>
  <si>
    <t>830-076-832-9</t>
  </si>
  <si>
    <t>FONDO CAJA ACOTV</t>
  </si>
  <si>
    <t>SANTIAGO PEREZ VARGAS</t>
  </si>
  <si>
    <t>CRA 29 39A 15</t>
  </si>
  <si>
    <t>fondoacotv@hotmail.com</t>
  </si>
  <si>
    <t>EMPRESA PRECOOPERATIVA DISAZUCAR</t>
  </si>
  <si>
    <t>805-019-469-4</t>
  </si>
  <si>
    <t>JUAN MANUEL GARCIA GIRALDO</t>
  </si>
  <si>
    <t>CL 64 NORTE 5 B 146 OF 311G</t>
  </si>
  <si>
    <t>disazucar@sucesoresgh.com</t>
  </si>
  <si>
    <t>FONDO DE EMPLEADOS SUNSHINE BOUQUET</t>
  </si>
  <si>
    <t>830-093-546-9</t>
  </si>
  <si>
    <t>FESUN</t>
  </si>
  <si>
    <t>GERARDO CALDERON ROA</t>
  </si>
  <si>
    <t>KM 2.8 VIA TENJO LA PUNTA</t>
  </si>
  <si>
    <t>gerardo.calderon@fesun.com.co</t>
  </si>
  <si>
    <t>FONDO DE EMPLEADOS PROTECCION S.A</t>
  </si>
  <si>
    <t>811-026-616-1</t>
  </si>
  <si>
    <t>CLARA PATRICIA GOMEZ ARBELAEZ</t>
  </si>
  <si>
    <t>CL 49 63 70</t>
  </si>
  <si>
    <t>clara.gomez@proteccion.com.co</t>
  </si>
  <si>
    <t>COOPERATIVA INDUSTRIAL DE MARINILLA COOPERATIVA DE TRABAJO ASOCIADO</t>
  </si>
  <si>
    <t>811-013-986-5</t>
  </si>
  <si>
    <t>COOPIMAR CTA</t>
  </si>
  <si>
    <t>MARIA CRISTINA HURTADO GOMEZ</t>
  </si>
  <si>
    <t>FONDO DE EMPLEADOS DE COMESTIBLES RICOS LTDA</t>
  </si>
  <si>
    <t>830-073-560-7</t>
  </si>
  <si>
    <t>FODECOR</t>
  </si>
  <si>
    <t>CLAUDIA ROBAYO VELOZA</t>
  </si>
  <si>
    <t>CALLE 17 D #116-15</t>
  </si>
  <si>
    <t>fodecor@superricas.com</t>
  </si>
  <si>
    <t>COOPERATIVA MULTIACTIVA DE LA CORPORACION UNIVERSITARIA MINUTO DE DIOS</t>
  </si>
  <si>
    <t>830-086-712-6</t>
  </si>
  <si>
    <t>COOPERATIVA UNIMINUTO</t>
  </si>
  <si>
    <t>ASTRID GONZALEZ HADAD</t>
  </si>
  <si>
    <t>CARRERA 73 A # 80-12</t>
  </si>
  <si>
    <t>coopuniminuto@niminuto.edu</t>
  </si>
  <si>
    <t>FONDO DE EMPLEADOS DE COLOMBIA MOVIL</t>
  </si>
  <si>
    <t>830-140-493-9</t>
  </si>
  <si>
    <t>OLAFONDO</t>
  </si>
  <si>
    <t>ADRIAN MAURICIO CASTILLO MENDEZ</t>
  </si>
  <si>
    <t>AV CL 26 92 32 P 2</t>
  </si>
  <si>
    <t>fontigo@outlook.com</t>
  </si>
  <si>
    <t>FONDO DE EMPLEADOS DEL GRUPO EXPRESS</t>
  </si>
  <si>
    <t>830-122-776-1</t>
  </si>
  <si>
    <t>CALLE 20C 44 41</t>
  </si>
  <si>
    <t>gerencia@fondex.co</t>
  </si>
  <si>
    <t>COOPERATIVA MULTIACTIVA DE EDUCADORES DEL NORTE DE SANTANDER LTDA</t>
  </si>
  <si>
    <t>807-007-570-6</t>
  </si>
  <si>
    <t>COOMULDENORTE LTDA</t>
  </si>
  <si>
    <t>CALLE 8 6-48 LOCAL 2 EDIFICIO TORRES DE SAN FELIPE</t>
  </si>
  <si>
    <t>contabilidad@coomuldenorte.com.co</t>
  </si>
  <si>
    <t>COOPERATIVA MULTIACTIVA DE TRABAJO ASOCIADO DE PROFESORES DEL DEPARTAMENTO DEL META</t>
  </si>
  <si>
    <t>822-006-598-1</t>
  </si>
  <si>
    <t>COOPROMETA</t>
  </si>
  <si>
    <t>ALEJANDRO MURILLO GUERRERO</t>
  </si>
  <si>
    <t>CARRERA 14 13 - 80</t>
  </si>
  <si>
    <t>cooprometa@gmail.com</t>
  </si>
  <si>
    <t>FONDO DE EMPLEADOS FONDO ELITE</t>
  </si>
  <si>
    <t>832-009-929-6</t>
  </si>
  <si>
    <t>FONDO ELITE</t>
  </si>
  <si>
    <t>LUIS HERNAN RODRIGUEZ LAVADO</t>
  </si>
  <si>
    <t>KM 31 VIA BOGOTA FACATATIVA</t>
  </si>
  <si>
    <t>fondoelite@eliteflower.com.co</t>
  </si>
  <si>
    <t>FONDO DE AHORRO Y VIVIENDA DE EMPLEADOS DE EXPRESO BRASILIA S.A.</t>
  </si>
  <si>
    <t>802-009-829-9</t>
  </si>
  <si>
    <t>FONEB</t>
  </si>
  <si>
    <t xml:space="preserve">Cultivo de plantas textiles </t>
  </si>
  <si>
    <t>DUILIA ISABEL ALAGUNA GUARIN</t>
  </si>
  <si>
    <t>CARRERA 35 # 44 - 65</t>
  </si>
  <si>
    <t>gerencia.foneb@expresobrasilia.com</t>
  </si>
  <si>
    <t>FONDO DE EMPLEADOS PARA EL FUTURO DEL GRUPO ANTIOQUEÑO DE APUESTAS</t>
  </si>
  <si>
    <t>830-501-867-1</t>
  </si>
  <si>
    <t>FEMFUTURO-GANA</t>
  </si>
  <si>
    <t>EUGENIA - VANEGAS CASTRO</t>
  </si>
  <si>
    <t>eugenia.vanegas@femfuturo.com.co</t>
  </si>
  <si>
    <t>FONDO DE EMPLEADOS DE AMARILO SA Y VINCULADAS</t>
  </si>
  <si>
    <t>830-103-080-3</t>
  </si>
  <si>
    <t>FEDAMAV</t>
  </si>
  <si>
    <t>ADRIANA ELVIRA AHUMADA CALA</t>
  </si>
  <si>
    <t>CL 90 11 A 27</t>
  </si>
  <si>
    <t>fedamav@amarilo.com</t>
  </si>
  <si>
    <t>ASOCIACION MUTUAL VIDA Y SOLIDARIDAD</t>
  </si>
  <si>
    <t>811-039-703-0</t>
  </si>
  <si>
    <t>VIDASOL</t>
  </si>
  <si>
    <t>CALLE 30  36 - 11</t>
  </si>
  <si>
    <t>vidasol@coredi.edu.co</t>
  </si>
  <si>
    <t>FONDO DE EMPLEADOS FONFRESENIUS</t>
  </si>
  <si>
    <t>830-142-623-9</t>
  </si>
  <si>
    <t>FONFRESENIUS</t>
  </si>
  <si>
    <t>EDGAR ENRIQUE PEDRAZA RUEDA</t>
  </si>
  <si>
    <t>CRA  7   156   10 PISO 26</t>
  </si>
  <si>
    <t>carlos.blanco@fmc-ag.comn</t>
  </si>
  <si>
    <t>COOPERATIVA DE LA CONSTRUCCION EL PALUSTRE</t>
  </si>
  <si>
    <t>807-008-519-4</t>
  </si>
  <si>
    <t>COOPALUSTRE</t>
  </si>
  <si>
    <t>Comercio al por mayor de materiales de construcción, artículos de ferretería, pinturas, productos de vidrio, equipo y materiales de fontanería y calefacción</t>
  </si>
  <si>
    <t>DEASY FABIOLA GELVEZ JIMENEZ</t>
  </si>
  <si>
    <t>AV 1 7 02 BRR CHAPINERO</t>
  </si>
  <si>
    <t>asis.elpalustre@hotmail.com</t>
  </si>
  <si>
    <t>COOPERATIVA INVERSIONES Y PLANES DE LA PAZ LTDA.</t>
  </si>
  <si>
    <t>816-004-746-4</t>
  </si>
  <si>
    <t>COOINPAZ LTDA</t>
  </si>
  <si>
    <t>JAIME ORDOÑEZ VILLALOBOS</t>
  </si>
  <si>
    <t>KR 13 13 24 OF 905</t>
  </si>
  <si>
    <t>efrato@gmail.com</t>
  </si>
  <si>
    <t>COOPERATIVA DE VECINOS Y AMIGOS DE CALLEJONA</t>
  </si>
  <si>
    <t>804-017-471-7</t>
  </si>
  <si>
    <t>COOPCALLEJONA LTDA</t>
  </si>
  <si>
    <t>LUZ MARIA PINZON AGUDELO</t>
  </si>
  <si>
    <t>GUAPOTA</t>
  </si>
  <si>
    <t>CARRERA 2  4 20</t>
  </si>
  <si>
    <t>coopcallejona@yahoo.es</t>
  </si>
  <si>
    <t>FONDO DE EMPLEADOS ERNST &amp; YOUNG</t>
  </si>
  <si>
    <t>830-107-307-8</t>
  </si>
  <si>
    <t>FEDEYCO</t>
  </si>
  <si>
    <t>MARTHA LILIANA RAMIREZ OROZCO</t>
  </si>
  <si>
    <t>CR 11 98 07 PI 3</t>
  </si>
  <si>
    <t>fondo.empleados@fedeyco.com.co</t>
  </si>
  <si>
    <t>FONDO DE EMPLEADOS DE LA UNIVERSIDAD DE SUCRE</t>
  </si>
  <si>
    <t>800-078-043-4</t>
  </si>
  <si>
    <t>FEUS</t>
  </si>
  <si>
    <t>GILBERTO CARREÑO FERNANDEZ</t>
  </si>
  <si>
    <t>SINCELEJO</t>
  </si>
  <si>
    <t>CARRERA 28 # 5 - 267</t>
  </si>
  <si>
    <t>feusunisucre@yahoo.es</t>
  </si>
  <si>
    <t>COOPERATIVA DE TRABAJO ASOCIADO SERVICIOS INTEGRALES</t>
  </si>
  <si>
    <t>830-123-989-8</t>
  </si>
  <si>
    <t>COOPSIN</t>
  </si>
  <si>
    <t>Actividades de la práctica médica, sin internación</t>
  </si>
  <si>
    <t>RICARDO HERNANDO PERICO CASTILLA</t>
  </si>
  <si>
    <t>SOACHA</t>
  </si>
  <si>
    <t>ctacoopsin@gmail.com</t>
  </si>
  <si>
    <t>FONDO DE EMPLEADOS GLAXOSMITHKLINE</t>
  </si>
  <si>
    <t>900-049-708-2</t>
  </si>
  <si>
    <t>FEGSK</t>
  </si>
  <si>
    <t>ANA YUBELY NIÑO GALEANO</t>
  </si>
  <si>
    <t>AV CL 26 N° 69B 53 P.9</t>
  </si>
  <si>
    <t>fondo-empleados-gsk@gsk.com</t>
  </si>
  <si>
    <t>COOPERATIVA AMIGOS DE LA PAJARERA</t>
  </si>
  <si>
    <t>900-010-502-3</t>
  </si>
  <si>
    <t>COOAPA</t>
  </si>
  <si>
    <t>ALVARO DE JESUS SALAZAR GIRALDO</t>
  </si>
  <si>
    <t>AV JIMENEZ 11 28 OF 612 613</t>
  </si>
  <si>
    <t>cooapa@yahoo.com</t>
  </si>
  <si>
    <t>COOPERATIVA MULTIACTIVA  MILITAR Y POLICIAL</t>
  </si>
  <si>
    <t>900-052-579-1</t>
  </si>
  <si>
    <t>COMIPOL</t>
  </si>
  <si>
    <t>CARLOS EDGARDO SANCHEZ MONTENEGRO</t>
  </si>
  <si>
    <t>CR 7 12B 58 B OF 811</t>
  </si>
  <si>
    <t>contabilidad@comipol.com</t>
  </si>
  <si>
    <t>FONDO DE EMPLEADOS KIKES</t>
  </si>
  <si>
    <t>830-512-407-2</t>
  </si>
  <si>
    <t>FONDEKIKES</t>
  </si>
  <si>
    <t>YOLANDA CASTILLO ARDILA</t>
  </si>
  <si>
    <t>CRA 22 # 50A-24</t>
  </si>
  <si>
    <t>fondekikes@kikes.com.co</t>
  </si>
  <si>
    <t>FONDO DE EMPLEADOS DE SEGURIDAD ATLAS</t>
  </si>
  <si>
    <t>900-037-366-5</t>
  </si>
  <si>
    <t>FONATLAS</t>
  </si>
  <si>
    <t>LILIANA TREJOS LOPEZ</t>
  </si>
  <si>
    <t>CR 1B 31 40</t>
  </si>
  <si>
    <t>fonatlas@fonatlas.com</t>
  </si>
  <si>
    <t>FONDO DE EMPLEADOS DE SEGURIDAD OMEGA Y ADMINISTRACIONES G.J. LTDA.</t>
  </si>
  <si>
    <t>900-060-912-3</t>
  </si>
  <si>
    <t>FONDESA</t>
  </si>
  <si>
    <t>CALLE 10 # 44A 11</t>
  </si>
  <si>
    <t>direccion@fondesa.co</t>
  </si>
  <si>
    <t>FONDO DE EMPLEADOS Y OBREROS DE ALMACENES FLAMINGO S. A Y DE AGROCOMERCIAL LA ALBORADA A. RESTREPO Y CIA. S.C.A.</t>
  </si>
  <si>
    <t>890-901-500-7</t>
  </si>
  <si>
    <t>FORJANDO</t>
  </si>
  <si>
    <t>LUIS JAVIER RAMIREZ LOPEZ</t>
  </si>
  <si>
    <t>CALLE 27 46 70 LOCAL 0124</t>
  </si>
  <si>
    <t>javier.ramirez@flamingo.com.co</t>
  </si>
  <si>
    <t>FONDO DE EMPLEADOS DE LA SOCIEDAD PORTUARIA REGIONAL BARRANQUILLA S.A</t>
  </si>
  <si>
    <t>802-002-800-4</t>
  </si>
  <si>
    <t>FEPORT</t>
  </si>
  <si>
    <t>ADRIANA MARIA CURE</t>
  </si>
  <si>
    <t>CARRERA 38 CALLE 1 ORILLA DEL RIO</t>
  </si>
  <si>
    <t>feport@puertodebarranquilla.com</t>
  </si>
  <si>
    <t>ORGANIZACION COOPERATIVA LA ECONOMIA</t>
  </si>
  <si>
    <t>820-004-433-9</t>
  </si>
  <si>
    <t>O.C. LA ECONOMIA</t>
  </si>
  <si>
    <t>JULIO CESAR MONTAÑEZ PRIETO</t>
  </si>
  <si>
    <t>AV UNIVERSITARIA N 75 00 OF 24A</t>
  </si>
  <si>
    <t>oc.contabilidad@mediqboy.com</t>
  </si>
  <si>
    <t>FONDO DE EMPLEADOS DE LA FUNDACION HOSPITALARIA SAN VICENTE DE PAUL</t>
  </si>
  <si>
    <t>900-074-927-4</t>
  </si>
  <si>
    <t>EL HOSPITAL</t>
  </si>
  <si>
    <t>ISABEL CRISTINA CHACON ALVAREZ</t>
  </si>
  <si>
    <t>ADMINISTRACION PUBLICA COOPERATIVA DE MUNICIPIOS DE  COLOMBIA</t>
  </si>
  <si>
    <t>900-023-515-5</t>
  </si>
  <si>
    <t>COLMUCOOP</t>
  </si>
  <si>
    <t>Construcción de otras obras de ingeniería civil</t>
  </si>
  <si>
    <t>GUSTAVO MOSQUERA CHARRY</t>
  </si>
  <si>
    <t>PALERMO</t>
  </si>
  <si>
    <t>CALLE 18  3 45 INT LTE 2 MZA B</t>
  </si>
  <si>
    <t>contabilidadcolmucoop1@hotmail.com</t>
  </si>
  <si>
    <t>FONDO DE EMPLEADOS DE COORDINADORA MERCANTIL S.A.</t>
  </si>
  <si>
    <t>900-076-795-8</t>
  </si>
  <si>
    <t>FECOORDI</t>
  </si>
  <si>
    <t>ANGELA MARIA ACOSTA OCHOA</t>
  </si>
  <si>
    <t>CL 30A NRO 53 16</t>
  </si>
  <si>
    <t>angelaa@coordinadora.com</t>
  </si>
  <si>
    <t>FONDO DE EMPLEADOS DE BANACOL</t>
  </si>
  <si>
    <t>900-103-234-4</t>
  </si>
  <si>
    <t>BANAFÉ</t>
  </si>
  <si>
    <t>GISCELA SORAIDA GARCIA MIRA</t>
  </si>
  <si>
    <t>CL 26 SUR 48 79</t>
  </si>
  <si>
    <t>banafe@banacol.com.co</t>
  </si>
  <si>
    <t>COOPERATIVA DE TRABAJO ASOCIADO COOMEDICA C.T.A.</t>
  </si>
  <si>
    <t>900-090-706-0</t>
  </si>
  <si>
    <t>COOMEDICA C.T.A</t>
  </si>
  <si>
    <t>VIVIANA  LORENA DIAZ PABON</t>
  </si>
  <si>
    <t>coomedica@gmail.com</t>
  </si>
  <si>
    <t>FONDO DE SOLIDARIDAD DE LOS MEDICOS DE LA FUNDACION CLINICA VALLE DEL LILI</t>
  </si>
  <si>
    <t>805-007-302-1</t>
  </si>
  <si>
    <t>FOSMELILI</t>
  </si>
  <si>
    <t>FERNANDO VELASQUEZ LASPRILLA</t>
  </si>
  <si>
    <t>CARRERA 98 18-49 INTERIOR FVL</t>
  </si>
  <si>
    <t>fosmelili@gmail.com</t>
  </si>
  <si>
    <t>FONDO DE EMPLEADOS DE DISTRIBUCION DE VINOS Y LICORES LTDA</t>
  </si>
  <si>
    <t>890-985-452-1</t>
  </si>
  <si>
    <t>FEDI</t>
  </si>
  <si>
    <t>GABRIEL JAIME SEPULVEDA BOTERO</t>
  </si>
  <si>
    <t>CR 43 A 25 A 45</t>
  </si>
  <si>
    <t>gabriel.sepulveda@fedi.com.co</t>
  </si>
  <si>
    <t>FONDO DE EMPLEADOS NACIONAL DE LA ORGANIZACION TERPEL S.A.</t>
  </si>
  <si>
    <t>900-171-855-8</t>
  </si>
  <si>
    <t>FENALTER</t>
  </si>
  <si>
    <t>JUDY H. ROMERO ROMERO</t>
  </si>
  <si>
    <t>CR 7 75 51</t>
  </si>
  <si>
    <t>gerencia.fenalter@terpel.com</t>
  </si>
  <si>
    <t>COOPERATIVA DE PALMICULTORES DEL MAGDALENA MEDIO</t>
  </si>
  <si>
    <t>900-178-510-4</t>
  </si>
  <si>
    <t>COOPALMAG</t>
  </si>
  <si>
    <t>Cultivo de palma para aceite (palma africana) y otros frutos oleaginosos</t>
  </si>
  <si>
    <t>OLGA LUCIA ARIAS SILVA</t>
  </si>
  <si>
    <t>CALLE 36  21-67 OF 102</t>
  </si>
  <si>
    <t>coopalmag@hotmail.com</t>
  </si>
  <si>
    <t>COOPERATIVA COOPERAEL</t>
  </si>
  <si>
    <t>900-074-186-3</t>
  </si>
  <si>
    <t>COOPERAEL</t>
  </si>
  <si>
    <t>EYBAR SORAYA CARVAJAL GONZALEZ</t>
  </si>
  <si>
    <t>CALLE 3 NO 72A 36</t>
  </si>
  <si>
    <t>francy.ramirez@cooperael.com</t>
  </si>
  <si>
    <t>COOPERATIVA DE APORTE Y CREDITO DEL SECTOR GANADERO Y AFINES</t>
  </si>
  <si>
    <t>900-149-889-6</t>
  </si>
  <si>
    <t>GANACOOP</t>
  </si>
  <si>
    <t>MARIA ELVIRA LOPEZ PARDO</t>
  </si>
  <si>
    <t>CALLE 57 NO 38-103</t>
  </si>
  <si>
    <t>ganacoop@coolechera.com</t>
  </si>
  <si>
    <t>COOPERATIVA MULTIACTIVA DE PRODUCCION DISTRIBUCION Y SERVICIOS FARMADISA</t>
  </si>
  <si>
    <t>900-120-344-8</t>
  </si>
  <si>
    <t>FARMADISA</t>
  </si>
  <si>
    <t>INIRIDA BAUTISTA LEON</t>
  </si>
  <si>
    <t>CL 18 A 28 A 43</t>
  </si>
  <si>
    <t>coofarmadisa@gmail.com</t>
  </si>
  <si>
    <t>COOPERATIVA INTEGRAL DISTRIACEITES ESPINOSA</t>
  </si>
  <si>
    <t>900-157-257-5</t>
  </si>
  <si>
    <t>Comercio al por menor de lubricantes (aceites, grasas), aditivos y productos de limpieza para vehículos automotores</t>
  </si>
  <si>
    <t>MARIA LILIANA ESPINOSA LARRARTE</t>
  </si>
  <si>
    <t>VIJES</t>
  </si>
  <si>
    <t>CR 3  3   63</t>
  </si>
  <si>
    <t>coop.integraldistriaceites@gmail.com</t>
  </si>
  <si>
    <t>FONDO DE EMPLEADOS DE SERVICIOS</t>
  </si>
  <si>
    <t>900-158-592-2</t>
  </si>
  <si>
    <t>FONSER</t>
  </si>
  <si>
    <t xml:space="preserve">ANGELA INES OSORIO </t>
  </si>
  <si>
    <t>AV 5N 37AN 166</t>
  </si>
  <si>
    <t>info@fonser.co</t>
  </si>
  <si>
    <t>COOPERATIVA DE PROPIETARIOS DE VEHICULOS DE LA SABANA LTDA</t>
  </si>
  <si>
    <t>900-105-712-2</t>
  </si>
  <si>
    <t>COPVESA</t>
  </si>
  <si>
    <t>Comercio al por menor de combustible para automotores</t>
  </si>
  <si>
    <t>ANA KARINA SALGADO ORTEGA</t>
  </si>
  <si>
    <t>CL 38 # 6-76</t>
  </si>
  <si>
    <t>anakarina298@hotmail.com</t>
  </si>
  <si>
    <t>FONDO DE EMPLEADOS LAS AMERICAS</t>
  </si>
  <si>
    <t>900-215-395-2</t>
  </si>
  <si>
    <t>SANDRA MILENA CARDENAS -</t>
  </si>
  <si>
    <t>DG 75 B 2A 120 OF 215</t>
  </si>
  <si>
    <t>fondos@correo1lasamericas.com</t>
  </si>
  <si>
    <t>FONDO DE EMPLEADOS DE FAMILIA SANCELA</t>
  </si>
  <si>
    <t>900-198-308-8</t>
  </si>
  <si>
    <t>CON FAMILIA</t>
  </si>
  <si>
    <t>LUIS  FERNANDO BETANCUR LALINDE</t>
  </si>
  <si>
    <t>CR 50 8 SUR 117</t>
  </si>
  <si>
    <t>luisbl@familia.com.co</t>
  </si>
  <si>
    <t>COOPERATIVA MULTIACTIVA TALENTUM</t>
  </si>
  <si>
    <t>900-224-922-2</t>
  </si>
  <si>
    <t>COOPTALENTUM</t>
  </si>
  <si>
    <t>MARTHA CECILIA ROA MORENO</t>
  </si>
  <si>
    <t>CL 4G 66A 08</t>
  </si>
  <si>
    <t>contadorcooptalentum@talentum.coop</t>
  </si>
  <si>
    <t>FONDO DE EMPLEADOS DE ALMACENAR ALMAFONDO</t>
  </si>
  <si>
    <t>900-145-528-4</t>
  </si>
  <si>
    <t>LUZ MARINA GAITAN GRISALES</t>
  </si>
  <si>
    <t>AV 19 N° 120-71 OFICINA 415</t>
  </si>
  <si>
    <t>COOPERATIVA INTEGRAL AGROCOMODITIES</t>
  </si>
  <si>
    <t>900-200-248-2</t>
  </si>
  <si>
    <t>JORGE ANDRES GARCIA ARANGO</t>
  </si>
  <si>
    <t>CRA 7 34 341</t>
  </si>
  <si>
    <t>agrocomdities@gmail.com</t>
  </si>
  <si>
    <t>FONDO DE EMPLEADOS DE EMPRESAS FALABELLA COLOMBIA</t>
  </si>
  <si>
    <t>900-244-197-4</t>
  </si>
  <si>
    <t>FONDEFAL</t>
  </si>
  <si>
    <t>ALVARO ARCENIO BARON DAZA</t>
  </si>
  <si>
    <t>AVANIDA 104 148 07</t>
  </si>
  <si>
    <t>aabaron@falabella.com.co</t>
  </si>
  <si>
    <t>FONDO DE EMPLEADOS DE GRANTIERRA ENERGY COLOMBIA LTDA</t>
  </si>
  <si>
    <t>900-229-801-2</t>
  </si>
  <si>
    <t>FONGRANTIERRA</t>
  </si>
  <si>
    <t>ALEXANDER MARQUEZ PARADA</t>
  </si>
  <si>
    <t>DG 108A 7 36</t>
  </si>
  <si>
    <t>alexandermarquez@fongrantierra.com</t>
  </si>
  <si>
    <t>COOPERATIVA CAFETERA DE LA COSTA LTDA</t>
  </si>
  <si>
    <t>900-197-988-1</t>
  </si>
  <si>
    <t>CAFICOSTA</t>
  </si>
  <si>
    <t>JUAN CARLOS GARCIA MEDINA</t>
  </si>
  <si>
    <t>CR 32A NO. 13B50 BASTIDAS</t>
  </si>
  <si>
    <t>contador@caficosta.com</t>
  </si>
  <si>
    <t>COOPERATIVA MULTIACTIVA DE GANADEROS Y PRODUCTORES DE LECHE DEL ORIENTE ANTIOQUEÑO</t>
  </si>
  <si>
    <t>900-107-388-8</t>
  </si>
  <si>
    <t>UNILAC</t>
  </si>
  <si>
    <t>LUASKIN PEREZ OCAMPO</t>
  </si>
  <si>
    <t>KM 1.5 VIA LA UNION - LA CEJA</t>
  </si>
  <si>
    <t>contactenos@unilac.com.co</t>
  </si>
  <si>
    <t>FONDO DE EMPLEADOS DEL CES</t>
  </si>
  <si>
    <t>900-155-738-7</t>
  </si>
  <si>
    <t>FECES</t>
  </si>
  <si>
    <t>OLGA MABEL SALAZAR MEJIA</t>
  </si>
  <si>
    <t>CLL 58 # 50 C - 2</t>
  </si>
  <si>
    <t>analista@unionces.com</t>
  </si>
  <si>
    <t>AGM SALUD COOPERATIVA DE TRABAJO  ASOCIADO</t>
  </si>
  <si>
    <t>900-267-502-7</t>
  </si>
  <si>
    <t>AGM SALUD C.T.A.</t>
  </si>
  <si>
    <t>ELKIN MONTOYA PERALTA</t>
  </si>
  <si>
    <t>CL 32A 19 35</t>
  </si>
  <si>
    <t>agmsaludcta.contab04@gmail.com</t>
  </si>
  <si>
    <t>MERCOL VALLE E.P.</t>
  </si>
  <si>
    <t>900-325-314-8</t>
  </si>
  <si>
    <t>JORGE DIEGO JARAMILLO BEDOYA</t>
  </si>
  <si>
    <t>CARRERA 100 16 321 OF 1407</t>
  </si>
  <si>
    <t>contabilidad@asomercol.com</t>
  </si>
  <si>
    <t>COOPERATIVA MULTIACTIVA MINERA DEL CARIBONA</t>
  </si>
  <si>
    <t>900-099-061-1</t>
  </si>
  <si>
    <t>COOPCARIBONA</t>
  </si>
  <si>
    <t>Extracción de oro y otros metales preciosos</t>
  </si>
  <si>
    <t>DIEGO FERNANDO DURAN SALAZAR</t>
  </si>
  <si>
    <t>FONDO DE EMPLEADOS SUEÑOS VELEZ</t>
  </si>
  <si>
    <t>900-343-195-4</t>
  </si>
  <si>
    <t>FESV</t>
  </si>
  <si>
    <t>JUAN GUILLERMO BOLIVAR BUSTAMANTE</t>
  </si>
  <si>
    <t>CLL 29 52 115</t>
  </si>
  <si>
    <t>suenosvelez@cuerosvelez.com</t>
  </si>
  <si>
    <t>FONDO DE EMPLEADOS DEL CONSORCIO MINERO UNIDO  S.A</t>
  </si>
  <si>
    <t>824-002-849-4</t>
  </si>
  <si>
    <t>FECMU</t>
  </si>
  <si>
    <t>ESTHER CECILIA FERNANDEZ MAESTRE</t>
  </si>
  <si>
    <t>BECERRIL</t>
  </si>
  <si>
    <t>CLL 11 NUMERO 5 44</t>
  </si>
  <si>
    <t>fondo.fecmu@gmail.com</t>
  </si>
  <si>
    <t>FONDO DE EMPLEADOS DEL HOSPITAL UNIVERSITARIO SAN IGNACIO</t>
  </si>
  <si>
    <t>900-368-637-6</t>
  </si>
  <si>
    <t>FONDEHUSI</t>
  </si>
  <si>
    <t>GLORIA GONZALEZ CHAPARRO</t>
  </si>
  <si>
    <t>CALLE 41 NO.13-06 PISO 5</t>
  </si>
  <si>
    <t>fondoempleado@husi.org.co</t>
  </si>
  <si>
    <t>COOPERATIVA MULTIACTIVA CON SECCION DE APORTE Y CREDITO</t>
  </si>
  <si>
    <t>900-377-443-2</t>
  </si>
  <si>
    <t>BUEN FUTURO</t>
  </si>
  <si>
    <t>BORIS ESCOBAR CELIS</t>
  </si>
  <si>
    <t>CALLE 41 43-65</t>
  </si>
  <si>
    <t>gerencia@coobuenfuturo.com</t>
  </si>
  <si>
    <t>ASOCIACION MUTUAL DE ASEGURADORES DE COLOMBIA - ALAS</t>
  </si>
  <si>
    <t>804-000-617-0</t>
  </si>
  <si>
    <t>ALAS MUTUAL</t>
  </si>
  <si>
    <t>CARLOS EDUARDO CAPPACHO GONZALEZ</t>
  </si>
  <si>
    <t>contabilidad@alasmutual.com</t>
  </si>
  <si>
    <t>COOPERATIVA DE TRABAJO ASOCIADO RECURSOS CTA</t>
  </si>
  <si>
    <t>900-342-094-4</t>
  </si>
  <si>
    <t>RECURSOS CTA</t>
  </si>
  <si>
    <t>Actividades de asociaciones profesionales</t>
  </si>
  <si>
    <t>CRA 57 72 94</t>
  </si>
  <si>
    <t>recursoscta@gmail.com</t>
  </si>
  <si>
    <t>MUTUAL DE EDUCADORES MUTUAL COOTRADECUN</t>
  </si>
  <si>
    <t>900-410-475-9</t>
  </si>
  <si>
    <t>MUTUAL COOTRADECUN</t>
  </si>
  <si>
    <t>CL 57 N 17 16</t>
  </si>
  <si>
    <t>mutualcootradecun@gmail.com</t>
  </si>
  <si>
    <t>FONDO DE EMPLEADOS FONALIANZA</t>
  </si>
  <si>
    <t>900-486-036-5</t>
  </si>
  <si>
    <t>FONALIANZA</t>
  </si>
  <si>
    <t>CLAUDIA MONICA ARIAS DAVILA</t>
  </si>
  <si>
    <t>CALLE 105 N 14 140</t>
  </si>
  <si>
    <t>monica.arias@fonalianza.co</t>
  </si>
  <si>
    <t>FONDO DE EMPLEADOS FERMAD</t>
  </si>
  <si>
    <t>900-485-335-8</t>
  </si>
  <si>
    <t>FERMAD</t>
  </si>
  <si>
    <t>LINA MARIA MONTOYA FRANCO</t>
  </si>
  <si>
    <t>CR 58 62 74</t>
  </si>
  <si>
    <t>gerencia@fermad.co</t>
  </si>
  <si>
    <t>ASOCIACION MUTUAL PARA EL DESARROLO Y EL BIENESTAR SOCIAL SERMUTUAL</t>
  </si>
  <si>
    <t>900-498-884-6</t>
  </si>
  <si>
    <t>SERMUTUAL</t>
  </si>
  <si>
    <t>AV JIMENEZ NO 9-43 OF 204</t>
  </si>
  <si>
    <t>gerencia@sermutual.com</t>
  </si>
  <si>
    <t>COOPERATIVA TERRITORIAL DEL CAFE- COTECAFE</t>
  </si>
  <si>
    <t>900-597-534-8</t>
  </si>
  <si>
    <t>COTECAFE</t>
  </si>
  <si>
    <t>MARTHA LILIANA GUTIERREZ RAMIREZ</t>
  </si>
  <si>
    <t>CALLE 24 31 66</t>
  </si>
  <si>
    <t>cotecafe@hotmail.com</t>
  </si>
  <si>
    <t>INSTITUTO DE FORMACIÓN Y DESARROLLO SOCIAL COOMULDESA</t>
  </si>
  <si>
    <t>804-006-750-1</t>
  </si>
  <si>
    <t>INSTITUTO COOMULDESA</t>
  </si>
  <si>
    <t>ANGEL YESID AMADO RODRIGUEZ</t>
  </si>
  <si>
    <t>CR 5 11 81</t>
  </si>
  <si>
    <t>contabilidad@institutocoomuldesa.com</t>
  </si>
  <si>
    <t>COOPERATIVA MULTIACTIVA DE PIMPINEROS DEL NORTE</t>
  </si>
  <si>
    <t>900-297-348-7</t>
  </si>
  <si>
    <t>COOMULPINORT</t>
  </si>
  <si>
    <t>MARIO ALBERTO AREVALO PERDOMO</t>
  </si>
  <si>
    <t>AV 0B  NO. 21-09   B BLANCO</t>
  </si>
  <si>
    <t>coomulpinort@hotmail.com</t>
  </si>
  <si>
    <t>FONDO DE EMPLEADOS DEL SECTOR AVICOLA COLOMBIANO</t>
  </si>
  <si>
    <t>900-577-985-0</t>
  </si>
  <si>
    <t>TREBOL</t>
  </si>
  <si>
    <t>JORGE IVAN TRUJILLO ESCOBAR</t>
  </si>
  <si>
    <t>CRA 48 26 SUR 181</t>
  </si>
  <si>
    <t>claudia.gonzalez@fondotrebol.org</t>
  </si>
  <si>
    <t>FONDO DE EMPLEADOS MULTI ENLACE CREA</t>
  </si>
  <si>
    <t>900-655-433-1</t>
  </si>
  <si>
    <t>MULTI ENLACE CREA</t>
  </si>
  <si>
    <t>ELIANA PATRICIA CASTRILLON BETANCUR</t>
  </si>
  <si>
    <t>CL 8 B 65 191</t>
  </si>
  <si>
    <t>epcastrillon@grupokonecta.com</t>
  </si>
  <si>
    <t>COOPERATIVA DE PEQUEÑOS PRODUCTORES DE BANANO BONITO AMANECER</t>
  </si>
  <si>
    <t>900-576-276-2</t>
  </si>
  <si>
    <t>BONAMANCOOP</t>
  </si>
  <si>
    <t>Cultivo de plátano y banano</t>
  </si>
  <si>
    <t>HUMBERTO RENGIFO RAMIREZ</t>
  </si>
  <si>
    <t>CHIGORODO</t>
  </si>
  <si>
    <t>CRA 105 98B 45</t>
  </si>
  <si>
    <t>bonamcoop@hotmail.com</t>
  </si>
  <si>
    <t>COOPERATIVA DE TRABAJO ASOCIADO AGENCIAR SALUD</t>
  </si>
  <si>
    <t>900-683-667-7</t>
  </si>
  <si>
    <t>AGENCIAR SALUD CTA</t>
  </si>
  <si>
    <t xml:space="preserve">RUBY LILIANA ALVAREZ </t>
  </si>
  <si>
    <t>CL 33 28 32 BRR LA AURORA</t>
  </si>
  <si>
    <t>contabilidad@agenciarsalud.com</t>
  </si>
  <si>
    <t>FONDO DE EMPLEADOS DE BATERIAS</t>
  </si>
  <si>
    <t>900-734-923-8</t>
  </si>
  <si>
    <t>BATERIFONDO</t>
  </si>
  <si>
    <t>CARMEN PATRICIA MOSQUERA MUTIS</t>
  </si>
  <si>
    <t>CARRERA  35 # 10 - 300</t>
  </si>
  <si>
    <t>gerencia@baterifondo.com.co</t>
  </si>
  <si>
    <t>FONDO DE EMPLEADOS DEL GRUPO SALA</t>
  </si>
  <si>
    <t>900-727-070-1</t>
  </si>
  <si>
    <t>FONDESALA</t>
  </si>
  <si>
    <t>ANA MILENA LEON RAMIREZ</t>
  </si>
  <si>
    <t>CL 96 10 72313</t>
  </si>
  <si>
    <t>ana-milena.leon@veolia.com</t>
  </si>
  <si>
    <t>COOPERATIVA REGIONAL AGROPECUARIA CORREAGRO</t>
  </si>
  <si>
    <t>900-346-619-9</t>
  </si>
  <si>
    <t>CORREAGRO</t>
  </si>
  <si>
    <t>SANTIAGO ARIZA PEREZ</t>
  </si>
  <si>
    <t>CARRERA 4 NO11 28 LOCAL 113</t>
  </si>
  <si>
    <t>cra-001@hotmail.com</t>
  </si>
  <si>
    <t>COOPERATIVA ALMA DEL HUILA AGRICOLA</t>
  </si>
  <si>
    <t>900-824-282-1</t>
  </si>
  <si>
    <t>ALMACOOP</t>
  </si>
  <si>
    <t>GILBERTO PEREZ MEJIA</t>
  </si>
  <si>
    <t>CARRERA 23 A NO.1-25 SUR</t>
  </si>
  <si>
    <t>contabilidad@almadelhuila.co</t>
  </si>
  <si>
    <t>COOPERATIVA MULTIACTIVA PROVITEC</t>
  </si>
  <si>
    <t>900-323-764-1</t>
  </si>
  <si>
    <t>COOPROVITEC</t>
  </si>
  <si>
    <t>FERNANDO VARGAS NAVIA</t>
  </si>
  <si>
    <t>CRA 9 17AN 25</t>
  </si>
  <si>
    <t>texacocooprovitec02@gmail.com</t>
  </si>
  <si>
    <t>COMETA GLOBAL COOPERATIVA MULTIACTIVA</t>
  </si>
  <si>
    <t>900-534-917-5</t>
  </si>
  <si>
    <t>COMETA GLOBAL</t>
  </si>
  <si>
    <t xml:space="preserve">Gerardo Cárdenas </t>
  </si>
  <si>
    <t xml:space="preserve"> CALLE 25B # 37A-26</t>
  </si>
  <si>
    <t>cometainnovacion@gmail.com</t>
  </si>
  <si>
    <t>FONDO DE EMPLEADOS DEL POLITECNICO GRAN COLOMBIANO</t>
  </si>
  <si>
    <t>900-965-898-2</t>
  </si>
  <si>
    <t>FEPOLI</t>
  </si>
  <si>
    <t xml:space="preserve">BLANCA INES BEJARANO </t>
  </si>
  <si>
    <t>CL 61 7 66</t>
  </si>
  <si>
    <t>blanca.bejarano@fepoli.com</t>
  </si>
  <si>
    <t>COOPERATIVA MULTIACTIVA LA ESPIGA DE ARROZ DEL CASANARE</t>
  </si>
  <si>
    <t>900-791-097-1</t>
  </si>
  <si>
    <t>COOMEAC</t>
  </si>
  <si>
    <t>MISAEL TORRES ROJAS</t>
  </si>
  <si>
    <t>AGUAZUL</t>
  </si>
  <si>
    <t>KM 5 VIA AGUAZUL YOPAL</t>
  </si>
  <si>
    <t>cooperativalaespigadearroz@gmail.com</t>
  </si>
  <si>
    <t>EL FONDO DE EMPLEADOS DE LOS TRABAJADORES Y PENSIONADOS DE ECOPETROL S.A.</t>
  </si>
  <si>
    <t>860-006-773-2</t>
  </si>
  <si>
    <t>CAVIPETROL</t>
  </si>
  <si>
    <t>CARRERA 13 # 37-43 PISO 3</t>
  </si>
  <si>
    <t>cavipetrol@cavipetrol.com</t>
  </si>
  <si>
    <t>FONDO DE EMPLEADOS PROFESIONALES DE SERVICIOS MEDICOS</t>
  </si>
  <si>
    <t>860-027-084-6</t>
  </si>
  <si>
    <t>FESME</t>
  </si>
  <si>
    <t>MANUEL MARCELO RUEDA SALAZAR</t>
  </si>
  <si>
    <t>CR 13 49 40 OF 201</t>
  </si>
  <si>
    <t>fondofesme@gmail.com</t>
  </si>
  <si>
    <t>COOPERATIVA DE SUBOFICIALES NAVALES</t>
  </si>
  <si>
    <t>CLL 20 3 40</t>
  </si>
  <si>
    <t>administrativa@cootrdian.co</t>
  </si>
  <si>
    <t>FLOR MARINA CONTRERAS NIEL</t>
  </si>
  <si>
    <t>FONDO DE EMPLEADOS DE ANDICEL S.A.</t>
  </si>
  <si>
    <t>830-040-474-1</t>
  </si>
  <si>
    <t>FONDICEL</t>
  </si>
  <si>
    <t>INGRID XIMENA GAITAN VALDES</t>
  </si>
  <si>
    <t>CARRERA 29 C 71 A 48</t>
  </si>
  <si>
    <t>igaitan@ipcolombia.com</t>
  </si>
  <si>
    <t>CARRERA 51 N 57 06</t>
  </si>
  <si>
    <t>asoociacionmutualsantaclara@gmail.com</t>
  </si>
  <si>
    <t>CALLE 28 NORTE 2BN 80</t>
  </si>
  <si>
    <t>COOPERATIVA DE HOSPITALES DE SANTANDER Y EL NORORIENTE COLOMBIANO</t>
  </si>
  <si>
    <t>CR 28 A 79 59</t>
  </si>
  <si>
    <t>CARRERA 13 CALLE 10-6 P 1 LOC 1 BARRIO EL CARMEN</t>
  </si>
  <si>
    <t>gerenciacoopcaribona@gmail.com</t>
  </si>
  <si>
    <t>FONDO DE EMPLEADOS DOCENTES DE LA UNIVERSIDAD DE CORDOBA</t>
  </si>
  <si>
    <t>900-834-726-2</t>
  </si>
  <si>
    <t>FONEDUCOR</t>
  </si>
  <si>
    <t>CARRERA 6 77-305</t>
  </si>
  <si>
    <t>foneducor2016@gmail.com</t>
  </si>
  <si>
    <t>FONDO DE EMPLEADOS DE LA CONTRALORIA GENERAL DE LA REPUBLICA SECCIONAL TOLIMA</t>
  </si>
  <si>
    <t>809-005-050-6</t>
  </si>
  <si>
    <t>FECOGRESTOL</t>
  </si>
  <si>
    <t>CLL 14 # 3 A 34</t>
  </si>
  <si>
    <t>fecogrestol@gmail.com</t>
  </si>
  <si>
    <t>KRA 3 NO 17 73 P1</t>
  </si>
  <si>
    <t>CALLE 36 7 41 OF 302</t>
  </si>
  <si>
    <t>CARRERA 15 97-60</t>
  </si>
  <si>
    <t>CRA 31 22B 15</t>
  </si>
  <si>
    <t>CRA 30 NO 45 A - 32</t>
  </si>
  <si>
    <t>CALLE 19 # 5 25 PISO 3</t>
  </si>
  <si>
    <t>CRA 6 12C 48 OFC 404</t>
  </si>
  <si>
    <t>contabilidad@coopindumil.com.co</t>
  </si>
  <si>
    <t>CARRERA 10 1 86</t>
  </si>
  <si>
    <t>procarbon1@hotmail.com</t>
  </si>
  <si>
    <t>CR 67 100 20 P 7</t>
  </si>
  <si>
    <t>CALLE 15 N 72-95</t>
  </si>
  <si>
    <t>copservir@copservir.com</t>
  </si>
  <si>
    <t>KR7 # 34-22</t>
  </si>
  <si>
    <t>beneficiar@beneficiar.com.co</t>
  </si>
  <si>
    <t>CALLE 59A BIS NO. 5-53</t>
  </si>
  <si>
    <t>CALLE 26 # 69 - 76 TO3 OF 903</t>
  </si>
  <si>
    <t>FONDO DE EMPLEADOS DE CLINICA DE MARLY</t>
  </si>
  <si>
    <t>CRA 69 NO 98A - 11</t>
  </si>
  <si>
    <t>contabilidad@coopebi.com</t>
  </si>
  <si>
    <t>TV 59 Nº 104B-86 OFICINA 202</t>
  </si>
  <si>
    <t>gerencia@grupocoop.com</t>
  </si>
  <si>
    <t>CRA 7 N 3-96</t>
  </si>
  <si>
    <t>AV CALLE 26 100 45</t>
  </si>
  <si>
    <t>CLL63# 24-58 / 80</t>
  </si>
  <si>
    <t>CALLE 35 NO 14-12 PISO 3</t>
  </si>
  <si>
    <t>gerencia@cootratiempo.com</t>
  </si>
  <si>
    <t>CRA 21 98 71 P.5</t>
  </si>
  <si>
    <t>srobayop@progressa.coop</t>
  </si>
  <si>
    <t>CARRERA 10 N 26 71 PISO 10</t>
  </si>
  <si>
    <t>torresmc@bancoavvillas.com.co</t>
  </si>
  <si>
    <t>MARLENE ESTELA VARGAS BARRERA</t>
  </si>
  <si>
    <t>CLL 38 NO.13-37 PISO 9</t>
  </si>
  <si>
    <t>CL 428A 80</t>
  </si>
  <si>
    <t>CL28 13A 15 P 23</t>
  </si>
  <si>
    <t>SANDRA YANETH GONZALEZ LOPEZ</t>
  </si>
  <si>
    <t>CL 45 A 28 62</t>
  </si>
  <si>
    <t>AV AMEIRCAS 42A - 21</t>
  </si>
  <si>
    <t>CLL 98 N 14-17 OF 201 ED PARQUE 98</t>
  </si>
  <si>
    <t>CL 64  7 39</t>
  </si>
  <si>
    <t>CALLE 17 5 21 OFICINA 402</t>
  </si>
  <si>
    <t>contabilidad@coonalemjusticia.com</t>
  </si>
  <si>
    <t>CALLE 67 NO 9-20</t>
  </si>
  <si>
    <t>dircontablea@coopsuramerica.com</t>
  </si>
  <si>
    <t>CL 25 B 31 35</t>
  </si>
  <si>
    <t>FONDO DE EMPLEADOS DEL F.N.A.</t>
  </si>
  <si>
    <t>860-047-940-1</t>
  </si>
  <si>
    <t>FEFNA</t>
  </si>
  <si>
    <t>DANIEL AURELIO PINTO RODRIGUEZ</t>
  </si>
  <si>
    <t>CR 65 11 83</t>
  </si>
  <si>
    <t>empleados1@fna.gov.co</t>
  </si>
  <si>
    <t>financiar@financiar.com.co</t>
  </si>
  <si>
    <t>CR 14 # 96 34</t>
  </si>
  <si>
    <t>gerenciafemap@mapfre.com.co</t>
  </si>
  <si>
    <t>CRA 8 NO.6-20 PISO 2</t>
  </si>
  <si>
    <t>CL 97A 51-29</t>
  </si>
  <si>
    <t>CR 12  89  28  P 6</t>
  </si>
  <si>
    <t>CL 39B 19 15</t>
  </si>
  <si>
    <t>CARRERA 6 9 46 OF LM105</t>
  </si>
  <si>
    <t>TV 70 # 108-59</t>
  </si>
  <si>
    <t>KR 15 76 27</t>
  </si>
  <si>
    <t>CRA 68A 24B 10 T 2 P3</t>
  </si>
  <si>
    <t>CLL 50 # 8-27</t>
  </si>
  <si>
    <t>CALLE 19 # 9 - 01 PISO 11</t>
  </si>
  <si>
    <t>contabilidad@coopmincom.com.co</t>
  </si>
  <si>
    <t>CL 106 53 29</t>
  </si>
  <si>
    <t>CARRERA 10 NO. 28 - 49 TORRE A PISO 4</t>
  </si>
  <si>
    <t>AV CLL 32 16 57</t>
  </si>
  <si>
    <t>AVDA ELDORADO 51 80</t>
  </si>
  <si>
    <t>AV CL 24 N. 75-72</t>
  </si>
  <si>
    <t>copinke@gmail.com</t>
  </si>
  <si>
    <t>CL 52 7 64</t>
  </si>
  <si>
    <t>CL 106 48 08</t>
  </si>
  <si>
    <t>CRA 13A #34-72</t>
  </si>
  <si>
    <t>gerente@coooptraiss.com</t>
  </si>
  <si>
    <t>CL170 8 80</t>
  </si>
  <si>
    <t>CL 57 8B 05 INT 32</t>
  </si>
  <si>
    <t>CALLE 72 N 9 55</t>
  </si>
  <si>
    <t>CRA 68A 24B 10 TORRE 2 PISO 3</t>
  </si>
  <si>
    <t>AV CL 26 51 50</t>
  </si>
  <si>
    <t>CR 17 NO. 57 15</t>
  </si>
  <si>
    <t>cootradecun@hotmail.com</t>
  </si>
  <si>
    <t>CALLE 25 G 85 B 05</t>
  </si>
  <si>
    <t>CARRERA 14 #76-26 OFICINA 608</t>
  </si>
  <si>
    <t>admon@coprocenva.coop</t>
  </si>
  <si>
    <t>CLLE 67 9 - 34</t>
  </si>
  <si>
    <t>CRA 3 NO 2 63</t>
  </si>
  <si>
    <t>gerencia@coomersan.com.co</t>
  </si>
  <si>
    <t>CRA 7 72 A 64 INT 1</t>
  </si>
  <si>
    <t>CARRERA 37 23A 60</t>
  </si>
  <si>
    <t>CALLE 16 N 6 66</t>
  </si>
  <si>
    <t>CRA 28 BIS N. 49A 70</t>
  </si>
  <si>
    <t>CARRERA 46  13 20</t>
  </si>
  <si>
    <t>fondodeempleados@levapan.com</t>
  </si>
  <si>
    <t>CRRERA 47  N. 52-86 LOCAL 322</t>
  </si>
  <si>
    <t>CRA 54 N. 40 A 26</t>
  </si>
  <si>
    <t>CRA 21 NRO 20 29</t>
  </si>
  <si>
    <t>contabilidad@coobelmira.com</t>
  </si>
  <si>
    <t>CR 48 NRO  30SUR 119</t>
  </si>
  <si>
    <t>CR 30 N°. 30 20</t>
  </si>
  <si>
    <t>CL 46 N. 52 A -14</t>
  </si>
  <si>
    <t>CLL 33A 72 107</t>
  </si>
  <si>
    <t>gerencia@coopriachon.com.co</t>
  </si>
  <si>
    <t>CALLE BOLIVAR NO 21-54</t>
  </si>
  <si>
    <t>CRA 50 49 A 50</t>
  </si>
  <si>
    <t>EMPRESA COOPERATIVA EL SANTUARIO COOPERATIVA DE TRABAJO ASOCIADO</t>
  </si>
  <si>
    <t>CR 48 20-34</t>
  </si>
  <si>
    <t>comudem@une.net.co</t>
  </si>
  <si>
    <t>COOPERATIVA MULTIACTIVA PARA LA EDUCACION DE ITAGUI</t>
  </si>
  <si>
    <t>800-171-406-1</t>
  </si>
  <si>
    <t>COOMEI</t>
  </si>
  <si>
    <t>JORGE IGNACIO RESTREPO MONTOYA</t>
  </si>
  <si>
    <t>CR 45 44 15</t>
  </si>
  <si>
    <t>cooperativa@coomei.co</t>
  </si>
  <si>
    <t>CRA 51 N° 41 -144 LOC 152</t>
  </si>
  <si>
    <t>tesoreria@cootradeptales.com.co</t>
  </si>
  <si>
    <t>CLL 14 N 52 12</t>
  </si>
  <si>
    <t>CLL 67 # 53 108 BLOQ 22 OFC 2013</t>
  </si>
  <si>
    <t>CRA 50# 50-14 PISO 20 EDIF BANCO POPULAR</t>
  </si>
  <si>
    <t>lina.ospina@fepep.comco</t>
  </si>
  <si>
    <t>CALLE 12 SUR # 18-168</t>
  </si>
  <si>
    <t>URB. SANTA LUCIA CRA 31 D2 MANZANA B2 LOTE 1</t>
  </si>
  <si>
    <t>COMFAMIGOS COOPERATIVA DE AHORRO Y CREDITO</t>
  </si>
  <si>
    <t>CRA 43 49 58 PISO 7</t>
  </si>
  <si>
    <t>CR 47 50-24 OF. 704</t>
  </si>
  <si>
    <t>CL. 48B # 66 - 45</t>
  </si>
  <si>
    <t>CARRERA 48 # 32B SUR 139</t>
  </si>
  <si>
    <t>CALLE 21 #21-03</t>
  </si>
  <si>
    <t>CRA 64B 49B - 21</t>
  </si>
  <si>
    <t>sistemas@cooprofesores.com</t>
  </si>
  <si>
    <t>SANTA ROSA DE OSOS</t>
  </si>
  <si>
    <t>CALLE REAL #29-33</t>
  </si>
  <si>
    <t>coopacredito@edatel.net.co</t>
  </si>
  <si>
    <t>CRA 43A NRO. 1 A  SUR 69 OF 202</t>
  </si>
  <si>
    <t>CALLE 10 12 07</t>
  </si>
  <si>
    <t>CALLE 53 45-112 ED. COLSEGUROS PISO 8</t>
  </si>
  <si>
    <t>CL 52 47-42 INTERIOR 216-219</t>
  </si>
  <si>
    <t>CIRCULAR 1 # 68 90</t>
  </si>
  <si>
    <t>CRA. 49 NRO. 57-51</t>
  </si>
  <si>
    <t>CL 50 N 47 A 31</t>
  </si>
  <si>
    <t>CALLE 10 3 66</t>
  </si>
  <si>
    <t>CALLE 36 27 52</t>
  </si>
  <si>
    <t>CRR33A 38 39 CENTRO</t>
  </si>
  <si>
    <t>contador@congente.com.co</t>
  </si>
  <si>
    <t>CRA 15 13 06</t>
  </si>
  <si>
    <t>mceball1@it.jnj.com</t>
  </si>
  <si>
    <t>CR 4  9 60 P12</t>
  </si>
  <si>
    <t>CALLE 9 UIS PARQ 6 FAVUIS</t>
  </si>
  <si>
    <t>CALLE 16 9 22</t>
  </si>
  <si>
    <t>CR 28 47 31</t>
  </si>
  <si>
    <t>CRA 9 N O 12 42 OFIC 206</t>
  </si>
  <si>
    <t>coopclero@coapaz.com</t>
  </si>
  <si>
    <t>CR 36 5 - 68  PISO 3</t>
  </si>
  <si>
    <t>CARRERA 5 13 46 P 14</t>
  </si>
  <si>
    <t>CLL 13 100 00 EDI CREE 317</t>
  </si>
  <si>
    <t>CL 39  1  35</t>
  </si>
  <si>
    <t>AVDA PORT EDIF ADMTIVO OF 201</t>
  </si>
  <si>
    <t>asist.contabilidad@ccotraipi.com</t>
  </si>
  <si>
    <t>CL  10 4 47 ED CORFICOLOMBIANA P28</t>
  </si>
  <si>
    <t>CALLE 18 NTE 6AN 22</t>
  </si>
  <si>
    <t>CARLOS AUGUSTO HERNANDEZ AVILA</t>
  </si>
  <si>
    <t>CR 56 9-60</t>
  </si>
  <si>
    <t>coofundadores2018@gmail.com</t>
  </si>
  <si>
    <t>PRADERA</t>
  </si>
  <si>
    <t>CR 32 12 00</t>
  </si>
  <si>
    <t>AV 3 NORTE 32 N  25</t>
  </si>
  <si>
    <t>CRA 8 #10-47</t>
  </si>
  <si>
    <t>CALLE 10 N° 7-32</t>
  </si>
  <si>
    <t>CARRERA 10  NO. 17 - 57</t>
  </si>
  <si>
    <t>informacion@cooservicios.com.co</t>
  </si>
  <si>
    <t>CRA 23 N 11 36</t>
  </si>
  <si>
    <t>CALLE 2 N. 6-41</t>
  </si>
  <si>
    <t>contabilidad@confiamos.com.co</t>
  </si>
  <si>
    <t>contabilidad@coopesagua.com.co</t>
  </si>
  <si>
    <t>CRA 20 SUR NRO 83 - 31</t>
  </si>
  <si>
    <t>CRA 5 N° 26-27 B/HIPODROMO</t>
  </si>
  <si>
    <t>cooperativasansimon@coopsansimon.com</t>
  </si>
  <si>
    <t>CRA 2 NO. 8-08 LA POLA</t>
  </si>
  <si>
    <t>CLL 8 9 18</t>
  </si>
  <si>
    <t>CRA 5 29 32 LC 150</t>
  </si>
  <si>
    <t>CR 5 58 25 BRR EL LIMONAR</t>
  </si>
  <si>
    <t>CARRERA 4 I 41-64</t>
  </si>
  <si>
    <t>CALLE 19  21-40 LOCAL 16-17</t>
  </si>
  <si>
    <t>CRA 27 # 64-60 BLOQUE F OFICINA 201</t>
  </si>
  <si>
    <t>CONTIGUO AL HOSPITAL SANTA SOFIA VIA ASTURIAS</t>
  </si>
  <si>
    <t>CALLE 22 NRO 20-58 ED BANCO GANADERO</t>
  </si>
  <si>
    <t>contabilidad@ceocal.co</t>
  </si>
  <si>
    <t>RECINTO DEL PENSAMIENTO</t>
  </si>
  <si>
    <t>CALLE 5 NO 8 87</t>
  </si>
  <si>
    <t>CR 6  5 37</t>
  </si>
  <si>
    <t>info@cadefihuila.com</t>
  </si>
  <si>
    <t>CRA 12 N 2 - 55</t>
  </si>
  <si>
    <t>CARRERA 53 NO. 68B - 57</t>
  </si>
  <si>
    <t>CALLE 47 NO 41 109</t>
  </si>
  <si>
    <t>CALLE 24 # 2 108 EL PRADO</t>
  </si>
  <si>
    <t>CRA 47 72 05 PISO 2</t>
  </si>
  <si>
    <t>CARRERA 14 22 09</t>
  </si>
  <si>
    <t>contabilidad@fondoempleadosuniquindio.com</t>
  </si>
  <si>
    <t>CARRERA 13 15N - 59</t>
  </si>
  <si>
    <t>CALLE 3   2  60 BARRIO LA VILLA</t>
  </si>
  <si>
    <t>CL 6 3 72 PARQUE</t>
  </si>
  <si>
    <t>CRA 3  5  42</t>
  </si>
  <si>
    <t>CRA 12 9  44</t>
  </si>
  <si>
    <t>marlen.bernal@coopsatander.com</t>
  </si>
  <si>
    <t>dptofinanciero@coopasan.com</t>
  </si>
  <si>
    <t>CL 55A NO. 24-44 B. GALAN</t>
  </si>
  <si>
    <t>CARRERA 9   NO. 68N04</t>
  </si>
  <si>
    <t>CRA 3 352 AVENIDA LAS AMERICAS</t>
  </si>
  <si>
    <t>AVENIDA GRAN COLOMBIA  4E-39 BRR POPULAR</t>
  </si>
  <si>
    <t>financiero@coagronorte.com.co</t>
  </si>
  <si>
    <t>CR 29 # 18-41</t>
  </si>
  <si>
    <t>CRA 14 13 72</t>
  </si>
  <si>
    <t>CRA 4 3-35</t>
  </si>
  <si>
    <t>CR 4 4 21 PARQUE</t>
  </si>
  <si>
    <t>CALLE 22 N 2-35</t>
  </si>
  <si>
    <t>sistemas@cooeducar.com</t>
  </si>
  <si>
    <t>CRA 27 NRO. 10-02</t>
  </si>
  <si>
    <t>CALLE 10 6 87</t>
  </si>
  <si>
    <t>coomper40@gmail.com</t>
  </si>
  <si>
    <t>CRA 7 # 31-10 PISO 18</t>
  </si>
  <si>
    <t>CLL 11 31A 42</t>
  </si>
  <si>
    <t>KR 15 119 52 OF 502</t>
  </si>
  <si>
    <t>CALLE 14 Nª 2-70</t>
  </si>
  <si>
    <t>FONDO DE EMPLEADOS DE COMPARTA SALUD ARS COMPENSAR LTDA</t>
  </si>
  <si>
    <t>804-014-440-5</t>
  </si>
  <si>
    <t>NELSON  ENRIQUE MORENO MALDONADO</t>
  </si>
  <si>
    <t>CRA 38 N 52-10</t>
  </si>
  <si>
    <t>dondesarrollo@gmail.com</t>
  </si>
  <si>
    <t>CRA 13 37-43 PISO 7</t>
  </si>
  <si>
    <t>AV 9 125 30</t>
  </si>
  <si>
    <t>fondo.empleados@cencosud.com.co</t>
  </si>
  <si>
    <t>CRA 14 A 22 26</t>
  </si>
  <si>
    <t>CARRERA 50 D # 65-86</t>
  </si>
  <si>
    <t>mutualbienstar@une.net.co</t>
  </si>
  <si>
    <t>CALLE 17 10 16 OF 506</t>
  </si>
  <si>
    <t>JULIETA SANCHEZ FORERO</t>
  </si>
  <si>
    <t>TV 26B 40A 77</t>
  </si>
  <si>
    <t>MERCASA EDIFICIO ADMINISTRATIVO OF 403</t>
  </si>
  <si>
    <t>CRA 10 N 16 - 39 OF 909</t>
  </si>
  <si>
    <t>AV CARACAS 44-63</t>
  </si>
  <si>
    <t>CALLE 12 57 07</t>
  </si>
  <si>
    <t>CALLE 34  1  51</t>
  </si>
  <si>
    <t>CALLE 35 NO. 16-43</t>
  </si>
  <si>
    <t>CR 8 26 60</t>
  </si>
  <si>
    <t>CL 13 #57-50</t>
  </si>
  <si>
    <t>CALLE 27 51-391</t>
  </si>
  <si>
    <t>contabilidad@coopimar.co</t>
  </si>
  <si>
    <t>AV 5A NORTE 23 AN 29</t>
  </si>
  <si>
    <t>CR 100 5 169 CC UNICENTRO EDIF OASIS OF 504 B</t>
  </si>
  <si>
    <t>CALLE 50 # 51-75</t>
  </si>
  <si>
    <t>CRA 69 N 47 34</t>
  </si>
  <si>
    <t>CL 5  59 A 51</t>
  </si>
  <si>
    <t>CL 30 NO. 6D-04 ESTE PISO 4</t>
  </si>
  <si>
    <t>CR 21 98 71 P.5</t>
  </si>
  <si>
    <t>CR. 15 NRO. 98 42 OF.503 EDIFICIO OFFICE POINT</t>
  </si>
  <si>
    <t>CLA 64 51D154</t>
  </si>
  <si>
    <t>fondodeempleados@sanvicentefundacion.com</t>
  </si>
  <si>
    <t>CR 42 18A 94 OF 604</t>
  </si>
  <si>
    <t>CLLE 41 43 19 OF 1B BRR EL ROSARIO</t>
  </si>
  <si>
    <t>gerencia@coosupercredito.com</t>
  </si>
  <si>
    <t>CRA 100 5-169 OF. 402 TORRE OASIS C.C. UNICENTRO</t>
  </si>
  <si>
    <t>FONDO DE EMPLEADOS DE AVON COLOMBIA S.A.S.</t>
  </si>
  <si>
    <t>AKR 68 #68-23</t>
  </si>
  <si>
    <t>lcardenas@coopicredito.com.co</t>
  </si>
  <si>
    <t>CARRERA 64 C NO 72-160 P3</t>
  </si>
  <si>
    <t>CRA 29 45-94 OF 1104</t>
  </si>
  <si>
    <t>CRA 1A N° 27 - 34  BARRIO ROMA</t>
  </si>
  <si>
    <t>CLL 40 19 29</t>
  </si>
  <si>
    <t>info@copcanapro.coop</t>
  </si>
  <si>
    <t>JAIME PARRA VARELA</t>
  </si>
  <si>
    <t>COOPERATIVA DE CAFICULTORES DELSUROSTE DE ANTIOQUIA</t>
  </si>
  <si>
    <t>900-547-850-7</t>
  </si>
  <si>
    <t>COOPESUR</t>
  </si>
  <si>
    <t>EDUAR ESTEBAN PIEDRAHITA BEDOYA</t>
  </si>
  <si>
    <t>BETULIA</t>
  </si>
  <si>
    <t>CLL 21 23 11 L. 3</t>
  </si>
  <si>
    <t>cooperativacoopesur@hotmail.com</t>
  </si>
  <si>
    <t>leonor  rosario espinosa hernandez</t>
  </si>
  <si>
    <t>FONDO DE EMPLEADOS DE TELEPERFORMANCE</t>
  </si>
  <si>
    <t>901-084-948-5</t>
  </si>
  <si>
    <t>TP4U</t>
  </si>
  <si>
    <t>AC 26 92 32 P4</t>
  </si>
  <si>
    <t>gerenciatp4u@teleperfomance.com</t>
  </si>
  <si>
    <t>JUAN FELIPE HOYOS GARCES</t>
  </si>
  <si>
    <t>CR 20 NO 19 45</t>
  </si>
  <si>
    <t>Información actualizada el 09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</si>
</sst>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"/>
    <numFmt numFmtId="165" formatCode="\$#,##0.00;\(\$#,##0.00\)"/>
  </numFmts>
  <fonts count="16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</cellStyleXfs>
  <cellXfs count="41">
    <xf numFmtId="0" fontId="0" fillId="0" borderId="0" xfId="0"/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top" readingOrder="1"/>
    </xf>
    <xf numFmtId="0" fontId="8" fillId="4" borderId="0" xfId="0" applyFont="1" applyFill="1" applyBorder="1" applyAlignment="1">
      <alignment horizontal="left"/>
    </xf>
    <xf numFmtId="0" fontId="9" fillId="4" borderId="0" xfId="0" applyFont="1" applyFill="1"/>
    <xf numFmtId="1" fontId="9" fillId="4" borderId="0" xfId="0" applyNumberFormat="1" applyFont="1" applyFill="1"/>
    <xf numFmtId="1" fontId="9" fillId="4" borderId="0" xfId="0" applyNumberFormat="1" applyFont="1" applyFill="1" applyAlignment="1">
      <alignment horizontal="center"/>
    </xf>
    <xf numFmtId="3" fontId="9" fillId="4" borderId="0" xfId="0" applyNumberFormat="1" applyFont="1" applyFill="1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9" fillId="4" borderId="0" xfId="0" applyNumberFormat="1" applyFont="1" applyFill="1"/>
    <xf numFmtId="164" fontId="2" fillId="2" borderId="2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1" fontId="10" fillId="4" borderId="0" xfId="0" applyNumberFormat="1" applyFont="1" applyFill="1"/>
    <xf numFmtId="164" fontId="10" fillId="4" borderId="0" xfId="0" applyNumberFormat="1" applyFont="1" applyFill="1"/>
    <xf numFmtId="164" fontId="11" fillId="4" borderId="0" xfId="0" applyNumberFormat="1" applyFont="1" applyFill="1"/>
    <xf numFmtId="0" fontId="11" fillId="4" borderId="0" xfId="0" applyFont="1" applyFill="1"/>
    <xf numFmtId="0" fontId="12" fillId="4" borderId="1" xfId="4" applyFont="1" applyFill="1" applyBorder="1" applyAlignment="1">
      <alignment horizontal="left"/>
    </xf>
    <xf numFmtId="0" fontId="10" fillId="0" borderId="0" xfId="0" applyFont="1"/>
    <xf numFmtId="3" fontId="13" fillId="3" borderId="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/>
    <xf numFmtId="1" fontId="10" fillId="0" borderId="0" xfId="0" applyNumberFormat="1" applyFont="1"/>
    <xf numFmtId="164" fontId="10" fillId="0" borderId="0" xfId="0" applyNumberFormat="1" applyFont="1"/>
    <xf numFmtId="0" fontId="1" fillId="2" borderId="3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1" fontId="14" fillId="4" borderId="0" xfId="0" applyNumberFormat="1" applyFont="1" applyFill="1" applyBorder="1" applyAlignment="1">
      <alignment horizontal="left" vertical="center"/>
    </xf>
    <xf numFmtId="1" fontId="8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5" fontId="15" fillId="0" borderId="8" xfId="0" applyNumberFormat="1" applyFont="1" applyBorder="1" applyAlignment="1">
      <alignment horizontal="right" vertical="top"/>
    </xf>
    <xf numFmtId="164" fontId="1" fillId="5" borderId="0" xfId="1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" fillId="5" borderId="0" xfId="1" applyFont="1" applyFill="1" applyAlignment="1">
      <alignment horizontal="right" vertical="center"/>
    </xf>
    <xf numFmtId="0" fontId="1" fillId="5" borderId="0" xfId="1" applyFont="1" applyFill="1" applyAlignment="1">
      <alignment horizontal="center" vertical="center"/>
    </xf>
    <xf numFmtId="0" fontId="10" fillId="0" borderId="6" xfId="0" applyFont="1" applyBorder="1" applyAlignment="1">
      <alignment horizontal="right" vertical="top"/>
    </xf>
    <xf numFmtId="0" fontId="10" fillId="0" borderId="6" xfId="0" applyFont="1" applyBorder="1" applyAlignment="1">
      <alignment horizontal="left" vertical="top"/>
    </xf>
    <xf numFmtId="165" fontId="10" fillId="0" borderId="6" xfId="0" applyNumberFormat="1" applyFont="1" applyBorder="1" applyAlignment="1">
      <alignment horizontal="right" vertical="top"/>
    </xf>
    <xf numFmtId="0" fontId="10" fillId="0" borderId="6" xfId="0" applyNumberFormat="1" applyFont="1" applyBorder="1" applyAlignment="1">
      <alignment horizontal="right" vertical="top"/>
    </xf>
    <xf numFmtId="0" fontId="10" fillId="0" borderId="6" xfId="0" applyNumberFormat="1" applyFont="1" applyBorder="1" applyAlignment="1">
      <alignment horizontal="left" vertical="top"/>
    </xf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0</xdr:rowOff>
    </xdr:from>
    <xdr:to>
      <xdr:col>2</xdr:col>
      <xdr:colOff>1663017</xdr:colOff>
      <xdr:row>0</xdr:row>
      <xdr:rowOff>998238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0"/>
          <a:ext cx="3092448" cy="998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535782</xdr:colOff>
      <xdr:row>0</xdr:row>
      <xdr:rowOff>154781</xdr:rowOff>
    </xdr:from>
    <xdr:to>
      <xdr:col>11</xdr:col>
      <xdr:colOff>967042</xdr:colOff>
      <xdr:row>0</xdr:row>
      <xdr:rowOff>942360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6813" y="154781"/>
          <a:ext cx="4598448" cy="78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821"/>
  <sheetViews>
    <sheetView showGridLines="0" tabSelected="1" zoomScale="80" zoomScaleNormal="80" workbookViewId="0">
      <pane ySplit="6" topLeftCell="A7" activePane="bottomLeft" state="frozen"/>
      <selection pane="bottomLeft" activeCell="B7" sqref="B7"/>
    </sheetView>
  </sheetViews>
  <sheetFormatPr baseColWidth="10" defaultColWidth="0" defaultRowHeight="20.45" customHeight="1" x14ac:dyDescent="0.2"/>
  <cols>
    <col min="1" max="1" width="8.5703125" style="19" customWidth="1"/>
    <col min="2" max="2" width="14.5703125" style="30" customWidth="1"/>
    <col min="3" max="3" width="34.140625" style="19" customWidth="1"/>
    <col min="4" max="4" width="19.28515625" style="19" customWidth="1"/>
    <col min="5" max="6" width="28.5703125" style="19" customWidth="1"/>
    <col min="7" max="7" width="9.28515625" style="19" customWidth="1"/>
    <col min="8" max="8" width="28.5703125" style="22" customWidth="1"/>
    <col min="9" max="9" width="28.5703125" style="19" customWidth="1"/>
    <col min="10" max="10" width="18.7109375" style="19" customWidth="1"/>
    <col min="11" max="11" width="15.140625" style="19" customWidth="1"/>
    <col min="12" max="12" width="28.5703125" style="19" customWidth="1"/>
    <col min="13" max="13" width="19.28515625" style="22" customWidth="1"/>
    <col min="14" max="14" width="28.5703125" style="22" customWidth="1"/>
    <col min="15" max="15" width="16" style="19" customWidth="1"/>
    <col min="16" max="16" width="18.7109375" style="19" customWidth="1"/>
    <col min="17" max="17" width="14.85546875" style="19" customWidth="1"/>
    <col min="18" max="61" width="28.5703125" style="23" customWidth="1"/>
    <col min="62" max="69" width="0" style="19" hidden="1" customWidth="1"/>
    <col min="70" max="16384" width="25.7109375" style="19" hidden="1"/>
  </cols>
  <sheetData>
    <row r="1" spans="1:62" s="13" customFormat="1" ht="85.15" customHeight="1" x14ac:dyDescent="0.2">
      <c r="A1" s="33"/>
      <c r="B1" s="33"/>
      <c r="C1" s="33"/>
      <c r="D1" s="33"/>
      <c r="E1" s="33"/>
      <c r="F1" s="33"/>
      <c r="G1" s="33"/>
      <c r="H1" s="33"/>
      <c r="I1" s="33"/>
      <c r="M1" s="14"/>
      <c r="N1" s="1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</row>
    <row r="2" spans="1:62" s="13" customFormat="1" ht="20.45" customHeight="1" x14ac:dyDescent="0.2">
      <c r="A2" s="34" t="s">
        <v>2039</v>
      </c>
      <c r="B2" s="34"/>
      <c r="C2" s="34"/>
      <c r="D2" s="34"/>
      <c r="E2" s="34"/>
      <c r="F2" s="34"/>
      <c r="G2" s="34"/>
      <c r="H2" s="34"/>
      <c r="I2" s="35" t="str">
        <f>A2</f>
        <v>ESTADOS FINANCIEROS DE ENTIDADES DEL SECTOR SOLIDARIO A 31 DE MARZO</v>
      </c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2" t="str">
        <f>I2</f>
        <v>ESTADOS FINANCIEROS DE ENTIDADES DEL SECTOR SOLIDARIO A 31 DE MARZO</v>
      </c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 t="str">
        <f>U2</f>
        <v>ESTADOS FINANCIEROS DE ENTIDADES DEL SECTOR SOLIDARIO A 31 DE MARZO</v>
      </c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 t="str">
        <f>AG2</f>
        <v>ESTADOS FINANCIEROS DE ENTIDADES DEL SECTOR SOLIDARIO A 31 DE MARZO</v>
      </c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 t="str">
        <f>AS2</f>
        <v>ESTADOS FINANCIEROS DE ENTIDADES DEL SECTOR SOLIDARIO A 31 DE MARZO</v>
      </c>
      <c r="BE2" s="32"/>
      <c r="BF2" s="32"/>
      <c r="BG2" s="32"/>
      <c r="BH2" s="32"/>
      <c r="BI2" s="32"/>
    </row>
    <row r="3" spans="1:62" s="17" customFormat="1" ht="14.25" x14ac:dyDescent="0.2">
      <c r="A3" s="26" t="s">
        <v>5071</v>
      </c>
      <c r="B3" s="27"/>
      <c r="C3" s="3"/>
      <c r="D3" s="4"/>
      <c r="E3" s="5"/>
      <c r="F3" s="5"/>
      <c r="G3" s="5"/>
      <c r="H3" s="6"/>
      <c r="I3" s="5"/>
      <c r="J3" s="5"/>
      <c r="K3" s="5"/>
      <c r="L3" s="7"/>
      <c r="M3" s="7"/>
      <c r="N3" s="6"/>
      <c r="O3" s="8"/>
      <c r="P3" s="6"/>
      <c r="Q3" s="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6"/>
      <c r="BD3" s="16"/>
      <c r="BE3" s="16"/>
      <c r="BF3" s="16"/>
      <c r="BG3" s="16"/>
      <c r="BH3" s="16"/>
      <c r="BI3" s="16"/>
    </row>
    <row r="4" spans="1:62" s="17" customFormat="1" ht="18.600000000000001" customHeight="1" thickBot="1" x14ac:dyDescent="0.25">
      <c r="A4" s="26" t="s">
        <v>1327</v>
      </c>
      <c r="B4" s="28"/>
      <c r="D4" s="18"/>
      <c r="E4" s="5"/>
      <c r="F4" s="5"/>
      <c r="G4" s="5"/>
      <c r="H4" s="6"/>
      <c r="I4" s="5"/>
      <c r="J4" s="5"/>
      <c r="K4" s="5"/>
      <c r="L4" s="7"/>
      <c r="M4" s="7"/>
      <c r="N4" s="6"/>
      <c r="O4" s="8"/>
      <c r="P4" s="6"/>
      <c r="Q4" s="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6"/>
      <c r="BD4" s="16"/>
      <c r="BE4" s="16"/>
      <c r="BF4" s="16"/>
      <c r="BG4" s="16"/>
      <c r="BH4" s="16"/>
      <c r="BI4" s="16"/>
    </row>
    <row r="5" spans="1:62" ht="47.45" customHeight="1" thickTop="1" thickBot="1" x14ac:dyDescent="0.25">
      <c r="A5" s="24"/>
      <c r="B5" s="29"/>
      <c r="C5" s="9"/>
      <c r="D5" s="9"/>
      <c r="E5" s="9"/>
      <c r="F5" s="9"/>
      <c r="G5" s="9"/>
      <c r="H5" s="9" t="s">
        <v>0</v>
      </c>
      <c r="I5" s="9"/>
      <c r="J5" s="9"/>
      <c r="K5" s="9"/>
      <c r="L5" s="9"/>
      <c r="M5" s="9"/>
      <c r="N5" s="9"/>
      <c r="O5" s="9"/>
      <c r="P5" s="9"/>
      <c r="Q5" s="10"/>
      <c r="R5" s="12" t="s">
        <v>1</v>
      </c>
      <c r="S5" s="12" t="s">
        <v>47</v>
      </c>
      <c r="T5" s="12" t="s">
        <v>2</v>
      </c>
      <c r="U5" s="12" t="s">
        <v>3</v>
      </c>
      <c r="V5" s="12" t="s">
        <v>48</v>
      </c>
      <c r="W5" s="12" t="s">
        <v>49</v>
      </c>
      <c r="X5" s="12" t="s">
        <v>50</v>
      </c>
      <c r="Y5" s="12" t="s">
        <v>51</v>
      </c>
      <c r="Z5" s="12" t="s">
        <v>4</v>
      </c>
      <c r="AA5" s="12" t="s">
        <v>5</v>
      </c>
      <c r="AB5" s="12" t="s">
        <v>6</v>
      </c>
      <c r="AC5" s="12" t="s">
        <v>70</v>
      </c>
      <c r="AD5" s="12" t="s">
        <v>52</v>
      </c>
      <c r="AE5" s="12" t="s">
        <v>71</v>
      </c>
      <c r="AF5" s="12" t="s">
        <v>53</v>
      </c>
      <c r="AG5" s="12" t="s">
        <v>7</v>
      </c>
      <c r="AH5" s="12" t="s">
        <v>54</v>
      </c>
      <c r="AI5" s="12" t="s">
        <v>8</v>
      </c>
      <c r="AJ5" s="12" t="s">
        <v>9</v>
      </c>
      <c r="AK5" s="12" t="s">
        <v>55</v>
      </c>
      <c r="AL5" s="12" t="s">
        <v>10</v>
      </c>
      <c r="AM5" s="12" t="s">
        <v>56</v>
      </c>
      <c r="AN5" s="12" t="s">
        <v>57</v>
      </c>
      <c r="AO5" s="12" t="s">
        <v>58</v>
      </c>
      <c r="AP5" s="12" t="s">
        <v>59</v>
      </c>
      <c r="AQ5" s="12" t="s">
        <v>11</v>
      </c>
      <c r="AR5" s="12" t="s">
        <v>60</v>
      </c>
      <c r="AS5" s="12" t="s">
        <v>61</v>
      </c>
      <c r="AT5" s="12" t="s">
        <v>12</v>
      </c>
      <c r="AU5" s="12" t="s">
        <v>13</v>
      </c>
      <c r="AV5" s="12" t="s">
        <v>62</v>
      </c>
      <c r="AW5" s="12" t="s">
        <v>63</v>
      </c>
      <c r="AX5" s="12" t="s">
        <v>72</v>
      </c>
      <c r="AY5" s="12" t="s">
        <v>64</v>
      </c>
      <c r="AZ5" s="12" t="s">
        <v>65</v>
      </c>
      <c r="BA5" s="12" t="s">
        <v>46</v>
      </c>
      <c r="BB5" s="12" t="s">
        <v>14</v>
      </c>
      <c r="BC5" s="12" t="s">
        <v>15</v>
      </c>
      <c r="BD5" s="12" t="s">
        <v>66</v>
      </c>
      <c r="BE5" s="12" t="s">
        <v>67</v>
      </c>
      <c r="BF5" s="12" t="s">
        <v>16</v>
      </c>
      <c r="BG5" s="12" t="s">
        <v>17</v>
      </c>
      <c r="BH5" s="12" t="s">
        <v>68</v>
      </c>
      <c r="BI5" s="12" t="s">
        <v>69</v>
      </c>
    </row>
    <row r="6" spans="1:62" s="21" customFormat="1" ht="30.75" customHeight="1" thickTop="1" x14ac:dyDescent="0.2">
      <c r="A6" s="1" t="s">
        <v>79</v>
      </c>
      <c r="B6" s="2" t="s">
        <v>73</v>
      </c>
      <c r="C6" s="1" t="s">
        <v>18</v>
      </c>
      <c r="D6" s="1" t="s">
        <v>19</v>
      </c>
      <c r="E6" s="1" t="s">
        <v>20</v>
      </c>
      <c r="F6" s="1" t="s">
        <v>21</v>
      </c>
      <c r="G6" s="1" t="s">
        <v>74</v>
      </c>
      <c r="H6" s="2" t="s">
        <v>75</v>
      </c>
      <c r="I6" s="20" t="s">
        <v>76</v>
      </c>
      <c r="J6" s="1" t="s">
        <v>22</v>
      </c>
      <c r="K6" s="1" t="s">
        <v>23</v>
      </c>
      <c r="L6" s="1" t="s">
        <v>24</v>
      </c>
      <c r="M6" s="2" t="s">
        <v>77</v>
      </c>
      <c r="N6" s="2" t="s">
        <v>25</v>
      </c>
      <c r="O6" s="1" t="s">
        <v>78</v>
      </c>
      <c r="P6" s="2" t="s">
        <v>26</v>
      </c>
      <c r="Q6" s="2" t="s">
        <v>27</v>
      </c>
      <c r="R6" s="2">
        <v>100000</v>
      </c>
      <c r="S6" s="2">
        <v>110000</v>
      </c>
      <c r="T6" s="2">
        <v>120000</v>
      </c>
      <c r="U6" s="2">
        <v>130000</v>
      </c>
      <c r="V6" s="2">
        <v>140000</v>
      </c>
      <c r="W6" s="2">
        <v>160000</v>
      </c>
      <c r="X6" s="2">
        <v>170000</v>
      </c>
      <c r="Y6" s="2">
        <v>180000</v>
      </c>
      <c r="Z6" s="2">
        <v>190000</v>
      </c>
      <c r="AA6" s="2">
        <v>200000</v>
      </c>
      <c r="AB6" s="2">
        <v>210000</v>
      </c>
      <c r="AC6" s="2">
        <v>230000</v>
      </c>
      <c r="AD6" s="2">
        <v>240000</v>
      </c>
      <c r="AE6" s="2">
        <v>250000</v>
      </c>
      <c r="AF6" s="2">
        <v>260000</v>
      </c>
      <c r="AG6" s="2">
        <v>270000</v>
      </c>
      <c r="AH6" s="2">
        <v>280000</v>
      </c>
      <c r="AI6" s="2">
        <v>300000</v>
      </c>
      <c r="AJ6" s="2">
        <v>310000</v>
      </c>
      <c r="AK6" s="2">
        <v>310500</v>
      </c>
      <c r="AL6" s="2">
        <v>320000</v>
      </c>
      <c r="AM6" s="2">
        <v>330000</v>
      </c>
      <c r="AN6" s="2">
        <v>340000</v>
      </c>
      <c r="AO6" s="2">
        <v>350000</v>
      </c>
      <c r="AP6" s="2">
        <v>360000</v>
      </c>
      <c r="AQ6" s="2">
        <v>400000</v>
      </c>
      <c r="AR6" s="2">
        <v>410000</v>
      </c>
      <c r="AS6" s="2">
        <v>420000</v>
      </c>
      <c r="AT6" s="2">
        <v>500000</v>
      </c>
      <c r="AU6" s="2">
        <v>510000</v>
      </c>
      <c r="AV6" s="2">
        <v>520000</v>
      </c>
      <c r="AW6" s="2">
        <v>530000</v>
      </c>
      <c r="AX6" s="2">
        <v>540000</v>
      </c>
      <c r="AY6" s="2">
        <v>600000</v>
      </c>
      <c r="AZ6" s="2">
        <v>610000</v>
      </c>
      <c r="BA6" s="2">
        <v>620000</v>
      </c>
      <c r="BB6" s="2">
        <v>810000</v>
      </c>
      <c r="BC6" s="2">
        <v>830000</v>
      </c>
      <c r="BD6" s="2">
        <v>860000</v>
      </c>
      <c r="BE6" s="2">
        <v>880000</v>
      </c>
      <c r="BF6" s="2">
        <v>910000</v>
      </c>
      <c r="BG6" s="2">
        <v>930000</v>
      </c>
      <c r="BH6" s="2">
        <v>960000</v>
      </c>
      <c r="BI6" s="2">
        <v>980000</v>
      </c>
    </row>
    <row r="7" spans="1:62" ht="14.25" x14ac:dyDescent="0.2">
      <c r="A7" s="25">
        <v>1</v>
      </c>
      <c r="B7" s="39">
        <v>3</v>
      </c>
      <c r="C7" s="37" t="s">
        <v>2040</v>
      </c>
      <c r="D7" s="37" t="s">
        <v>2041</v>
      </c>
      <c r="E7" s="37" t="s">
        <v>2042</v>
      </c>
      <c r="F7" s="37" t="s">
        <v>28</v>
      </c>
      <c r="G7" s="40">
        <v>6492</v>
      </c>
      <c r="H7" s="37" t="s">
        <v>1378</v>
      </c>
      <c r="I7" s="37" t="s">
        <v>2043</v>
      </c>
      <c r="J7" s="37" t="s">
        <v>29</v>
      </c>
      <c r="K7" s="37" t="s">
        <v>30</v>
      </c>
      <c r="L7" s="37" t="s">
        <v>2044</v>
      </c>
      <c r="M7" s="39">
        <v>7033584</v>
      </c>
      <c r="N7" s="37" t="s">
        <v>2045</v>
      </c>
      <c r="O7" s="39">
        <v>2</v>
      </c>
      <c r="P7" s="39">
        <v>387</v>
      </c>
      <c r="Q7" s="39">
        <v>3</v>
      </c>
      <c r="R7" s="38">
        <v>6356963731.5100002</v>
      </c>
      <c r="S7" s="38">
        <v>523315645.82999998</v>
      </c>
      <c r="T7" s="38">
        <v>1742208779.6800001</v>
      </c>
      <c r="U7" s="38">
        <v>0</v>
      </c>
      <c r="V7" s="38">
        <v>4019441260</v>
      </c>
      <c r="W7" s="38">
        <v>62861963</v>
      </c>
      <c r="X7" s="38">
        <v>5516459</v>
      </c>
      <c r="Y7" s="38">
        <v>0</v>
      </c>
      <c r="Z7" s="38">
        <v>3619624</v>
      </c>
      <c r="AA7" s="38">
        <v>5736025191.54</v>
      </c>
      <c r="AB7" s="38">
        <v>5633185569</v>
      </c>
      <c r="AC7" s="38">
        <v>0</v>
      </c>
      <c r="AD7" s="38">
        <v>54181112</v>
      </c>
      <c r="AE7" s="38">
        <v>0</v>
      </c>
      <c r="AF7" s="38">
        <v>26807963.539999999</v>
      </c>
      <c r="AG7" s="38">
        <v>21850547</v>
      </c>
      <c r="AH7" s="38">
        <v>0</v>
      </c>
      <c r="AI7" s="38">
        <v>620938539.97000003</v>
      </c>
      <c r="AJ7" s="38">
        <v>279727722</v>
      </c>
      <c r="AK7" s="38">
        <v>270618446</v>
      </c>
      <c r="AL7" s="38">
        <v>338466763.55000001</v>
      </c>
      <c r="AM7" s="38">
        <v>0</v>
      </c>
      <c r="AN7" s="38">
        <v>0</v>
      </c>
      <c r="AO7" s="38">
        <v>2744054.42</v>
      </c>
      <c r="AP7" s="38">
        <v>0</v>
      </c>
      <c r="AQ7" s="38">
        <v>162598361.65000001</v>
      </c>
      <c r="AR7" s="38">
        <v>138979963</v>
      </c>
      <c r="AS7" s="38">
        <v>23618398.649999999</v>
      </c>
      <c r="AT7" s="38">
        <v>99082442.909999996</v>
      </c>
      <c r="AU7" s="38">
        <v>92401081</v>
      </c>
      <c r="AV7" s="38">
        <v>3937307.49</v>
      </c>
      <c r="AW7" s="38">
        <v>2744054.42</v>
      </c>
      <c r="AX7" s="38">
        <v>0</v>
      </c>
      <c r="AY7" s="38">
        <v>63515918.740000002</v>
      </c>
      <c r="AZ7" s="38">
        <v>63515918.740000002</v>
      </c>
      <c r="BA7" s="38">
        <v>0</v>
      </c>
      <c r="BB7" s="38">
        <v>8633164</v>
      </c>
      <c r="BC7" s="38">
        <v>0</v>
      </c>
      <c r="BD7" s="38">
        <v>8633164</v>
      </c>
      <c r="BE7" s="38">
        <v>0</v>
      </c>
      <c r="BF7" s="38">
        <v>8417869065</v>
      </c>
      <c r="BG7" s="38">
        <v>0</v>
      </c>
      <c r="BH7" s="38">
        <v>8409275403</v>
      </c>
      <c r="BI7" s="38">
        <v>8593662</v>
      </c>
      <c r="BJ7" s="31">
        <v>0</v>
      </c>
    </row>
    <row r="8" spans="1:62" ht="14.25" x14ac:dyDescent="0.2">
      <c r="A8" s="25">
        <f>+A7+1</f>
        <v>2</v>
      </c>
      <c r="B8" s="39">
        <v>6</v>
      </c>
      <c r="C8" s="37" t="s">
        <v>2046</v>
      </c>
      <c r="D8" s="37" t="s">
        <v>2047</v>
      </c>
      <c r="E8" s="37" t="s">
        <v>2048</v>
      </c>
      <c r="F8" s="37" t="s">
        <v>28</v>
      </c>
      <c r="G8" s="40">
        <v>6492</v>
      </c>
      <c r="H8" s="37" t="s">
        <v>1378</v>
      </c>
      <c r="I8" s="37" t="s">
        <v>2049</v>
      </c>
      <c r="J8" s="37" t="s">
        <v>29</v>
      </c>
      <c r="K8" s="37" t="s">
        <v>30</v>
      </c>
      <c r="L8" s="37" t="s">
        <v>2050</v>
      </c>
      <c r="M8" s="39">
        <v>6451051</v>
      </c>
      <c r="N8" s="37" t="s">
        <v>2051</v>
      </c>
      <c r="O8" s="39">
        <v>2</v>
      </c>
      <c r="P8" s="39">
        <v>820</v>
      </c>
      <c r="Q8" s="39">
        <v>4</v>
      </c>
      <c r="R8" s="38">
        <v>43680702111.919998</v>
      </c>
      <c r="S8" s="38">
        <v>2400192241.0900002</v>
      </c>
      <c r="T8" s="38">
        <v>6889735344.25</v>
      </c>
      <c r="U8" s="38">
        <v>3484538</v>
      </c>
      <c r="V8" s="38">
        <v>34273841745.580002</v>
      </c>
      <c r="W8" s="38">
        <v>96866288</v>
      </c>
      <c r="X8" s="38">
        <v>16581955</v>
      </c>
      <c r="Y8" s="38">
        <v>0</v>
      </c>
      <c r="Z8" s="38">
        <v>0</v>
      </c>
      <c r="AA8" s="38">
        <v>22379827231.41</v>
      </c>
      <c r="AB8" s="38">
        <v>20834964539.619999</v>
      </c>
      <c r="AC8" s="38">
        <v>0</v>
      </c>
      <c r="AD8" s="38">
        <v>616651118.21000004</v>
      </c>
      <c r="AE8" s="38">
        <v>0</v>
      </c>
      <c r="AF8" s="38">
        <v>928211573.58000004</v>
      </c>
      <c r="AG8" s="38">
        <v>0</v>
      </c>
      <c r="AH8" s="38">
        <v>0</v>
      </c>
      <c r="AI8" s="38">
        <v>21300874880.509998</v>
      </c>
      <c r="AJ8" s="38">
        <v>19618747166.549999</v>
      </c>
      <c r="AK8" s="38">
        <v>18918747166.549999</v>
      </c>
      <c r="AL8" s="38">
        <v>1065946442.71</v>
      </c>
      <c r="AM8" s="38">
        <v>434364900</v>
      </c>
      <c r="AN8" s="38">
        <v>0</v>
      </c>
      <c r="AO8" s="38">
        <v>181816371.25</v>
      </c>
      <c r="AP8" s="38">
        <v>0</v>
      </c>
      <c r="AQ8" s="38">
        <v>636981628.23000002</v>
      </c>
      <c r="AR8" s="38">
        <v>526597407</v>
      </c>
      <c r="AS8" s="38">
        <v>110384221.23</v>
      </c>
      <c r="AT8" s="38">
        <v>636981628.23000002</v>
      </c>
      <c r="AU8" s="38">
        <v>445291588.77999997</v>
      </c>
      <c r="AV8" s="38">
        <v>9873668.1999999993</v>
      </c>
      <c r="AW8" s="38">
        <v>181816371.25</v>
      </c>
      <c r="AX8" s="38">
        <v>0</v>
      </c>
      <c r="AY8" s="38">
        <v>0</v>
      </c>
      <c r="AZ8" s="38">
        <v>0</v>
      </c>
      <c r="BA8" s="38">
        <v>0</v>
      </c>
      <c r="BB8" s="38">
        <v>9328011</v>
      </c>
      <c r="BC8" s="38">
        <v>8769932.2799999993</v>
      </c>
      <c r="BD8" s="38">
        <v>9328011</v>
      </c>
      <c r="BE8" s="38">
        <v>8769932.2799999993</v>
      </c>
      <c r="BF8" s="38">
        <v>35740668877.760002</v>
      </c>
      <c r="BG8" s="38">
        <v>0</v>
      </c>
      <c r="BH8" s="38">
        <v>35740668877.760002</v>
      </c>
      <c r="BI8" s="38">
        <v>0</v>
      </c>
      <c r="BJ8" s="31">
        <v>0</v>
      </c>
    </row>
    <row r="9" spans="1:62" ht="14.25" x14ac:dyDescent="0.2">
      <c r="A9" s="25">
        <f t="shared" ref="A9:A72" si="0">+A8+1</f>
        <v>3</v>
      </c>
      <c r="B9" s="39">
        <v>11</v>
      </c>
      <c r="C9" s="37" t="s">
        <v>2052</v>
      </c>
      <c r="D9" s="37" t="s">
        <v>2053</v>
      </c>
      <c r="E9" s="37" t="s">
        <v>2054</v>
      </c>
      <c r="F9" s="37" t="s">
        <v>31</v>
      </c>
      <c r="G9" s="40">
        <v>6492</v>
      </c>
      <c r="H9" s="37" t="s">
        <v>1378</v>
      </c>
      <c r="I9" s="37" t="s">
        <v>2055</v>
      </c>
      <c r="J9" s="37" t="s">
        <v>37</v>
      </c>
      <c r="K9" s="37" t="s">
        <v>86</v>
      </c>
      <c r="L9" s="37" t="s">
        <v>2056</v>
      </c>
      <c r="M9" s="39">
        <v>8826666</v>
      </c>
      <c r="N9" s="37" t="s">
        <v>2057</v>
      </c>
      <c r="O9" s="39">
        <v>2</v>
      </c>
      <c r="P9" s="39">
        <v>1081</v>
      </c>
      <c r="Q9" s="39">
        <v>5</v>
      </c>
      <c r="R9" s="38">
        <v>7074550949.71</v>
      </c>
      <c r="S9" s="38">
        <v>404494086.36000001</v>
      </c>
      <c r="T9" s="38">
        <v>54774441.18</v>
      </c>
      <c r="U9" s="38">
        <v>0</v>
      </c>
      <c r="V9" s="38">
        <v>5415952125.96</v>
      </c>
      <c r="W9" s="38">
        <v>13042007</v>
      </c>
      <c r="X9" s="38">
        <v>1186288289.21</v>
      </c>
      <c r="Y9" s="38">
        <v>0</v>
      </c>
      <c r="Z9" s="38">
        <v>0</v>
      </c>
      <c r="AA9" s="38">
        <v>325888895.12</v>
      </c>
      <c r="AB9" s="38">
        <v>0</v>
      </c>
      <c r="AC9" s="38">
        <v>66137589</v>
      </c>
      <c r="AD9" s="38">
        <v>225360890.21000001</v>
      </c>
      <c r="AE9" s="38">
        <v>0</v>
      </c>
      <c r="AF9" s="38">
        <v>14771377</v>
      </c>
      <c r="AG9" s="38">
        <v>19619038.91</v>
      </c>
      <c r="AH9" s="38">
        <v>0</v>
      </c>
      <c r="AI9" s="38">
        <v>6748662054.5900002</v>
      </c>
      <c r="AJ9" s="38">
        <v>6073650885.3999996</v>
      </c>
      <c r="AK9" s="38">
        <v>3417428085.4000001</v>
      </c>
      <c r="AL9" s="38">
        <v>316249940.83999997</v>
      </c>
      <c r="AM9" s="38">
        <v>18513162</v>
      </c>
      <c r="AN9" s="38">
        <v>0</v>
      </c>
      <c r="AO9" s="38">
        <v>28671762.02</v>
      </c>
      <c r="AP9" s="38">
        <v>265180089.06</v>
      </c>
      <c r="AQ9" s="38">
        <v>214897999.43000001</v>
      </c>
      <c r="AR9" s="38">
        <v>194571683</v>
      </c>
      <c r="AS9" s="38">
        <v>20326316.43</v>
      </c>
      <c r="AT9" s="38">
        <v>213209174.43000001</v>
      </c>
      <c r="AU9" s="38">
        <v>173963425.47999999</v>
      </c>
      <c r="AV9" s="38">
        <v>10573986.93</v>
      </c>
      <c r="AW9" s="38">
        <v>28671762.02</v>
      </c>
      <c r="AX9" s="38">
        <v>0</v>
      </c>
      <c r="AY9" s="38">
        <v>1688825</v>
      </c>
      <c r="AZ9" s="38">
        <v>1688825</v>
      </c>
      <c r="BA9" s="38">
        <v>0</v>
      </c>
      <c r="BB9" s="38">
        <v>28793507</v>
      </c>
      <c r="BC9" s="38">
        <v>583065</v>
      </c>
      <c r="BD9" s="38">
        <v>28793507</v>
      </c>
      <c r="BE9" s="38">
        <v>583065</v>
      </c>
      <c r="BF9" s="38">
        <v>9198772565</v>
      </c>
      <c r="BG9" s="38">
        <v>0</v>
      </c>
      <c r="BH9" s="38">
        <v>9198772565</v>
      </c>
      <c r="BI9" s="38">
        <v>0</v>
      </c>
      <c r="BJ9" s="31">
        <v>0</v>
      </c>
    </row>
    <row r="10" spans="1:62" ht="14.25" x14ac:dyDescent="0.2">
      <c r="A10" s="25">
        <f t="shared" si="0"/>
        <v>4</v>
      </c>
      <c r="B10" s="39">
        <v>13</v>
      </c>
      <c r="C10" s="37" t="s">
        <v>87</v>
      </c>
      <c r="D10" s="37" t="s">
        <v>88</v>
      </c>
      <c r="E10" s="37" t="s">
        <v>89</v>
      </c>
      <c r="F10" s="37" t="s">
        <v>28</v>
      </c>
      <c r="G10" s="40">
        <v>6492</v>
      </c>
      <c r="H10" s="37" t="s">
        <v>1378</v>
      </c>
      <c r="I10" s="37" t="s">
        <v>90</v>
      </c>
      <c r="J10" s="37" t="s">
        <v>29</v>
      </c>
      <c r="K10" s="37" t="s">
        <v>30</v>
      </c>
      <c r="L10" s="37" t="s">
        <v>4786</v>
      </c>
      <c r="M10" s="39">
        <v>2431287</v>
      </c>
      <c r="N10" s="37" t="s">
        <v>1691</v>
      </c>
      <c r="O10" s="39">
        <v>1</v>
      </c>
      <c r="P10" s="39">
        <v>2385</v>
      </c>
      <c r="Q10" s="39">
        <v>13</v>
      </c>
      <c r="R10" s="38">
        <v>62260087526.230003</v>
      </c>
      <c r="S10" s="38">
        <v>7255244483.7799997</v>
      </c>
      <c r="T10" s="38">
        <v>12313594525.360001</v>
      </c>
      <c r="U10" s="38">
        <v>0</v>
      </c>
      <c r="V10" s="38">
        <v>41441017485.980003</v>
      </c>
      <c r="W10" s="38">
        <v>121610986.28</v>
      </c>
      <c r="X10" s="38">
        <v>1124661190.8299999</v>
      </c>
      <c r="Y10" s="38">
        <v>0</v>
      </c>
      <c r="Z10" s="38">
        <v>3958854</v>
      </c>
      <c r="AA10" s="38">
        <v>54720222713.290001</v>
      </c>
      <c r="AB10" s="38">
        <v>53481264946.790001</v>
      </c>
      <c r="AC10" s="38">
        <v>0</v>
      </c>
      <c r="AD10" s="38">
        <v>964303262.75</v>
      </c>
      <c r="AE10" s="38">
        <v>0</v>
      </c>
      <c r="AF10" s="38">
        <v>111323668</v>
      </c>
      <c r="AG10" s="38">
        <v>91456579.900000006</v>
      </c>
      <c r="AH10" s="38">
        <v>71874255.849999994</v>
      </c>
      <c r="AI10" s="38">
        <v>7539864812.9399996</v>
      </c>
      <c r="AJ10" s="38">
        <v>5229002001</v>
      </c>
      <c r="AK10" s="38">
        <v>4729002001</v>
      </c>
      <c r="AL10" s="38">
        <v>1372503092.0699999</v>
      </c>
      <c r="AM10" s="38">
        <v>327988703.98000002</v>
      </c>
      <c r="AN10" s="38">
        <v>37300</v>
      </c>
      <c r="AO10" s="38">
        <v>7610846.2300000004</v>
      </c>
      <c r="AP10" s="38">
        <v>602722869.65999997</v>
      </c>
      <c r="AQ10" s="38">
        <v>1441381023.8699999</v>
      </c>
      <c r="AR10" s="38">
        <v>1142369020.6400001</v>
      </c>
      <c r="AS10" s="38">
        <v>299012003.23000002</v>
      </c>
      <c r="AT10" s="38">
        <v>682419095.94000006</v>
      </c>
      <c r="AU10" s="38">
        <v>644319319.22000003</v>
      </c>
      <c r="AV10" s="38">
        <v>30488930.489999998</v>
      </c>
      <c r="AW10" s="38">
        <v>7610846.2300000004</v>
      </c>
      <c r="AX10" s="38">
        <v>0</v>
      </c>
      <c r="AY10" s="38">
        <v>758961927.92999995</v>
      </c>
      <c r="AZ10" s="38">
        <v>758961927.92999995</v>
      </c>
      <c r="BA10" s="38">
        <v>0</v>
      </c>
      <c r="BB10" s="38">
        <v>36594561</v>
      </c>
      <c r="BC10" s="38">
        <v>155206721</v>
      </c>
      <c r="BD10" s="38">
        <v>36594561</v>
      </c>
      <c r="BE10" s="38">
        <v>155206721</v>
      </c>
      <c r="BF10" s="38">
        <v>164707180398.23999</v>
      </c>
      <c r="BG10" s="38">
        <v>0</v>
      </c>
      <c r="BH10" s="38">
        <v>164707180398.23999</v>
      </c>
      <c r="BI10" s="38">
        <v>0</v>
      </c>
      <c r="BJ10" s="31">
        <v>0</v>
      </c>
    </row>
    <row r="11" spans="1:62" ht="14.25" x14ac:dyDescent="0.2">
      <c r="A11" s="25">
        <f t="shared" si="0"/>
        <v>5</v>
      </c>
      <c r="B11" s="39">
        <v>17</v>
      </c>
      <c r="C11" s="37" t="s">
        <v>2058</v>
      </c>
      <c r="D11" s="37" t="s">
        <v>2059</v>
      </c>
      <c r="E11" s="37" t="s">
        <v>2060</v>
      </c>
      <c r="F11" s="37" t="s">
        <v>28</v>
      </c>
      <c r="G11" s="40">
        <v>6492</v>
      </c>
      <c r="H11" s="37" t="s">
        <v>1378</v>
      </c>
      <c r="I11" s="37" t="s">
        <v>2061</v>
      </c>
      <c r="J11" s="37" t="s">
        <v>29</v>
      </c>
      <c r="K11" s="37" t="s">
        <v>30</v>
      </c>
      <c r="L11" s="37" t="s">
        <v>2062</v>
      </c>
      <c r="M11" s="39">
        <v>2961117</v>
      </c>
      <c r="N11" s="37" t="s">
        <v>2063</v>
      </c>
      <c r="O11" s="39">
        <v>2</v>
      </c>
      <c r="P11" s="39">
        <v>622</v>
      </c>
      <c r="Q11" s="39">
        <v>12</v>
      </c>
      <c r="R11" s="38">
        <v>12758495423.879999</v>
      </c>
      <c r="S11" s="38">
        <v>1578013783.6300001</v>
      </c>
      <c r="T11" s="38">
        <v>397348232.85000002</v>
      </c>
      <c r="U11" s="38">
        <v>238875508.09999999</v>
      </c>
      <c r="V11" s="38">
        <v>10240451208</v>
      </c>
      <c r="W11" s="38">
        <v>237493478.13999999</v>
      </c>
      <c r="X11" s="38">
        <v>66313213.159999996</v>
      </c>
      <c r="Y11" s="38">
        <v>0</v>
      </c>
      <c r="Z11" s="38">
        <v>0</v>
      </c>
      <c r="AA11" s="38">
        <v>11112420300.719999</v>
      </c>
      <c r="AB11" s="38">
        <v>10180537330.66</v>
      </c>
      <c r="AC11" s="38">
        <v>119275</v>
      </c>
      <c r="AD11" s="38">
        <v>657901092.25</v>
      </c>
      <c r="AE11" s="38">
        <v>0</v>
      </c>
      <c r="AF11" s="38">
        <v>54504000.810000002</v>
      </c>
      <c r="AG11" s="38">
        <v>7398202</v>
      </c>
      <c r="AH11" s="38">
        <v>211960400</v>
      </c>
      <c r="AI11" s="38">
        <v>1646075123.1600001</v>
      </c>
      <c r="AJ11" s="38">
        <v>766109207</v>
      </c>
      <c r="AK11" s="38">
        <v>559080207</v>
      </c>
      <c r="AL11" s="38">
        <v>771534019</v>
      </c>
      <c r="AM11" s="38">
        <v>96775768</v>
      </c>
      <c r="AN11" s="38">
        <v>3000000</v>
      </c>
      <c r="AO11" s="38">
        <v>8656129.1600000001</v>
      </c>
      <c r="AP11" s="38">
        <v>0</v>
      </c>
      <c r="AQ11" s="38">
        <v>1194950075.9300001</v>
      </c>
      <c r="AR11" s="38">
        <v>1170550672.03</v>
      </c>
      <c r="AS11" s="38">
        <v>24399403.899999999</v>
      </c>
      <c r="AT11" s="38">
        <v>267232730.00999999</v>
      </c>
      <c r="AU11" s="38">
        <v>102614155</v>
      </c>
      <c r="AV11" s="38">
        <v>13725928.75</v>
      </c>
      <c r="AW11" s="38">
        <v>8656129.1600000001</v>
      </c>
      <c r="AX11" s="38">
        <v>142236517.09999999</v>
      </c>
      <c r="AY11" s="38">
        <v>927717345.91999996</v>
      </c>
      <c r="AZ11" s="38">
        <v>927717345.91999996</v>
      </c>
      <c r="BA11" s="38">
        <v>0</v>
      </c>
      <c r="BB11" s="38">
        <v>7835721</v>
      </c>
      <c r="BC11" s="38">
        <v>0</v>
      </c>
      <c r="BD11" s="38">
        <v>7835721</v>
      </c>
      <c r="BE11" s="38">
        <v>0</v>
      </c>
      <c r="BF11" s="38">
        <v>24289318411</v>
      </c>
      <c r="BG11" s="38">
        <v>0</v>
      </c>
      <c r="BH11" s="38">
        <v>24289318411</v>
      </c>
      <c r="BI11" s="38">
        <v>0</v>
      </c>
      <c r="BJ11" s="31">
        <v>0</v>
      </c>
    </row>
    <row r="12" spans="1:62" ht="14.25" x14ac:dyDescent="0.2">
      <c r="A12" s="25">
        <f t="shared" si="0"/>
        <v>6</v>
      </c>
      <c r="B12" s="39">
        <v>21</v>
      </c>
      <c r="C12" s="37" t="s">
        <v>2064</v>
      </c>
      <c r="D12" s="37" t="s">
        <v>2065</v>
      </c>
      <c r="E12" s="37" t="s">
        <v>2066</v>
      </c>
      <c r="F12" s="37" t="s">
        <v>31</v>
      </c>
      <c r="G12" s="40">
        <v>9499</v>
      </c>
      <c r="H12" s="37" t="s">
        <v>1385</v>
      </c>
      <c r="I12" s="37" t="s">
        <v>2067</v>
      </c>
      <c r="J12" s="37" t="s">
        <v>29</v>
      </c>
      <c r="K12" s="37" t="s">
        <v>30</v>
      </c>
      <c r="L12" s="37" t="s">
        <v>2068</v>
      </c>
      <c r="M12" s="39">
        <v>3004135</v>
      </c>
      <c r="N12" s="37" t="s">
        <v>2069</v>
      </c>
      <c r="O12" s="39">
        <v>2</v>
      </c>
      <c r="P12" s="39">
        <v>3178</v>
      </c>
      <c r="Q12" s="39">
        <v>20</v>
      </c>
      <c r="R12" s="38">
        <v>13364134621</v>
      </c>
      <c r="S12" s="38">
        <v>509135228</v>
      </c>
      <c r="T12" s="38">
        <v>53040019</v>
      </c>
      <c r="U12" s="38">
        <v>0</v>
      </c>
      <c r="V12" s="38">
        <v>11486818658</v>
      </c>
      <c r="W12" s="38">
        <v>241597255</v>
      </c>
      <c r="X12" s="38">
        <v>1066719163</v>
      </c>
      <c r="Y12" s="38">
        <v>0</v>
      </c>
      <c r="Z12" s="38">
        <v>6824298</v>
      </c>
      <c r="AA12" s="38">
        <v>1059691859</v>
      </c>
      <c r="AB12" s="38">
        <v>0</v>
      </c>
      <c r="AC12" s="38">
        <v>458710771</v>
      </c>
      <c r="AD12" s="38">
        <v>372761442</v>
      </c>
      <c r="AE12" s="38">
        <v>0</v>
      </c>
      <c r="AF12" s="38">
        <v>204507580</v>
      </c>
      <c r="AG12" s="38">
        <v>23712066</v>
      </c>
      <c r="AH12" s="38">
        <v>0</v>
      </c>
      <c r="AI12" s="38">
        <v>12304442762</v>
      </c>
      <c r="AJ12" s="38">
        <v>11570925717</v>
      </c>
      <c r="AK12" s="38">
        <v>10070925717</v>
      </c>
      <c r="AL12" s="38">
        <v>440506036</v>
      </c>
      <c r="AM12" s="38">
        <v>292109788</v>
      </c>
      <c r="AN12" s="38">
        <v>0</v>
      </c>
      <c r="AO12" s="38">
        <v>901221</v>
      </c>
      <c r="AP12" s="38">
        <v>0</v>
      </c>
      <c r="AQ12" s="38">
        <v>412878224</v>
      </c>
      <c r="AR12" s="38">
        <v>347744611</v>
      </c>
      <c r="AS12" s="38">
        <v>65133613</v>
      </c>
      <c r="AT12" s="38">
        <v>412878224</v>
      </c>
      <c r="AU12" s="38">
        <v>391550671</v>
      </c>
      <c r="AV12" s="38">
        <v>20426332</v>
      </c>
      <c r="AW12" s="38">
        <v>901221</v>
      </c>
      <c r="AX12" s="38">
        <v>0</v>
      </c>
      <c r="AY12" s="38">
        <v>0</v>
      </c>
      <c r="AZ12" s="38">
        <v>0</v>
      </c>
      <c r="BA12" s="38">
        <v>0</v>
      </c>
      <c r="BB12" s="38">
        <v>942049095</v>
      </c>
      <c r="BC12" s="38">
        <v>441652303</v>
      </c>
      <c r="BD12" s="38">
        <v>942049095</v>
      </c>
      <c r="BE12" s="38">
        <v>441652303</v>
      </c>
      <c r="BF12" s="38">
        <v>845506700</v>
      </c>
      <c r="BG12" s="38">
        <v>0</v>
      </c>
      <c r="BH12" s="38">
        <v>845506700</v>
      </c>
      <c r="BI12" s="38">
        <v>0</v>
      </c>
      <c r="BJ12" s="31">
        <v>0</v>
      </c>
    </row>
    <row r="13" spans="1:62" ht="14.25" x14ac:dyDescent="0.2">
      <c r="A13" s="25">
        <f t="shared" si="0"/>
        <v>7</v>
      </c>
      <c r="B13" s="39">
        <v>26</v>
      </c>
      <c r="C13" s="37" t="s">
        <v>2070</v>
      </c>
      <c r="D13" s="37" t="s">
        <v>2071</v>
      </c>
      <c r="E13" s="37" t="s">
        <v>2072</v>
      </c>
      <c r="F13" s="37" t="s">
        <v>28</v>
      </c>
      <c r="G13" s="40">
        <v>6492</v>
      </c>
      <c r="H13" s="37" t="s">
        <v>1378</v>
      </c>
      <c r="I13" s="37" t="s">
        <v>2073</v>
      </c>
      <c r="J13" s="37" t="s">
        <v>29</v>
      </c>
      <c r="K13" s="37" t="s">
        <v>30</v>
      </c>
      <c r="L13" s="37" t="s">
        <v>2074</v>
      </c>
      <c r="M13" s="39">
        <v>6061958</v>
      </c>
      <c r="N13" s="37" t="s">
        <v>2075</v>
      </c>
      <c r="O13" s="39">
        <v>2</v>
      </c>
      <c r="P13" s="39">
        <v>1304</v>
      </c>
      <c r="Q13" s="39">
        <v>9</v>
      </c>
      <c r="R13" s="38">
        <v>6094671149.8699999</v>
      </c>
      <c r="S13" s="38">
        <v>661810094.72000003</v>
      </c>
      <c r="T13" s="38">
        <v>149890986.41</v>
      </c>
      <c r="U13" s="38">
        <v>0</v>
      </c>
      <c r="V13" s="38">
        <v>4326168055.8000002</v>
      </c>
      <c r="W13" s="38">
        <v>169607794.22999999</v>
      </c>
      <c r="X13" s="38">
        <v>787194218.71000004</v>
      </c>
      <c r="Y13" s="38">
        <v>0</v>
      </c>
      <c r="Z13" s="38">
        <v>0</v>
      </c>
      <c r="AA13" s="38">
        <v>4478870991.9799995</v>
      </c>
      <c r="AB13" s="38">
        <v>4120573380.5799999</v>
      </c>
      <c r="AC13" s="38">
        <v>0</v>
      </c>
      <c r="AD13" s="38">
        <v>174134581.37</v>
      </c>
      <c r="AE13" s="38">
        <v>0</v>
      </c>
      <c r="AF13" s="38">
        <v>122922426.40000001</v>
      </c>
      <c r="AG13" s="38">
        <v>63682493.630000003</v>
      </c>
      <c r="AH13" s="38">
        <v>-2441890</v>
      </c>
      <c r="AI13" s="38">
        <v>1615800157.0799999</v>
      </c>
      <c r="AJ13" s="38">
        <v>581628157.44000006</v>
      </c>
      <c r="AK13" s="38">
        <v>291787557.44</v>
      </c>
      <c r="AL13" s="38">
        <v>802986411.63</v>
      </c>
      <c r="AM13" s="38">
        <v>2910383.74</v>
      </c>
      <c r="AN13" s="38">
        <v>0</v>
      </c>
      <c r="AO13" s="38">
        <v>-4803911.7300000004</v>
      </c>
      <c r="AP13" s="38">
        <v>233079116</v>
      </c>
      <c r="AQ13" s="38">
        <v>183465583.09</v>
      </c>
      <c r="AR13" s="38">
        <v>175995986.27000001</v>
      </c>
      <c r="AS13" s="38">
        <v>7469596.8200000003</v>
      </c>
      <c r="AT13" s="38">
        <v>152812461.44999999</v>
      </c>
      <c r="AU13" s="38">
        <v>141659478.84999999</v>
      </c>
      <c r="AV13" s="38">
        <v>15956894.33</v>
      </c>
      <c r="AW13" s="38">
        <v>-4803911.7300000004</v>
      </c>
      <c r="AX13" s="38">
        <v>0</v>
      </c>
      <c r="AY13" s="38">
        <v>30653122</v>
      </c>
      <c r="AZ13" s="38">
        <v>30653122</v>
      </c>
      <c r="BA13" s="38">
        <v>0</v>
      </c>
      <c r="BB13" s="38">
        <v>111127524</v>
      </c>
      <c r="BC13" s="38">
        <v>410281333</v>
      </c>
      <c r="BD13" s="38">
        <v>111127524</v>
      </c>
      <c r="BE13" s="38">
        <v>410281333</v>
      </c>
      <c r="BF13" s="38">
        <v>6790306435.7299995</v>
      </c>
      <c r="BG13" s="38">
        <v>273434700</v>
      </c>
      <c r="BH13" s="38">
        <v>6152724013.7299995</v>
      </c>
      <c r="BI13" s="38">
        <v>911017122</v>
      </c>
      <c r="BJ13" s="31">
        <v>0</v>
      </c>
    </row>
    <row r="14" spans="1:62" ht="14.25" x14ac:dyDescent="0.2">
      <c r="A14" s="25">
        <f t="shared" si="0"/>
        <v>8</v>
      </c>
      <c r="B14" s="39">
        <v>31</v>
      </c>
      <c r="C14" s="37" t="s">
        <v>91</v>
      </c>
      <c r="D14" s="37" t="s">
        <v>92</v>
      </c>
      <c r="E14" s="37" t="s">
        <v>93</v>
      </c>
      <c r="F14" s="37" t="s">
        <v>28</v>
      </c>
      <c r="G14" s="40">
        <v>6492</v>
      </c>
      <c r="H14" s="37" t="s">
        <v>1378</v>
      </c>
      <c r="I14" s="37" t="s">
        <v>94</v>
      </c>
      <c r="J14" s="37" t="s">
        <v>29</v>
      </c>
      <c r="K14" s="37" t="s">
        <v>30</v>
      </c>
      <c r="L14" s="37" t="s">
        <v>1885</v>
      </c>
      <c r="M14" s="39">
        <v>3208320</v>
      </c>
      <c r="N14" s="37" t="s">
        <v>1645</v>
      </c>
      <c r="O14" s="39">
        <v>1</v>
      </c>
      <c r="P14" s="39">
        <v>1969</v>
      </c>
      <c r="Q14" s="39">
        <v>7</v>
      </c>
      <c r="R14" s="38">
        <v>40215006229</v>
      </c>
      <c r="S14" s="38">
        <v>1357499988.73</v>
      </c>
      <c r="T14" s="38">
        <v>7401448977.2700005</v>
      </c>
      <c r="U14" s="38">
        <v>0</v>
      </c>
      <c r="V14" s="38">
        <v>30086090386</v>
      </c>
      <c r="W14" s="38">
        <v>1341429247</v>
      </c>
      <c r="X14" s="38">
        <v>12616630</v>
      </c>
      <c r="Y14" s="38">
        <v>0</v>
      </c>
      <c r="Z14" s="38">
        <v>15921000</v>
      </c>
      <c r="AA14" s="38">
        <v>33452047382</v>
      </c>
      <c r="AB14" s="38">
        <v>32471825954</v>
      </c>
      <c r="AC14" s="38">
        <v>0</v>
      </c>
      <c r="AD14" s="38">
        <v>149479561</v>
      </c>
      <c r="AE14" s="38">
        <v>0</v>
      </c>
      <c r="AF14" s="38">
        <v>120979354</v>
      </c>
      <c r="AG14" s="38">
        <v>104565804</v>
      </c>
      <c r="AH14" s="38">
        <v>605196709</v>
      </c>
      <c r="AI14" s="38">
        <v>6762958847</v>
      </c>
      <c r="AJ14" s="38">
        <v>4269971603</v>
      </c>
      <c r="AK14" s="38">
        <v>3593675718</v>
      </c>
      <c r="AL14" s="38">
        <v>2066069106.73</v>
      </c>
      <c r="AM14" s="38">
        <v>3008494.85</v>
      </c>
      <c r="AN14" s="38">
        <v>15044245.98</v>
      </c>
      <c r="AO14" s="38">
        <v>144994679.44</v>
      </c>
      <c r="AP14" s="38">
        <v>263870717</v>
      </c>
      <c r="AQ14" s="38">
        <v>860655631.07000005</v>
      </c>
      <c r="AR14" s="38">
        <v>738800296</v>
      </c>
      <c r="AS14" s="38">
        <v>121855335.06999999</v>
      </c>
      <c r="AT14" s="38">
        <v>341271229.24000001</v>
      </c>
      <c r="AU14" s="38">
        <v>160409460</v>
      </c>
      <c r="AV14" s="38">
        <v>35867089.799999997</v>
      </c>
      <c r="AW14" s="38">
        <v>144994679.44</v>
      </c>
      <c r="AX14" s="38">
        <v>0</v>
      </c>
      <c r="AY14" s="38">
        <v>519384401.82999998</v>
      </c>
      <c r="AZ14" s="38">
        <v>519384401.82999998</v>
      </c>
      <c r="BA14" s="38">
        <v>0</v>
      </c>
      <c r="BB14" s="38">
        <v>572138</v>
      </c>
      <c r="BC14" s="38">
        <v>9680912600.6900005</v>
      </c>
      <c r="BD14" s="38">
        <v>572138</v>
      </c>
      <c r="BE14" s="38">
        <v>9680912600.6900005</v>
      </c>
      <c r="BF14" s="38">
        <v>31865912839</v>
      </c>
      <c r="BG14" s="38">
        <v>0</v>
      </c>
      <c r="BH14" s="38">
        <v>31865912839</v>
      </c>
      <c r="BI14" s="38">
        <v>0</v>
      </c>
      <c r="BJ14" s="31">
        <v>0</v>
      </c>
    </row>
    <row r="15" spans="1:62" ht="14.25" x14ac:dyDescent="0.2">
      <c r="A15" s="25">
        <f t="shared" si="0"/>
        <v>9</v>
      </c>
      <c r="B15" s="39">
        <v>34</v>
      </c>
      <c r="C15" s="37" t="s">
        <v>2076</v>
      </c>
      <c r="D15" s="37" t="s">
        <v>2077</v>
      </c>
      <c r="E15" s="37" t="s">
        <v>2078</v>
      </c>
      <c r="F15" s="37" t="s">
        <v>28</v>
      </c>
      <c r="G15" s="40">
        <v>6492</v>
      </c>
      <c r="H15" s="37" t="s">
        <v>1378</v>
      </c>
      <c r="I15" s="37" t="s">
        <v>2079</v>
      </c>
      <c r="J15" s="37" t="s">
        <v>29</v>
      </c>
      <c r="K15" s="37" t="s">
        <v>30</v>
      </c>
      <c r="L15" s="37" t="s">
        <v>2080</v>
      </c>
      <c r="M15" s="39">
        <v>6537516</v>
      </c>
      <c r="N15" s="37" t="s">
        <v>2081</v>
      </c>
      <c r="O15" s="39">
        <v>2</v>
      </c>
      <c r="P15" s="39">
        <v>426</v>
      </c>
      <c r="Q15" s="39">
        <v>3</v>
      </c>
      <c r="R15" s="38">
        <v>4737367773.1300001</v>
      </c>
      <c r="S15" s="38">
        <v>350781435.5</v>
      </c>
      <c r="T15" s="38">
        <v>92066582</v>
      </c>
      <c r="U15" s="38">
        <v>0</v>
      </c>
      <c r="V15" s="38">
        <v>4012391568.6300001</v>
      </c>
      <c r="W15" s="38">
        <v>260304170</v>
      </c>
      <c r="X15" s="38">
        <v>5726318</v>
      </c>
      <c r="Y15" s="38">
        <v>0</v>
      </c>
      <c r="Z15" s="38">
        <v>16097699</v>
      </c>
      <c r="AA15" s="38">
        <v>4245660659.3499999</v>
      </c>
      <c r="AB15" s="38">
        <v>4062944173</v>
      </c>
      <c r="AC15" s="38">
        <v>0</v>
      </c>
      <c r="AD15" s="38">
        <v>74732592.349999994</v>
      </c>
      <c r="AE15" s="38">
        <v>1177224</v>
      </c>
      <c r="AF15" s="38">
        <v>30590102</v>
      </c>
      <c r="AG15" s="38">
        <v>63288247</v>
      </c>
      <c r="AH15" s="38">
        <v>12928321</v>
      </c>
      <c r="AI15" s="38">
        <v>491707113.77999997</v>
      </c>
      <c r="AJ15" s="38">
        <v>422229234</v>
      </c>
      <c r="AK15" s="38">
        <v>417229234</v>
      </c>
      <c r="AL15" s="38">
        <v>56965980.299999997</v>
      </c>
      <c r="AM15" s="38">
        <v>11829382</v>
      </c>
      <c r="AN15" s="38">
        <v>0</v>
      </c>
      <c r="AO15" s="38">
        <v>682517.48</v>
      </c>
      <c r="AP15" s="38">
        <v>0</v>
      </c>
      <c r="AQ15" s="38">
        <v>106632671.87</v>
      </c>
      <c r="AR15" s="38">
        <v>98782884</v>
      </c>
      <c r="AS15" s="38">
        <v>7849787.8700000001</v>
      </c>
      <c r="AT15" s="38">
        <v>105972517.87</v>
      </c>
      <c r="AU15" s="38">
        <v>102935134</v>
      </c>
      <c r="AV15" s="38">
        <v>2354866.39</v>
      </c>
      <c r="AW15" s="38">
        <v>682517.48</v>
      </c>
      <c r="AX15" s="38">
        <v>0</v>
      </c>
      <c r="AY15" s="38">
        <v>660154</v>
      </c>
      <c r="AZ15" s="38">
        <v>660154</v>
      </c>
      <c r="BA15" s="38">
        <v>0</v>
      </c>
      <c r="BB15" s="38">
        <v>0</v>
      </c>
      <c r="BC15" s="38">
        <v>0</v>
      </c>
      <c r="BD15" s="38">
        <v>0</v>
      </c>
      <c r="BE15" s="38">
        <v>0</v>
      </c>
      <c r="BF15" s="38">
        <v>4057834597</v>
      </c>
      <c r="BG15" s="38">
        <v>0</v>
      </c>
      <c r="BH15" s="38">
        <v>4057834597</v>
      </c>
      <c r="BI15" s="38">
        <v>0</v>
      </c>
      <c r="BJ15" s="31">
        <v>73771700</v>
      </c>
    </row>
    <row r="16" spans="1:62" ht="14.25" x14ac:dyDescent="0.2">
      <c r="A16" s="25">
        <f t="shared" si="0"/>
        <v>10</v>
      </c>
      <c r="B16" s="39">
        <v>35</v>
      </c>
      <c r="C16" s="37" t="s">
        <v>95</v>
      </c>
      <c r="D16" s="37" t="s">
        <v>96</v>
      </c>
      <c r="E16" s="37"/>
      <c r="F16" s="37" t="s">
        <v>28</v>
      </c>
      <c r="G16" s="40">
        <v>6492</v>
      </c>
      <c r="H16" s="37" t="s">
        <v>1378</v>
      </c>
      <c r="I16" s="37" t="s">
        <v>1886</v>
      </c>
      <c r="J16" s="37" t="s">
        <v>29</v>
      </c>
      <c r="K16" s="37" t="s">
        <v>30</v>
      </c>
      <c r="L16" s="37" t="s">
        <v>4787</v>
      </c>
      <c r="M16" s="39">
        <v>3382578</v>
      </c>
      <c r="N16" s="37" t="s">
        <v>1644</v>
      </c>
      <c r="O16" s="39">
        <v>1</v>
      </c>
      <c r="P16" s="39">
        <v>3581</v>
      </c>
      <c r="Q16" s="39">
        <v>12</v>
      </c>
      <c r="R16" s="38">
        <v>64261966535.220001</v>
      </c>
      <c r="S16" s="38">
        <v>30146288856.950001</v>
      </c>
      <c r="T16" s="38">
        <v>1331739029.27</v>
      </c>
      <c r="U16" s="38">
        <v>0</v>
      </c>
      <c r="V16" s="38">
        <v>31186458817</v>
      </c>
      <c r="W16" s="38">
        <v>18442716</v>
      </c>
      <c r="X16" s="38">
        <v>1564720682</v>
      </c>
      <c r="Y16" s="38">
        <v>0</v>
      </c>
      <c r="Z16" s="38">
        <v>14316434</v>
      </c>
      <c r="AA16" s="38">
        <v>48403494965.510002</v>
      </c>
      <c r="AB16" s="38">
        <v>47013051560</v>
      </c>
      <c r="AC16" s="38">
        <v>0</v>
      </c>
      <c r="AD16" s="38">
        <v>449847994</v>
      </c>
      <c r="AE16" s="38">
        <v>0</v>
      </c>
      <c r="AF16" s="38">
        <v>877672710.50999999</v>
      </c>
      <c r="AG16" s="38">
        <v>62922701</v>
      </c>
      <c r="AH16" s="38">
        <v>0</v>
      </c>
      <c r="AI16" s="38">
        <v>15858471569.709999</v>
      </c>
      <c r="AJ16" s="38">
        <v>6892057858</v>
      </c>
      <c r="AK16" s="38">
        <v>6560811458</v>
      </c>
      <c r="AL16" s="38">
        <v>3330146707</v>
      </c>
      <c r="AM16" s="38">
        <v>0</v>
      </c>
      <c r="AN16" s="38">
        <v>0</v>
      </c>
      <c r="AO16" s="38">
        <v>4342079680.5</v>
      </c>
      <c r="AP16" s="38">
        <v>1294187324.21</v>
      </c>
      <c r="AQ16" s="38">
        <v>5598895034.3900003</v>
      </c>
      <c r="AR16" s="38">
        <v>712183988</v>
      </c>
      <c r="AS16" s="38">
        <v>4886711046.3900003</v>
      </c>
      <c r="AT16" s="38">
        <v>4760856335.3900003</v>
      </c>
      <c r="AU16" s="38">
        <v>286719705.68000001</v>
      </c>
      <c r="AV16" s="38">
        <v>132056949.20999999</v>
      </c>
      <c r="AW16" s="38">
        <v>4342079680.5</v>
      </c>
      <c r="AX16" s="38">
        <v>0</v>
      </c>
      <c r="AY16" s="38">
        <v>838038699</v>
      </c>
      <c r="AZ16" s="38">
        <v>838038699</v>
      </c>
      <c r="BA16" s="38">
        <v>0</v>
      </c>
      <c r="BB16" s="38">
        <v>449461</v>
      </c>
      <c r="BC16" s="38">
        <v>36182248</v>
      </c>
      <c r="BD16" s="38">
        <v>449461</v>
      </c>
      <c r="BE16" s="38">
        <v>36182248</v>
      </c>
      <c r="BF16" s="38">
        <v>31665902220</v>
      </c>
      <c r="BG16" s="38">
        <v>0</v>
      </c>
      <c r="BH16" s="38">
        <v>31665902220</v>
      </c>
      <c r="BI16" s="38">
        <v>0</v>
      </c>
      <c r="BJ16" s="31">
        <v>0</v>
      </c>
    </row>
    <row r="17" spans="1:62" ht="14.25" x14ac:dyDescent="0.2">
      <c r="A17" s="25">
        <f t="shared" si="0"/>
        <v>11</v>
      </c>
      <c r="B17" s="39">
        <v>36</v>
      </c>
      <c r="C17" s="37" t="s">
        <v>97</v>
      </c>
      <c r="D17" s="37" t="s">
        <v>98</v>
      </c>
      <c r="E17" s="37" t="s">
        <v>99</v>
      </c>
      <c r="F17" s="37" t="s">
        <v>100</v>
      </c>
      <c r="G17" s="40">
        <v>9603</v>
      </c>
      <c r="H17" s="37" t="s">
        <v>1454</v>
      </c>
      <c r="I17" s="37" t="s">
        <v>101</v>
      </c>
      <c r="J17" s="37" t="s">
        <v>29</v>
      </c>
      <c r="K17" s="37" t="s">
        <v>30</v>
      </c>
      <c r="L17" s="37" t="s">
        <v>4788</v>
      </c>
      <c r="M17" s="39">
        <v>6460000</v>
      </c>
      <c r="N17" s="37" t="s">
        <v>1887</v>
      </c>
      <c r="O17" s="39">
        <v>1</v>
      </c>
      <c r="P17" s="39">
        <v>32</v>
      </c>
      <c r="Q17" s="39">
        <v>310</v>
      </c>
      <c r="R17" s="38">
        <v>111254678307</v>
      </c>
      <c r="S17" s="38">
        <v>1125586259</v>
      </c>
      <c r="T17" s="38">
        <v>40579300914</v>
      </c>
      <c r="U17" s="38">
        <v>4342511201</v>
      </c>
      <c r="V17" s="38">
        <v>0</v>
      </c>
      <c r="W17" s="38">
        <v>8070932042</v>
      </c>
      <c r="X17" s="38">
        <v>56878171215</v>
      </c>
      <c r="Y17" s="38">
        <v>0</v>
      </c>
      <c r="Z17" s="38">
        <v>258176676</v>
      </c>
      <c r="AA17" s="38">
        <v>19871760752</v>
      </c>
      <c r="AB17" s="38">
        <v>0</v>
      </c>
      <c r="AC17" s="38">
        <v>0</v>
      </c>
      <c r="AD17" s="38">
        <v>3669992742</v>
      </c>
      <c r="AE17" s="38">
        <v>0</v>
      </c>
      <c r="AF17" s="38">
        <v>249853161</v>
      </c>
      <c r="AG17" s="38">
        <v>13821539839</v>
      </c>
      <c r="AH17" s="38">
        <v>2130375010</v>
      </c>
      <c r="AI17" s="38">
        <v>91382917555</v>
      </c>
      <c r="AJ17" s="38">
        <v>12556391434</v>
      </c>
      <c r="AK17" s="38">
        <v>10212665434</v>
      </c>
      <c r="AL17" s="38">
        <v>9265442531</v>
      </c>
      <c r="AM17" s="38">
        <v>32308636754</v>
      </c>
      <c r="AN17" s="38">
        <v>0</v>
      </c>
      <c r="AO17" s="38">
        <v>1749286079</v>
      </c>
      <c r="AP17" s="38">
        <v>30385994471</v>
      </c>
      <c r="AQ17" s="38">
        <v>13082050456</v>
      </c>
      <c r="AR17" s="38">
        <v>12281196786</v>
      </c>
      <c r="AS17" s="38">
        <v>800853670</v>
      </c>
      <c r="AT17" s="38">
        <v>6843925942</v>
      </c>
      <c r="AU17" s="38">
        <v>1865604670</v>
      </c>
      <c r="AV17" s="38">
        <v>82966086</v>
      </c>
      <c r="AW17" s="38">
        <v>1749286079</v>
      </c>
      <c r="AX17" s="38">
        <v>3146069107</v>
      </c>
      <c r="AY17" s="38">
        <v>6238124514</v>
      </c>
      <c r="AZ17" s="38">
        <v>6238124514</v>
      </c>
      <c r="BA17" s="38">
        <v>0</v>
      </c>
      <c r="BB17" s="38">
        <v>0</v>
      </c>
      <c r="BC17" s="38">
        <v>0</v>
      </c>
      <c r="BD17" s="38">
        <v>0</v>
      </c>
      <c r="BE17" s="38">
        <v>0</v>
      </c>
      <c r="BF17" s="38">
        <v>0</v>
      </c>
      <c r="BG17" s="38">
        <v>75718485</v>
      </c>
      <c r="BH17" s="38">
        <v>75718485</v>
      </c>
      <c r="BI17" s="38">
        <v>0</v>
      </c>
      <c r="BJ17" s="31">
        <v>0</v>
      </c>
    </row>
    <row r="18" spans="1:62" ht="14.25" x14ac:dyDescent="0.2">
      <c r="A18" s="25">
        <f t="shared" si="0"/>
        <v>12</v>
      </c>
      <c r="B18" s="39">
        <v>47</v>
      </c>
      <c r="C18" s="37" t="s">
        <v>2082</v>
      </c>
      <c r="D18" s="37" t="s">
        <v>2083</v>
      </c>
      <c r="E18" s="37" t="s">
        <v>2084</v>
      </c>
      <c r="F18" s="37" t="s">
        <v>28</v>
      </c>
      <c r="G18" s="40">
        <v>6492</v>
      </c>
      <c r="H18" s="37" t="s">
        <v>1378</v>
      </c>
      <c r="I18" s="37" t="s">
        <v>2085</v>
      </c>
      <c r="J18" s="37" t="s">
        <v>29</v>
      </c>
      <c r="K18" s="37" t="s">
        <v>30</v>
      </c>
      <c r="L18" s="37" t="s">
        <v>2086</v>
      </c>
      <c r="M18" s="39">
        <v>4252022</v>
      </c>
      <c r="N18" s="37" t="s">
        <v>2087</v>
      </c>
      <c r="O18" s="39">
        <v>2</v>
      </c>
      <c r="P18" s="39">
        <v>717</v>
      </c>
      <c r="Q18" s="39">
        <v>5</v>
      </c>
      <c r="R18" s="38">
        <v>14702400708.719999</v>
      </c>
      <c r="S18" s="38">
        <v>2141665416.72</v>
      </c>
      <c r="T18" s="38">
        <v>1047298182.63</v>
      </c>
      <c r="U18" s="38">
        <v>14798917</v>
      </c>
      <c r="V18" s="38">
        <v>9954647706.9699993</v>
      </c>
      <c r="W18" s="38">
        <v>1031807599.4</v>
      </c>
      <c r="X18" s="38">
        <v>485723618</v>
      </c>
      <c r="Y18" s="38">
        <v>0</v>
      </c>
      <c r="Z18" s="38">
        <v>3485563</v>
      </c>
      <c r="AA18" s="38">
        <v>4797412546.6700001</v>
      </c>
      <c r="AB18" s="38">
        <v>4381658895</v>
      </c>
      <c r="AC18" s="38">
        <v>0</v>
      </c>
      <c r="AD18" s="38">
        <v>164130831.59999999</v>
      </c>
      <c r="AE18" s="38">
        <v>8766710</v>
      </c>
      <c r="AF18" s="38">
        <v>212379796.77000001</v>
      </c>
      <c r="AG18" s="38">
        <v>30476313.300000001</v>
      </c>
      <c r="AH18" s="38">
        <v>0</v>
      </c>
      <c r="AI18" s="38">
        <v>9904988162.0499992</v>
      </c>
      <c r="AJ18" s="38">
        <v>9184052088</v>
      </c>
      <c r="AK18" s="38">
        <v>6699704088</v>
      </c>
      <c r="AL18" s="38">
        <v>195556267.28</v>
      </c>
      <c r="AM18" s="38">
        <v>98817155.560000002</v>
      </c>
      <c r="AN18" s="38">
        <v>0</v>
      </c>
      <c r="AO18" s="38">
        <v>9035294.8699999992</v>
      </c>
      <c r="AP18" s="38">
        <v>396627506</v>
      </c>
      <c r="AQ18" s="38">
        <v>467750087.42000002</v>
      </c>
      <c r="AR18" s="38">
        <v>436093966</v>
      </c>
      <c r="AS18" s="38">
        <v>31656121.420000002</v>
      </c>
      <c r="AT18" s="38">
        <v>270270577.42000002</v>
      </c>
      <c r="AU18" s="38">
        <v>164035046.53</v>
      </c>
      <c r="AV18" s="38">
        <v>97200236.019999996</v>
      </c>
      <c r="AW18" s="38">
        <v>9035294.8699999992</v>
      </c>
      <c r="AX18" s="38">
        <v>0</v>
      </c>
      <c r="AY18" s="38">
        <v>197479510</v>
      </c>
      <c r="AZ18" s="38">
        <v>197479510</v>
      </c>
      <c r="BA18" s="38">
        <v>0</v>
      </c>
      <c r="BB18" s="38">
        <v>0</v>
      </c>
      <c r="BC18" s="38">
        <v>0</v>
      </c>
      <c r="BD18" s="38">
        <v>0</v>
      </c>
      <c r="BE18" s="38">
        <v>0</v>
      </c>
      <c r="BF18" s="38">
        <v>2482998757</v>
      </c>
      <c r="BG18" s="38">
        <v>0</v>
      </c>
      <c r="BH18" s="38">
        <v>2482998757</v>
      </c>
      <c r="BI18" s="38">
        <v>0</v>
      </c>
      <c r="BJ18" s="31">
        <v>0</v>
      </c>
    </row>
    <row r="19" spans="1:62" ht="14.25" x14ac:dyDescent="0.2">
      <c r="A19" s="25">
        <f t="shared" si="0"/>
        <v>13</v>
      </c>
      <c r="B19" s="39">
        <v>49</v>
      </c>
      <c r="C19" s="37" t="s">
        <v>2088</v>
      </c>
      <c r="D19" s="37" t="s">
        <v>2089</v>
      </c>
      <c r="E19" s="37" t="s">
        <v>2090</v>
      </c>
      <c r="F19" s="37" t="s">
        <v>28</v>
      </c>
      <c r="G19" s="40">
        <v>6492</v>
      </c>
      <c r="H19" s="37" t="s">
        <v>1378</v>
      </c>
      <c r="I19" s="37" t="s">
        <v>2091</v>
      </c>
      <c r="J19" s="37" t="s">
        <v>29</v>
      </c>
      <c r="K19" s="37" t="s">
        <v>30</v>
      </c>
      <c r="L19" s="37" t="s">
        <v>2092</v>
      </c>
      <c r="M19" s="39">
        <v>6001200</v>
      </c>
      <c r="N19" s="37" t="s">
        <v>2093</v>
      </c>
      <c r="O19" s="39">
        <v>2</v>
      </c>
      <c r="P19" s="39">
        <v>507</v>
      </c>
      <c r="Q19" s="39">
        <v>4</v>
      </c>
      <c r="R19" s="38">
        <v>8654378000.2999992</v>
      </c>
      <c r="S19" s="38">
        <v>821039813.78999996</v>
      </c>
      <c r="T19" s="38">
        <v>23077998.260000002</v>
      </c>
      <c r="U19" s="38">
        <v>0</v>
      </c>
      <c r="V19" s="38">
        <v>7783713478.25</v>
      </c>
      <c r="W19" s="38">
        <v>26546710</v>
      </c>
      <c r="X19" s="38">
        <v>0</v>
      </c>
      <c r="Y19" s="38">
        <v>0</v>
      </c>
      <c r="Z19" s="38">
        <v>0</v>
      </c>
      <c r="AA19" s="38">
        <v>6116614570.4799995</v>
      </c>
      <c r="AB19" s="38">
        <v>5870669822.5</v>
      </c>
      <c r="AC19" s="38">
        <v>0</v>
      </c>
      <c r="AD19" s="38">
        <v>110467555</v>
      </c>
      <c r="AE19" s="38">
        <v>0</v>
      </c>
      <c r="AF19" s="38">
        <v>119067747.98</v>
      </c>
      <c r="AG19" s="38">
        <v>16409445</v>
      </c>
      <c r="AH19" s="38">
        <v>0</v>
      </c>
      <c r="AI19" s="38">
        <v>2537763429.8200002</v>
      </c>
      <c r="AJ19" s="38">
        <v>2195480008.8499999</v>
      </c>
      <c r="AK19" s="38">
        <v>2170437854</v>
      </c>
      <c r="AL19" s="38">
        <v>213294262.50999999</v>
      </c>
      <c r="AM19" s="38">
        <v>415670</v>
      </c>
      <c r="AN19" s="38">
        <v>0</v>
      </c>
      <c r="AO19" s="38">
        <v>127060953.36</v>
      </c>
      <c r="AP19" s="38">
        <v>1512535.1</v>
      </c>
      <c r="AQ19" s="38">
        <v>286476720.66000003</v>
      </c>
      <c r="AR19" s="38">
        <v>274755799</v>
      </c>
      <c r="AS19" s="38">
        <v>11720921.66</v>
      </c>
      <c r="AT19" s="38">
        <v>244571143.56</v>
      </c>
      <c r="AU19" s="38">
        <v>111829773</v>
      </c>
      <c r="AV19" s="38">
        <v>5680417.2000000002</v>
      </c>
      <c r="AW19" s="38">
        <v>127060953.36</v>
      </c>
      <c r="AX19" s="38">
        <v>0</v>
      </c>
      <c r="AY19" s="38">
        <v>41905577</v>
      </c>
      <c r="AZ19" s="38">
        <v>41905577</v>
      </c>
      <c r="BA19" s="38">
        <v>0</v>
      </c>
      <c r="BB19" s="38">
        <v>56415970</v>
      </c>
      <c r="BC19" s="38">
        <v>11543713</v>
      </c>
      <c r="BD19" s="38">
        <v>56415970</v>
      </c>
      <c r="BE19" s="38">
        <v>11543713</v>
      </c>
      <c r="BF19" s="38">
        <v>19544350239</v>
      </c>
      <c r="BG19" s="38">
        <v>24843480</v>
      </c>
      <c r="BH19" s="38">
        <v>19544350239</v>
      </c>
      <c r="BI19" s="38">
        <v>24843480</v>
      </c>
      <c r="BJ19" s="31">
        <v>0</v>
      </c>
    </row>
    <row r="20" spans="1:62" ht="14.25" x14ac:dyDescent="0.2">
      <c r="A20" s="25">
        <f t="shared" si="0"/>
        <v>14</v>
      </c>
      <c r="B20" s="39">
        <v>55</v>
      </c>
      <c r="C20" s="37" t="s">
        <v>2094</v>
      </c>
      <c r="D20" s="37" t="s">
        <v>2095</v>
      </c>
      <c r="E20" s="37" t="s">
        <v>2096</v>
      </c>
      <c r="F20" s="37" t="s">
        <v>31</v>
      </c>
      <c r="G20" s="40">
        <v>6492</v>
      </c>
      <c r="H20" s="37" t="s">
        <v>1378</v>
      </c>
      <c r="I20" s="37" t="s">
        <v>2097</v>
      </c>
      <c r="J20" s="37" t="s">
        <v>29</v>
      </c>
      <c r="K20" s="37" t="s">
        <v>30</v>
      </c>
      <c r="L20" s="37" t="s">
        <v>2098</v>
      </c>
      <c r="M20" s="39">
        <v>2691595</v>
      </c>
      <c r="N20" s="37" t="s">
        <v>2099</v>
      </c>
      <c r="O20" s="39">
        <v>2</v>
      </c>
      <c r="P20" s="39">
        <v>556</v>
      </c>
      <c r="Q20" s="39">
        <v>5</v>
      </c>
      <c r="R20" s="38">
        <v>5152077836.5100002</v>
      </c>
      <c r="S20" s="38">
        <v>298363007.43000001</v>
      </c>
      <c r="T20" s="38">
        <v>48579918.130000003</v>
      </c>
      <c r="U20" s="38">
        <v>0</v>
      </c>
      <c r="V20" s="38">
        <v>4290469120.73</v>
      </c>
      <c r="W20" s="38">
        <v>169953138.22</v>
      </c>
      <c r="X20" s="38">
        <v>340962216</v>
      </c>
      <c r="Y20" s="38">
        <v>0</v>
      </c>
      <c r="Z20" s="38">
        <v>3750436</v>
      </c>
      <c r="AA20" s="38">
        <v>841632651.40999997</v>
      </c>
      <c r="AB20" s="38">
        <v>0</v>
      </c>
      <c r="AC20" s="38">
        <v>659655524</v>
      </c>
      <c r="AD20" s="38">
        <v>48106895.619999997</v>
      </c>
      <c r="AE20" s="38">
        <v>0</v>
      </c>
      <c r="AF20" s="38">
        <v>5365519</v>
      </c>
      <c r="AG20" s="38">
        <v>124049119.79000001</v>
      </c>
      <c r="AH20" s="38">
        <v>4455593</v>
      </c>
      <c r="AI20" s="38">
        <v>4310445185.1000004</v>
      </c>
      <c r="AJ20" s="38">
        <v>3677736734.4499998</v>
      </c>
      <c r="AK20" s="38">
        <v>2685927734.4499998</v>
      </c>
      <c r="AL20" s="38">
        <v>400107115.24000001</v>
      </c>
      <c r="AM20" s="38">
        <v>107627919.40000001</v>
      </c>
      <c r="AN20" s="38">
        <v>0</v>
      </c>
      <c r="AO20" s="38">
        <v>13463936.01</v>
      </c>
      <c r="AP20" s="38">
        <v>-5715326</v>
      </c>
      <c r="AQ20" s="38">
        <v>157361141.69999999</v>
      </c>
      <c r="AR20" s="38">
        <v>152165498</v>
      </c>
      <c r="AS20" s="38">
        <v>5195643.7</v>
      </c>
      <c r="AT20" s="38">
        <v>157361141.69999999</v>
      </c>
      <c r="AU20" s="38">
        <v>125221788.93000001</v>
      </c>
      <c r="AV20" s="38">
        <v>18675416.760000002</v>
      </c>
      <c r="AW20" s="38">
        <v>13463936.01</v>
      </c>
      <c r="AX20" s="38">
        <v>0</v>
      </c>
      <c r="AY20" s="38">
        <v>0</v>
      </c>
      <c r="AZ20" s="38">
        <v>0</v>
      </c>
      <c r="BA20" s="38">
        <v>0</v>
      </c>
      <c r="BB20" s="38">
        <v>23551831.469999999</v>
      </c>
      <c r="BC20" s="38">
        <v>61964692</v>
      </c>
      <c r="BD20" s="38">
        <v>23551831.469999999</v>
      </c>
      <c r="BE20" s="38">
        <v>61964692</v>
      </c>
      <c r="BF20" s="38">
        <v>0</v>
      </c>
      <c r="BG20" s="38">
        <v>0</v>
      </c>
      <c r="BH20" s="38">
        <v>0</v>
      </c>
      <c r="BI20" s="38">
        <v>0</v>
      </c>
      <c r="BJ20" s="31">
        <v>972145122</v>
      </c>
    </row>
    <row r="21" spans="1:62" ht="14.25" x14ac:dyDescent="0.2">
      <c r="A21" s="25">
        <f t="shared" si="0"/>
        <v>15</v>
      </c>
      <c r="B21" s="39">
        <v>69</v>
      </c>
      <c r="C21" s="37" t="s">
        <v>1322</v>
      </c>
      <c r="D21" s="37" t="s">
        <v>1323</v>
      </c>
      <c r="E21" s="37" t="s">
        <v>1324</v>
      </c>
      <c r="F21" s="37" t="s">
        <v>31</v>
      </c>
      <c r="G21" s="40">
        <v>4669</v>
      </c>
      <c r="H21" s="37" t="s">
        <v>1569</v>
      </c>
      <c r="I21" s="37" t="s">
        <v>1325</v>
      </c>
      <c r="J21" s="37" t="s">
        <v>29</v>
      </c>
      <c r="K21" s="37" t="s">
        <v>30</v>
      </c>
      <c r="L21" s="37" t="s">
        <v>4789</v>
      </c>
      <c r="M21" s="39">
        <v>2088700</v>
      </c>
      <c r="N21" s="37" t="s">
        <v>1643</v>
      </c>
      <c r="O21" s="39">
        <v>1</v>
      </c>
      <c r="P21" s="39">
        <v>84</v>
      </c>
      <c r="Q21" s="39">
        <v>96</v>
      </c>
      <c r="R21" s="38">
        <v>46405316250</v>
      </c>
      <c r="S21" s="38">
        <v>1282927085</v>
      </c>
      <c r="T21" s="38">
        <v>465468375</v>
      </c>
      <c r="U21" s="38">
        <v>12563149119</v>
      </c>
      <c r="V21" s="38">
        <v>0</v>
      </c>
      <c r="W21" s="38">
        <v>15734399587</v>
      </c>
      <c r="X21" s="38">
        <v>16155123912</v>
      </c>
      <c r="Y21" s="38">
        <v>0</v>
      </c>
      <c r="Z21" s="38">
        <v>204248172</v>
      </c>
      <c r="AA21" s="38">
        <v>22482894838</v>
      </c>
      <c r="AB21" s="38">
        <v>0</v>
      </c>
      <c r="AC21" s="38">
        <v>15186772342</v>
      </c>
      <c r="AD21" s="38">
        <v>5114316900</v>
      </c>
      <c r="AE21" s="38">
        <v>0</v>
      </c>
      <c r="AF21" s="38">
        <v>1826016160</v>
      </c>
      <c r="AG21" s="38">
        <v>157827313</v>
      </c>
      <c r="AH21" s="38">
        <v>197962123</v>
      </c>
      <c r="AI21" s="38">
        <v>23922421412</v>
      </c>
      <c r="AJ21" s="38">
        <v>4538671094</v>
      </c>
      <c r="AK21" s="38">
        <v>4500727452</v>
      </c>
      <c r="AL21" s="38">
        <v>3257698999</v>
      </c>
      <c r="AM21" s="38">
        <v>2594788764</v>
      </c>
      <c r="AN21" s="38">
        <v>0</v>
      </c>
      <c r="AO21" s="38">
        <v>430010872</v>
      </c>
      <c r="AP21" s="38">
        <v>8340649319</v>
      </c>
      <c r="AQ21" s="38">
        <v>11754204963</v>
      </c>
      <c r="AR21" s="38">
        <v>11643340631</v>
      </c>
      <c r="AS21" s="38">
        <v>110864332</v>
      </c>
      <c r="AT21" s="38">
        <v>2497788460</v>
      </c>
      <c r="AU21" s="38">
        <v>1659960283</v>
      </c>
      <c r="AV21" s="38">
        <v>407817305</v>
      </c>
      <c r="AW21" s="38">
        <v>430010872</v>
      </c>
      <c r="AX21" s="38">
        <v>0</v>
      </c>
      <c r="AY21" s="38">
        <v>9256416503</v>
      </c>
      <c r="AZ21" s="38">
        <v>9256416503</v>
      </c>
      <c r="BA21" s="38">
        <v>0</v>
      </c>
      <c r="BB21" s="38">
        <v>170573687</v>
      </c>
      <c r="BC21" s="38">
        <v>2309130431</v>
      </c>
      <c r="BD21" s="38">
        <v>170573687</v>
      </c>
      <c r="BE21" s="38">
        <v>2309130431</v>
      </c>
      <c r="BF21" s="38">
        <v>1647760389</v>
      </c>
      <c r="BG21" s="38">
        <v>0</v>
      </c>
      <c r="BH21" s="38">
        <v>1647760389</v>
      </c>
      <c r="BI21" s="38">
        <v>0</v>
      </c>
      <c r="BJ21" s="31">
        <v>0</v>
      </c>
    </row>
    <row r="22" spans="1:62" ht="14.25" x14ac:dyDescent="0.2">
      <c r="A22" s="25">
        <f t="shared" si="0"/>
        <v>16</v>
      </c>
      <c r="B22" s="39">
        <v>77</v>
      </c>
      <c r="C22" s="37" t="s">
        <v>2100</v>
      </c>
      <c r="D22" s="37" t="s">
        <v>2101</v>
      </c>
      <c r="E22" s="37" t="s">
        <v>2102</v>
      </c>
      <c r="F22" s="37" t="s">
        <v>28</v>
      </c>
      <c r="G22" s="40">
        <v>6492</v>
      </c>
      <c r="H22" s="37" t="s">
        <v>1378</v>
      </c>
      <c r="I22" s="37" t="s">
        <v>2103</v>
      </c>
      <c r="J22" s="37" t="s">
        <v>29</v>
      </c>
      <c r="K22" s="37" t="s">
        <v>30</v>
      </c>
      <c r="L22" s="37" t="s">
        <v>2104</v>
      </c>
      <c r="M22" s="39">
        <v>6233320</v>
      </c>
      <c r="N22" s="37" t="s">
        <v>2105</v>
      </c>
      <c r="O22" s="39">
        <v>2</v>
      </c>
      <c r="P22" s="39">
        <v>1841</v>
      </c>
      <c r="Q22" s="39">
        <v>6</v>
      </c>
      <c r="R22" s="38">
        <v>22453262771.009998</v>
      </c>
      <c r="S22" s="38">
        <v>1051782787.1799999</v>
      </c>
      <c r="T22" s="38">
        <v>831152064.23000002</v>
      </c>
      <c r="U22" s="38">
        <v>3894700</v>
      </c>
      <c r="V22" s="38">
        <v>19701986008.599998</v>
      </c>
      <c r="W22" s="38">
        <v>171555886</v>
      </c>
      <c r="X22" s="38">
        <v>692891325</v>
      </c>
      <c r="Y22" s="38">
        <v>0</v>
      </c>
      <c r="Z22" s="38">
        <v>0</v>
      </c>
      <c r="AA22" s="38">
        <v>17079839756.540001</v>
      </c>
      <c r="AB22" s="38">
        <v>15741103813.4</v>
      </c>
      <c r="AC22" s="38">
        <v>0</v>
      </c>
      <c r="AD22" s="38">
        <v>246020210</v>
      </c>
      <c r="AE22" s="38">
        <v>0</v>
      </c>
      <c r="AF22" s="38">
        <v>524318950.13999999</v>
      </c>
      <c r="AG22" s="38">
        <v>466646783</v>
      </c>
      <c r="AH22" s="38">
        <v>101750000</v>
      </c>
      <c r="AI22" s="38">
        <v>5373423014.4700003</v>
      </c>
      <c r="AJ22" s="38">
        <v>3398755876.6199999</v>
      </c>
      <c r="AK22" s="38">
        <v>2398755876.6199999</v>
      </c>
      <c r="AL22" s="38">
        <v>468385311</v>
      </c>
      <c r="AM22" s="38">
        <v>782265765</v>
      </c>
      <c r="AN22" s="38">
        <v>0</v>
      </c>
      <c r="AO22" s="38">
        <v>57982356.850000001</v>
      </c>
      <c r="AP22" s="38">
        <v>483339705</v>
      </c>
      <c r="AQ22" s="38">
        <v>581897705.21000004</v>
      </c>
      <c r="AR22" s="38">
        <v>565885777</v>
      </c>
      <c r="AS22" s="38">
        <v>16011928.210000001</v>
      </c>
      <c r="AT22" s="38">
        <v>384899920.20999998</v>
      </c>
      <c r="AU22" s="38">
        <v>309516070</v>
      </c>
      <c r="AV22" s="38">
        <v>17401493.359999999</v>
      </c>
      <c r="AW22" s="38">
        <v>57982356.850000001</v>
      </c>
      <c r="AX22" s="38">
        <v>0</v>
      </c>
      <c r="AY22" s="38">
        <v>196997785</v>
      </c>
      <c r="AZ22" s="38">
        <v>196997785</v>
      </c>
      <c r="BA22" s="38">
        <v>0</v>
      </c>
      <c r="BB22" s="38">
        <v>6592542</v>
      </c>
      <c r="BC22" s="38">
        <v>54299453</v>
      </c>
      <c r="BD22" s="38">
        <v>6592542</v>
      </c>
      <c r="BE22" s="38">
        <v>54299453</v>
      </c>
      <c r="BF22" s="38">
        <v>3172233607</v>
      </c>
      <c r="BG22" s="38">
        <v>0</v>
      </c>
      <c r="BH22" s="38">
        <v>3172233607</v>
      </c>
      <c r="BI22" s="38">
        <v>0</v>
      </c>
      <c r="BJ22" s="31">
        <v>0</v>
      </c>
    </row>
    <row r="23" spans="1:62" ht="14.25" x14ac:dyDescent="0.2">
      <c r="A23" s="25">
        <f t="shared" si="0"/>
        <v>17</v>
      </c>
      <c r="B23" s="39">
        <v>78</v>
      </c>
      <c r="C23" s="37" t="s">
        <v>2106</v>
      </c>
      <c r="D23" s="37" t="s">
        <v>2107</v>
      </c>
      <c r="E23" s="37" t="s">
        <v>2108</v>
      </c>
      <c r="F23" s="37" t="s">
        <v>28</v>
      </c>
      <c r="G23" s="40">
        <v>6492</v>
      </c>
      <c r="H23" s="37" t="s">
        <v>1378</v>
      </c>
      <c r="I23" s="37" t="s">
        <v>2109</v>
      </c>
      <c r="J23" s="37" t="s">
        <v>29</v>
      </c>
      <c r="K23" s="37" t="s">
        <v>30</v>
      </c>
      <c r="L23" s="37" t="s">
        <v>2110</v>
      </c>
      <c r="M23" s="39">
        <v>6155600</v>
      </c>
      <c r="N23" s="37" t="s">
        <v>2111</v>
      </c>
      <c r="O23" s="39">
        <v>2</v>
      </c>
      <c r="P23" s="39">
        <v>2812</v>
      </c>
      <c r="Q23" s="39">
        <v>17</v>
      </c>
      <c r="R23" s="38">
        <v>12138194064.76</v>
      </c>
      <c r="S23" s="38">
        <v>2725580786.3400002</v>
      </c>
      <c r="T23" s="38">
        <v>424391419.42000002</v>
      </c>
      <c r="U23" s="38">
        <v>0</v>
      </c>
      <c r="V23" s="38">
        <v>7596205927</v>
      </c>
      <c r="W23" s="38">
        <v>716787187</v>
      </c>
      <c r="X23" s="38">
        <v>673800430</v>
      </c>
      <c r="Y23" s="38">
        <v>0</v>
      </c>
      <c r="Z23" s="38">
        <v>1428315</v>
      </c>
      <c r="AA23" s="38">
        <v>8536394522.7799997</v>
      </c>
      <c r="AB23" s="38">
        <v>7486065654</v>
      </c>
      <c r="AC23" s="38">
        <v>0</v>
      </c>
      <c r="AD23" s="38">
        <v>318480391.42000002</v>
      </c>
      <c r="AE23" s="38">
        <v>0</v>
      </c>
      <c r="AF23" s="38">
        <v>276476006.36000001</v>
      </c>
      <c r="AG23" s="38">
        <v>455372471</v>
      </c>
      <c r="AH23" s="38">
        <v>0</v>
      </c>
      <c r="AI23" s="38">
        <v>3601799541.98</v>
      </c>
      <c r="AJ23" s="38">
        <v>2478733645</v>
      </c>
      <c r="AK23" s="38">
        <v>2395922045</v>
      </c>
      <c r="AL23" s="38">
        <v>672179841.36000001</v>
      </c>
      <c r="AM23" s="38">
        <v>393096840.38999999</v>
      </c>
      <c r="AN23" s="38">
        <v>0</v>
      </c>
      <c r="AO23" s="38">
        <v>35056856.229999997</v>
      </c>
      <c r="AP23" s="38">
        <v>6163097</v>
      </c>
      <c r="AQ23" s="38">
        <v>348189944.81</v>
      </c>
      <c r="AR23" s="38">
        <v>300095481</v>
      </c>
      <c r="AS23" s="38">
        <v>48094463.810000002</v>
      </c>
      <c r="AT23" s="38">
        <v>314899760.57999998</v>
      </c>
      <c r="AU23" s="38">
        <v>267562802</v>
      </c>
      <c r="AV23" s="38">
        <v>12280102.58</v>
      </c>
      <c r="AW23" s="38">
        <v>35056856</v>
      </c>
      <c r="AX23" s="38">
        <v>0</v>
      </c>
      <c r="AY23" s="38">
        <v>33290184</v>
      </c>
      <c r="AZ23" s="38">
        <v>33290184</v>
      </c>
      <c r="BA23" s="38">
        <v>0</v>
      </c>
      <c r="BB23" s="38">
        <v>0</v>
      </c>
      <c r="BC23" s="38">
        <v>0</v>
      </c>
      <c r="BD23" s="38">
        <v>0</v>
      </c>
      <c r="BE23" s="38">
        <v>0</v>
      </c>
      <c r="BF23" s="38">
        <v>0</v>
      </c>
      <c r="BG23" s="38">
        <v>0</v>
      </c>
      <c r="BH23" s="38">
        <v>0</v>
      </c>
      <c r="BI23" s="38">
        <v>0</v>
      </c>
      <c r="BJ23" s="31">
        <v>0</v>
      </c>
    </row>
    <row r="24" spans="1:62" ht="14.25" x14ac:dyDescent="0.2">
      <c r="A24" s="25">
        <f t="shared" si="0"/>
        <v>18</v>
      </c>
      <c r="B24" s="39">
        <v>86</v>
      </c>
      <c r="C24" s="37" t="s">
        <v>2112</v>
      </c>
      <c r="D24" s="37" t="s">
        <v>2113</v>
      </c>
      <c r="E24" s="37" t="s">
        <v>2114</v>
      </c>
      <c r="F24" s="37" t="s">
        <v>28</v>
      </c>
      <c r="G24" s="40">
        <v>6492</v>
      </c>
      <c r="H24" s="37" t="s">
        <v>1378</v>
      </c>
      <c r="I24" s="37" t="s">
        <v>2115</v>
      </c>
      <c r="J24" s="37" t="s">
        <v>29</v>
      </c>
      <c r="K24" s="37" t="s">
        <v>30</v>
      </c>
      <c r="L24" s="37" t="s">
        <v>2116</v>
      </c>
      <c r="M24" s="39">
        <v>4172174</v>
      </c>
      <c r="N24" s="37" t="s">
        <v>2117</v>
      </c>
      <c r="O24" s="39">
        <v>2</v>
      </c>
      <c r="P24" s="39">
        <v>884</v>
      </c>
      <c r="Q24" s="39">
        <v>5</v>
      </c>
      <c r="R24" s="38">
        <v>7027571411.8199997</v>
      </c>
      <c r="S24" s="38">
        <v>275874277.69</v>
      </c>
      <c r="T24" s="38">
        <v>36353658.130000003</v>
      </c>
      <c r="U24" s="38">
        <v>0</v>
      </c>
      <c r="V24" s="38">
        <v>6628647975</v>
      </c>
      <c r="W24" s="38">
        <v>80832046</v>
      </c>
      <c r="X24" s="38">
        <v>3510345</v>
      </c>
      <c r="Y24" s="38">
        <v>0</v>
      </c>
      <c r="Z24" s="38">
        <v>2353110</v>
      </c>
      <c r="AA24" s="38">
        <v>5921908145.8699999</v>
      </c>
      <c r="AB24" s="38">
        <v>4586050850.6400003</v>
      </c>
      <c r="AC24" s="38">
        <v>1189048010</v>
      </c>
      <c r="AD24" s="38">
        <v>20328935.300000001</v>
      </c>
      <c r="AE24" s="38">
        <v>0</v>
      </c>
      <c r="AF24" s="38">
        <v>37953917.93</v>
      </c>
      <c r="AG24" s="38">
        <v>88526432</v>
      </c>
      <c r="AH24" s="38">
        <v>0</v>
      </c>
      <c r="AI24" s="38">
        <v>1105663265.95</v>
      </c>
      <c r="AJ24" s="38">
        <v>876992212.04999995</v>
      </c>
      <c r="AK24" s="38">
        <v>799592212.04999995</v>
      </c>
      <c r="AL24" s="38">
        <v>116325506.33</v>
      </c>
      <c r="AM24" s="38">
        <v>72098780.040000007</v>
      </c>
      <c r="AN24" s="38">
        <v>3700000</v>
      </c>
      <c r="AO24" s="38">
        <v>36546767.530000001</v>
      </c>
      <c r="AP24" s="38">
        <v>0</v>
      </c>
      <c r="AQ24" s="38">
        <v>241372417.19</v>
      </c>
      <c r="AR24" s="38">
        <v>236743402</v>
      </c>
      <c r="AS24" s="38">
        <v>4629015.1900000004</v>
      </c>
      <c r="AT24" s="38">
        <v>198076485.19</v>
      </c>
      <c r="AU24" s="38">
        <v>155280872.97999999</v>
      </c>
      <c r="AV24" s="38">
        <v>6248844.6799999997</v>
      </c>
      <c r="AW24" s="38">
        <v>36546767.530000001</v>
      </c>
      <c r="AX24" s="38">
        <v>0</v>
      </c>
      <c r="AY24" s="38">
        <v>43295932</v>
      </c>
      <c r="AZ24" s="38">
        <v>43295932</v>
      </c>
      <c r="BA24" s="38">
        <v>0</v>
      </c>
      <c r="BB24" s="38">
        <v>0</v>
      </c>
      <c r="BC24" s="38">
        <v>0</v>
      </c>
      <c r="BD24" s="38">
        <v>0</v>
      </c>
      <c r="BE24" s="38">
        <v>0</v>
      </c>
      <c r="BF24" s="38">
        <v>0</v>
      </c>
      <c r="BG24" s="38">
        <v>0</v>
      </c>
      <c r="BH24" s="38">
        <v>0</v>
      </c>
      <c r="BI24" s="38">
        <v>0</v>
      </c>
      <c r="BJ24" s="31">
        <v>0</v>
      </c>
    </row>
    <row r="25" spans="1:62" ht="14.25" x14ac:dyDescent="0.2">
      <c r="A25" s="25">
        <f t="shared" si="0"/>
        <v>19</v>
      </c>
      <c r="B25" s="39">
        <v>90</v>
      </c>
      <c r="C25" s="37" t="s">
        <v>103</v>
      </c>
      <c r="D25" s="37" t="s">
        <v>104</v>
      </c>
      <c r="E25" s="37" t="s">
        <v>105</v>
      </c>
      <c r="F25" s="37" t="s">
        <v>106</v>
      </c>
      <c r="G25" s="40">
        <v>6424</v>
      </c>
      <c r="H25" s="37" t="s">
        <v>1381</v>
      </c>
      <c r="I25" s="37" t="s">
        <v>107</v>
      </c>
      <c r="J25" s="37" t="s">
        <v>29</v>
      </c>
      <c r="K25" s="37" t="s">
        <v>30</v>
      </c>
      <c r="L25" s="37" t="s">
        <v>4790</v>
      </c>
      <c r="M25" s="39">
        <v>7463080</v>
      </c>
      <c r="N25" s="37" t="s">
        <v>1642</v>
      </c>
      <c r="O25" s="39">
        <v>1</v>
      </c>
      <c r="P25" s="39">
        <v>19370</v>
      </c>
      <c r="Q25" s="39">
        <v>65</v>
      </c>
      <c r="R25" s="38">
        <v>118270725980.39</v>
      </c>
      <c r="S25" s="38">
        <v>15394876266.360001</v>
      </c>
      <c r="T25" s="38">
        <v>6938737981.6800003</v>
      </c>
      <c r="U25" s="38">
        <v>0</v>
      </c>
      <c r="V25" s="38">
        <v>86904529334.110001</v>
      </c>
      <c r="W25" s="38">
        <v>3112984988.98</v>
      </c>
      <c r="X25" s="38">
        <v>5750908634.46</v>
      </c>
      <c r="Y25" s="38">
        <v>0</v>
      </c>
      <c r="Z25" s="38">
        <v>168688774.80000001</v>
      </c>
      <c r="AA25" s="38">
        <v>66382328195.57</v>
      </c>
      <c r="AB25" s="38">
        <v>61770870334.07</v>
      </c>
      <c r="AC25" s="38">
        <v>42796806.350000001</v>
      </c>
      <c r="AD25" s="38">
        <v>2002151355.7</v>
      </c>
      <c r="AE25" s="38">
        <v>0</v>
      </c>
      <c r="AF25" s="38">
        <v>2033051536.4000001</v>
      </c>
      <c r="AG25" s="38">
        <v>353027494.57999998</v>
      </c>
      <c r="AH25" s="38">
        <v>180430668.47</v>
      </c>
      <c r="AI25" s="38">
        <v>51888397784.82</v>
      </c>
      <c r="AJ25" s="38">
        <v>39701348898.5</v>
      </c>
      <c r="AK25" s="38">
        <v>19446959043.380001</v>
      </c>
      <c r="AL25" s="38">
        <v>5575432616.0699997</v>
      </c>
      <c r="AM25" s="38">
        <v>290240029.69999999</v>
      </c>
      <c r="AN25" s="38">
        <v>0</v>
      </c>
      <c r="AO25" s="38">
        <v>748521457.94000006</v>
      </c>
      <c r="AP25" s="38">
        <v>5572854782.6099997</v>
      </c>
      <c r="AQ25" s="38">
        <v>3932061149.6500001</v>
      </c>
      <c r="AR25" s="38">
        <v>3101373997</v>
      </c>
      <c r="AS25" s="38">
        <v>830687152.64999998</v>
      </c>
      <c r="AT25" s="38">
        <v>3064346448.71</v>
      </c>
      <c r="AU25" s="38">
        <v>2250479461.71</v>
      </c>
      <c r="AV25" s="38">
        <v>65345529.060000002</v>
      </c>
      <c r="AW25" s="38">
        <v>748521457.94000006</v>
      </c>
      <c r="AX25" s="38">
        <v>0</v>
      </c>
      <c r="AY25" s="38">
        <v>867714700.94000006</v>
      </c>
      <c r="AZ25" s="38">
        <v>867714700.94000006</v>
      </c>
      <c r="BA25" s="38">
        <v>0</v>
      </c>
      <c r="BB25" s="38">
        <v>116942038</v>
      </c>
      <c r="BC25" s="38">
        <v>5551252797.9799995</v>
      </c>
      <c r="BD25" s="38">
        <v>116942038</v>
      </c>
      <c r="BE25" s="38">
        <v>5551252797.9799995</v>
      </c>
      <c r="BF25" s="38">
        <v>196247807978.70001</v>
      </c>
      <c r="BG25" s="38">
        <v>20386099000</v>
      </c>
      <c r="BH25" s="38">
        <v>196247807978.70001</v>
      </c>
      <c r="BI25" s="38">
        <v>20386099000</v>
      </c>
      <c r="BJ25" s="31">
        <v>0</v>
      </c>
    </row>
    <row r="26" spans="1:62" ht="14.25" x14ac:dyDescent="0.2">
      <c r="A26" s="25">
        <f t="shared" si="0"/>
        <v>20</v>
      </c>
      <c r="B26" s="39">
        <v>91</v>
      </c>
      <c r="C26" s="37" t="s">
        <v>108</v>
      </c>
      <c r="D26" s="37" t="s">
        <v>109</v>
      </c>
      <c r="E26" s="37" t="s">
        <v>110</v>
      </c>
      <c r="F26" s="37" t="s">
        <v>28</v>
      </c>
      <c r="G26" s="40">
        <v>6492</v>
      </c>
      <c r="H26" s="37" t="s">
        <v>1378</v>
      </c>
      <c r="I26" s="37" t="s">
        <v>1888</v>
      </c>
      <c r="J26" s="37" t="s">
        <v>29</v>
      </c>
      <c r="K26" s="37" t="s">
        <v>30</v>
      </c>
      <c r="L26" s="37" t="s">
        <v>4791</v>
      </c>
      <c r="M26" s="39">
        <v>3275540</v>
      </c>
      <c r="N26" s="37" t="s">
        <v>1641</v>
      </c>
      <c r="O26" s="39">
        <v>1</v>
      </c>
      <c r="P26" s="39">
        <v>4678</v>
      </c>
      <c r="Q26" s="39">
        <v>53</v>
      </c>
      <c r="R26" s="38">
        <v>123280791822.77</v>
      </c>
      <c r="S26" s="38">
        <v>2201221300.4400001</v>
      </c>
      <c r="T26" s="38">
        <v>7815472042.8000002</v>
      </c>
      <c r="U26" s="38">
        <v>126284482.34999999</v>
      </c>
      <c r="V26" s="38">
        <v>102538843087.07001</v>
      </c>
      <c r="W26" s="38">
        <v>662568735.32000005</v>
      </c>
      <c r="X26" s="38">
        <v>9593307802.7900009</v>
      </c>
      <c r="Y26" s="38">
        <v>0</v>
      </c>
      <c r="Z26" s="38">
        <v>343094372</v>
      </c>
      <c r="AA26" s="38">
        <v>84426361903.869995</v>
      </c>
      <c r="AB26" s="38">
        <v>70188939369.809998</v>
      </c>
      <c r="AC26" s="38">
        <v>1236058386</v>
      </c>
      <c r="AD26" s="38">
        <v>969225807.91999996</v>
      </c>
      <c r="AE26" s="38">
        <v>0</v>
      </c>
      <c r="AF26" s="38">
        <v>10768625171.620001</v>
      </c>
      <c r="AG26" s="38">
        <v>1173890993.52</v>
      </c>
      <c r="AH26" s="38">
        <v>89622175</v>
      </c>
      <c r="AI26" s="38">
        <v>38854429918.900002</v>
      </c>
      <c r="AJ26" s="38">
        <v>7960694670.5100002</v>
      </c>
      <c r="AK26" s="38">
        <v>4648230670.5100002</v>
      </c>
      <c r="AL26" s="38">
        <v>21330973290.119999</v>
      </c>
      <c r="AM26" s="38">
        <v>369125947.05000001</v>
      </c>
      <c r="AN26" s="38">
        <v>400000</v>
      </c>
      <c r="AO26" s="38">
        <v>213379768.34</v>
      </c>
      <c r="AP26" s="38">
        <v>659156325.34000003</v>
      </c>
      <c r="AQ26" s="38">
        <v>3434629500.1999998</v>
      </c>
      <c r="AR26" s="38">
        <v>3055874198</v>
      </c>
      <c r="AS26" s="38">
        <v>378755302.19999999</v>
      </c>
      <c r="AT26" s="38">
        <v>2584439123.3200002</v>
      </c>
      <c r="AU26" s="38">
        <v>2354547987.8800001</v>
      </c>
      <c r="AV26" s="38">
        <v>16511367.1</v>
      </c>
      <c r="AW26" s="38">
        <v>213379768.34</v>
      </c>
      <c r="AX26" s="38">
        <v>0</v>
      </c>
      <c r="AY26" s="38">
        <v>850190376.88</v>
      </c>
      <c r="AZ26" s="38">
        <v>850190376.88</v>
      </c>
      <c r="BA26" s="38">
        <v>0</v>
      </c>
      <c r="BB26" s="38">
        <v>1095279236</v>
      </c>
      <c r="BC26" s="38">
        <v>3351240560.9699998</v>
      </c>
      <c r="BD26" s="38">
        <v>1095279236</v>
      </c>
      <c r="BE26" s="38">
        <v>3351240560.9699998</v>
      </c>
      <c r="BF26" s="38">
        <v>172900096201.95999</v>
      </c>
      <c r="BG26" s="38">
        <v>2757820000</v>
      </c>
      <c r="BH26" s="38">
        <v>172900096201.95999</v>
      </c>
      <c r="BI26" s="38">
        <v>2757820000</v>
      </c>
      <c r="BJ26" s="31">
        <v>0</v>
      </c>
    </row>
    <row r="27" spans="1:62" ht="14.25" x14ac:dyDescent="0.2">
      <c r="A27" s="25">
        <f t="shared" si="0"/>
        <v>21</v>
      </c>
      <c r="B27" s="39">
        <v>92</v>
      </c>
      <c r="C27" s="37" t="s">
        <v>4753</v>
      </c>
      <c r="D27" s="37" t="s">
        <v>4754</v>
      </c>
      <c r="E27" s="37" t="s">
        <v>4755</v>
      </c>
      <c r="F27" s="37" t="s">
        <v>28</v>
      </c>
      <c r="G27" s="40">
        <v>6492</v>
      </c>
      <c r="H27" s="37" t="s">
        <v>1378</v>
      </c>
      <c r="I27" s="37" t="s">
        <v>4756</v>
      </c>
      <c r="J27" s="37" t="s">
        <v>29</v>
      </c>
      <c r="K27" s="37" t="s">
        <v>30</v>
      </c>
      <c r="L27" s="37" t="s">
        <v>4757</v>
      </c>
      <c r="M27" s="39">
        <v>2320872</v>
      </c>
      <c r="N27" s="37" t="s">
        <v>4758</v>
      </c>
      <c r="O27" s="39">
        <v>2</v>
      </c>
      <c r="P27" s="39">
        <v>54</v>
      </c>
      <c r="Q27" s="39">
        <v>1</v>
      </c>
      <c r="R27" s="38">
        <v>7319372992.7399998</v>
      </c>
      <c r="S27" s="38">
        <v>171215559.84999999</v>
      </c>
      <c r="T27" s="38">
        <v>6627976049.8900003</v>
      </c>
      <c r="U27" s="38">
        <v>0</v>
      </c>
      <c r="V27" s="38">
        <v>513828915</v>
      </c>
      <c r="W27" s="38">
        <v>6352468</v>
      </c>
      <c r="X27" s="38">
        <v>0</v>
      </c>
      <c r="Y27" s="38">
        <v>0</v>
      </c>
      <c r="Z27" s="38">
        <v>0</v>
      </c>
      <c r="AA27" s="38">
        <v>3923673507.96</v>
      </c>
      <c r="AB27" s="38">
        <v>900325764.02999997</v>
      </c>
      <c r="AC27" s="38">
        <v>0</v>
      </c>
      <c r="AD27" s="38">
        <v>52514102.109999999</v>
      </c>
      <c r="AE27" s="38">
        <v>0</v>
      </c>
      <c r="AF27" s="38">
        <v>2966477453.8200002</v>
      </c>
      <c r="AG27" s="38">
        <v>4356188</v>
      </c>
      <c r="AH27" s="38">
        <v>0</v>
      </c>
      <c r="AI27" s="38">
        <v>3395699484.7800002</v>
      </c>
      <c r="AJ27" s="38">
        <v>902952254.13999999</v>
      </c>
      <c r="AK27" s="38">
        <v>880064624.21000004</v>
      </c>
      <c r="AL27" s="38">
        <v>1315539409.8299999</v>
      </c>
      <c r="AM27" s="38">
        <v>0</v>
      </c>
      <c r="AN27" s="38">
        <v>0</v>
      </c>
      <c r="AO27" s="38">
        <v>95134583.810000002</v>
      </c>
      <c r="AP27" s="38">
        <v>650416621</v>
      </c>
      <c r="AQ27" s="38">
        <v>147697087.78999999</v>
      </c>
      <c r="AR27" s="38">
        <v>11572933</v>
      </c>
      <c r="AS27" s="38">
        <v>136124154.78999999</v>
      </c>
      <c r="AT27" s="38">
        <v>147697087.78999999</v>
      </c>
      <c r="AU27" s="38">
        <v>51267090</v>
      </c>
      <c r="AV27" s="38">
        <v>1295413.98</v>
      </c>
      <c r="AW27" s="38">
        <v>95134583.810000002</v>
      </c>
      <c r="AX27" s="38">
        <v>0</v>
      </c>
      <c r="AY27" s="38">
        <v>0</v>
      </c>
      <c r="AZ27" s="38">
        <v>0</v>
      </c>
      <c r="BA27" s="38">
        <v>0</v>
      </c>
      <c r="BB27" s="38">
        <v>0</v>
      </c>
      <c r="BC27" s="38">
        <v>0</v>
      </c>
      <c r="BD27" s="38">
        <v>0</v>
      </c>
      <c r="BE27" s="38">
        <v>0</v>
      </c>
      <c r="BF27" s="38">
        <v>789600000</v>
      </c>
      <c r="BG27" s="38">
        <v>0</v>
      </c>
      <c r="BH27" s="38">
        <v>789600000</v>
      </c>
      <c r="BI27" s="38">
        <v>0</v>
      </c>
      <c r="BJ27" s="31">
        <v>24789660.140000001</v>
      </c>
    </row>
    <row r="28" spans="1:62" ht="14.25" x14ac:dyDescent="0.2">
      <c r="A28" s="25">
        <f t="shared" si="0"/>
        <v>22</v>
      </c>
      <c r="B28" s="39">
        <v>93</v>
      </c>
      <c r="C28" s="37" t="s">
        <v>111</v>
      </c>
      <c r="D28" s="37" t="s">
        <v>112</v>
      </c>
      <c r="E28" s="37" t="s">
        <v>113</v>
      </c>
      <c r="F28" s="37" t="s">
        <v>114</v>
      </c>
      <c r="G28" s="40">
        <v>6492</v>
      </c>
      <c r="H28" s="37" t="s">
        <v>1378</v>
      </c>
      <c r="I28" s="37" t="s">
        <v>1889</v>
      </c>
      <c r="J28" s="37" t="s">
        <v>29</v>
      </c>
      <c r="K28" s="37" t="s">
        <v>30</v>
      </c>
      <c r="L28" s="37" t="s">
        <v>4792</v>
      </c>
      <c r="M28" s="39">
        <v>3428993</v>
      </c>
      <c r="N28" s="37" t="s">
        <v>4793</v>
      </c>
      <c r="O28" s="39">
        <v>1</v>
      </c>
      <c r="P28" s="39">
        <v>1322</v>
      </c>
      <c r="Q28" s="39">
        <v>11</v>
      </c>
      <c r="R28" s="38">
        <v>12012530597.43</v>
      </c>
      <c r="S28" s="38">
        <v>554712006.96000004</v>
      </c>
      <c r="T28" s="38">
        <v>773547830.71000004</v>
      </c>
      <c r="U28" s="38">
        <v>0</v>
      </c>
      <c r="V28" s="38">
        <v>10527233225.08</v>
      </c>
      <c r="W28" s="38">
        <v>10758662.58</v>
      </c>
      <c r="X28" s="38">
        <v>144648599.09999999</v>
      </c>
      <c r="Y28" s="38">
        <v>0</v>
      </c>
      <c r="Z28" s="38">
        <v>1630273</v>
      </c>
      <c r="AA28" s="38">
        <v>7822938020.3999996</v>
      </c>
      <c r="AB28" s="38">
        <v>6159424138.3199997</v>
      </c>
      <c r="AC28" s="38">
        <v>1337443659.0799999</v>
      </c>
      <c r="AD28" s="38">
        <v>215337863.25999999</v>
      </c>
      <c r="AE28" s="38">
        <v>0</v>
      </c>
      <c r="AF28" s="38">
        <v>92771139.739999995</v>
      </c>
      <c r="AG28" s="38">
        <v>17961220</v>
      </c>
      <c r="AH28" s="38">
        <v>0</v>
      </c>
      <c r="AI28" s="38">
        <v>4189592577.0300002</v>
      </c>
      <c r="AJ28" s="38">
        <v>3519323920.23</v>
      </c>
      <c r="AK28" s="38">
        <v>1921774147.3399999</v>
      </c>
      <c r="AL28" s="38">
        <v>542244789.04999995</v>
      </c>
      <c r="AM28" s="38">
        <v>59067492.490000002</v>
      </c>
      <c r="AN28" s="38">
        <v>0</v>
      </c>
      <c r="AO28" s="38">
        <v>61860000.460000001</v>
      </c>
      <c r="AP28" s="38">
        <v>7096374.7999999998</v>
      </c>
      <c r="AQ28" s="38">
        <v>495742787.74000001</v>
      </c>
      <c r="AR28" s="38">
        <v>458251352</v>
      </c>
      <c r="AS28" s="38">
        <v>37491435.740000002</v>
      </c>
      <c r="AT28" s="38">
        <v>357987055.29000002</v>
      </c>
      <c r="AU28" s="38">
        <v>289309092.82999998</v>
      </c>
      <c r="AV28" s="38">
        <v>6817962</v>
      </c>
      <c r="AW28" s="38">
        <v>61860000.460000001</v>
      </c>
      <c r="AX28" s="38">
        <v>0</v>
      </c>
      <c r="AY28" s="38">
        <v>137755732.44999999</v>
      </c>
      <c r="AZ28" s="38">
        <v>137755732.44999999</v>
      </c>
      <c r="BA28" s="38">
        <v>0</v>
      </c>
      <c r="BB28" s="38">
        <v>116077149</v>
      </c>
      <c r="BC28" s="38">
        <v>306423558.02999997</v>
      </c>
      <c r="BD28" s="38">
        <v>116077149</v>
      </c>
      <c r="BE28" s="38">
        <v>306423558.02999997</v>
      </c>
      <c r="BF28" s="38">
        <v>12859266654</v>
      </c>
      <c r="BG28" s="38">
        <v>0</v>
      </c>
      <c r="BH28" s="38">
        <v>12859266654</v>
      </c>
      <c r="BI28" s="38">
        <v>0</v>
      </c>
      <c r="BJ28" s="31">
        <v>0</v>
      </c>
    </row>
    <row r="29" spans="1:62" ht="14.25" x14ac:dyDescent="0.2">
      <c r="A29" s="25">
        <f t="shared" si="0"/>
        <v>23</v>
      </c>
      <c r="B29" s="39">
        <v>94</v>
      </c>
      <c r="C29" s="37" t="s">
        <v>2118</v>
      </c>
      <c r="D29" s="37" t="s">
        <v>2119</v>
      </c>
      <c r="E29" s="37" t="s">
        <v>2120</v>
      </c>
      <c r="F29" s="37" t="s">
        <v>28</v>
      </c>
      <c r="G29" s="40">
        <v>6492</v>
      </c>
      <c r="H29" s="37" t="s">
        <v>1378</v>
      </c>
      <c r="I29" s="37" t="s">
        <v>2121</v>
      </c>
      <c r="J29" s="37" t="s">
        <v>37</v>
      </c>
      <c r="K29" s="37" t="s">
        <v>2122</v>
      </c>
      <c r="L29" s="37" t="s">
        <v>2123</v>
      </c>
      <c r="M29" s="39">
        <v>6446400</v>
      </c>
      <c r="N29" s="37" t="s">
        <v>2124</v>
      </c>
      <c r="O29" s="39">
        <v>2</v>
      </c>
      <c r="P29" s="39">
        <v>1046</v>
      </c>
      <c r="Q29" s="39">
        <v>4</v>
      </c>
      <c r="R29" s="38">
        <v>5493917226</v>
      </c>
      <c r="S29" s="38">
        <v>515802273</v>
      </c>
      <c r="T29" s="38">
        <v>324416959</v>
      </c>
      <c r="U29" s="38">
        <v>0</v>
      </c>
      <c r="V29" s="38">
        <v>4231734090</v>
      </c>
      <c r="W29" s="38">
        <v>404895210</v>
      </c>
      <c r="X29" s="38">
        <v>3951194</v>
      </c>
      <c r="Y29" s="38">
        <v>0</v>
      </c>
      <c r="Z29" s="38">
        <v>13117500</v>
      </c>
      <c r="AA29" s="38">
        <v>4778647141</v>
      </c>
      <c r="AB29" s="38">
        <v>4426632194</v>
      </c>
      <c r="AC29" s="38">
        <v>0</v>
      </c>
      <c r="AD29" s="38">
        <v>55841674</v>
      </c>
      <c r="AE29" s="38">
        <v>0</v>
      </c>
      <c r="AF29" s="38">
        <v>199974484</v>
      </c>
      <c r="AG29" s="38">
        <v>10418015</v>
      </c>
      <c r="AH29" s="38">
        <v>85780774</v>
      </c>
      <c r="AI29" s="38">
        <v>715270085</v>
      </c>
      <c r="AJ29" s="38">
        <v>634485176</v>
      </c>
      <c r="AK29" s="38">
        <v>454485176</v>
      </c>
      <c r="AL29" s="38">
        <v>61294374</v>
      </c>
      <c r="AM29" s="38">
        <v>0</v>
      </c>
      <c r="AN29" s="38">
        <v>1000000</v>
      </c>
      <c r="AO29" s="38">
        <v>18490535</v>
      </c>
      <c r="AP29" s="38">
        <v>0</v>
      </c>
      <c r="AQ29" s="38">
        <v>201315094.56999999</v>
      </c>
      <c r="AR29" s="38">
        <v>179608823</v>
      </c>
      <c r="AS29" s="38">
        <v>21706271.57</v>
      </c>
      <c r="AT29" s="38">
        <v>175336461.40000001</v>
      </c>
      <c r="AU29" s="38">
        <v>153114033</v>
      </c>
      <c r="AV29" s="38">
        <v>3731893.69</v>
      </c>
      <c r="AW29" s="38">
        <v>18490534.710000001</v>
      </c>
      <c r="AX29" s="38">
        <v>0</v>
      </c>
      <c r="AY29" s="38">
        <v>25978633</v>
      </c>
      <c r="AZ29" s="38">
        <v>25978633</v>
      </c>
      <c r="BA29" s="38">
        <v>0</v>
      </c>
      <c r="BB29" s="38">
        <v>151148</v>
      </c>
      <c r="BC29" s="38">
        <v>0</v>
      </c>
      <c r="BD29" s="38">
        <v>151148</v>
      </c>
      <c r="BE29" s="38">
        <v>0</v>
      </c>
      <c r="BF29" s="38">
        <v>0</v>
      </c>
      <c r="BG29" s="38">
        <v>0</v>
      </c>
      <c r="BH29" s="38">
        <v>0</v>
      </c>
      <c r="BI29" s="38">
        <v>0</v>
      </c>
      <c r="BJ29" s="31">
        <v>0</v>
      </c>
    </row>
    <row r="30" spans="1:62" ht="14.25" x14ac:dyDescent="0.2">
      <c r="A30" s="25">
        <f t="shared" si="0"/>
        <v>24</v>
      </c>
      <c r="B30" s="39">
        <v>103</v>
      </c>
      <c r="C30" s="37" t="s">
        <v>2125</v>
      </c>
      <c r="D30" s="37" t="s">
        <v>2126</v>
      </c>
      <c r="E30" s="37" t="s">
        <v>2127</v>
      </c>
      <c r="F30" s="37" t="s">
        <v>28</v>
      </c>
      <c r="G30" s="40">
        <v>6492</v>
      </c>
      <c r="H30" s="37" t="s">
        <v>1378</v>
      </c>
      <c r="I30" s="37" t="s">
        <v>2128</v>
      </c>
      <c r="J30" s="37" t="s">
        <v>29</v>
      </c>
      <c r="K30" s="37" t="s">
        <v>30</v>
      </c>
      <c r="L30" s="37" t="s">
        <v>2129</v>
      </c>
      <c r="M30" s="39">
        <v>6430430</v>
      </c>
      <c r="N30" s="37" t="s">
        <v>2130</v>
      </c>
      <c r="O30" s="39">
        <v>2</v>
      </c>
      <c r="P30" s="39">
        <v>1658</v>
      </c>
      <c r="Q30" s="39">
        <v>8</v>
      </c>
      <c r="R30" s="38">
        <v>15806647687.09</v>
      </c>
      <c r="S30" s="38">
        <v>618693171.5</v>
      </c>
      <c r="T30" s="38">
        <v>266364961.72999999</v>
      </c>
      <c r="U30" s="38">
        <v>0</v>
      </c>
      <c r="V30" s="38">
        <v>14697541564.91</v>
      </c>
      <c r="W30" s="38">
        <v>105973057.69</v>
      </c>
      <c r="X30" s="38">
        <v>52311718</v>
      </c>
      <c r="Y30" s="38">
        <v>0</v>
      </c>
      <c r="Z30" s="38">
        <v>65763213.259999998</v>
      </c>
      <c r="AA30" s="38">
        <v>9725312862.0300007</v>
      </c>
      <c r="AB30" s="38">
        <v>9573574327</v>
      </c>
      <c r="AC30" s="38">
        <v>0</v>
      </c>
      <c r="AD30" s="38">
        <v>69161304.640000001</v>
      </c>
      <c r="AE30" s="38">
        <v>0</v>
      </c>
      <c r="AF30" s="38">
        <v>6416236</v>
      </c>
      <c r="AG30" s="38">
        <v>76160994.390000001</v>
      </c>
      <c r="AH30" s="38">
        <v>0</v>
      </c>
      <c r="AI30" s="38">
        <v>6081334825.0600004</v>
      </c>
      <c r="AJ30" s="38">
        <v>5650555239</v>
      </c>
      <c r="AK30" s="38">
        <v>5402120439</v>
      </c>
      <c r="AL30" s="38">
        <v>314242408.14999998</v>
      </c>
      <c r="AM30" s="38">
        <v>60409598.579999998</v>
      </c>
      <c r="AN30" s="38">
        <v>0</v>
      </c>
      <c r="AO30" s="38">
        <v>56127579.329999998</v>
      </c>
      <c r="AP30" s="38">
        <v>0</v>
      </c>
      <c r="AQ30" s="38">
        <v>431785276.33999997</v>
      </c>
      <c r="AR30" s="38">
        <v>424018409</v>
      </c>
      <c r="AS30" s="38">
        <v>7766867.3399999999</v>
      </c>
      <c r="AT30" s="38">
        <v>287319153.33999997</v>
      </c>
      <c r="AU30" s="38">
        <v>222404686.63999999</v>
      </c>
      <c r="AV30" s="38">
        <v>8786887.3699999992</v>
      </c>
      <c r="AW30" s="38">
        <v>56127579.329999998</v>
      </c>
      <c r="AX30" s="38">
        <v>0</v>
      </c>
      <c r="AY30" s="38">
        <v>144466123</v>
      </c>
      <c r="AZ30" s="38">
        <v>144466123</v>
      </c>
      <c r="BA30" s="38">
        <v>0</v>
      </c>
      <c r="BB30" s="38">
        <v>7036263</v>
      </c>
      <c r="BC30" s="38">
        <v>84922800.769999996</v>
      </c>
      <c r="BD30" s="38">
        <v>7036263</v>
      </c>
      <c r="BE30" s="38">
        <v>84922800.769999996</v>
      </c>
      <c r="BF30" s="38">
        <v>29863657968.330002</v>
      </c>
      <c r="BG30" s="38">
        <v>248434800</v>
      </c>
      <c r="BH30" s="38">
        <v>29863657968.330002</v>
      </c>
      <c r="BI30" s="38">
        <v>248434800</v>
      </c>
      <c r="BJ30" s="31">
        <v>0</v>
      </c>
    </row>
    <row r="31" spans="1:62" ht="14.25" x14ac:dyDescent="0.2">
      <c r="A31" s="25">
        <f t="shared" si="0"/>
        <v>25</v>
      </c>
      <c r="B31" s="39">
        <v>104</v>
      </c>
      <c r="C31" s="37" t="s">
        <v>115</v>
      </c>
      <c r="D31" s="37" t="s">
        <v>116</v>
      </c>
      <c r="E31" s="37" t="s">
        <v>117</v>
      </c>
      <c r="F31" s="37" t="s">
        <v>118</v>
      </c>
      <c r="G31" s="40">
        <v>4645</v>
      </c>
      <c r="H31" s="37" t="s">
        <v>1589</v>
      </c>
      <c r="I31" s="37" t="s">
        <v>1890</v>
      </c>
      <c r="J31" s="37" t="s">
        <v>29</v>
      </c>
      <c r="K31" s="37" t="s">
        <v>30</v>
      </c>
      <c r="L31" s="37" t="s">
        <v>1695</v>
      </c>
      <c r="M31" s="39">
        <v>2958861</v>
      </c>
      <c r="N31" s="37" t="s">
        <v>1640</v>
      </c>
      <c r="O31" s="39">
        <v>1</v>
      </c>
      <c r="P31" s="39">
        <v>43</v>
      </c>
      <c r="Q31" s="39">
        <v>1</v>
      </c>
      <c r="R31" s="38">
        <v>5137535932</v>
      </c>
      <c r="S31" s="38">
        <v>137748563</v>
      </c>
      <c r="T31" s="38">
        <v>0</v>
      </c>
      <c r="U31" s="38">
        <v>0</v>
      </c>
      <c r="V31" s="38">
        <v>0</v>
      </c>
      <c r="W31" s="38">
        <v>782450066</v>
      </c>
      <c r="X31" s="38">
        <v>3938416881</v>
      </c>
      <c r="Y31" s="38">
        <v>278920422</v>
      </c>
      <c r="Z31" s="38">
        <v>0</v>
      </c>
      <c r="AA31" s="38">
        <v>2129429896</v>
      </c>
      <c r="AB31" s="38">
        <v>0</v>
      </c>
      <c r="AC31" s="38">
        <v>0</v>
      </c>
      <c r="AD31" s="38">
        <v>681648806</v>
      </c>
      <c r="AE31" s="38">
        <v>0</v>
      </c>
      <c r="AF31" s="38">
        <v>227599163</v>
      </c>
      <c r="AG31" s="38">
        <v>0</v>
      </c>
      <c r="AH31" s="38">
        <v>1220181927</v>
      </c>
      <c r="AI31" s="38">
        <v>3008106036</v>
      </c>
      <c r="AJ31" s="38">
        <v>2067739926</v>
      </c>
      <c r="AK31" s="38">
        <v>1477566326</v>
      </c>
      <c r="AL31" s="38">
        <v>553720938</v>
      </c>
      <c r="AM31" s="38">
        <v>2414401788</v>
      </c>
      <c r="AN31" s="38">
        <v>0</v>
      </c>
      <c r="AO31" s="38">
        <v>1614423025</v>
      </c>
      <c r="AP31" s="38">
        <v>3362705554</v>
      </c>
      <c r="AQ31" s="38">
        <v>2837887678</v>
      </c>
      <c r="AR31" s="38">
        <v>0</v>
      </c>
      <c r="AS31" s="38">
        <v>2837887678</v>
      </c>
      <c r="AT31" s="38">
        <v>2837887678</v>
      </c>
      <c r="AU31" s="38">
        <v>1044256572</v>
      </c>
      <c r="AV31" s="38">
        <v>179208081</v>
      </c>
      <c r="AW31" s="38">
        <v>1614423025</v>
      </c>
      <c r="AX31" s="38">
        <v>0</v>
      </c>
      <c r="AY31" s="38">
        <v>0</v>
      </c>
      <c r="AZ31" s="38">
        <v>0</v>
      </c>
      <c r="BA31" s="38">
        <v>0</v>
      </c>
      <c r="BB31" s="38">
        <v>0</v>
      </c>
      <c r="BC31" s="38">
        <v>2109025257</v>
      </c>
      <c r="BD31" s="38">
        <v>0</v>
      </c>
      <c r="BE31" s="38">
        <v>2109025257</v>
      </c>
      <c r="BF31" s="38">
        <v>0</v>
      </c>
      <c r="BG31" s="38">
        <v>590173600</v>
      </c>
      <c r="BH31" s="38">
        <v>0</v>
      </c>
      <c r="BI31" s="38">
        <v>590173600</v>
      </c>
      <c r="BJ31" s="31">
        <v>0</v>
      </c>
    </row>
    <row r="32" spans="1:62" ht="14.25" x14ac:dyDescent="0.2">
      <c r="A32" s="25">
        <f t="shared" si="0"/>
        <v>26</v>
      </c>
      <c r="B32" s="39">
        <v>112</v>
      </c>
      <c r="C32" s="37" t="s">
        <v>2131</v>
      </c>
      <c r="D32" s="37" t="s">
        <v>2132</v>
      </c>
      <c r="E32" s="37" t="s">
        <v>2133</v>
      </c>
      <c r="F32" s="37" t="s">
        <v>28</v>
      </c>
      <c r="G32" s="40">
        <v>6492</v>
      </c>
      <c r="H32" s="37" t="s">
        <v>1378</v>
      </c>
      <c r="I32" s="37" t="s">
        <v>2134</v>
      </c>
      <c r="J32" s="37" t="s">
        <v>29</v>
      </c>
      <c r="K32" s="37" t="s">
        <v>30</v>
      </c>
      <c r="L32" s="37" t="s">
        <v>2135</v>
      </c>
      <c r="M32" s="39">
        <v>5940200</v>
      </c>
      <c r="N32" s="37" t="s">
        <v>2136</v>
      </c>
      <c r="O32" s="39">
        <v>2</v>
      </c>
      <c r="P32" s="39">
        <v>267</v>
      </c>
      <c r="Q32" s="39">
        <v>3</v>
      </c>
      <c r="R32" s="38">
        <v>9042524270.5599995</v>
      </c>
      <c r="S32" s="38">
        <v>722018805.80999994</v>
      </c>
      <c r="T32" s="38">
        <v>889357050.75</v>
      </c>
      <c r="U32" s="38">
        <v>0</v>
      </c>
      <c r="V32" s="38">
        <v>7413597904</v>
      </c>
      <c r="W32" s="38">
        <v>4128741</v>
      </c>
      <c r="X32" s="38">
        <v>13421769</v>
      </c>
      <c r="Y32" s="38">
        <v>0</v>
      </c>
      <c r="Z32" s="38">
        <v>0</v>
      </c>
      <c r="AA32" s="38">
        <v>8838038634.8999996</v>
      </c>
      <c r="AB32" s="38">
        <v>8729034142</v>
      </c>
      <c r="AC32" s="38">
        <v>0</v>
      </c>
      <c r="AD32" s="38">
        <v>72712225</v>
      </c>
      <c r="AE32" s="38">
        <v>0</v>
      </c>
      <c r="AF32" s="38">
        <v>27887795.899999999</v>
      </c>
      <c r="AG32" s="38">
        <v>8404472</v>
      </c>
      <c r="AH32" s="38">
        <v>0</v>
      </c>
      <c r="AI32" s="38">
        <v>204485635.66</v>
      </c>
      <c r="AJ32" s="38">
        <v>148907435</v>
      </c>
      <c r="AK32" s="38">
        <v>124063955</v>
      </c>
      <c r="AL32" s="38">
        <v>46436612.259999998</v>
      </c>
      <c r="AM32" s="38">
        <v>0</v>
      </c>
      <c r="AN32" s="38">
        <v>0</v>
      </c>
      <c r="AO32" s="38">
        <v>9141588.4000000004</v>
      </c>
      <c r="AP32" s="38">
        <v>0</v>
      </c>
      <c r="AQ32" s="38">
        <v>238144110.25999999</v>
      </c>
      <c r="AR32" s="38">
        <v>227283108</v>
      </c>
      <c r="AS32" s="38">
        <v>10861002.26</v>
      </c>
      <c r="AT32" s="38">
        <v>101332414.26000001</v>
      </c>
      <c r="AU32" s="38">
        <v>89746516</v>
      </c>
      <c r="AV32" s="38">
        <v>2444309.86</v>
      </c>
      <c r="AW32" s="38">
        <v>9141588.4000000004</v>
      </c>
      <c r="AX32" s="38">
        <v>0</v>
      </c>
      <c r="AY32" s="38">
        <v>136811696</v>
      </c>
      <c r="AZ32" s="38">
        <v>136811696</v>
      </c>
      <c r="BA32" s="38">
        <v>0</v>
      </c>
      <c r="BB32" s="38">
        <v>0</v>
      </c>
      <c r="BC32" s="38">
        <v>4490668</v>
      </c>
      <c r="BD32" s="38">
        <v>0</v>
      </c>
      <c r="BE32" s="38">
        <v>4490668</v>
      </c>
      <c r="BF32" s="38">
        <v>1130550364</v>
      </c>
      <c r="BG32" s="38">
        <v>24843480</v>
      </c>
      <c r="BH32" s="38">
        <v>1130550364</v>
      </c>
      <c r="BI32" s="38">
        <v>24843480</v>
      </c>
      <c r="BJ32" s="31">
        <v>23437260</v>
      </c>
    </row>
    <row r="33" spans="1:62" ht="14.25" x14ac:dyDescent="0.2">
      <c r="A33" s="25">
        <f t="shared" si="0"/>
        <v>27</v>
      </c>
      <c r="B33" s="39">
        <v>114</v>
      </c>
      <c r="C33" s="37" t="s">
        <v>2137</v>
      </c>
      <c r="D33" s="37" t="s">
        <v>2138</v>
      </c>
      <c r="E33" s="37" t="s">
        <v>2139</v>
      </c>
      <c r="F33" s="37" t="s">
        <v>31</v>
      </c>
      <c r="G33" s="40">
        <v>6492</v>
      </c>
      <c r="H33" s="37" t="s">
        <v>1378</v>
      </c>
      <c r="I33" s="37" t="s">
        <v>2140</v>
      </c>
      <c r="J33" s="37" t="s">
        <v>37</v>
      </c>
      <c r="K33" s="37" t="s">
        <v>2141</v>
      </c>
      <c r="L33" s="37" t="s">
        <v>2142</v>
      </c>
      <c r="M33" s="39">
        <v>8398455</v>
      </c>
      <c r="N33" s="37" t="s">
        <v>2143</v>
      </c>
      <c r="O33" s="39">
        <v>2</v>
      </c>
      <c r="P33" s="39">
        <v>265</v>
      </c>
      <c r="Q33" s="39">
        <v>4</v>
      </c>
      <c r="R33" s="38">
        <v>5350432411.5200005</v>
      </c>
      <c r="S33" s="38">
        <v>577059255.44000006</v>
      </c>
      <c r="T33" s="38">
        <v>83788056.859999999</v>
      </c>
      <c r="U33" s="38">
        <v>0</v>
      </c>
      <c r="V33" s="38">
        <v>4663357878.2200003</v>
      </c>
      <c r="W33" s="38">
        <v>440219</v>
      </c>
      <c r="X33" s="38">
        <v>19652542</v>
      </c>
      <c r="Y33" s="38">
        <v>0</v>
      </c>
      <c r="Z33" s="38">
        <v>6134460</v>
      </c>
      <c r="AA33" s="38">
        <v>1134411749.0799999</v>
      </c>
      <c r="AB33" s="38">
        <v>0</v>
      </c>
      <c r="AC33" s="38">
        <v>937848319</v>
      </c>
      <c r="AD33" s="38">
        <v>92588348</v>
      </c>
      <c r="AE33" s="38">
        <v>0</v>
      </c>
      <c r="AF33" s="38">
        <v>94034591.680000007</v>
      </c>
      <c r="AG33" s="38">
        <v>9940490.4000000004</v>
      </c>
      <c r="AH33" s="38">
        <v>0</v>
      </c>
      <c r="AI33" s="38">
        <v>4216020662.4400001</v>
      </c>
      <c r="AJ33" s="38">
        <v>3412085030.6900001</v>
      </c>
      <c r="AK33" s="38">
        <v>1936688263.6900001</v>
      </c>
      <c r="AL33" s="38">
        <v>787927634.28999996</v>
      </c>
      <c r="AM33" s="38">
        <v>72543689.260000005</v>
      </c>
      <c r="AN33" s="38">
        <v>0</v>
      </c>
      <c r="AO33" s="38">
        <v>-18610068.399999999</v>
      </c>
      <c r="AP33" s="38">
        <v>-37925623.399999999</v>
      </c>
      <c r="AQ33" s="38">
        <v>178602909.00999999</v>
      </c>
      <c r="AR33" s="38">
        <v>176733195</v>
      </c>
      <c r="AS33" s="38">
        <v>1869714.01</v>
      </c>
      <c r="AT33" s="38">
        <v>178602909.00999999</v>
      </c>
      <c r="AU33" s="38">
        <v>173871243</v>
      </c>
      <c r="AV33" s="38">
        <v>23341734.41</v>
      </c>
      <c r="AW33" s="38">
        <v>-18610068.399999999</v>
      </c>
      <c r="AX33" s="38">
        <v>0</v>
      </c>
      <c r="AY33" s="38">
        <v>0</v>
      </c>
      <c r="AZ33" s="38">
        <v>0</v>
      </c>
      <c r="BA33" s="38">
        <v>0</v>
      </c>
      <c r="BB33" s="38">
        <v>15466674</v>
      </c>
      <c r="BC33" s="38">
        <v>0</v>
      </c>
      <c r="BD33" s="38">
        <v>15466674</v>
      </c>
      <c r="BE33" s="38">
        <v>0</v>
      </c>
      <c r="BF33" s="38">
        <v>0</v>
      </c>
      <c r="BG33" s="38">
        <v>0</v>
      </c>
      <c r="BH33" s="38">
        <v>0</v>
      </c>
      <c r="BI33" s="38">
        <v>0</v>
      </c>
      <c r="BJ33" s="31">
        <v>0</v>
      </c>
    </row>
    <row r="34" spans="1:62" ht="14.25" x14ac:dyDescent="0.2">
      <c r="A34" s="25">
        <f t="shared" si="0"/>
        <v>28</v>
      </c>
      <c r="B34" s="39">
        <v>124</v>
      </c>
      <c r="C34" s="37" t="s">
        <v>119</v>
      </c>
      <c r="D34" s="37" t="s">
        <v>120</v>
      </c>
      <c r="E34" s="37" t="s">
        <v>121</v>
      </c>
      <c r="F34" s="37" t="s">
        <v>31</v>
      </c>
      <c r="G34" s="40">
        <v>6492</v>
      </c>
      <c r="H34" s="37" t="s">
        <v>1378</v>
      </c>
      <c r="I34" s="37" t="s">
        <v>122</v>
      </c>
      <c r="J34" s="37" t="s">
        <v>29</v>
      </c>
      <c r="K34" s="37" t="s">
        <v>30</v>
      </c>
      <c r="L34" s="37" t="s">
        <v>1359</v>
      </c>
      <c r="M34" s="39">
        <v>3598900</v>
      </c>
      <c r="N34" s="37" t="s">
        <v>1639</v>
      </c>
      <c r="O34" s="39">
        <v>1</v>
      </c>
      <c r="P34" s="39">
        <v>39841</v>
      </c>
      <c r="Q34" s="39">
        <v>118</v>
      </c>
      <c r="R34" s="38">
        <v>270350837890.63</v>
      </c>
      <c r="S34" s="38">
        <v>3249794917.1100001</v>
      </c>
      <c r="T34" s="38">
        <v>174394857286.53</v>
      </c>
      <c r="U34" s="38">
        <v>0</v>
      </c>
      <c r="V34" s="38">
        <v>57891803640.610001</v>
      </c>
      <c r="W34" s="38">
        <v>13053194568.389999</v>
      </c>
      <c r="X34" s="38">
        <v>21450263841.799999</v>
      </c>
      <c r="Y34" s="38">
        <v>0</v>
      </c>
      <c r="Z34" s="38">
        <v>310923636.19</v>
      </c>
      <c r="AA34" s="38">
        <v>19389985544.52</v>
      </c>
      <c r="AB34" s="38">
        <v>0</v>
      </c>
      <c r="AC34" s="38">
        <v>2690514.69</v>
      </c>
      <c r="AD34" s="38">
        <v>716365331.16999996</v>
      </c>
      <c r="AE34" s="38">
        <v>0</v>
      </c>
      <c r="AF34" s="38">
        <v>10146749136.15</v>
      </c>
      <c r="AG34" s="38">
        <v>8492873462.5100002</v>
      </c>
      <c r="AH34" s="38">
        <v>31307100</v>
      </c>
      <c r="AI34" s="38">
        <v>250960852346.10999</v>
      </c>
      <c r="AJ34" s="38">
        <v>119694374885.69</v>
      </c>
      <c r="AK34" s="38">
        <v>19694374885.689999</v>
      </c>
      <c r="AL34" s="38">
        <v>10643889744.02</v>
      </c>
      <c r="AM34" s="38">
        <v>65038553190.349998</v>
      </c>
      <c r="AN34" s="38">
        <v>20906332.309999999</v>
      </c>
      <c r="AO34" s="38">
        <v>157717424.75999999</v>
      </c>
      <c r="AP34" s="38">
        <v>20605410768.98</v>
      </c>
      <c r="AQ34" s="38">
        <v>4181579626.27</v>
      </c>
      <c r="AR34" s="38">
        <v>3599495457.46</v>
      </c>
      <c r="AS34" s="38">
        <v>582084168.80999994</v>
      </c>
      <c r="AT34" s="38">
        <v>4181579626.27</v>
      </c>
      <c r="AU34" s="38">
        <v>3924279722.5999999</v>
      </c>
      <c r="AV34" s="38">
        <v>99582478.909999996</v>
      </c>
      <c r="AW34" s="38">
        <v>157717424.75999999</v>
      </c>
      <c r="AX34" s="38">
        <v>0</v>
      </c>
      <c r="AY34" s="38">
        <v>0</v>
      </c>
      <c r="AZ34" s="38">
        <v>0</v>
      </c>
      <c r="BA34" s="38">
        <v>0</v>
      </c>
      <c r="BB34" s="38">
        <v>1041179814.1900001</v>
      </c>
      <c r="BC34" s="38">
        <v>9166453577.4899998</v>
      </c>
      <c r="BD34" s="38">
        <v>1041179814.1900001</v>
      </c>
      <c r="BE34" s="38">
        <v>9166453577.4899998</v>
      </c>
      <c r="BF34" s="38">
        <v>1445037400.5999999</v>
      </c>
      <c r="BG34" s="38">
        <v>0</v>
      </c>
      <c r="BH34" s="38">
        <v>1445037400.5999999</v>
      </c>
      <c r="BI34" s="38">
        <v>0</v>
      </c>
      <c r="BJ34" s="31">
        <v>0</v>
      </c>
    </row>
    <row r="35" spans="1:62" ht="14.25" x14ac:dyDescent="0.2">
      <c r="A35" s="25">
        <f t="shared" si="0"/>
        <v>29</v>
      </c>
      <c r="B35" s="39">
        <v>125</v>
      </c>
      <c r="C35" s="37" t="s">
        <v>2144</v>
      </c>
      <c r="D35" s="37" t="s">
        <v>2145</v>
      </c>
      <c r="E35" s="37" t="s">
        <v>2146</v>
      </c>
      <c r="F35" s="37" t="s">
        <v>43</v>
      </c>
      <c r="G35" s="40">
        <v>4661</v>
      </c>
      <c r="H35" s="37" t="s">
        <v>1396</v>
      </c>
      <c r="I35" s="37" t="s">
        <v>2147</v>
      </c>
      <c r="J35" s="37" t="s">
        <v>37</v>
      </c>
      <c r="K35" s="37" t="s">
        <v>86</v>
      </c>
      <c r="L35" s="37" t="s">
        <v>4794</v>
      </c>
      <c r="M35" s="36"/>
      <c r="N35" s="37" t="s">
        <v>4795</v>
      </c>
      <c r="O35" s="39">
        <v>2</v>
      </c>
      <c r="P35" s="39">
        <v>22</v>
      </c>
      <c r="Q35" s="39">
        <v>23</v>
      </c>
      <c r="R35" s="38">
        <v>16375977282</v>
      </c>
      <c r="S35" s="38">
        <v>29080212</v>
      </c>
      <c r="T35" s="38">
        <v>142182754</v>
      </c>
      <c r="U35" s="38">
        <v>1171555654</v>
      </c>
      <c r="V35" s="38">
        <v>0</v>
      </c>
      <c r="W35" s="38">
        <v>3684478526</v>
      </c>
      <c r="X35" s="38">
        <v>11308492626</v>
      </c>
      <c r="Y35" s="38">
        <v>0</v>
      </c>
      <c r="Z35" s="38">
        <v>40187510</v>
      </c>
      <c r="AA35" s="38">
        <v>6022675348</v>
      </c>
      <c r="AB35" s="38">
        <v>0</v>
      </c>
      <c r="AC35" s="38">
        <v>2982387454</v>
      </c>
      <c r="AD35" s="38">
        <v>2781455037</v>
      </c>
      <c r="AE35" s="38">
        <v>0</v>
      </c>
      <c r="AF35" s="38">
        <v>20491834</v>
      </c>
      <c r="AG35" s="38">
        <v>238341023</v>
      </c>
      <c r="AH35" s="38">
        <v>0</v>
      </c>
      <c r="AI35" s="38">
        <v>10353301934</v>
      </c>
      <c r="AJ35" s="38">
        <v>829390332</v>
      </c>
      <c r="AK35" s="38">
        <v>498143932</v>
      </c>
      <c r="AL35" s="38">
        <v>22477020</v>
      </c>
      <c r="AM35" s="38">
        <v>65825444</v>
      </c>
      <c r="AN35" s="38">
        <v>148666217</v>
      </c>
      <c r="AO35" s="38">
        <v>146597503</v>
      </c>
      <c r="AP35" s="38">
        <v>9140345418</v>
      </c>
      <c r="AQ35" s="38">
        <v>8099296699</v>
      </c>
      <c r="AR35" s="38">
        <v>8099296699</v>
      </c>
      <c r="AS35" s="38">
        <v>0</v>
      </c>
      <c r="AT35" s="38">
        <v>394569945</v>
      </c>
      <c r="AU35" s="38">
        <v>122920519</v>
      </c>
      <c r="AV35" s="38">
        <v>125051923</v>
      </c>
      <c r="AW35" s="38">
        <v>146597503</v>
      </c>
      <c r="AX35" s="38">
        <v>0</v>
      </c>
      <c r="AY35" s="38">
        <v>7383745415</v>
      </c>
      <c r="AZ35" s="38">
        <v>7383745415</v>
      </c>
      <c r="BA35" s="38">
        <v>0</v>
      </c>
      <c r="BB35" s="38">
        <v>41558882</v>
      </c>
      <c r="BC35" s="38">
        <v>1153410350</v>
      </c>
      <c r="BD35" s="38">
        <v>41558882</v>
      </c>
      <c r="BE35" s="38">
        <v>1153410350</v>
      </c>
      <c r="BF35" s="38">
        <v>6108460140</v>
      </c>
      <c r="BG35" s="38">
        <v>312496810</v>
      </c>
      <c r="BH35" s="38">
        <v>6108460140</v>
      </c>
      <c r="BI35" s="38">
        <v>312496810</v>
      </c>
      <c r="BJ35" s="31">
        <v>0</v>
      </c>
    </row>
    <row r="36" spans="1:62" ht="14.25" x14ac:dyDescent="0.2">
      <c r="A36" s="25">
        <f t="shared" si="0"/>
        <v>30</v>
      </c>
      <c r="B36" s="39">
        <v>127</v>
      </c>
      <c r="C36" s="37" t="s">
        <v>123</v>
      </c>
      <c r="D36" s="37" t="s">
        <v>124</v>
      </c>
      <c r="E36" s="37" t="s">
        <v>125</v>
      </c>
      <c r="F36" s="37" t="s">
        <v>106</v>
      </c>
      <c r="G36" s="40">
        <v>6424</v>
      </c>
      <c r="H36" s="37" t="s">
        <v>1381</v>
      </c>
      <c r="I36" s="37" t="s">
        <v>126</v>
      </c>
      <c r="J36" s="37" t="s">
        <v>29</v>
      </c>
      <c r="K36" s="37" t="s">
        <v>30</v>
      </c>
      <c r="L36" s="37" t="s">
        <v>4796</v>
      </c>
      <c r="M36" s="39">
        <v>5895600</v>
      </c>
      <c r="N36" s="37" t="s">
        <v>1638</v>
      </c>
      <c r="O36" s="39">
        <v>1</v>
      </c>
      <c r="P36" s="39">
        <v>33281</v>
      </c>
      <c r="Q36" s="39">
        <v>186</v>
      </c>
      <c r="R36" s="38">
        <v>279657728802.65002</v>
      </c>
      <c r="S36" s="38">
        <v>21334236941.619999</v>
      </c>
      <c r="T36" s="38">
        <v>12454034329.68</v>
      </c>
      <c r="U36" s="38">
        <v>0</v>
      </c>
      <c r="V36" s="38">
        <v>227008686289</v>
      </c>
      <c r="W36" s="38">
        <v>353117403.31999999</v>
      </c>
      <c r="X36" s="38">
        <v>18324266409.869999</v>
      </c>
      <c r="Y36" s="38">
        <v>0</v>
      </c>
      <c r="Z36" s="38">
        <v>183387429.16</v>
      </c>
      <c r="AA36" s="38">
        <v>141298852176.01001</v>
      </c>
      <c r="AB36" s="38">
        <v>95906395488.160004</v>
      </c>
      <c r="AC36" s="38">
        <v>0</v>
      </c>
      <c r="AD36" s="38">
        <v>1781608735.55</v>
      </c>
      <c r="AE36" s="38">
        <v>0</v>
      </c>
      <c r="AF36" s="38">
        <v>39044709419.720001</v>
      </c>
      <c r="AG36" s="38">
        <v>4097958532.5799999</v>
      </c>
      <c r="AH36" s="38">
        <v>468180000</v>
      </c>
      <c r="AI36" s="38">
        <v>138358876626.64001</v>
      </c>
      <c r="AJ36" s="38">
        <v>106410486349.13</v>
      </c>
      <c r="AK36" s="38">
        <v>59033513225.720001</v>
      </c>
      <c r="AL36" s="38">
        <v>22665787871.970001</v>
      </c>
      <c r="AM36" s="38">
        <v>910284131.51999998</v>
      </c>
      <c r="AN36" s="38">
        <v>2503780.6</v>
      </c>
      <c r="AO36" s="38">
        <v>306180434.77999997</v>
      </c>
      <c r="AP36" s="38">
        <v>8063634058.6400003</v>
      </c>
      <c r="AQ36" s="38">
        <v>10447957873.719999</v>
      </c>
      <c r="AR36" s="38">
        <v>9534943599.5599995</v>
      </c>
      <c r="AS36" s="38">
        <v>913014274.15999997</v>
      </c>
      <c r="AT36" s="38">
        <v>9218619060</v>
      </c>
      <c r="AU36" s="38">
        <v>8543636419.3599997</v>
      </c>
      <c r="AV36" s="38">
        <v>368802205.86000001</v>
      </c>
      <c r="AW36" s="38">
        <v>306180434.77999997</v>
      </c>
      <c r="AX36" s="38">
        <v>0</v>
      </c>
      <c r="AY36" s="38">
        <v>1229338813.72</v>
      </c>
      <c r="AZ36" s="38">
        <v>1229338813.72</v>
      </c>
      <c r="BA36" s="38">
        <v>0</v>
      </c>
      <c r="BB36" s="38">
        <v>2270628112</v>
      </c>
      <c r="BC36" s="38">
        <v>24212352100.77</v>
      </c>
      <c r="BD36" s="38">
        <v>2270628112</v>
      </c>
      <c r="BE36" s="38">
        <v>24212352100.77</v>
      </c>
      <c r="BF36" s="38">
        <v>340942991679</v>
      </c>
      <c r="BG36" s="38">
        <v>0</v>
      </c>
      <c r="BH36" s="38">
        <v>340942991679</v>
      </c>
      <c r="BI36" s="38">
        <v>0</v>
      </c>
      <c r="BJ36" s="31">
        <v>0</v>
      </c>
    </row>
    <row r="37" spans="1:62" ht="14.25" x14ac:dyDescent="0.2">
      <c r="A37" s="25">
        <f t="shared" si="0"/>
        <v>31</v>
      </c>
      <c r="B37" s="39">
        <v>129</v>
      </c>
      <c r="C37" s="37" t="s">
        <v>127</v>
      </c>
      <c r="D37" s="37" t="s">
        <v>128</v>
      </c>
      <c r="E37" s="37" t="s">
        <v>129</v>
      </c>
      <c r="F37" s="37" t="s">
        <v>28</v>
      </c>
      <c r="G37" s="40">
        <v>6492</v>
      </c>
      <c r="H37" s="37" t="s">
        <v>1378</v>
      </c>
      <c r="I37" s="37" t="s">
        <v>1891</v>
      </c>
      <c r="J37" s="37" t="s">
        <v>29</v>
      </c>
      <c r="K37" s="37" t="s">
        <v>30</v>
      </c>
      <c r="L37" s="37" t="s">
        <v>4797</v>
      </c>
      <c r="M37" s="39">
        <v>4248888</v>
      </c>
      <c r="N37" s="37" t="s">
        <v>1690</v>
      </c>
      <c r="O37" s="39">
        <v>1</v>
      </c>
      <c r="P37" s="39">
        <v>1889</v>
      </c>
      <c r="Q37" s="39">
        <v>1</v>
      </c>
      <c r="R37" s="38">
        <v>24001373012.549999</v>
      </c>
      <c r="S37" s="38">
        <v>642105591.71000004</v>
      </c>
      <c r="T37" s="38">
        <v>307264739.32999998</v>
      </c>
      <c r="U37" s="38">
        <v>0</v>
      </c>
      <c r="V37" s="38">
        <v>22595593487.970001</v>
      </c>
      <c r="W37" s="38">
        <v>428903580</v>
      </c>
      <c r="X37" s="38">
        <v>9334516.5399999991</v>
      </c>
      <c r="Y37" s="38">
        <v>0</v>
      </c>
      <c r="Z37" s="38">
        <v>18171097</v>
      </c>
      <c r="AA37" s="38">
        <v>20193463629.389999</v>
      </c>
      <c r="AB37" s="38">
        <v>19725599782.330002</v>
      </c>
      <c r="AC37" s="38">
        <v>3500000</v>
      </c>
      <c r="AD37" s="38">
        <v>211947294</v>
      </c>
      <c r="AE37" s="38">
        <v>0</v>
      </c>
      <c r="AF37" s="38">
        <v>217658760.06</v>
      </c>
      <c r="AG37" s="38">
        <v>34757793</v>
      </c>
      <c r="AH37" s="38">
        <v>0</v>
      </c>
      <c r="AI37" s="38">
        <v>3807909383.1599998</v>
      </c>
      <c r="AJ37" s="38">
        <v>2929483852.73</v>
      </c>
      <c r="AK37" s="38">
        <v>2429483852.73</v>
      </c>
      <c r="AL37" s="38">
        <v>701220619.19000006</v>
      </c>
      <c r="AM37" s="38">
        <v>133581508.23999999</v>
      </c>
      <c r="AN37" s="38">
        <v>0</v>
      </c>
      <c r="AO37" s="38">
        <v>43623403</v>
      </c>
      <c r="AP37" s="38">
        <v>0</v>
      </c>
      <c r="AQ37" s="38">
        <v>557728264.95000005</v>
      </c>
      <c r="AR37" s="38">
        <v>535472609</v>
      </c>
      <c r="AS37" s="38">
        <v>22255655.949999999</v>
      </c>
      <c r="AT37" s="38">
        <v>231033845.75999999</v>
      </c>
      <c r="AU37" s="38">
        <v>182529525.86000001</v>
      </c>
      <c r="AV37" s="38">
        <v>4880916.9000000004</v>
      </c>
      <c r="AW37" s="38">
        <v>43623403</v>
      </c>
      <c r="AX37" s="38">
        <v>0</v>
      </c>
      <c r="AY37" s="38">
        <v>326694419.19</v>
      </c>
      <c r="AZ37" s="38">
        <v>326694419.19</v>
      </c>
      <c r="BA37" s="38">
        <v>0</v>
      </c>
      <c r="BB37" s="38">
        <v>40168722</v>
      </c>
      <c r="BC37" s="38">
        <v>101863848</v>
      </c>
      <c r="BD37" s="38">
        <v>40168722</v>
      </c>
      <c r="BE37" s="38">
        <v>101863848</v>
      </c>
      <c r="BF37" s="38">
        <v>63421359758.07</v>
      </c>
      <c r="BG37" s="38">
        <v>0</v>
      </c>
      <c r="BH37" s="38">
        <v>63421359758.07</v>
      </c>
      <c r="BI37" s="38">
        <v>0</v>
      </c>
      <c r="BJ37" s="31">
        <v>15000000</v>
      </c>
    </row>
    <row r="38" spans="1:62" ht="14.25" x14ac:dyDescent="0.2">
      <c r="A38" s="25">
        <f t="shared" si="0"/>
        <v>32</v>
      </c>
      <c r="B38" s="39">
        <v>156</v>
      </c>
      <c r="C38" s="37" t="s">
        <v>1291</v>
      </c>
      <c r="D38" s="37" t="s">
        <v>1292</v>
      </c>
      <c r="E38" s="37" t="s">
        <v>1293</v>
      </c>
      <c r="F38" s="37" t="s">
        <v>31</v>
      </c>
      <c r="G38" s="40">
        <v>4773</v>
      </c>
      <c r="H38" s="37" t="s">
        <v>1393</v>
      </c>
      <c r="I38" s="37" t="s">
        <v>1892</v>
      </c>
      <c r="J38" s="37" t="s">
        <v>29</v>
      </c>
      <c r="K38" s="37" t="s">
        <v>30</v>
      </c>
      <c r="L38" s="37" t="s">
        <v>1360</v>
      </c>
      <c r="M38" s="39">
        <v>3218000</v>
      </c>
      <c r="N38" s="37" t="s">
        <v>4798</v>
      </c>
      <c r="O38" s="39">
        <v>1</v>
      </c>
      <c r="P38" s="39">
        <v>6180</v>
      </c>
      <c r="Q38" s="39">
        <v>6567</v>
      </c>
      <c r="R38" s="38">
        <v>355462369201.57001</v>
      </c>
      <c r="S38" s="38">
        <v>22689599138.59</v>
      </c>
      <c r="T38" s="38">
        <v>15216766887</v>
      </c>
      <c r="U38" s="38">
        <v>227918379699.35999</v>
      </c>
      <c r="V38" s="38">
        <v>49637309034</v>
      </c>
      <c r="W38" s="38">
        <v>12908912793.030001</v>
      </c>
      <c r="X38" s="38">
        <v>25368501030.59</v>
      </c>
      <c r="Y38" s="38">
        <v>0</v>
      </c>
      <c r="Z38" s="38">
        <v>1722900619</v>
      </c>
      <c r="AA38" s="38">
        <v>176923324988.81</v>
      </c>
      <c r="AB38" s="38">
        <v>0</v>
      </c>
      <c r="AC38" s="38">
        <v>17813603</v>
      </c>
      <c r="AD38" s="38">
        <v>129163629132.50999</v>
      </c>
      <c r="AE38" s="38">
        <v>0</v>
      </c>
      <c r="AF38" s="38">
        <v>232769149.06</v>
      </c>
      <c r="AG38" s="38">
        <v>15590763917.24</v>
      </c>
      <c r="AH38" s="38">
        <v>31918349187</v>
      </c>
      <c r="AI38" s="38">
        <v>178539044212.76001</v>
      </c>
      <c r="AJ38" s="38">
        <v>56383398984</v>
      </c>
      <c r="AK38" s="38">
        <v>51195436484</v>
      </c>
      <c r="AL38" s="38">
        <v>67652809458.830002</v>
      </c>
      <c r="AM38" s="38">
        <v>52773951637.18</v>
      </c>
      <c r="AN38" s="38">
        <v>0</v>
      </c>
      <c r="AO38" s="38">
        <v>1728884132.75</v>
      </c>
      <c r="AP38" s="38">
        <v>0</v>
      </c>
      <c r="AQ38" s="38">
        <v>276354350438.03998</v>
      </c>
      <c r="AR38" s="38">
        <v>273802437386</v>
      </c>
      <c r="AS38" s="38">
        <v>2551913052.04</v>
      </c>
      <c r="AT38" s="38">
        <v>89231959779.039993</v>
      </c>
      <c r="AU38" s="38">
        <v>21843754379.169998</v>
      </c>
      <c r="AV38" s="38">
        <v>3272872407.1799998</v>
      </c>
      <c r="AW38" s="38">
        <v>1728884132.75</v>
      </c>
      <c r="AX38" s="38">
        <v>62386448859.940002</v>
      </c>
      <c r="AY38" s="38">
        <v>187122390659</v>
      </c>
      <c r="AZ38" s="38">
        <v>187122390659</v>
      </c>
      <c r="BA38" s="38">
        <v>0</v>
      </c>
      <c r="BB38" s="38">
        <v>18499416</v>
      </c>
      <c r="BC38" s="38">
        <v>18614128</v>
      </c>
      <c r="BD38" s="38">
        <v>18499416</v>
      </c>
      <c r="BE38" s="38">
        <v>18614128</v>
      </c>
      <c r="BF38" s="38">
        <v>287119597525</v>
      </c>
      <c r="BG38" s="38">
        <v>0</v>
      </c>
      <c r="BH38" s="38">
        <v>287119597525</v>
      </c>
      <c r="BI38" s="38">
        <v>0</v>
      </c>
      <c r="BJ38" s="31">
        <v>0</v>
      </c>
    </row>
    <row r="39" spans="1:62" ht="14.25" x14ac:dyDescent="0.2">
      <c r="A39" s="25">
        <f t="shared" si="0"/>
        <v>33</v>
      </c>
      <c r="B39" s="39">
        <v>168</v>
      </c>
      <c r="C39" s="37" t="s">
        <v>2148</v>
      </c>
      <c r="D39" s="37" t="s">
        <v>2149</v>
      </c>
      <c r="E39" s="37" t="s">
        <v>2150</v>
      </c>
      <c r="F39" s="37" t="s">
        <v>28</v>
      </c>
      <c r="G39" s="40">
        <v>6492</v>
      </c>
      <c r="H39" s="37" t="s">
        <v>1378</v>
      </c>
      <c r="I39" s="37" t="s">
        <v>2151</v>
      </c>
      <c r="J39" s="37" t="s">
        <v>29</v>
      </c>
      <c r="K39" s="37" t="s">
        <v>30</v>
      </c>
      <c r="L39" s="37" t="s">
        <v>2152</v>
      </c>
      <c r="M39" s="39">
        <v>3386660</v>
      </c>
      <c r="N39" s="37" t="s">
        <v>2153</v>
      </c>
      <c r="O39" s="39">
        <v>2</v>
      </c>
      <c r="P39" s="39">
        <v>413</v>
      </c>
      <c r="Q39" s="39">
        <v>3</v>
      </c>
      <c r="R39" s="38">
        <v>7833587602</v>
      </c>
      <c r="S39" s="38">
        <v>362517725</v>
      </c>
      <c r="T39" s="38">
        <v>221109709</v>
      </c>
      <c r="U39" s="38">
        <v>0</v>
      </c>
      <c r="V39" s="38">
        <v>7229084506</v>
      </c>
      <c r="W39" s="38">
        <v>8225947</v>
      </c>
      <c r="X39" s="38">
        <v>9532220</v>
      </c>
      <c r="Y39" s="38">
        <v>0</v>
      </c>
      <c r="Z39" s="38">
        <v>3117495</v>
      </c>
      <c r="AA39" s="38">
        <v>5203378222</v>
      </c>
      <c r="AB39" s="38">
        <v>4867832974</v>
      </c>
      <c r="AC39" s="38">
        <v>0</v>
      </c>
      <c r="AD39" s="38">
        <v>40929539</v>
      </c>
      <c r="AE39" s="38">
        <v>0</v>
      </c>
      <c r="AF39" s="38">
        <v>236075828</v>
      </c>
      <c r="AG39" s="38">
        <v>8144881</v>
      </c>
      <c r="AH39" s="38">
        <v>50395000</v>
      </c>
      <c r="AI39" s="38">
        <v>2630209380</v>
      </c>
      <c r="AJ39" s="38">
        <v>2198715393</v>
      </c>
      <c r="AK39" s="38">
        <v>1876540393</v>
      </c>
      <c r="AL39" s="38">
        <v>366952633</v>
      </c>
      <c r="AM39" s="38">
        <v>60092027</v>
      </c>
      <c r="AN39" s="38">
        <v>1772959</v>
      </c>
      <c r="AO39" s="38">
        <v>2676368</v>
      </c>
      <c r="AP39" s="38">
        <v>0</v>
      </c>
      <c r="AQ39" s="38">
        <v>234249121</v>
      </c>
      <c r="AR39" s="38">
        <v>219543791</v>
      </c>
      <c r="AS39" s="38">
        <v>14705330</v>
      </c>
      <c r="AT39" s="38">
        <v>172111160</v>
      </c>
      <c r="AU39" s="38">
        <v>166867445</v>
      </c>
      <c r="AV39" s="38">
        <v>2567347</v>
      </c>
      <c r="AW39" s="38">
        <v>2676368</v>
      </c>
      <c r="AX39" s="38">
        <v>0</v>
      </c>
      <c r="AY39" s="38">
        <v>62137961</v>
      </c>
      <c r="AZ39" s="38">
        <v>62137961</v>
      </c>
      <c r="BA39" s="38">
        <v>0</v>
      </c>
      <c r="BB39" s="38">
        <v>89851</v>
      </c>
      <c r="BC39" s="38">
        <v>18158779</v>
      </c>
      <c r="BD39" s="38">
        <v>89851</v>
      </c>
      <c r="BE39" s="38">
        <v>18158779</v>
      </c>
      <c r="BF39" s="38">
        <v>8494774195</v>
      </c>
      <c r="BG39" s="38">
        <v>0</v>
      </c>
      <c r="BH39" s="38">
        <v>8494774195</v>
      </c>
      <c r="BI39" s="38">
        <v>0</v>
      </c>
      <c r="BJ39" s="31">
        <v>0</v>
      </c>
    </row>
    <row r="40" spans="1:62" ht="14.25" x14ac:dyDescent="0.2">
      <c r="A40" s="25">
        <f t="shared" si="0"/>
        <v>34</v>
      </c>
      <c r="B40" s="39">
        <v>178</v>
      </c>
      <c r="C40" s="37" t="s">
        <v>2154</v>
      </c>
      <c r="D40" s="37" t="s">
        <v>2155</v>
      </c>
      <c r="E40" s="37" t="s">
        <v>2156</v>
      </c>
      <c r="F40" s="37" t="s">
        <v>28</v>
      </c>
      <c r="G40" s="40">
        <v>6492</v>
      </c>
      <c r="H40" s="37" t="s">
        <v>1378</v>
      </c>
      <c r="I40" s="37" t="s">
        <v>2157</v>
      </c>
      <c r="J40" s="37" t="s">
        <v>29</v>
      </c>
      <c r="K40" s="37" t="s">
        <v>30</v>
      </c>
      <c r="L40" s="37" t="s">
        <v>2158</v>
      </c>
      <c r="M40" s="39">
        <v>3383713</v>
      </c>
      <c r="N40" s="37" t="s">
        <v>2159</v>
      </c>
      <c r="O40" s="39">
        <v>2</v>
      </c>
      <c r="P40" s="39">
        <v>1531</v>
      </c>
      <c r="Q40" s="39">
        <v>12</v>
      </c>
      <c r="R40" s="38">
        <v>9758399966.7800007</v>
      </c>
      <c r="S40" s="38">
        <v>737017685.61000001</v>
      </c>
      <c r="T40" s="38">
        <v>622854860.01999998</v>
      </c>
      <c r="U40" s="38">
        <v>0</v>
      </c>
      <c r="V40" s="38">
        <v>6838461164.1499996</v>
      </c>
      <c r="W40" s="38">
        <v>473137447</v>
      </c>
      <c r="X40" s="38">
        <v>1075808959</v>
      </c>
      <c r="Y40" s="38">
        <v>0</v>
      </c>
      <c r="Z40" s="38">
        <v>11119851</v>
      </c>
      <c r="AA40" s="38">
        <v>6482271341.3299999</v>
      </c>
      <c r="AB40" s="38">
        <v>5341439775.1800003</v>
      </c>
      <c r="AC40" s="38">
        <v>667944864</v>
      </c>
      <c r="AD40" s="38">
        <v>299169827.01999998</v>
      </c>
      <c r="AE40" s="38">
        <v>0</v>
      </c>
      <c r="AF40" s="38">
        <v>135171928.13</v>
      </c>
      <c r="AG40" s="38">
        <v>38544947</v>
      </c>
      <c r="AH40" s="38">
        <v>0</v>
      </c>
      <c r="AI40" s="38">
        <v>3276128625.4499998</v>
      </c>
      <c r="AJ40" s="38">
        <v>1439922328</v>
      </c>
      <c r="AK40" s="38">
        <v>1039922328</v>
      </c>
      <c r="AL40" s="38">
        <v>452698482.10000002</v>
      </c>
      <c r="AM40" s="38">
        <v>425020465.39999998</v>
      </c>
      <c r="AN40" s="38">
        <v>0</v>
      </c>
      <c r="AO40" s="38">
        <v>82975390.950000003</v>
      </c>
      <c r="AP40" s="38">
        <v>736244191</v>
      </c>
      <c r="AQ40" s="38">
        <v>342637339.41000003</v>
      </c>
      <c r="AR40" s="38">
        <v>298526369</v>
      </c>
      <c r="AS40" s="38">
        <v>44110970.409999996</v>
      </c>
      <c r="AT40" s="38">
        <v>320137338.62</v>
      </c>
      <c r="AU40" s="38">
        <v>207850108.02000001</v>
      </c>
      <c r="AV40" s="38">
        <v>29311839.649999999</v>
      </c>
      <c r="AW40" s="38">
        <v>82975390.950000003</v>
      </c>
      <c r="AX40" s="38">
        <v>0</v>
      </c>
      <c r="AY40" s="38">
        <v>22500000.789999999</v>
      </c>
      <c r="AZ40" s="38">
        <v>22500000.789999999</v>
      </c>
      <c r="BA40" s="38">
        <v>0</v>
      </c>
      <c r="BB40" s="38">
        <v>15175943</v>
      </c>
      <c r="BC40" s="38">
        <v>420117422.20999998</v>
      </c>
      <c r="BD40" s="38">
        <v>15175943</v>
      </c>
      <c r="BE40" s="38">
        <v>420117422.20999998</v>
      </c>
      <c r="BF40" s="38">
        <v>7766035071</v>
      </c>
      <c r="BG40" s="38">
        <v>0</v>
      </c>
      <c r="BH40" s="38">
        <v>7766035071</v>
      </c>
      <c r="BI40" s="38">
        <v>0</v>
      </c>
      <c r="BJ40" s="31">
        <v>1840096282</v>
      </c>
    </row>
    <row r="41" spans="1:62" ht="14.25" x14ac:dyDescent="0.2">
      <c r="A41" s="25">
        <f t="shared" si="0"/>
        <v>35</v>
      </c>
      <c r="B41" s="39">
        <v>189</v>
      </c>
      <c r="C41" s="37" t="s">
        <v>2160</v>
      </c>
      <c r="D41" s="37" t="s">
        <v>2161</v>
      </c>
      <c r="E41" s="37" t="s">
        <v>2162</v>
      </c>
      <c r="F41" s="37" t="s">
        <v>38</v>
      </c>
      <c r="G41" s="40">
        <v>6492</v>
      </c>
      <c r="H41" s="37" t="s">
        <v>1378</v>
      </c>
      <c r="I41" s="37" t="s">
        <v>2163</v>
      </c>
      <c r="J41" s="37" t="s">
        <v>29</v>
      </c>
      <c r="K41" s="37" t="s">
        <v>30</v>
      </c>
      <c r="L41" s="37" t="s">
        <v>2164</v>
      </c>
      <c r="M41" s="39">
        <v>6959460</v>
      </c>
      <c r="N41" s="37" t="s">
        <v>2165</v>
      </c>
      <c r="O41" s="39">
        <v>2</v>
      </c>
      <c r="P41" s="39">
        <v>431</v>
      </c>
      <c r="Q41" s="39">
        <v>4</v>
      </c>
      <c r="R41" s="38">
        <v>6427640532.2799997</v>
      </c>
      <c r="S41" s="38">
        <v>809383359.38</v>
      </c>
      <c r="T41" s="38">
        <v>337300.1</v>
      </c>
      <c r="U41" s="38">
        <v>0</v>
      </c>
      <c r="V41" s="38">
        <v>4776452981.0500002</v>
      </c>
      <c r="W41" s="38">
        <v>2850786</v>
      </c>
      <c r="X41" s="38">
        <v>838616105.75</v>
      </c>
      <c r="Y41" s="38">
        <v>0</v>
      </c>
      <c r="Z41" s="38">
        <v>0</v>
      </c>
      <c r="AA41" s="38">
        <v>92280724.129999995</v>
      </c>
      <c r="AB41" s="38">
        <v>0</v>
      </c>
      <c r="AC41" s="38">
        <v>0</v>
      </c>
      <c r="AD41" s="38">
        <v>18757894</v>
      </c>
      <c r="AE41" s="38">
        <v>0</v>
      </c>
      <c r="AF41" s="38">
        <v>17533279.129999999</v>
      </c>
      <c r="AG41" s="38">
        <v>12786192</v>
      </c>
      <c r="AH41" s="38">
        <v>43203359</v>
      </c>
      <c r="AI41" s="38">
        <v>6335359808.1499996</v>
      </c>
      <c r="AJ41" s="38">
        <v>5804217804.3999996</v>
      </c>
      <c r="AK41" s="38">
        <v>5597188804.3999996</v>
      </c>
      <c r="AL41" s="38">
        <v>295756360.45999998</v>
      </c>
      <c r="AM41" s="38">
        <v>4634400</v>
      </c>
      <c r="AN41" s="38">
        <v>0</v>
      </c>
      <c r="AO41" s="38">
        <v>-24590737.710000001</v>
      </c>
      <c r="AP41" s="38">
        <v>5840908</v>
      </c>
      <c r="AQ41" s="38">
        <v>158953107.69999999</v>
      </c>
      <c r="AR41" s="38">
        <v>147904503</v>
      </c>
      <c r="AS41" s="38">
        <v>11048604.699999999</v>
      </c>
      <c r="AT41" s="38">
        <v>158953107.69999999</v>
      </c>
      <c r="AU41" s="38">
        <v>181682591.44999999</v>
      </c>
      <c r="AV41" s="38">
        <v>1861253.96</v>
      </c>
      <c r="AW41" s="38">
        <v>-24590737.710000001</v>
      </c>
      <c r="AX41" s="38">
        <v>0</v>
      </c>
      <c r="AY41" s="38">
        <v>0</v>
      </c>
      <c r="AZ41" s="38">
        <v>0</v>
      </c>
      <c r="BA41" s="38">
        <v>0</v>
      </c>
      <c r="BB41" s="38">
        <v>1260381</v>
      </c>
      <c r="BC41" s="38">
        <v>218561432.50999999</v>
      </c>
      <c r="BD41" s="38">
        <v>1260381</v>
      </c>
      <c r="BE41" s="38">
        <v>218561432.50999999</v>
      </c>
      <c r="BF41" s="38">
        <v>7871122037</v>
      </c>
      <c r="BG41" s="38">
        <v>207029000</v>
      </c>
      <c r="BH41" s="38">
        <v>7945066369.8599997</v>
      </c>
      <c r="BI41" s="38">
        <v>133084667.14</v>
      </c>
      <c r="BJ41" s="31">
        <v>14754340</v>
      </c>
    </row>
    <row r="42" spans="1:62" ht="14.25" x14ac:dyDescent="0.2">
      <c r="A42" s="25">
        <f t="shared" si="0"/>
        <v>36</v>
      </c>
      <c r="B42" s="39">
        <v>194</v>
      </c>
      <c r="C42" s="37" t="s">
        <v>2166</v>
      </c>
      <c r="D42" s="37" t="s">
        <v>2167</v>
      </c>
      <c r="E42" s="37" t="s">
        <v>2168</v>
      </c>
      <c r="F42" s="37" t="s">
        <v>31</v>
      </c>
      <c r="G42" s="40">
        <v>6492</v>
      </c>
      <c r="H42" s="37" t="s">
        <v>1378</v>
      </c>
      <c r="I42" s="37" t="s">
        <v>2169</v>
      </c>
      <c r="J42" s="37" t="s">
        <v>29</v>
      </c>
      <c r="K42" s="37" t="s">
        <v>30</v>
      </c>
      <c r="L42" s="37" t="s">
        <v>2170</v>
      </c>
      <c r="M42" s="39">
        <v>2446500</v>
      </c>
      <c r="N42" s="37" t="s">
        <v>2171</v>
      </c>
      <c r="O42" s="39">
        <v>2</v>
      </c>
      <c r="P42" s="39">
        <v>1455</v>
      </c>
      <c r="Q42" s="39">
        <v>11</v>
      </c>
      <c r="R42" s="38">
        <v>13556412536.440001</v>
      </c>
      <c r="S42" s="38">
        <v>909950236.63</v>
      </c>
      <c r="T42" s="38">
        <v>30794729.809999999</v>
      </c>
      <c r="U42" s="38">
        <v>0</v>
      </c>
      <c r="V42" s="38">
        <v>10538688687</v>
      </c>
      <c r="W42" s="38">
        <v>230288073</v>
      </c>
      <c r="X42" s="38">
        <v>1788974692</v>
      </c>
      <c r="Y42" s="38">
        <v>0</v>
      </c>
      <c r="Z42" s="38">
        <v>57716118</v>
      </c>
      <c r="AA42" s="38">
        <v>5545147920.0600004</v>
      </c>
      <c r="AB42" s="38">
        <v>0</v>
      </c>
      <c r="AC42" s="38">
        <v>4962725707</v>
      </c>
      <c r="AD42" s="38">
        <v>101192071.25</v>
      </c>
      <c r="AE42" s="38">
        <v>0</v>
      </c>
      <c r="AF42" s="38">
        <v>211785377.97999999</v>
      </c>
      <c r="AG42" s="38">
        <v>269444763.82999998</v>
      </c>
      <c r="AH42" s="38">
        <v>0</v>
      </c>
      <c r="AI42" s="38">
        <v>8011264616.3800001</v>
      </c>
      <c r="AJ42" s="38">
        <v>6562692454</v>
      </c>
      <c r="AK42" s="38">
        <v>6154692454</v>
      </c>
      <c r="AL42" s="38">
        <v>535158244.91000003</v>
      </c>
      <c r="AM42" s="38">
        <v>89733845.390000001</v>
      </c>
      <c r="AN42" s="38">
        <v>0</v>
      </c>
      <c r="AO42" s="38">
        <v>95426610.079999998</v>
      </c>
      <c r="AP42" s="38">
        <v>0</v>
      </c>
      <c r="AQ42" s="38">
        <v>531898289</v>
      </c>
      <c r="AR42" s="38">
        <v>455717321</v>
      </c>
      <c r="AS42" s="38">
        <v>76180968</v>
      </c>
      <c r="AT42" s="38">
        <v>435461599</v>
      </c>
      <c r="AU42" s="38">
        <v>335511873.92000002</v>
      </c>
      <c r="AV42" s="38">
        <v>4523115</v>
      </c>
      <c r="AW42" s="38">
        <v>95426610.079999998</v>
      </c>
      <c r="AX42" s="38">
        <v>0</v>
      </c>
      <c r="AY42" s="38">
        <v>96436690</v>
      </c>
      <c r="AZ42" s="38">
        <v>96436690</v>
      </c>
      <c r="BA42" s="38">
        <v>0</v>
      </c>
      <c r="BB42" s="38">
        <v>110418941</v>
      </c>
      <c r="BC42" s="38">
        <v>305015600</v>
      </c>
      <c r="BD42" s="38">
        <v>110418941</v>
      </c>
      <c r="BE42" s="38">
        <v>305015600</v>
      </c>
      <c r="BF42" s="38">
        <v>13973376025</v>
      </c>
      <c r="BG42" s="38">
        <v>0</v>
      </c>
      <c r="BH42" s="38">
        <v>13973376025</v>
      </c>
      <c r="BI42" s="38">
        <v>0</v>
      </c>
      <c r="BJ42" s="31">
        <v>50000000</v>
      </c>
    </row>
    <row r="43" spans="1:62" ht="14.25" x14ac:dyDescent="0.2">
      <c r="A43" s="25">
        <f t="shared" si="0"/>
        <v>37</v>
      </c>
      <c r="B43" s="39">
        <v>196</v>
      </c>
      <c r="C43" s="37" t="s">
        <v>2172</v>
      </c>
      <c r="D43" s="37" t="s">
        <v>2173</v>
      </c>
      <c r="E43" s="37" t="s">
        <v>2174</v>
      </c>
      <c r="F43" s="37" t="s">
        <v>31</v>
      </c>
      <c r="G43" s="40">
        <v>6492</v>
      </c>
      <c r="H43" s="37" t="s">
        <v>1378</v>
      </c>
      <c r="I43" s="37"/>
      <c r="J43" s="37" t="s">
        <v>29</v>
      </c>
      <c r="K43" s="37" t="s">
        <v>30</v>
      </c>
      <c r="L43" s="37" t="s">
        <v>2175</v>
      </c>
      <c r="M43" s="39">
        <v>7434149</v>
      </c>
      <c r="N43" s="37" t="s">
        <v>2176</v>
      </c>
      <c r="O43" s="39">
        <v>2</v>
      </c>
      <c r="P43" s="39">
        <v>595</v>
      </c>
      <c r="Q43" s="39">
        <v>5</v>
      </c>
      <c r="R43" s="38">
        <v>4276686287.6100001</v>
      </c>
      <c r="S43" s="38">
        <v>1099885605.6199999</v>
      </c>
      <c r="T43" s="38">
        <v>147210597.38999999</v>
      </c>
      <c r="U43" s="38">
        <v>0</v>
      </c>
      <c r="V43" s="38">
        <v>2946654126</v>
      </c>
      <c r="W43" s="38">
        <v>41909360.600000001</v>
      </c>
      <c r="X43" s="38">
        <v>35756248</v>
      </c>
      <c r="Y43" s="38">
        <v>0</v>
      </c>
      <c r="Z43" s="38">
        <v>5270350</v>
      </c>
      <c r="AA43" s="38">
        <v>70997258</v>
      </c>
      <c r="AB43" s="38">
        <v>0</v>
      </c>
      <c r="AC43" s="38">
        <v>0</v>
      </c>
      <c r="AD43" s="38">
        <v>46429693</v>
      </c>
      <c r="AE43" s="38">
        <v>0</v>
      </c>
      <c r="AF43" s="38">
        <v>5317004</v>
      </c>
      <c r="AG43" s="38">
        <v>19250561</v>
      </c>
      <c r="AH43" s="38">
        <v>0</v>
      </c>
      <c r="AI43" s="38">
        <v>4205689029.6100001</v>
      </c>
      <c r="AJ43" s="38">
        <v>3490681531.8099999</v>
      </c>
      <c r="AK43" s="38">
        <v>3395833939.27</v>
      </c>
      <c r="AL43" s="38">
        <v>689120138.07000005</v>
      </c>
      <c r="AM43" s="38">
        <v>0</v>
      </c>
      <c r="AN43" s="38">
        <v>0</v>
      </c>
      <c r="AO43" s="38">
        <v>25887359.73</v>
      </c>
      <c r="AP43" s="38">
        <v>0</v>
      </c>
      <c r="AQ43" s="38">
        <v>180809541.24000001</v>
      </c>
      <c r="AR43" s="38">
        <v>119742000</v>
      </c>
      <c r="AS43" s="38">
        <v>61067541.240000002</v>
      </c>
      <c r="AT43" s="38">
        <v>180809541.24000001</v>
      </c>
      <c r="AU43" s="38">
        <v>134336508.72</v>
      </c>
      <c r="AV43" s="38">
        <v>20585672.789999999</v>
      </c>
      <c r="AW43" s="38">
        <v>25887359.73</v>
      </c>
      <c r="AX43" s="38">
        <v>0</v>
      </c>
      <c r="AY43" s="38">
        <v>0</v>
      </c>
      <c r="AZ43" s="38">
        <v>0</v>
      </c>
      <c r="BA43" s="38">
        <v>0</v>
      </c>
      <c r="BB43" s="38">
        <v>12243000</v>
      </c>
      <c r="BC43" s="38">
        <v>232395328.77000001</v>
      </c>
      <c r="BD43" s="38">
        <v>12243000</v>
      </c>
      <c r="BE43" s="38">
        <v>232395328.77000001</v>
      </c>
      <c r="BF43" s="38">
        <v>3051182125</v>
      </c>
      <c r="BG43" s="38">
        <v>624993600</v>
      </c>
      <c r="BH43" s="38">
        <v>3051182125</v>
      </c>
      <c r="BI43" s="38">
        <v>624993600</v>
      </c>
      <c r="BJ43" s="31">
        <v>0</v>
      </c>
    </row>
    <row r="44" spans="1:62" ht="14.25" x14ac:dyDescent="0.2">
      <c r="A44" s="25">
        <f t="shared" si="0"/>
        <v>38</v>
      </c>
      <c r="B44" s="39">
        <v>197</v>
      </c>
      <c r="C44" s="37" t="s">
        <v>133</v>
      </c>
      <c r="D44" s="37" t="s">
        <v>134</v>
      </c>
      <c r="E44" s="37" t="s">
        <v>135</v>
      </c>
      <c r="F44" s="37" t="s">
        <v>106</v>
      </c>
      <c r="G44" s="40">
        <v>6492</v>
      </c>
      <c r="H44" s="37" t="s">
        <v>1378</v>
      </c>
      <c r="I44" s="37" t="s">
        <v>136</v>
      </c>
      <c r="J44" s="37" t="s">
        <v>29</v>
      </c>
      <c r="K44" s="37" t="s">
        <v>30</v>
      </c>
      <c r="L44" s="37" t="s">
        <v>4799</v>
      </c>
      <c r="M44" s="39">
        <v>7490001</v>
      </c>
      <c r="N44" s="37" t="s">
        <v>4800</v>
      </c>
      <c r="O44" s="39">
        <v>1</v>
      </c>
      <c r="P44" s="39">
        <v>14688</v>
      </c>
      <c r="Q44" s="39">
        <v>88</v>
      </c>
      <c r="R44" s="38">
        <v>142091142369.60999</v>
      </c>
      <c r="S44" s="38">
        <v>7066390785.8599997</v>
      </c>
      <c r="T44" s="38">
        <v>20020302914.419998</v>
      </c>
      <c r="U44" s="38">
        <v>0</v>
      </c>
      <c r="V44" s="38">
        <v>110941487942.09</v>
      </c>
      <c r="W44" s="38">
        <v>764211037.10000002</v>
      </c>
      <c r="X44" s="38">
        <v>3217451497.3099999</v>
      </c>
      <c r="Y44" s="38">
        <v>0</v>
      </c>
      <c r="Z44" s="38">
        <v>81298192.829999998</v>
      </c>
      <c r="AA44" s="38">
        <v>116579292820.32001</v>
      </c>
      <c r="AB44" s="38">
        <v>109578025287.07001</v>
      </c>
      <c r="AC44" s="38">
        <v>0</v>
      </c>
      <c r="AD44" s="38">
        <v>4439770518.8199997</v>
      </c>
      <c r="AE44" s="38">
        <v>0</v>
      </c>
      <c r="AF44" s="38">
        <v>819676564.42999995</v>
      </c>
      <c r="AG44" s="38">
        <v>570406623</v>
      </c>
      <c r="AH44" s="38">
        <v>1171413827</v>
      </c>
      <c r="AI44" s="38">
        <v>25511849549.290001</v>
      </c>
      <c r="AJ44" s="38">
        <v>15620849169.870001</v>
      </c>
      <c r="AK44" s="38">
        <v>7620849169.5699997</v>
      </c>
      <c r="AL44" s="38">
        <v>6479962934.6899996</v>
      </c>
      <c r="AM44" s="38">
        <v>1690995830.8</v>
      </c>
      <c r="AN44" s="38">
        <v>0</v>
      </c>
      <c r="AO44" s="38">
        <v>390508929.86000001</v>
      </c>
      <c r="AP44" s="38">
        <v>1285620876.0699999</v>
      </c>
      <c r="AQ44" s="38">
        <v>4710649210.1499996</v>
      </c>
      <c r="AR44" s="38">
        <v>3986068253</v>
      </c>
      <c r="AS44" s="38">
        <v>724580957.14999998</v>
      </c>
      <c r="AT44" s="38">
        <v>2918606492.1500001</v>
      </c>
      <c r="AU44" s="38">
        <v>2425699096.9400001</v>
      </c>
      <c r="AV44" s="38">
        <v>102398465.34999999</v>
      </c>
      <c r="AW44" s="38">
        <v>390508929.86000001</v>
      </c>
      <c r="AX44" s="38">
        <v>0</v>
      </c>
      <c r="AY44" s="38">
        <v>1792042718</v>
      </c>
      <c r="AZ44" s="38">
        <v>1792042718</v>
      </c>
      <c r="BA44" s="38">
        <v>0</v>
      </c>
      <c r="BB44" s="38">
        <v>213600024</v>
      </c>
      <c r="BC44" s="38">
        <v>1786563226.46</v>
      </c>
      <c r="BD44" s="38">
        <v>213600024</v>
      </c>
      <c r="BE44" s="38">
        <v>1786563226.46</v>
      </c>
      <c r="BF44" s="38">
        <v>121027495438.62</v>
      </c>
      <c r="BG44" s="38">
        <v>0</v>
      </c>
      <c r="BH44" s="38">
        <v>149324333.53</v>
      </c>
      <c r="BI44" s="38">
        <v>120878171105.09</v>
      </c>
      <c r="BJ44" s="31">
        <v>0</v>
      </c>
    </row>
    <row r="45" spans="1:62" ht="14.25" x14ac:dyDescent="0.2">
      <c r="A45" s="25">
        <f t="shared" si="0"/>
        <v>39</v>
      </c>
      <c r="B45" s="39">
        <v>199</v>
      </c>
      <c r="C45" s="37" t="s">
        <v>137</v>
      </c>
      <c r="D45" s="37" t="s">
        <v>138</v>
      </c>
      <c r="E45" s="37" t="s">
        <v>139</v>
      </c>
      <c r="F45" s="37" t="s">
        <v>31</v>
      </c>
      <c r="G45" s="40">
        <v>4690</v>
      </c>
      <c r="H45" s="37" t="s">
        <v>1637</v>
      </c>
      <c r="I45" s="37" t="s">
        <v>1893</v>
      </c>
      <c r="J45" s="37" t="s">
        <v>37</v>
      </c>
      <c r="K45" s="37" t="s">
        <v>102</v>
      </c>
      <c r="L45" s="37" t="s">
        <v>1884</v>
      </c>
      <c r="M45" s="39">
        <v>4100599</v>
      </c>
      <c r="N45" s="37" t="s">
        <v>1636</v>
      </c>
      <c r="O45" s="39">
        <v>1</v>
      </c>
      <c r="P45" s="39">
        <v>188</v>
      </c>
      <c r="Q45" s="39">
        <v>86</v>
      </c>
      <c r="R45" s="38">
        <v>33536699839.450001</v>
      </c>
      <c r="S45" s="38">
        <v>394339537.20999998</v>
      </c>
      <c r="T45" s="38">
        <v>2877644346.6999998</v>
      </c>
      <c r="U45" s="38">
        <v>3393984641.29</v>
      </c>
      <c r="V45" s="38">
        <v>566744045.97000003</v>
      </c>
      <c r="W45" s="38">
        <v>8156415094.6099997</v>
      </c>
      <c r="X45" s="38">
        <v>18032997801.169998</v>
      </c>
      <c r="Y45" s="38">
        <v>0</v>
      </c>
      <c r="Z45" s="38">
        <v>114574372.5</v>
      </c>
      <c r="AA45" s="38">
        <v>17009874784.389999</v>
      </c>
      <c r="AB45" s="38">
        <v>0</v>
      </c>
      <c r="AC45" s="38">
        <v>11386985775.120001</v>
      </c>
      <c r="AD45" s="38">
        <v>5368528229.8699999</v>
      </c>
      <c r="AE45" s="38">
        <v>0</v>
      </c>
      <c r="AF45" s="38">
        <v>73410529.5</v>
      </c>
      <c r="AG45" s="38">
        <v>125950249.90000001</v>
      </c>
      <c r="AH45" s="38">
        <v>55000000</v>
      </c>
      <c r="AI45" s="38">
        <v>16526825055.059999</v>
      </c>
      <c r="AJ45" s="38">
        <v>10700253136.540001</v>
      </c>
      <c r="AK45" s="38">
        <v>0</v>
      </c>
      <c r="AL45" s="38">
        <v>0</v>
      </c>
      <c r="AM45" s="38">
        <v>269166324.22000003</v>
      </c>
      <c r="AN45" s="38">
        <v>7419000</v>
      </c>
      <c r="AO45" s="38">
        <v>-635456226.78999996</v>
      </c>
      <c r="AP45" s="38">
        <v>8604544480.0499992</v>
      </c>
      <c r="AQ45" s="38">
        <v>11748457779.25</v>
      </c>
      <c r="AR45" s="38">
        <v>11655066606.26</v>
      </c>
      <c r="AS45" s="38">
        <v>93391172.989999995</v>
      </c>
      <c r="AT45" s="38">
        <v>1167630767.25</v>
      </c>
      <c r="AU45" s="38">
        <v>609954044.99000001</v>
      </c>
      <c r="AV45" s="38">
        <v>375576923.32999998</v>
      </c>
      <c r="AW45" s="38">
        <v>-635456226.78999996</v>
      </c>
      <c r="AX45" s="38">
        <v>817556025.72000003</v>
      </c>
      <c r="AY45" s="38">
        <v>10580827012</v>
      </c>
      <c r="AZ45" s="38">
        <v>10580827012</v>
      </c>
      <c r="BA45" s="38">
        <v>0</v>
      </c>
      <c r="BB45" s="38">
        <v>0</v>
      </c>
      <c r="BC45" s="38">
        <v>1805177039.1400001</v>
      </c>
      <c r="BD45" s="38">
        <v>0</v>
      </c>
      <c r="BE45" s="38">
        <v>1805177039.1400001</v>
      </c>
      <c r="BF45" s="38">
        <v>1908326156.72</v>
      </c>
      <c r="BG45" s="38">
        <v>0</v>
      </c>
      <c r="BH45" s="38">
        <v>1908326156.72</v>
      </c>
      <c r="BI45" s="38">
        <v>0</v>
      </c>
      <c r="BJ45" s="31">
        <v>0</v>
      </c>
    </row>
    <row r="46" spans="1:62" ht="14.25" x14ac:dyDescent="0.2">
      <c r="A46" s="25">
        <f t="shared" si="0"/>
        <v>40</v>
      </c>
      <c r="B46" s="39">
        <v>201</v>
      </c>
      <c r="C46" s="37" t="s">
        <v>1696</v>
      </c>
      <c r="D46" s="37" t="s">
        <v>1697</v>
      </c>
      <c r="E46" s="37" t="s">
        <v>1698</v>
      </c>
      <c r="F46" s="37" t="s">
        <v>28</v>
      </c>
      <c r="G46" s="40">
        <v>6492</v>
      </c>
      <c r="H46" s="37" t="s">
        <v>1378</v>
      </c>
      <c r="I46" s="37" t="s">
        <v>1699</v>
      </c>
      <c r="J46" s="37" t="s">
        <v>29</v>
      </c>
      <c r="K46" s="37" t="s">
        <v>30</v>
      </c>
      <c r="L46" s="37" t="s">
        <v>1700</v>
      </c>
      <c r="M46" s="39">
        <v>2128100</v>
      </c>
      <c r="N46" s="37" t="s">
        <v>1701</v>
      </c>
      <c r="O46" s="39">
        <v>1</v>
      </c>
      <c r="P46" s="39">
        <v>1395</v>
      </c>
      <c r="Q46" s="39">
        <v>24</v>
      </c>
      <c r="R46" s="38">
        <v>9474021618.4200001</v>
      </c>
      <c r="S46" s="38">
        <v>51173483</v>
      </c>
      <c r="T46" s="38">
        <v>350670806.61000001</v>
      </c>
      <c r="U46" s="38">
        <v>0</v>
      </c>
      <c r="V46" s="38">
        <v>6831781303.5699997</v>
      </c>
      <c r="W46" s="38">
        <v>222355957.80000001</v>
      </c>
      <c r="X46" s="38">
        <v>1994647002.4400001</v>
      </c>
      <c r="Y46" s="38">
        <v>0</v>
      </c>
      <c r="Z46" s="38">
        <v>23393065</v>
      </c>
      <c r="AA46" s="38">
        <v>5865399067.0500002</v>
      </c>
      <c r="AB46" s="38">
        <v>4891691578.4399996</v>
      </c>
      <c r="AC46" s="38">
        <v>421024269</v>
      </c>
      <c r="AD46" s="38">
        <v>325525850.61000001</v>
      </c>
      <c r="AE46" s="38">
        <v>0</v>
      </c>
      <c r="AF46" s="38">
        <v>180264103</v>
      </c>
      <c r="AG46" s="38">
        <v>46893266</v>
      </c>
      <c r="AH46" s="38">
        <v>0</v>
      </c>
      <c r="AI46" s="38">
        <v>3608622550.3699999</v>
      </c>
      <c r="AJ46" s="38">
        <v>2906432712.1500001</v>
      </c>
      <c r="AK46" s="38">
        <v>1664258712.1500001</v>
      </c>
      <c r="AL46" s="38">
        <v>722033714.37</v>
      </c>
      <c r="AM46" s="38">
        <v>8859870</v>
      </c>
      <c r="AN46" s="38">
        <v>0</v>
      </c>
      <c r="AO46" s="38">
        <v>-111312432.83</v>
      </c>
      <c r="AP46" s="38">
        <v>0</v>
      </c>
      <c r="AQ46" s="38">
        <v>334998507.50999999</v>
      </c>
      <c r="AR46" s="38">
        <v>271092182</v>
      </c>
      <c r="AS46" s="38">
        <v>63906325.509999998</v>
      </c>
      <c r="AT46" s="38">
        <v>325863468.50999999</v>
      </c>
      <c r="AU46" s="38">
        <v>423031475</v>
      </c>
      <c r="AV46" s="38">
        <v>14144426.34</v>
      </c>
      <c r="AW46" s="38">
        <v>-111312432.83</v>
      </c>
      <c r="AX46" s="38">
        <v>0</v>
      </c>
      <c r="AY46" s="38">
        <v>9135039</v>
      </c>
      <c r="AZ46" s="38">
        <v>9135039</v>
      </c>
      <c r="BA46" s="38">
        <v>0</v>
      </c>
      <c r="BB46" s="38">
        <v>92013459</v>
      </c>
      <c r="BC46" s="38">
        <v>10458194621.290001</v>
      </c>
      <c r="BD46" s="38">
        <v>92013459</v>
      </c>
      <c r="BE46" s="38">
        <v>10458194621.290001</v>
      </c>
      <c r="BF46" s="38">
        <v>8092398923</v>
      </c>
      <c r="BG46" s="38">
        <v>0</v>
      </c>
      <c r="BH46" s="38">
        <v>8092398923</v>
      </c>
      <c r="BI46" s="38">
        <v>0</v>
      </c>
      <c r="BJ46" s="31">
        <v>234372600</v>
      </c>
    </row>
    <row r="47" spans="1:62" ht="14.25" x14ac:dyDescent="0.2">
      <c r="A47" s="25">
        <f t="shared" si="0"/>
        <v>41</v>
      </c>
      <c r="B47" s="39">
        <v>203</v>
      </c>
      <c r="C47" s="37" t="s">
        <v>140</v>
      </c>
      <c r="D47" s="37" t="s">
        <v>141</v>
      </c>
      <c r="E47" s="37" t="s">
        <v>142</v>
      </c>
      <c r="F47" s="37" t="s">
        <v>28</v>
      </c>
      <c r="G47" s="40">
        <v>6492</v>
      </c>
      <c r="H47" s="37" t="s">
        <v>1378</v>
      </c>
      <c r="I47" s="37" t="s">
        <v>143</v>
      </c>
      <c r="J47" s="37" t="s">
        <v>29</v>
      </c>
      <c r="K47" s="37" t="s">
        <v>30</v>
      </c>
      <c r="L47" s="37" t="s">
        <v>144</v>
      </c>
      <c r="M47" s="39">
        <v>6359080</v>
      </c>
      <c r="N47" s="37" t="s">
        <v>1635</v>
      </c>
      <c r="O47" s="39">
        <v>1</v>
      </c>
      <c r="P47" s="39">
        <v>2855</v>
      </c>
      <c r="Q47" s="39">
        <v>10</v>
      </c>
      <c r="R47" s="38">
        <v>37440943087.32</v>
      </c>
      <c r="S47" s="38">
        <v>4191947874.6599998</v>
      </c>
      <c r="T47" s="38">
        <v>3645726014.54</v>
      </c>
      <c r="U47" s="38">
        <v>6443199</v>
      </c>
      <c r="V47" s="38">
        <v>26637101653.119999</v>
      </c>
      <c r="W47" s="38">
        <v>1192356066</v>
      </c>
      <c r="X47" s="38">
        <v>1767368280</v>
      </c>
      <c r="Y47" s="38">
        <v>0</v>
      </c>
      <c r="Z47" s="38">
        <v>0</v>
      </c>
      <c r="AA47" s="38">
        <v>26860664167.470001</v>
      </c>
      <c r="AB47" s="38">
        <v>22814336025.939999</v>
      </c>
      <c r="AC47" s="38">
        <v>0</v>
      </c>
      <c r="AD47" s="38">
        <v>301391338.20999998</v>
      </c>
      <c r="AE47" s="38">
        <v>0</v>
      </c>
      <c r="AF47" s="38">
        <v>2967258283.21</v>
      </c>
      <c r="AG47" s="38">
        <v>777678520.11000001</v>
      </c>
      <c r="AH47" s="38">
        <v>0</v>
      </c>
      <c r="AI47" s="38">
        <v>10580278919.85</v>
      </c>
      <c r="AJ47" s="38">
        <v>5839152622</v>
      </c>
      <c r="AK47" s="38">
        <v>5789152622</v>
      </c>
      <c r="AL47" s="38">
        <v>2550263714</v>
      </c>
      <c r="AM47" s="38">
        <v>0</v>
      </c>
      <c r="AN47" s="38">
        <v>0</v>
      </c>
      <c r="AO47" s="38">
        <v>414460163.95999998</v>
      </c>
      <c r="AP47" s="38">
        <v>1776402419.8900001</v>
      </c>
      <c r="AQ47" s="38">
        <v>942700028.35000002</v>
      </c>
      <c r="AR47" s="38">
        <v>803097900</v>
      </c>
      <c r="AS47" s="38">
        <v>139602128.34999999</v>
      </c>
      <c r="AT47" s="38">
        <v>756172585.85000002</v>
      </c>
      <c r="AU47" s="38">
        <v>330355251</v>
      </c>
      <c r="AV47" s="38">
        <v>11357170.890000001</v>
      </c>
      <c r="AW47" s="38">
        <v>414460163.95999998</v>
      </c>
      <c r="AX47" s="38">
        <v>0</v>
      </c>
      <c r="AY47" s="38">
        <v>186527442.5</v>
      </c>
      <c r="AZ47" s="38">
        <v>186527442.5</v>
      </c>
      <c r="BA47" s="38">
        <v>0</v>
      </c>
      <c r="BB47" s="38">
        <v>26687684</v>
      </c>
      <c r="BC47" s="38">
        <v>207603048</v>
      </c>
      <c r="BD47" s="38">
        <v>26687684</v>
      </c>
      <c r="BE47" s="38">
        <v>207603048</v>
      </c>
      <c r="BF47" s="38">
        <v>19428352311</v>
      </c>
      <c r="BG47" s="38">
        <v>503120600</v>
      </c>
      <c r="BH47" s="38">
        <v>19438291592</v>
      </c>
      <c r="BI47" s="38">
        <v>493181319</v>
      </c>
      <c r="BJ47" s="31">
        <v>0</v>
      </c>
    </row>
    <row r="48" spans="1:62" ht="14.25" x14ac:dyDescent="0.2">
      <c r="A48" s="25">
        <f t="shared" si="0"/>
        <v>42</v>
      </c>
      <c r="B48" s="39">
        <v>206</v>
      </c>
      <c r="C48" s="37" t="s">
        <v>1702</v>
      </c>
      <c r="D48" s="37" t="s">
        <v>1703</v>
      </c>
      <c r="E48" s="37" t="s">
        <v>1704</v>
      </c>
      <c r="F48" s="37" t="s">
        <v>28</v>
      </c>
      <c r="G48" s="40">
        <v>6492</v>
      </c>
      <c r="H48" s="37" t="s">
        <v>1378</v>
      </c>
      <c r="I48" s="37" t="s">
        <v>1705</v>
      </c>
      <c r="J48" s="37" t="s">
        <v>29</v>
      </c>
      <c r="K48" s="37" t="s">
        <v>30</v>
      </c>
      <c r="L48" s="37" t="s">
        <v>1706</v>
      </c>
      <c r="M48" s="39">
        <v>3275300</v>
      </c>
      <c r="N48" s="37" t="s">
        <v>1707</v>
      </c>
      <c r="O48" s="39">
        <v>1</v>
      </c>
      <c r="P48" s="39">
        <v>8787</v>
      </c>
      <c r="Q48" s="39">
        <v>54</v>
      </c>
      <c r="R48" s="38">
        <v>99053331985.149994</v>
      </c>
      <c r="S48" s="38">
        <v>1448377965.25</v>
      </c>
      <c r="T48" s="38">
        <v>3380627491.0100002</v>
      </c>
      <c r="U48" s="38">
        <v>24164460.870000001</v>
      </c>
      <c r="V48" s="38">
        <v>84380846696.600006</v>
      </c>
      <c r="W48" s="38">
        <v>367774673</v>
      </c>
      <c r="X48" s="38">
        <v>9442689532.4200001</v>
      </c>
      <c r="Y48" s="38">
        <v>0</v>
      </c>
      <c r="Z48" s="38">
        <v>8851166</v>
      </c>
      <c r="AA48" s="38">
        <v>77741005391.639999</v>
      </c>
      <c r="AB48" s="38">
        <v>73469184525.259995</v>
      </c>
      <c r="AC48" s="38">
        <v>1383822019.27</v>
      </c>
      <c r="AD48" s="38">
        <v>1502161461.5799999</v>
      </c>
      <c r="AE48" s="38">
        <v>0</v>
      </c>
      <c r="AF48" s="38">
        <v>0</v>
      </c>
      <c r="AG48" s="38">
        <v>456021373.5</v>
      </c>
      <c r="AH48" s="38">
        <v>929816012.02999997</v>
      </c>
      <c r="AI48" s="38">
        <v>21312326593.509998</v>
      </c>
      <c r="AJ48" s="38">
        <v>6970109751.6499996</v>
      </c>
      <c r="AK48" s="38">
        <v>6370109751.6499996</v>
      </c>
      <c r="AL48" s="38">
        <v>2014382826.9000001</v>
      </c>
      <c r="AM48" s="38">
        <v>4349723925.3800001</v>
      </c>
      <c r="AN48" s="38">
        <v>638135000</v>
      </c>
      <c r="AO48" s="38">
        <v>576682292.62</v>
      </c>
      <c r="AP48" s="38">
        <v>6763292796.96</v>
      </c>
      <c r="AQ48" s="38">
        <v>3279922882.3200002</v>
      </c>
      <c r="AR48" s="38">
        <v>3013832774.04</v>
      </c>
      <c r="AS48" s="38">
        <v>266090108.28</v>
      </c>
      <c r="AT48" s="38">
        <v>2025013048.6300001</v>
      </c>
      <c r="AU48" s="38">
        <v>1444630127.5699999</v>
      </c>
      <c r="AV48" s="38">
        <v>3700628.44</v>
      </c>
      <c r="AW48" s="38">
        <v>576682292.62</v>
      </c>
      <c r="AX48" s="38">
        <v>0</v>
      </c>
      <c r="AY48" s="38">
        <v>1254909833.6900001</v>
      </c>
      <c r="AZ48" s="38">
        <v>1254909833.6900001</v>
      </c>
      <c r="BA48" s="38">
        <v>0</v>
      </c>
      <c r="BB48" s="38">
        <v>746101931</v>
      </c>
      <c r="BC48" s="38">
        <v>1842156617.5699999</v>
      </c>
      <c r="BD48" s="38">
        <v>746101931</v>
      </c>
      <c r="BE48" s="38">
        <v>1842156617.5699999</v>
      </c>
      <c r="BF48" s="38">
        <v>383492506057.34998</v>
      </c>
      <c r="BG48" s="38">
        <v>0</v>
      </c>
      <c r="BH48" s="38">
        <v>383492506057.34998</v>
      </c>
      <c r="BI48" s="38">
        <v>0</v>
      </c>
      <c r="BJ48" s="31">
        <v>0</v>
      </c>
    </row>
    <row r="49" spans="1:62" ht="14.25" x14ac:dyDescent="0.2">
      <c r="A49" s="25">
        <f t="shared" si="0"/>
        <v>43</v>
      </c>
      <c r="B49" s="39">
        <v>207</v>
      </c>
      <c r="C49" s="37" t="s">
        <v>145</v>
      </c>
      <c r="D49" s="37" t="s">
        <v>146</v>
      </c>
      <c r="E49" s="37" t="s">
        <v>147</v>
      </c>
      <c r="F49" s="37" t="s">
        <v>28</v>
      </c>
      <c r="G49" s="40">
        <v>6492</v>
      </c>
      <c r="H49" s="37" t="s">
        <v>1378</v>
      </c>
      <c r="I49" s="37" t="s">
        <v>1894</v>
      </c>
      <c r="J49" s="37" t="s">
        <v>29</v>
      </c>
      <c r="K49" s="37" t="s">
        <v>30</v>
      </c>
      <c r="L49" s="37" t="s">
        <v>4801</v>
      </c>
      <c r="M49" s="39">
        <v>3218299</v>
      </c>
      <c r="N49" s="37" t="s">
        <v>1634</v>
      </c>
      <c r="O49" s="39">
        <v>1</v>
      </c>
      <c r="P49" s="39">
        <v>7012</v>
      </c>
      <c r="Q49" s="39">
        <v>29</v>
      </c>
      <c r="R49" s="38">
        <v>46253311632.800003</v>
      </c>
      <c r="S49" s="38">
        <v>7860603026.3599997</v>
      </c>
      <c r="T49" s="38">
        <v>151137538.59999999</v>
      </c>
      <c r="U49" s="38">
        <v>27380800</v>
      </c>
      <c r="V49" s="38">
        <v>35686328850.129997</v>
      </c>
      <c r="W49" s="38">
        <v>794665433</v>
      </c>
      <c r="X49" s="38">
        <v>1546724527.02</v>
      </c>
      <c r="Y49" s="38">
        <v>0</v>
      </c>
      <c r="Z49" s="38">
        <v>186471457.69</v>
      </c>
      <c r="AA49" s="38">
        <v>31914045529.150002</v>
      </c>
      <c r="AB49" s="38">
        <v>30966722785.310001</v>
      </c>
      <c r="AC49" s="38">
        <v>6292377.2300000004</v>
      </c>
      <c r="AD49" s="38">
        <v>495082460.45999998</v>
      </c>
      <c r="AE49" s="38">
        <v>0</v>
      </c>
      <c r="AF49" s="38">
        <v>0</v>
      </c>
      <c r="AG49" s="38">
        <v>445947906.14999998</v>
      </c>
      <c r="AH49" s="38">
        <v>0</v>
      </c>
      <c r="AI49" s="38">
        <v>14339266103.65</v>
      </c>
      <c r="AJ49" s="38">
        <v>13626465545.799999</v>
      </c>
      <c r="AK49" s="38">
        <v>12626465545.799999</v>
      </c>
      <c r="AL49" s="38">
        <v>468779676.38</v>
      </c>
      <c r="AM49" s="38">
        <v>105424708.84</v>
      </c>
      <c r="AN49" s="38">
        <v>2993597</v>
      </c>
      <c r="AO49" s="38">
        <v>74673576.060000002</v>
      </c>
      <c r="AP49" s="38">
        <v>366030528</v>
      </c>
      <c r="AQ49" s="38">
        <v>1413829279</v>
      </c>
      <c r="AR49" s="38">
        <v>1127708869</v>
      </c>
      <c r="AS49" s="38">
        <v>286120410</v>
      </c>
      <c r="AT49" s="38">
        <v>1134144411.52</v>
      </c>
      <c r="AU49" s="38">
        <v>998910587.39999998</v>
      </c>
      <c r="AV49" s="38">
        <v>60560248.060000002</v>
      </c>
      <c r="AW49" s="38">
        <v>74673576.060000002</v>
      </c>
      <c r="AX49" s="38">
        <v>0</v>
      </c>
      <c r="AY49" s="38">
        <v>279684867.48000002</v>
      </c>
      <c r="AZ49" s="38">
        <v>279684867.48000002</v>
      </c>
      <c r="BA49" s="38">
        <v>0</v>
      </c>
      <c r="BB49" s="38">
        <v>263061004</v>
      </c>
      <c r="BC49" s="38">
        <v>4442684493</v>
      </c>
      <c r="BD49" s="38">
        <v>263061004</v>
      </c>
      <c r="BE49" s="38">
        <v>4442684493</v>
      </c>
      <c r="BF49" s="38">
        <v>19871483641</v>
      </c>
      <c r="BG49" s="38">
        <v>1000000000</v>
      </c>
      <c r="BH49" s="38">
        <v>19871483641</v>
      </c>
      <c r="BI49" s="38">
        <v>1000000000</v>
      </c>
      <c r="BJ49" s="31">
        <v>0</v>
      </c>
    </row>
    <row r="50" spans="1:62" ht="14.25" x14ac:dyDescent="0.2">
      <c r="A50" s="25">
        <f t="shared" si="0"/>
        <v>44</v>
      </c>
      <c r="B50" s="39">
        <v>210</v>
      </c>
      <c r="C50" s="37" t="s">
        <v>2177</v>
      </c>
      <c r="D50" s="37" t="s">
        <v>2178</v>
      </c>
      <c r="E50" s="37" t="s">
        <v>2179</v>
      </c>
      <c r="F50" s="37" t="s">
        <v>28</v>
      </c>
      <c r="G50" s="40">
        <v>6492</v>
      </c>
      <c r="H50" s="37" t="s">
        <v>1378</v>
      </c>
      <c r="I50" s="37" t="s">
        <v>2180</v>
      </c>
      <c r="J50" s="37" t="s">
        <v>29</v>
      </c>
      <c r="K50" s="37" t="s">
        <v>30</v>
      </c>
      <c r="L50" s="37" t="s">
        <v>2181</v>
      </c>
      <c r="M50" s="39">
        <v>4137317</v>
      </c>
      <c r="N50" s="37" t="s">
        <v>2182</v>
      </c>
      <c r="O50" s="39">
        <v>2</v>
      </c>
      <c r="P50" s="39">
        <v>266</v>
      </c>
      <c r="Q50" s="39">
        <v>2</v>
      </c>
      <c r="R50" s="38">
        <v>5027681313.3500004</v>
      </c>
      <c r="S50" s="38">
        <v>1008334318.35</v>
      </c>
      <c r="T50" s="38">
        <v>403760911</v>
      </c>
      <c r="U50" s="38">
        <v>0</v>
      </c>
      <c r="V50" s="38">
        <v>3335036395</v>
      </c>
      <c r="W50" s="38">
        <v>279660828</v>
      </c>
      <c r="X50" s="38">
        <v>888861</v>
      </c>
      <c r="Y50" s="38">
        <v>0</v>
      </c>
      <c r="Z50" s="38">
        <v>0</v>
      </c>
      <c r="AA50" s="38">
        <v>3682930456.98</v>
      </c>
      <c r="AB50" s="38">
        <v>3584233403</v>
      </c>
      <c r="AC50" s="38">
        <v>0</v>
      </c>
      <c r="AD50" s="38">
        <v>14922163</v>
      </c>
      <c r="AE50" s="38">
        <v>0</v>
      </c>
      <c r="AF50" s="38">
        <v>58125899.979999997</v>
      </c>
      <c r="AG50" s="38">
        <v>23648991</v>
      </c>
      <c r="AH50" s="38">
        <v>2000000</v>
      </c>
      <c r="AI50" s="38">
        <v>1344750856.3699999</v>
      </c>
      <c r="AJ50" s="38">
        <v>922673870</v>
      </c>
      <c r="AK50" s="38">
        <v>892673870</v>
      </c>
      <c r="AL50" s="38">
        <v>213915068.13</v>
      </c>
      <c r="AM50" s="38">
        <v>106694610.09</v>
      </c>
      <c r="AN50" s="38">
        <v>87000000</v>
      </c>
      <c r="AO50" s="38">
        <v>13975023.15</v>
      </c>
      <c r="AP50" s="38">
        <v>492285</v>
      </c>
      <c r="AQ50" s="38">
        <v>114499372.44</v>
      </c>
      <c r="AR50" s="38">
        <v>84602643</v>
      </c>
      <c r="AS50" s="38">
        <v>29896729.440000001</v>
      </c>
      <c r="AT50" s="38">
        <v>100045918.44</v>
      </c>
      <c r="AU50" s="38">
        <v>81577650</v>
      </c>
      <c r="AV50" s="38">
        <v>4493245.29</v>
      </c>
      <c r="AW50" s="38">
        <v>13975023.15</v>
      </c>
      <c r="AX50" s="38">
        <v>0</v>
      </c>
      <c r="AY50" s="38">
        <v>14453454</v>
      </c>
      <c r="AZ50" s="38">
        <v>14453454</v>
      </c>
      <c r="BA50" s="38">
        <v>0</v>
      </c>
      <c r="BB50" s="38">
        <v>20011742</v>
      </c>
      <c r="BC50" s="38">
        <v>0</v>
      </c>
      <c r="BD50" s="38">
        <v>20011742</v>
      </c>
      <c r="BE50" s="38">
        <v>0</v>
      </c>
      <c r="BF50" s="38">
        <v>3403295434</v>
      </c>
      <c r="BG50" s="38">
        <v>0</v>
      </c>
      <c r="BH50" s="38">
        <v>0</v>
      </c>
      <c r="BI50" s="38">
        <v>3403295434</v>
      </c>
      <c r="BJ50" s="31">
        <v>0</v>
      </c>
    </row>
    <row r="51" spans="1:62" ht="14.25" x14ac:dyDescent="0.2">
      <c r="A51" s="25">
        <f t="shared" si="0"/>
        <v>45</v>
      </c>
      <c r="B51" s="39">
        <v>212</v>
      </c>
      <c r="C51" s="37" t="s">
        <v>148</v>
      </c>
      <c r="D51" s="37" t="s">
        <v>149</v>
      </c>
      <c r="E51" s="37" t="s">
        <v>150</v>
      </c>
      <c r="F51" s="37" t="s">
        <v>28</v>
      </c>
      <c r="G51" s="40">
        <v>6492</v>
      </c>
      <c r="H51" s="37" t="s">
        <v>1378</v>
      </c>
      <c r="I51" s="37" t="s">
        <v>151</v>
      </c>
      <c r="J51" s="37" t="s">
        <v>29</v>
      </c>
      <c r="K51" s="37" t="s">
        <v>30</v>
      </c>
      <c r="L51" s="37" t="s">
        <v>4802</v>
      </c>
      <c r="M51" s="39">
        <v>7426333</v>
      </c>
      <c r="N51" s="37" t="s">
        <v>1708</v>
      </c>
      <c r="O51" s="39">
        <v>1</v>
      </c>
      <c r="P51" s="39">
        <v>3705</v>
      </c>
      <c r="Q51" s="39">
        <v>26</v>
      </c>
      <c r="R51" s="38">
        <v>74972643014.550003</v>
      </c>
      <c r="S51" s="38">
        <v>3188946410.6399999</v>
      </c>
      <c r="T51" s="38">
        <v>2140787707.0599999</v>
      </c>
      <c r="U51" s="38">
        <v>0</v>
      </c>
      <c r="V51" s="38">
        <v>63422847034.190002</v>
      </c>
      <c r="W51" s="38">
        <v>2595754675</v>
      </c>
      <c r="X51" s="38">
        <v>3609765164.6599998</v>
      </c>
      <c r="Y51" s="38">
        <v>0</v>
      </c>
      <c r="Z51" s="38">
        <v>14542023</v>
      </c>
      <c r="AA51" s="38">
        <v>43505430501.730003</v>
      </c>
      <c r="AB51" s="38">
        <v>32735182720.57</v>
      </c>
      <c r="AC51" s="38">
        <v>2083846623</v>
      </c>
      <c r="AD51" s="38">
        <v>1446639568.74</v>
      </c>
      <c r="AE51" s="38">
        <v>0</v>
      </c>
      <c r="AF51" s="38">
        <v>6476820853.4200001</v>
      </c>
      <c r="AG51" s="38">
        <v>468549851</v>
      </c>
      <c r="AH51" s="38">
        <v>294390885</v>
      </c>
      <c r="AI51" s="38">
        <v>31467212512.82</v>
      </c>
      <c r="AJ51" s="38">
        <v>19067256070</v>
      </c>
      <c r="AK51" s="38">
        <v>18067256070</v>
      </c>
      <c r="AL51" s="38">
        <v>9737097151.2999992</v>
      </c>
      <c r="AM51" s="38">
        <v>1001665000</v>
      </c>
      <c r="AN51" s="38">
        <v>0</v>
      </c>
      <c r="AO51" s="38">
        <v>957582550.17999995</v>
      </c>
      <c r="AP51" s="38">
        <v>703611741.34000003</v>
      </c>
      <c r="AQ51" s="38">
        <v>2449830438.8800001</v>
      </c>
      <c r="AR51" s="38">
        <v>2125445165.5</v>
      </c>
      <c r="AS51" s="38">
        <v>324385273.38</v>
      </c>
      <c r="AT51" s="38">
        <v>1898189902.1700001</v>
      </c>
      <c r="AU51" s="38">
        <v>858024849.67999995</v>
      </c>
      <c r="AV51" s="38">
        <v>82582502.310000002</v>
      </c>
      <c r="AW51" s="38">
        <v>957582550.17999995</v>
      </c>
      <c r="AX51" s="38">
        <v>0</v>
      </c>
      <c r="AY51" s="38">
        <v>551640536.71000004</v>
      </c>
      <c r="AZ51" s="38">
        <v>551640536.71000004</v>
      </c>
      <c r="BA51" s="38">
        <v>0</v>
      </c>
      <c r="BB51" s="38">
        <v>0</v>
      </c>
      <c r="BC51" s="38">
        <v>0</v>
      </c>
      <c r="BD51" s="38">
        <v>0</v>
      </c>
      <c r="BE51" s="38">
        <v>0</v>
      </c>
      <c r="BF51" s="38">
        <v>0</v>
      </c>
      <c r="BG51" s="38">
        <v>0</v>
      </c>
      <c r="BH51" s="38">
        <v>0</v>
      </c>
      <c r="BI51" s="38">
        <v>0</v>
      </c>
      <c r="BJ51" s="31">
        <v>0</v>
      </c>
    </row>
    <row r="52" spans="1:62" ht="14.25" x14ac:dyDescent="0.2">
      <c r="A52" s="25">
        <f t="shared" si="0"/>
        <v>46</v>
      </c>
      <c r="B52" s="39">
        <v>213</v>
      </c>
      <c r="C52" s="37" t="s">
        <v>2183</v>
      </c>
      <c r="D52" s="37" t="s">
        <v>2184</v>
      </c>
      <c r="E52" s="37" t="s">
        <v>2185</v>
      </c>
      <c r="F52" s="37" t="s">
        <v>28</v>
      </c>
      <c r="G52" s="40">
        <v>6492</v>
      </c>
      <c r="H52" s="37" t="s">
        <v>1378</v>
      </c>
      <c r="I52" s="37" t="s">
        <v>2186</v>
      </c>
      <c r="J52" s="37" t="s">
        <v>29</v>
      </c>
      <c r="K52" s="37" t="s">
        <v>30</v>
      </c>
      <c r="L52" s="37" t="s">
        <v>2187</v>
      </c>
      <c r="M52" s="39">
        <v>4432210</v>
      </c>
      <c r="N52" s="37" t="s">
        <v>2188</v>
      </c>
      <c r="O52" s="39">
        <v>2</v>
      </c>
      <c r="P52" s="39">
        <v>1908</v>
      </c>
      <c r="Q52" s="39">
        <v>7</v>
      </c>
      <c r="R52" s="38">
        <v>16767479411.299999</v>
      </c>
      <c r="S52" s="38">
        <v>2463790299.6100001</v>
      </c>
      <c r="T52" s="38">
        <v>379684114.44999999</v>
      </c>
      <c r="U52" s="38">
        <v>20504346</v>
      </c>
      <c r="V52" s="38">
        <v>13518725704.24</v>
      </c>
      <c r="W52" s="38">
        <v>362853882</v>
      </c>
      <c r="X52" s="38">
        <v>8275480</v>
      </c>
      <c r="Y52" s="38">
        <v>0</v>
      </c>
      <c r="Z52" s="38">
        <v>13645585</v>
      </c>
      <c r="AA52" s="38">
        <v>13064175449.040001</v>
      </c>
      <c r="AB52" s="38">
        <v>12545456143</v>
      </c>
      <c r="AC52" s="38">
        <v>0</v>
      </c>
      <c r="AD52" s="38">
        <v>334691570</v>
      </c>
      <c r="AE52" s="38">
        <v>0</v>
      </c>
      <c r="AF52" s="38">
        <v>150966616.03999999</v>
      </c>
      <c r="AG52" s="38">
        <v>33061120</v>
      </c>
      <c r="AH52" s="38">
        <v>0</v>
      </c>
      <c r="AI52" s="38">
        <v>3703303962.2600002</v>
      </c>
      <c r="AJ52" s="38">
        <v>2612154248.29</v>
      </c>
      <c r="AK52" s="38">
        <v>2462154248.29</v>
      </c>
      <c r="AL52" s="38">
        <v>693599430.24000001</v>
      </c>
      <c r="AM52" s="38">
        <v>175754238.75999999</v>
      </c>
      <c r="AN52" s="38">
        <v>0</v>
      </c>
      <c r="AO52" s="38">
        <v>149516617.97</v>
      </c>
      <c r="AP52" s="38">
        <v>39472939</v>
      </c>
      <c r="AQ52" s="38">
        <v>584086107.14999998</v>
      </c>
      <c r="AR52" s="38">
        <v>519946721</v>
      </c>
      <c r="AS52" s="38">
        <v>64139386.149999999</v>
      </c>
      <c r="AT52" s="38">
        <v>412623260.14999998</v>
      </c>
      <c r="AU52" s="38">
        <v>248471543</v>
      </c>
      <c r="AV52" s="38">
        <v>14635099.18</v>
      </c>
      <c r="AW52" s="38">
        <v>149516617.97</v>
      </c>
      <c r="AX52" s="38">
        <v>0</v>
      </c>
      <c r="AY52" s="38">
        <v>171462847</v>
      </c>
      <c r="AZ52" s="38">
        <v>171462847</v>
      </c>
      <c r="BA52" s="38">
        <v>0</v>
      </c>
      <c r="BB52" s="38">
        <v>62630262</v>
      </c>
      <c r="BC52" s="38">
        <v>237749071</v>
      </c>
      <c r="BD52" s="38">
        <v>62630262</v>
      </c>
      <c r="BE52" s="38">
        <v>237749071</v>
      </c>
      <c r="BF52" s="38">
        <v>13753110436.440001</v>
      </c>
      <c r="BG52" s="38">
        <v>0</v>
      </c>
      <c r="BH52" s="38">
        <v>13753110436.440001</v>
      </c>
      <c r="BI52" s="38">
        <v>0</v>
      </c>
      <c r="BJ52" s="31">
        <v>0</v>
      </c>
    </row>
    <row r="53" spans="1:62" ht="14.25" x14ac:dyDescent="0.2">
      <c r="A53" s="25">
        <f t="shared" si="0"/>
        <v>47</v>
      </c>
      <c r="B53" s="39">
        <v>220</v>
      </c>
      <c r="C53" s="37" t="s">
        <v>2189</v>
      </c>
      <c r="D53" s="37" t="s">
        <v>2190</v>
      </c>
      <c r="E53" s="37" t="s">
        <v>2191</v>
      </c>
      <c r="F53" s="37" t="s">
        <v>28</v>
      </c>
      <c r="G53" s="40">
        <v>6492</v>
      </c>
      <c r="H53" s="37" t="s">
        <v>1378</v>
      </c>
      <c r="I53" s="37" t="s">
        <v>2192</v>
      </c>
      <c r="J53" s="37" t="s">
        <v>29</v>
      </c>
      <c r="K53" s="37" t="s">
        <v>30</v>
      </c>
      <c r="L53" s="37" t="s">
        <v>2193</v>
      </c>
      <c r="M53" s="39">
        <v>3393000</v>
      </c>
      <c r="N53" s="37" t="s">
        <v>2194</v>
      </c>
      <c r="O53" s="39">
        <v>2</v>
      </c>
      <c r="P53" s="39">
        <v>1932</v>
      </c>
      <c r="Q53" s="39">
        <v>10</v>
      </c>
      <c r="R53" s="38">
        <v>11790780367</v>
      </c>
      <c r="S53" s="38">
        <v>256306720</v>
      </c>
      <c r="T53" s="38">
        <v>947426005</v>
      </c>
      <c r="U53" s="38">
        <v>0</v>
      </c>
      <c r="V53" s="38">
        <v>9598409539</v>
      </c>
      <c r="W53" s="38">
        <v>962032178</v>
      </c>
      <c r="X53" s="38">
        <v>10791625</v>
      </c>
      <c r="Y53" s="38">
        <v>0</v>
      </c>
      <c r="Z53" s="38">
        <v>15814300</v>
      </c>
      <c r="AA53" s="38">
        <v>9860322261</v>
      </c>
      <c r="AB53" s="38">
        <v>9108716503</v>
      </c>
      <c r="AC53" s="38">
        <v>0</v>
      </c>
      <c r="AD53" s="38">
        <v>269205382</v>
      </c>
      <c r="AE53" s="38">
        <v>0</v>
      </c>
      <c r="AF53" s="38">
        <v>423604570</v>
      </c>
      <c r="AG53" s="38">
        <v>58795806</v>
      </c>
      <c r="AH53" s="38">
        <v>0</v>
      </c>
      <c r="AI53" s="38">
        <v>1930458106</v>
      </c>
      <c r="AJ53" s="38">
        <v>1275134824</v>
      </c>
      <c r="AK53" s="38">
        <v>1180729600</v>
      </c>
      <c r="AL53" s="38">
        <v>539805556</v>
      </c>
      <c r="AM53" s="38">
        <v>0</v>
      </c>
      <c r="AN53" s="38">
        <v>0</v>
      </c>
      <c r="AO53" s="38">
        <v>115517726</v>
      </c>
      <c r="AP53" s="38">
        <v>0</v>
      </c>
      <c r="AQ53" s="38">
        <v>395651342</v>
      </c>
      <c r="AR53" s="38">
        <v>355078392</v>
      </c>
      <c r="AS53" s="38">
        <v>40572950</v>
      </c>
      <c r="AT53" s="38">
        <v>356078017</v>
      </c>
      <c r="AU53" s="38">
        <v>240560291</v>
      </c>
      <c r="AV53" s="38">
        <v>0</v>
      </c>
      <c r="AW53" s="38">
        <v>115517726</v>
      </c>
      <c r="AX53" s="38">
        <v>0</v>
      </c>
      <c r="AY53" s="38">
        <v>39573325</v>
      </c>
      <c r="AZ53" s="38">
        <v>39573325</v>
      </c>
      <c r="BA53" s="38">
        <v>0</v>
      </c>
      <c r="BB53" s="38">
        <v>484964</v>
      </c>
      <c r="BC53" s="38">
        <v>49634684</v>
      </c>
      <c r="BD53" s="38">
        <v>484964</v>
      </c>
      <c r="BE53" s="38">
        <v>49634684</v>
      </c>
      <c r="BF53" s="38">
        <v>15102658632</v>
      </c>
      <c r="BG53" s="38">
        <v>0</v>
      </c>
      <c r="BH53" s="38">
        <v>15102658632</v>
      </c>
      <c r="BI53" s="38">
        <v>0</v>
      </c>
      <c r="BJ53" s="31">
        <v>0</v>
      </c>
    </row>
    <row r="54" spans="1:62" ht="14.25" x14ac:dyDescent="0.2">
      <c r="A54" s="25">
        <f t="shared" si="0"/>
        <v>48</v>
      </c>
      <c r="B54" s="39">
        <v>221</v>
      </c>
      <c r="C54" s="37" t="s">
        <v>4803</v>
      </c>
      <c r="D54" s="37" t="s">
        <v>2195</v>
      </c>
      <c r="E54" s="37" t="s">
        <v>2196</v>
      </c>
      <c r="F54" s="37" t="s">
        <v>28</v>
      </c>
      <c r="G54" s="40">
        <v>6492</v>
      </c>
      <c r="H54" s="37" t="s">
        <v>1378</v>
      </c>
      <c r="I54" s="37" t="s">
        <v>2197</v>
      </c>
      <c r="J54" s="37" t="s">
        <v>29</v>
      </c>
      <c r="K54" s="37" t="s">
        <v>30</v>
      </c>
      <c r="L54" s="37" t="s">
        <v>2198</v>
      </c>
      <c r="M54" s="39">
        <v>3436600</v>
      </c>
      <c r="N54" s="37" t="s">
        <v>2199</v>
      </c>
      <c r="O54" s="39">
        <v>2</v>
      </c>
      <c r="P54" s="39">
        <v>487</v>
      </c>
      <c r="Q54" s="39">
        <v>2</v>
      </c>
      <c r="R54" s="38">
        <v>7267759077</v>
      </c>
      <c r="S54" s="38">
        <v>326324963</v>
      </c>
      <c r="T54" s="38">
        <v>2984795086</v>
      </c>
      <c r="U54" s="38">
        <v>0</v>
      </c>
      <c r="V54" s="38">
        <v>3714497184</v>
      </c>
      <c r="W54" s="38">
        <v>233742285</v>
      </c>
      <c r="X54" s="38">
        <v>3265360</v>
      </c>
      <c r="Y54" s="38">
        <v>0</v>
      </c>
      <c r="Z54" s="38">
        <v>5134199</v>
      </c>
      <c r="AA54" s="38">
        <v>2513015605</v>
      </c>
      <c r="AB54" s="38">
        <v>2213190510</v>
      </c>
      <c r="AC54" s="38">
        <v>0</v>
      </c>
      <c r="AD54" s="38">
        <v>34834251</v>
      </c>
      <c r="AE54" s="38">
        <v>0</v>
      </c>
      <c r="AF54" s="38">
        <v>246781137</v>
      </c>
      <c r="AG54" s="38">
        <v>15514780</v>
      </c>
      <c r="AH54" s="38">
        <v>2694927</v>
      </c>
      <c r="AI54" s="38">
        <v>4754743472</v>
      </c>
      <c r="AJ54" s="38">
        <v>2122879204</v>
      </c>
      <c r="AK54" s="38">
        <v>2108124864</v>
      </c>
      <c r="AL54" s="38">
        <v>1005123817</v>
      </c>
      <c r="AM54" s="38">
        <v>0</v>
      </c>
      <c r="AN54" s="38">
        <v>108490000</v>
      </c>
      <c r="AO54" s="38">
        <v>35411849</v>
      </c>
      <c r="AP54" s="38">
        <v>1040061094</v>
      </c>
      <c r="AQ54" s="38">
        <v>122278306</v>
      </c>
      <c r="AR54" s="38">
        <v>81392492</v>
      </c>
      <c r="AS54" s="38">
        <v>40885814</v>
      </c>
      <c r="AT54" s="38">
        <v>91699860</v>
      </c>
      <c r="AU54" s="38">
        <v>53460413</v>
      </c>
      <c r="AV54" s="38">
        <v>2827598</v>
      </c>
      <c r="AW54" s="38">
        <v>35411849</v>
      </c>
      <c r="AX54" s="38">
        <v>0</v>
      </c>
      <c r="AY54" s="38">
        <v>30578446</v>
      </c>
      <c r="AZ54" s="38">
        <v>30578446</v>
      </c>
      <c r="BA54" s="38">
        <v>0</v>
      </c>
      <c r="BB54" s="38">
        <v>39334</v>
      </c>
      <c r="BC54" s="38">
        <v>0</v>
      </c>
      <c r="BD54" s="38">
        <v>39334</v>
      </c>
      <c r="BE54" s="38">
        <v>0</v>
      </c>
      <c r="BF54" s="38">
        <v>4854217605</v>
      </c>
      <c r="BG54" s="38">
        <v>0</v>
      </c>
      <c r="BH54" s="38">
        <v>4854217605</v>
      </c>
      <c r="BI54" s="38">
        <v>0</v>
      </c>
      <c r="BJ54" s="31">
        <v>77400000</v>
      </c>
    </row>
    <row r="55" spans="1:62" ht="14.25" x14ac:dyDescent="0.2">
      <c r="A55" s="25">
        <f t="shared" si="0"/>
        <v>49</v>
      </c>
      <c r="B55" s="39">
        <v>222</v>
      </c>
      <c r="C55" s="37" t="s">
        <v>2200</v>
      </c>
      <c r="D55" s="37" t="s">
        <v>2201</v>
      </c>
      <c r="E55" s="37" t="s">
        <v>2202</v>
      </c>
      <c r="F55" s="37" t="s">
        <v>28</v>
      </c>
      <c r="G55" s="40">
        <v>6492</v>
      </c>
      <c r="H55" s="37" t="s">
        <v>1378</v>
      </c>
      <c r="I55" s="37" t="s">
        <v>2203</v>
      </c>
      <c r="J55" s="37" t="s">
        <v>37</v>
      </c>
      <c r="K55" s="37" t="s">
        <v>2204</v>
      </c>
      <c r="L55" s="37" t="s">
        <v>2205</v>
      </c>
      <c r="M55" s="39">
        <v>3238040</v>
      </c>
      <c r="N55" s="37" t="s">
        <v>2206</v>
      </c>
      <c r="O55" s="39">
        <v>2</v>
      </c>
      <c r="P55" s="39">
        <v>1710</v>
      </c>
      <c r="Q55" s="39">
        <v>4</v>
      </c>
      <c r="R55" s="38">
        <v>9221051588.8099995</v>
      </c>
      <c r="S55" s="38">
        <v>247555185.96000001</v>
      </c>
      <c r="T55" s="38">
        <v>571688434.85000002</v>
      </c>
      <c r="U55" s="38">
        <v>0</v>
      </c>
      <c r="V55" s="38">
        <v>8306708386</v>
      </c>
      <c r="W55" s="38">
        <v>91683809</v>
      </c>
      <c r="X55" s="38">
        <v>3415773</v>
      </c>
      <c r="Y55" s="38">
        <v>0</v>
      </c>
      <c r="Z55" s="38">
        <v>0</v>
      </c>
      <c r="AA55" s="38">
        <v>4455769500.3299999</v>
      </c>
      <c r="AB55" s="38">
        <v>3606782332</v>
      </c>
      <c r="AC55" s="38">
        <v>0</v>
      </c>
      <c r="AD55" s="38">
        <v>14766180</v>
      </c>
      <c r="AE55" s="38">
        <v>0</v>
      </c>
      <c r="AF55" s="38">
        <v>800308464.33000004</v>
      </c>
      <c r="AG55" s="38">
        <v>33912524</v>
      </c>
      <c r="AH55" s="38">
        <v>0</v>
      </c>
      <c r="AI55" s="38">
        <v>4765282088.4799995</v>
      </c>
      <c r="AJ55" s="38">
        <v>2075482242</v>
      </c>
      <c r="AK55" s="38">
        <v>1955482242</v>
      </c>
      <c r="AL55" s="38">
        <v>1303247437.0899999</v>
      </c>
      <c r="AM55" s="38">
        <v>947676270</v>
      </c>
      <c r="AN55" s="38">
        <v>185825690</v>
      </c>
      <c r="AO55" s="38">
        <v>77933811.390000001</v>
      </c>
      <c r="AP55" s="38">
        <v>175116638</v>
      </c>
      <c r="AQ55" s="38">
        <v>252227839.38999999</v>
      </c>
      <c r="AR55" s="38">
        <v>246737797</v>
      </c>
      <c r="AS55" s="38">
        <v>5490042.3899999997</v>
      </c>
      <c r="AT55" s="38">
        <v>176533572.38999999</v>
      </c>
      <c r="AU55" s="38">
        <v>95370409</v>
      </c>
      <c r="AV55" s="38">
        <v>3229352</v>
      </c>
      <c r="AW55" s="38">
        <v>77933811.390000001</v>
      </c>
      <c r="AX55" s="38">
        <v>0</v>
      </c>
      <c r="AY55" s="38">
        <v>75694267</v>
      </c>
      <c r="AZ55" s="38">
        <v>75694267</v>
      </c>
      <c r="BA55" s="38">
        <v>0</v>
      </c>
      <c r="BB55" s="38">
        <v>0</v>
      </c>
      <c r="BC55" s="38">
        <v>0</v>
      </c>
      <c r="BD55" s="38">
        <v>0</v>
      </c>
      <c r="BE55" s="38">
        <v>0</v>
      </c>
      <c r="BF55" s="38">
        <v>6972450213</v>
      </c>
      <c r="BG55" s="38">
        <v>0</v>
      </c>
      <c r="BH55" s="38">
        <v>6972450213</v>
      </c>
      <c r="BI55" s="38">
        <v>0</v>
      </c>
      <c r="BJ55" s="31">
        <v>19307997000</v>
      </c>
    </row>
    <row r="56" spans="1:62" ht="14.25" x14ac:dyDescent="0.2">
      <c r="A56" s="25">
        <f t="shared" si="0"/>
        <v>50</v>
      </c>
      <c r="B56" s="39">
        <v>228</v>
      </c>
      <c r="C56" s="37" t="s">
        <v>2207</v>
      </c>
      <c r="D56" s="37" t="s">
        <v>2208</v>
      </c>
      <c r="E56" s="37" t="s">
        <v>2209</v>
      </c>
      <c r="F56" s="37" t="s">
        <v>31</v>
      </c>
      <c r="G56" s="40">
        <v>6492</v>
      </c>
      <c r="H56" s="37" t="s">
        <v>1378</v>
      </c>
      <c r="I56" s="37" t="s">
        <v>2210</v>
      </c>
      <c r="J56" s="37" t="s">
        <v>29</v>
      </c>
      <c r="K56" s="37" t="s">
        <v>30</v>
      </c>
      <c r="L56" s="37" t="s">
        <v>2211</v>
      </c>
      <c r="M56" s="39">
        <v>3462119</v>
      </c>
      <c r="N56" s="37" t="s">
        <v>2212</v>
      </c>
      <c r="O56" s="39">
        <v>2</v>
      </c>
      <c r="P56" s="39">
        <v>590</v>
      </c>
      <c r="Q56" s="39">
        <v>2</v>
      </c>
      <c r="R56" s="38">
        <v>4395339970.3400002</v>
      </c>
      <c r="S56" s="38">
        <v>1626553868.3399999</v>
      </c>
      <c r="T56" s="38">
        <v>0</v>
      </c>
      <c r="U56" s="38">
        <v>0</v>
      </c>
      <c r="V56" s="38">
        <v>2433581280</v>
      </c>
      <c r="W56" s="38">
        <v>118768720</v>
      </c>
      <c r="X56" s="38">
        <v>216436102</v>
      </c>
      <c r="Y56" s="38">
        <v>0</v>
      </c>
      <c r="Z56" s="38">
        <v>0</v>
      </c>
      <c r="AA56" s="38">
        <v>181816034.88</v>
      </c>
      <c r="AB56" s="38">
        <v>0</v>
      </c>
      <c r="AC56" s="38">
        <v>0</v>
      </c>
      <c r="AD56" s="38">
        <v>36517817.210000001</v>
      </c>
      <c r="AE56" s="38">
        <v>0</v>
      </c>
      <c r="AF56" s="38">
        <v>121622108.65000001</v>
      </c>
      <c r="AG56" s="38">
        <v>23676109.02</v>
      </c>
      <c r="AH56" s="38">
        <v>0</v>
      </c>
      <c r="AI56" s="38">
        <v>4213523935.46</v>
      </c>
      <c r="AJ56" s="38">
        <v>3687606787</v>
      </c>
      <c r="AK56" s="38">
        <v>3163409359</v>
      </c>
      <c r="AL56" s="38">
        <v>281629906.19999999</v>
      </c>
      <c r="AM56" s="38">
        <v>93271137.379999995</v>
      </c>
      <c r="AN56" s="38">
        <v>0</v>
      </c>
      <c r="AO56" s="38">
        <v>25552854.879999999</v>
      </c>
      <c r="AP56" s="38">
        <v>125463250</v>
      </c>
      <c r="AQ56" s="38">
        <v>111312865.92</v>
      </c>
      <c r="AR56" s="38">
        <v>69771440</v>
      </c>
      <c r="AS56" s="38">
        <v>41541425.920000002</v>
      </c>
      <c r="AT56" s="38">
        <v>111312865.92</v>
      </c>
      <c r="AU56" s="38">
        <v>82601434</v>
      </c>
      <c r="AV56" s="38">
        <v>3158577.04</v>
      </c>
      <c r="AW56" s="38">
        <v>25552854.879999999</v>
      </c>
      <c r="AX56" s="38">
        <v>0</v>
      </c>
      <c r="AY56" s="38">
        <v>0</v>
      </c>
      <c r="AZ56" s="38">
        <v>0</v>
      </c>
      <c r="BA56" s="38">
        <v>0</v>
      </c>
      <c r="BB56" s="38">
        <v>42101584</v>
      </c>
      <c r="BC56" s="38">
        <v>108604201</v>
      </c>
      <c r="BD56" s="38">
        <v>42101584</v>
      </c>
      <c r="BE56" s="38">
        <v>108604201</v>
      </c>
      <c r="BF56" s="38">
        <v>0</v>
      </c>
      <c r="BG56" s="38">
        <v>0</v>
      </c>
      <c r="BH56" s="38">
        <v>0</v>
      </c>
      <c r="BI56" s="38">
        <v>0</v>
      </c>
      <c r="BJ56" s="31">
        <v>2757820000</v>
      </c>
    </row>
    <row r="57" spans="1:62" ht="14.25" x14ac:dyDescent="0.2">
      <c r="A57" s="25">
        <f t="shared" si="0"/>
        <v>51</v>
      </c>
      <c r="B57" s="39">
        <v>229</v>
      </c>
      <c r="C57" s="37" t="s">
        <v>2213</v>
      </c>
      <c r="D57" s="37" t="s">
        <v>2214</v>
      </c>
      <c r="E57" s="37" t="s">
        <v>2215</v>
      </c>
      <c r="F57" s="37" t="s">
        <v>28</v>
      </c>
      <c r="G57" s="40">
        <v>6492</v>
      </c>
      <c r="H57" s="37" t="s">
        <v>1378</v>
      </c>
      <c r="I57" s="37" t="s">
        <v>2216</v>
      </c>
      <c r="J57" s="37" t="s">
        <v>29</v>
      </c>
      <c r="K57" s="37" t="s">
        <v>30</v>
      </c>
      <c r="L57" s="37" t="s">
        <v>2217</v>
      </c>
      <c r="M57" s="39">
        <v>3420306</v>
      </c>
      <c r="N57" s="37" t="s">
        <v>2218</v>
      </c>
      <c r="O57" s="39">
        <v>2</v>
      </c>
      <c r="P57" s="39">
        <v>579</v>
      </c>
      <c r="Q57" s="39">
        <v>6</v>
      </c>
      <c r="R57" s="38">
        <v>5255198879.6899996</v>
      </c>
      <c r="S57" s="38">
        <v>334802599.52999997</v>
      </c>
      <c r="T57" s="38">
        <v>0</v>
      </c>
      <c r="U57" s="38">
        <v>0</v>
      </c>
      <c r="V57" s="38">
        <v>1576895568.1600001</v>
      </c>
      <c r="W57" s="38">
        <v>11718897</v>
      </c>
      <c r="X57" s="38">
        <v>3327789999</v>
      </c>
      <c r="Y57" s="38">
        <v>0</v>
      </c>
      <c r="Z57" s="38">
        <v>3991816</v>
      </c>
      <c r="AA57" s="38">
        <v>2327565406.98</v>
      </c>
      <c r="AB57" s="38">
        <v>2016135773</v>
      </c>
      <c r="AC57" s="38">
        <v>0</v>
      </c>
      <c r="AD57" s="38">
        <v>304578562.98000002</v>
      </c>
      <c r="AE57" s="38">
        <v>0</v>
      </c>
      <c r="AF57" s="38">
        <v>0</v>
      </c>
      <c r="AG57" s="38">
        <v>6851071</v>
      </c>
      <c r="AH57" s="38">
        <v>0</v>
      </c>
      <c r="AI57" s="38">
        <v>2927633472.71</v>
      </c>
      <c r="AJ57" s="38">
        <v>209802232.40000001</v>
      </c>
      <c r="AK57" s="38">
        <v>131678032.40000001</v>
      </c>
      <c r="AL57" s="38">
        <v>0</v>
      </c>
      <c r="AM57" s="38">
        <v>75936609.040000007</v>
      </c>
      <c r="AN57" s="38">
        <v>832686337</v>
      </c>
      <c r="AO57" s="38">
        <v>-11611496.779999999</v>
      </c>
      <c r="AP57" s="38">
        <v>2470494505</v>
      </c>
      <c r="AQ57" s="38">
        <v>95729035.230000004</v>
      </c>
      <c r="AR57" s="38">
        <v>68862832</v>
      </c>
      <c r="AS57" s="38">
        <v>26866203.23</v>
      </c>
      <c r="AT57" s="38">
        <v>95073384.230000004</v>
      </c>
      <c r="AU57" s="38">
        <v>103222182</v>
      </c>
      <c r="AV57" s="38">
        <v>3462699.01</v>
      </c>
      <c r="AW57" s="38">
        <v>-11611496.779999999</v>
      </c>
      <c r="AX57" s="38">
        <v>0</v>
      </c>
      <c r="AY57" s="38">
        <v>655651</v>
      </c>
      <c r="AZ57" s="38">
        <v>655651</v>
      </c>
      <c r="BA57" s="38">
        <v>0</v>
      </c>
      <c r="BB57" s="38">
        <v>96440294</v>
      </c>
      <c r="BC57" s="38">
        <v>390245257</v>
      </c>
      <c r="BD57" s="38">
        <v>96440294</v>
      </c>
      <c r="BE57" s="38">
        <v>390245257</v>
      </c>
      <c r="BF57" s="38">
        <v>2235008215</v>
      </c>
      <c r="BG57" s="38">
        <v>0</v>
      </c>
      <c r="BH57" s="38">
        <v>2235008215</v>
      </c>
      <c r="BI57" s="38">
        <v>0</v>
      </c>
      <c r="BJ57" s="31">
        <v>0</v>
      </c>
    </row>
    <row r="58" spans="1:62" ht="14.25" x14ac:dyDescent="0.2">
      <c r="A58" s="25">
        <f t="shared" si="0"/>
        <v>52</v>
      </c>
      <c r="B58" s="39">
        <v>240</v>
      </c>
      <c r="C58" s="37" t="s">
        <v>153</v>
      </c>
      <c r="D58" s="37" t="s">
        <v>154</v>
      </c>
      <c r="E58" s="37" t="s">
        <v>155</v>
      </c>
      <c r="F58" s="37" t="s">
        <v>28</v>
      </c>
      <c r="G58" s="40">
        <v>6492</v>
      </c>
      <c r="H58" s="37" t="s">
        <v>1378</v>
      </c>
      <c r="I58" s="37" t="s">
        <v>156</v>
      </c>
      <c r="J58" s="37" t="s">
        <v>29</v>
      </c>
      <c r="K58" s="37" t="s">
        <v>30</v>
      </c>
      <c r="L58" s="37" t="s">
        <v>4804</v>
      </c>
      <c r="M58" s="39">
        <v>5818181</v>
      </c>
      <c r="N58" s="37" t="s">
        <v>1633</v>
      </c>
      <c r="O58" s="39">
        <v>1</v>
      </c>
      <c r="P58" s="39">
        <v>1754</v>
      </c>
      <c r="Q58" s="39">
        <v>9</v>
      </c>
      <c r="R58" s="38">
        <v>16512486930.67</v>
      </c>
      <c r="S58" s="38">
        <v>868223310.39999998</v>
      </c>
      <c r="T58" s="38">
        <v>162092783.55000001</v>
      </c>
      <c r="U58" s="38">
        <v>0</v>
      </c>
      <c r="V58" s="38">
        <v>15409559881</v>
      </c>
      <c r="W58" s="38">
        <v>4092034</v>
      </c>
      <c r="X58" s="38">
        <v>58472610.719999999</v>
      </c>
      <c r="Y58" s="38">
        <v>0</v>
      </c>
      <c r="Z58" s="38">
        <v>10046311</v>
      </c>
      <c r="AA58" s="38">
        <v>9061148910.4699993</v>
      </c>
      <c r="AB58" s="38">
        <v>8609214401</v>
      </c>
      <c r="AC58" s="38">
        <v>0</v>
      </c>
      <c r="AD58" s="38">
        <v>135475483.59999999</v>
      </c>
      <c r="AE58" s="38">
        <v>0</v>
      </c>
      <c r="AF58" s="38">
        <v>253655556.19999999</v>
      </c>
      <c r="AG58" s="38">
        <v>62803469.670000002</v>
      </c>
      <c r="AH58" s="38">
        <v>0</v>
      </c>
      <c r="AI58" s="38">
        <v>7451338020.0900002</v>
      </c>
      <c r="AJ58" s="38">
        <v>6710979825</v>
      </c>
      <c r="AK58" s="38">
        <v>6339613045</v>
      </c>
      <c r="AL58" s="38">
        <v>645330646.10000002</v>
      </c>
      <c r="AM58" s="38">
        <v>0</v>
      </c>
      <c r="AN58" s="38">
        <v>0</v>
      </c>
      <c r="AO58" s="38">
        <v>40337703.990000002</v>
      </c>
      <c r="AP58" s="38">
        <v>0</v>
      </c>
      <c r="AQ58" s="38">
        <v>348369736.95999998</v>
      </c>
      <c r="AR58" s="38">
        <v>335896005</v>
      </c>
      <c r="AS58" s="38">
        <v>12473731.960000001</v>
      </c>
      <c r="AT58" s="38">
        <v>260723688.96000001</v>
      </c>
      <c r="AU58" s="38">
        <v>219554403.40000001</v>
      </c>
      <c r="AV58" s="38">
        <v>831581.57</v>
      </c>
      <c r="AW58" s="38">
        <v>40337703.990000002</v>
      </c>
      <c r="AX58" s="38">
        <v>0</v>
      </c>
      <c r="AY58" s="38">
        <v>87646048</v>
      </c>
      <c r="AZ58" s="38">
        <v>87646048</v>
      </c>
      <c r="BA58" s="38">
        <v>0</v>
      </c>
      <c r="BB58" s="38">
        <v>275567128.19999999</v>
      </c>
      <c r="BC58" s="38">
        <v>14447106</v>
      </c>
      <c r="BD58" s="38">
        <v>275567128.19999999</v>
      </c>
      <c r="BE58" s="38">
        <v>14447106</v>
      </c>
      <c r="BF58" s="38">
        <v>16690437274</v>
      </c>
      <c r="BG58" s="38">
        <v>371366780</v>
      </c>
      <c r="BH58" s="38">
        <v>16690437274</v>
      </c>
      <c r="BI58" s="38">
        <v>371366780</v>
      </c>
      <c r="BJ58" s="31">
        <v>0</v>
      </c>
    </row>
    <row r="59" spans="1:62" ht="14.25" x14ac:dyDescent="0.2">
      <c r="A59" s="25">
        <f t="shared" si="0"/>
        <v>53</v>
      </c>
      <c r="B59" s="39">
        <v>241</v>
      </c>
      <c r="C59" s="37" t="s">
        <v>2219</v>
      </c>
      <c r="D59" s="37" t="s">
        <v>2220</v>
      </c>
      <c r="E59" s="37" t="s">
        <v>2221</v>
      </c>
      <c r="F59" s="37" t="s">
        <v>28</v>
      </c>
      <c r="G59" s="40">
        <v>6492</v>
      </c>
      <c r="H59" s="37" t="s">
        <v>1378</v>
      </c>
      <c r="I59" s="37" t="s">
        <v>2222</v>
      </c>
      <c r="J59" s="37" t="s">
        <v>37</v>
      </c>
      <c r="K59" s="37" t="s">
        <v>2223</v>
      </c>
      <c r="L59" s="37" t="s">
        <v>2224</v>
      </c>
      <c r="M59" s="39">
        <v>8615555</v>
      </c>
      <c r="N59" s="37" t="s">
        <v>2225</v>
      </c>
      <c r="O59" s="39">
        <v>2</v>
      </c>
      <c r="P59" s="39">
        <v>2641</v>
      </c>
      <c r="Q59" s="39">
        <v>14</v>
      </c>
      <c r="R59" s="38">
        <v>26649756998.189999</v>
      </c>
      <c r="S59" s="38">
        <v>2425249180</v>
      </c>
      <c r="T59" s="38">
        <v>0</v>
      </c>
      <c r="U59" s="38">
        <v>6264460</v>
      </c>
      <c r="V59" s="38">
        <v>22186182393</v>
      </c>
      <c r="W59" s="38">
        <v>1666731643</v>
      </c>
      <c r="X59" s="38">
        <v>365329322.19</v>
      </c>
      <c r="Y59" s="38">
        <v>0</v>
      </c>
      <c r="Z59" s="38">
        <v>0</v>
      </c>
      <c r="AA59" s="38">
        <v>13483517328.889999</v>
      </c>
      <c r="AB59" s="38">
        <v>12281195635</v>
      </c>
      <c r="AC59" s="38">
        <v>0</v>
      </c>
      <c r="AD59" s="38">
        <v>353533817.60000002</v>
      </c>
      <c r="AE59" s="38">
        <v>0</v>
      </c>
      <c r="AF59" s="38">
        <v>525679017.72000003</v>
      </c>
      <c r="AG59" s="38">
        <v>323108858.56999999</v>
      </c>
      <c r="AH59" s="38">
        <v>0</v>
      </c>
      <c r="AI59" s="38">
        <v>13166239669.299999</v>
      </c>
      <c r="AJ59" s="38">
        <v>10844785117.74</v>
      </c>
      <c r="AK59" s="38">
        <v>7946379117.7399998</v>
      </c>
      <c r="AL59" s="38">
        <v>1542498101.3299999</v>
      </c>
      <c r="AM59" s="38">
        <v>388851001.19</v>
      </c>
      <c r="AN59" s="38">
        <v>0</v>
      </c>
      <c r="AO59" s="38">
        <v>390105449.04000002</v>
      </c>
      <c r="AP59" s="38">
        <v>0</v>
      </c>
      <c r="AQ59" s="38">
        <v>717680633.39999998</v>
      </c>
      <c r="AR59" s="38">
        <v>662488539.39999998</v>
      </c>
      <c r="AS59" s="38">
        <v>55192094</v>
      </c>
      <c r="AT59" s="38">
        <v>694234321.39999998</v>
      </c>
      <c r="AU59" s="38">
        <v>293686036.54000002</v>
      </c>
      <c r="AV59" s="38">
        <v>10442835.82</v>
      </c>
      <c r="AW59" s="38">
        <v>390105449.04000002</v>
      </c>
      <c r="AX59" s="38">
        <v>0</v>
      </c>
      <c r="AY59" s="38">
        <v>23446312</v>
      </c>
      <c r="AZ59" s="38">
        <v>23446312</v>
      </c>
      <c r="BA59" s="38">
        <v>0</v>
      </c>
      <c r="BB59" s="38">
        <v>111614435</v>
      </c>
      <c r="BC59" s="38">
        <v>42521139</v>
      </c>
      <c r="BD59" s="38">
        <v>111614435</v>
      </c>
      <c r="BE59" s="38">
        <v>42521139</v>
      </c>
      <c r="BF59" s="38">
        <v>24731428135.040001</v>
      </c>
      <c r="BG59" s="38">
        <v>0</v>
      </c>
      <c r="BH59" s="38">
        <v>24731428135.040001</v>
      </c>
      <c r="BI59" s="38">
        <v>0</v>
      </c>
      <c r="BJ59" s="31">
        <v>0</v>
      </c>
    </row>
    <row r="60" spans="1:62" ht="14.25" x14ac:dyDescent="0.2">
      <c r="A60" s="25">
        <f t="shared" si="0"/>
        <v>54</v>
      </c>
      <c r="B60" s="39">
        <v>242</v>
      </c>
      <c r="C60" s="37" t="s">
        <v>2226</v>
      </c>
      <c r="D60" s="37" t="s">
        <v>2227</v>
      </c>
      <c r="E60" s="37" t="s">
        <v>2228</v>
      </c>
      <c r="F60" s="37" t="s">
        <v>28</v>
      </c>
      <c r="G60" s="40">
        <v>6492</v>
      </c>
      <c r="H60" s="37" t="s">
        <v>1378</v>
      </c>
      <c r="I60" s="37" t="s">
        <v>2229</v>
      </c>
      <c r="J60" s="37" t="s">
        <v>29</v>
      </c>
      <c r="K60" s="37" t="s">
        <v>30</v>
      </c>
      <c r="L60" s="37" t="s">
        <v>2230</v>
      </c>
      <c r="M60" s="39">
        <v>2259937</v>
      </c>
      <c r="N60" s="37" t="s">
        <v>2231</v>
      </c>
      <c r="O60" s="39">
        <v>2</v>
      </c>
      <c r="P60" s="39">
        <v>1764</v>
      </c>
      <c r="Q60" s="39">
        <v>9</v>
      </c>
      <c r="R60" s="38">
        <v>7861736638.04</v>
      </c>
      <c r="S60" s="38">
        <v>263399483.30000001</v>
      </c>
      <c r="T60" s="38">
        <v>162194518</v>
      </c>
      <c r="U60" s="38">
        <v>0</v>
      </c>
      <c r="V60" s="38">
        <v>6616374549.9200001</v>
      </c>
      <c r="W60" s="38">
        <v>274140439.13999999</v>
      </c>
      <c r="X60" s="38">
        <v>545627647.67999995</v>
      </c>
      <c r="Y60" s="38">
        <v>0</v>
      </c>
      <c r="Z60" s="38">
        <v>0</v>
      </c>
      <c r="AA60" s="38">
        <v>6430248568.2299995</v>
      </c>
      <c r="AB60" s="38">
        <v>5873816625.3800001</v>
      </c>
      <c r="AC60" s="38">
        <v>0</v>
      </c>
      <c r="AD60" s="38">
        <v>127066334.58</v>
      </c>
      <c r="AE60" s="38">
        <v>3485373</v>
      </c>
      <c r="AF60" s="38">
        <v>286865637.16000003</v>
      </c>
      <c r="AG60" s="38">
        <v>19798077.390000001</v>
      </c>
      <c r="AH60" s="38">
        <v>119216520.72</v>
      </c>
      <c r="AI60" s="38">
        <v>1431488070.28</v>
      </c>
      <c r="AJ60" s="38">
        <v>601779270</v>
      </c>
      <c r="AK60" s="38">
        <v>0</v>
      </c>
      <c r="AL60" s="38">
        <v>463880449.56999999</v>
      </c>
      <c r="AM60" s="38">
        <v>82309343.709999993</v>
      </c>
      <c r="AN60" s="38">
        <v>0</v>
      </c>
      <c r="AO60" s="38">
        <v>27421272</v>
      </c>
      <c r="AP60" s="38">
        <v>256097735</v>
      </c>
      <c r="AQ60" s="38">
        <v>317027980</v>
      </c>
      <c r="AR60" s="38">
        <v>314883221.5</v>
      </c>
      <c r="AS60" s="38">
        <v>2144758.5</v>
      </c>
      <c r="AT60" s="38">
        <v>287494465.41000003</v>
      </c>
      <c r="AU60" s="38">
        <v>257932204.65000001</v>
      </c>
      <c r="AV60" s="38">
        <v>2140988.7599999998</v>
      </c>
      <c r="AW60" s="38">
        <v>27421272</v>
      </c>
      <c r="AX60" s="38">
        <v>0</v>
      </c>
      <c r="AY60" s="38">
        <v>29533515</v>
      </c>
      <c r="AZ60" s="38">
        <v>29533515</v>
      </c>
      <c r="BA60" s="38">
        <v>0</v>
      </c>
      <c r="BB60" s="38">
        <v>0</v>
      </c>
      <c r="BC60" s="38">
        <v>0</v>
      </c>
      <c r="BD60" s="38">
        <v>0</v>
      </c>
      <c r="BE60" s="38">
        <v>0</v>
      </c>
      <c r="BF60" s="38">
        <v>0</v>
      </c>
      <c r="BG60" s="38">
        <v>0</v>
      </c>
      <c r="BH60" s="38">
        <v>0</v>
      </c>
      <c r="BI60" s="38">
        <v>0</v>
      </c>
      <c r="BJ60" s="31">
        <v>0</v>
      </c>
    </row>
    <row r="61" spans="1:62" ht="14.25" x14ac:dyDescent="0.2">
      <c r="A61" s="25">
        <f t="shared" si="0"/>
        <v>55</v>
      </c>
      <c r="B61" s="39">
        <v>246</v>
      </c>
      <c r="C61" s="37" t="s">
        <v>157</v>
      </c>
      <c r="D61" s="37" t="s">
        <v>158</v>
      </c>
      <c r="E61" s="37" t="s">
        <v>159</v>
      </c>
      <c r="F61" s="37" t="s">
        <v>106</v>
      </c>
      <c r="G61" s="40">
        <v>6492</v>
      </c>
      <c r="H61" s="37" t="s">
        <v>1378</v>
      </c>
      <c r="I61" s="37" t="s">
        <v>160</v>
      </c>
      <c r="J61" s="37" t="s">
        <v>29</v>
      </c>
      <c r="K61" s="37" t="s">
        <v>30</v>
      </c>
      <c r="L61" s="37" t="s">
        <v>1895</v>
      </c>
      <c r="M61" s="39">
        <v>3687009</v>
      </c>
      <c r="N61" s="37" t="s">
        <v>4805</v>
      </c>
      <c r="O61" s="39">
        <v>1</v>
      </c>
      <c r="P61" s="39">
        <v>10209</v>
      </c>
      <c r="Q61" s="39">
        <v>60</v>
      </c>
      <c r="R61" s="38">
        <v>87768016819.570007</v>
      </c>
      <c r="S61" s="38">
        <v>3830555701.2399998</v>
      </c>
      <c r="T61" s="38">
        <v>18555646380.77</v>
      </c>
      <c r="U61" s="38">
        <v>7515800</v>
      </c>
      <c r="V61" s="38">
        <v>61006254970.889999</v>
      </c>
      <c r="W61" s="38">
        <v>502850168.91000003</v>
      </c>
      <c r="X61" s="38">
        <v>3395016979.8699999</v>
      </c>
      <c r="Y61" s="38">
        <v>0</v>
      </c>
      <c r="Z61" s="38">
        <v>470176817.88999999</v>
      </c>
      <c r="AA61" s="38">
        <v>44571560479.980003</v>
      </c>
      <c r="AB61" s="38">
        <v>40243331013.779999</v>
      </c>
      <c r="AC61" s="38">
        <v>125947200.7</v>
      </c>
      <c r="AD61" s="38">
        <v>1840467391.3800001</v>
      </c>
      <c r="AE61" s="38">
        <v>0</v>
      </c>
      <c r="AF61" s="38">
        <v>1996746789.3900001</v>
      </c>
      <c r="AG61" s="38">
        <v>365068084.73000002</v>
      </c>
      <c r="AH61" s="38">
        <v>0</v>
      </c>
      <c r="AI61" s="38">
        <v>43196456339.589996</v>
      </c>
      <c r="AJ61" s="38">
        <v>35010102558.190002</v>
      </c>
      <c r="AK61" s="38">
        <v>24658652558.189999</v>
      </c>
      <c r="AL61" s="38">
        <v>4468732806.6999998</v>
      </c>
      <c r="AM61" s="38">
        <v>247178190.37</v>
      </c>
      <c r="AN61" s="38">
        <v>0</v>
      </c>
      <c r="AO61" s="38">
        <v>605567441.40999997</v>
      </c>
      <c r="AP61" s="38">
        <v>1630484993.8199999</v>
      </c>
      <c r="AQ61" s="38">
        <v>2422516541.96</v>
      </c>
      <c r="AR61" s="38">
        <v>2074544522.01</v>
      </c>
      <c r="AS61" s="38">
        <v>347972019.94999999</v>
      </c>
      <c r="AT61" s="38">
        <v>2057710452.3299999</v>
      </c>
      <c r="AU61" s="38">
        <v>1395176551.97</v>
      </c>
      <c r="AV61" s="38">
        <v>56966458.950000003</v>
      </c>
      <c r="AW61" s="38">
        <v>605567441.40999997</v>
      </c>
      <c r="AX61" s="38">
        <v>0</v>
      </c>
      <c r="AY61" s="38">
        <v>364806089.63</v>
      </c>
      <c r="AZ61" s="38">
        <v>364806089.63</v>
      </c>
      <c r="BA61" s="38">
        <v>0</v>
      </c>
      <c r="BB61" s="38">
        <v>548978648</v>
      </c>
      <c r="BC61" s="38">
        <v>852039959.25</v>
      </c>
      <c r="BD61" s="38">
        <v>548978648</v>
      </c>
      <c r="BE61" s="38">
        <v>852039959.25</v>
      </c>
      <c r="BF61" s="38">
        <v>124835601465.32001</v>
      </c>
      <c r="BG61" s="38">
        <v>0</v>
      </c>
      <c r="BH61" s="38">
        <v>124835601465.32001</v>
      </c>
      <c r="BI61" s="38">
        <v>0</v>
      </c>
      <c r="BJ61" s="31">
        <v>0</v>
      </c>
    </row>
    <row r="62" spans="1:62" ht="14.25" x14ac:dyDescent="0.2">
      <c r="A62" s="25">
        <f t="shared" si="0"/>
        <v>56</v>
      </c>
      <c r="B62" s="39">
        <v>247</v>
      </c>
      <c r="C62" s="37" t="s">
        <v>2232</v>
      </c>
      <c r="D62" s="37" t="s">
        <v>2233</v>
      </c>
      <c r="E62" s="37" t="s">
        <v>2234</v>
      </c>
      <c r="F62" s="37" t="s">
        <v>28</v>
      </c>
      <c r="G62" s="40">
        <v>6492</v>
      </c>
      <c r="H62" s="37" t="s">
        <v>1378</v>
      </c>
      <c r="I62" s="37" t="s">
        <v>2235</v>
      </c>
      <c r="J62" s="37" t="s">
        <v>37</v>
      </c>
      <c r="K62" s="37" t="s">
        <v>2236</v>
      </c>
      <c r="L62" s="37" t="s">
        <v>2237</v>
      </c>
      <c r="M62" s="39">
        <v>8237841</v>
      </c>
      <c r="N62" s="37" t="s">
        <v>2238</v>
      </c>
      <c r="O62" s="39">
        <v>2</v>
      </c>
      <c r="P62" s="39">
        <v>5757</v>
      </c>
      <c r="Q62" s="39">
        <v>25</v>
      </c>
      <c r="R62" s="38">
        <v>28465335710.43</v>
      </c>
      <c r="S62" s="38">
        <v>2340343864.23</v>
      </c>
      <c r="T62" s="38">
        <v>298004044.42000002</v>
      </c>
      <c r="U62" s="38">
        <v>0</v>
      </c>
      <c r="V62" s="38">
        <v>24620145980</v>
      </c>
      <c r="W62" s="38">
        <v>22056574</v>
      </c>
      <c r="X62" s="38">
        <v>1177181142.78</v>
      </c>
      <c r="Y62" s="38">
        <v>0</v>
      </c>
      <c r="Z62" s="38">
        <v>7604105</v>
      </c>
      <c r="AA62" s="38">
        <v>19287235579.029999</v>
      </c>
      <c r="AB62" s="38">
        <v>17667657920.48</v>
      </c>
      <c r="AC62" s="38">
        <v>0</v>
      </c>
      <c r="AD62" s="38">
        <v>356681475</v>
      </c>
      <c r="AE62" s="38">
        <v>0</v>
      </c>
      <c r="AF62" s="38">
        <v>1155138866.55</v>
      </c>
      <c r="AG62" s="38">
        <v>107757317</v>
      </c>
      <c r="AH62" s="38">
        <v>0</v>
      </c>
      <c r="AI62" s="38">
        <v>9178100131.3999996</v>
      </c>
      <c r="AJ62" s="38">
        <v>6834815850</v>
      </c>
      <c r="AK62" s="38">
        <v>6739582510</v>
      </c>
      <c r="AL62" s="38">
        <v>1358089714.0599999</v>
      </c>
      <c r="AM62" s="38">
        <v>237579426.63999999</v>
      </c>
      <c r="AN62" s="38">
        <v>509009268.00999999</v>
      </c>
      <c r="AO62" s="38">
        <v>238605872.69</v>
      </c>
      <c r="AP62" s="38">
        <v>0</v>
      </c>
      <c r="AQ62" s="38">
        <v>987889866.21000004</v>
      </c>
      <c r="AR62" s="38">
        <v>888245894</v>
      </c>
      <c r="AS62" s="38">
        <v>99643972.209999993</v>
      </c>
      <c r="AT62" s="38">
        <v>717497688.08000004</v>
      </c>
      <c r="AU62" s="38">
        <v>454029224.58999997</v>
      </c>
      <c r="AV62" s="38">
        <v>24862590.800000001</v>
      </c>
      <c r="AW62" s="38">
        <v>238605872.69</v>
      </c>
      <c r="AX62" s="38">
        <v>0</v>
      </c>
      <c r="AY62" s="38">
        <v>270392178.13</v>
      </c>
      <c r="AZ62" s="38">
        <v>270392178.13</v>
      </c>
      <c r="BA62" s="38">
        <v>0</v>
      </c>
      <c r="BB62" s="38">
        <v>2375499</v>
      </c>
      <c r="BC62" s="38">
        <v>836121682</v>
      </c>
      <c r="BD62" s="38">
        <v>2375499</v>
      </c>
      <c r="BE62" s="38">
        <v>836121682</v>
      </c>
      <c r="BF62" s="38">
        <v>63969705546</v>
      </c>
      <c r="BG62" s="38">
        <v>79287325</v>
      </c>
      <c r="BH62" s="38">
        <v>63969705546</v>
      </c>
      <c r="BI62" s="38">
        <v>79287325</v>
      </c>
      <c r="BJ62" s="31">
        <v>0</v>
      </c>
    </row>
    <row r="63" spans="1:62" ht="14.25" x14ac:dyDescent="0.2">
      <c r="A63" s="25">
        <f t="shared" si="0"/>
        <v>57</v>
      </c>
      <c r="B63" s="39">
        <v>253</v>
      </c>
      <c r="C63" s="37" t="s">
        <v>2239</v>
      </c>
      <c r="D63" s="37" t="s">
        <v>2240</v>
      </c>
      <c r="E63" s="37" t="s">
        <v>2241</v>
      </c>
      <c r="F63" s="37" t="s">
        <v>28</v>
      </c>
      <c r="G63" s="40">
        <v>6492</v>
      </c>
      <c r="H63" s="37" t="s">
        <v>1378</v>
      </c>
      <c r="I63" s="37" t="s">
        <v>2242</v>
      </c>
      <c r="J63" s="37" t="s">
        <v>29</v>
      </c>
      <c r="K63" s="37" t="s">
        <v>30</v>
      </c>
      <c r="L63" s="37" t="s">
        <v>2243</v>
      </c>
      <c r="M63" s="39">
        <v>4467775</v>
      </c>
      <c r="N63" s="37" t="s">
        <v>2244</v>
      </c>
      <c r="O63" s="39">
        <v>3</v>
      </c>
      <c r="P63" s="39">
        <v>0</v>
      </c>
      <c r="Q63" s="36"/>
      <c r="R63" s="38">
        <v>3557083069.9499998</v>
      </c>
      <c r="S63" s="38">
        <v>327994769.01999998</v>
      </c>
      <c r="T63" s="38">
        <v>248996620.93000001</v>
      </c>
      <c r="U63" s="38">
        <v>0</v>
      </c>
      <c r="V63" s="38">
        <v>2900283192</v>
      </c>
      <c r="W63" s="38">
        <v>71770723</v>
      </c>
      <c r="X63" s="38">
        <v>3821998</v>
      </c>
      <c r="Y63" s="38">
        <v>0</v>
      </c>
      <c r="Z63" s="38">
        <v>4215767</v>
      </c>
      <c r="AA63" s="38">
        <v>927174021.38</v>
      </c>
      <c r="AB63" s="38">
        <v>716341708.67999995</v>
      </c>
      <c r="AC63" s="38">
        <v>0</v>
      </c>
      <c r="AD63" s="38">
        <v>22539442.629999999</v>
      </c>
      <c r="AE63" s="38">
        <v>0</v>
      </c>
      <c r="AF63" s="38">
        <v>170932975.69</v>
      </c>
      <c r="AG63" s="38">
        <v>17359894.379999999</v>
      </c>
      <c r="AH63" s="38">
        <v>0</v>
      </c>
      <c r="AI63" s="38">
        <v>2629909048.5700002</v>
      </c>
      <c r="AJ63" s="38">
        <v>2117871361.8499999</v>
      </c>
      <c r="AK63" s="38">
        <v>1993653961.8499999</v>
      </c>
      <c r="AL63" s="38">
        <v>397646852.02999997</v>
      </c>
      <c r="AM63" s="38">
        <v>77781709.930000007</v>
      </c>
      <c r="AN63" s="38">
        <v>0</v>
      </c>
      <c r="AO63" s="38">
        <v>34949124.759999998</v>
      </c>
      <c r="AP63" s="38">
        <v>0</v>
      </c>
      <c r="AQ63" s="38">
        <v>125597795.68000001</v>
      </c>
      <c r="AR63" s="38">
        <v>99589167</v>
      </c>
      <c r="AS63" s="38">
        <v>26008628.68</v>
      </c>
      <c r="AT63" s="38">
        <v>118849529.68000001</v>
      </c>
      <c r="AU63" s="38">
        <v>83120665.700000003</v>
      </c>
      <c r="AV63" s="38">
        <v>779739.22</v>
      </c>
      <c r="AW63" s="38">
        <v>34949124.759999998</v>
      </c>
      <c r="AX63" s="38">
        <v>0</v>
      </c>
      <c r="AY63" s="38">
        <v>6748266</v>
      </c>
      <c r="AZ63" s="38">
        <v>6748266</v>
      </c>
      <c r="BA63" s="38">
        <v>0</v>
      </c>
      <c r="BB63" s="38">
        <v>7388842</v>
      </c>
      <c r="BC63" s="38">
        <v>27907843</v>
      </c>
      <c r="BD63" s="38">
        <v>7388842</v>
      </c>
      <c r="BE63" s="38">
        <v>27907843</v>
      </c>
      <c r="BF63" s="38">
        <v>61000000</v>
      </c>
      <c r="BG63" s="38">
        <v>218325000</v>
      </c>
      <c r="BH63" s="38">
        <v>61000000</v>
      </c>
      <c r="BI63" s="38">
        <v>218325000</v>
      </c>
      <c r="BJ63" s="31">
        <v>0</v>
      </c>
    </row>
    <row r="64" spans="1:62" ht="14.25" x14ac:dyDescent="0.2">
      <c r="A64" s="25">
        <f t="shared" si="0"/>
        <v>58</v>
      </c>
      <c r="B64" s="39">
        <v>254</v>
      </c>
      <c r="C64" s="37" t="s">
        <v>161</v>
      </c>
      <c r="D64" s="37" t="s">
        <v>162</v>
      </c>
      <c r="E64" s="37" t="s">
        <v>163</v>
      </c>
      <c r="F64" s="37" t="s">
        <v>28</v>
      </c>
      <c r="G64" s="40">
        <v>6492</v>
      </c>
      <c r="H64" s="37" t="s">
        <v>1378</v>
      </c>
      <c r="I64" s="37" t="s">
        <v>1896</v>
      </c>
      <c r="J64" s="37" t="s">
        <v>29</v>
      </c>
      <c r="K64" s="37" t="s">
        <v>30</v>
      </c>
      <c r="L64" s="37" t="s">
        <v>1883</v>
      </c>
      <c r="M64" s="39">
        <v>2211461</v>
      </c>
      <c r="N64" s="37" t="s">
        <v>1632</v>
      </c>
      <c r="O64" s="39">
        <v>1</v>
      </c>
      <c r="P64" s="39">
        <v>2750</v>
      </c>
      <c r="Q64" s="39">
        <v>29</v>
      </c>
      <c r="R64" s="38">
        <v>107791687527.86</v>
      </c>
      <c r="S64" s="38">
        <v>5536707958.46</v>
      </c>
      <c r="T64" s="38">
        <v>3549486349</v>
      </c>
      <c r="U64" s="38">
        <v>0</v>
      </c>
      <c r="V64" s="38">
        <v>93524198915.190002</v>
      </c>
      <c r="W64" s="38">
        <v>330533849.79000002</v>
      </c>
      <c r="X64" s="38">
        <v>4850760455.4200001</v>
      </c>
      <c r="Y64" s="38">
        <v>0</v>
      </c>
      <c r="Z64" s="38">
        <v>0</v>
      </c>
      <c r="AA64" s="38">
        <v>87639065372.839996</v>
      </c>
      <c r="AB64" s="38">
        <v>79945692449.080002</v>
      </c>
      <c r="AC64" s="38">
        <v>5374979</v>
      </c>
      <c r="AD64" s="38">
        <v>196227081.46000001</v>
      </c>
      <c r="AE64" s="38">
        <v>0</v>
      </c>
      <c r="AF64" s="38">
        <v>4868966108.54</v>
      </c>
      <c r="AG64" s="38">
        <v>2472804754.7600002</v>
      </c>
      <c r="AH64" s="38">
        <v>150000000</v>
      </c>
      <c r="AI64" s="38">
        <v>20152622155.02</v>
      </c>
      <c r="AJ64" s="38">
        <v>16223639650.85</v>
      </c>
      <c r="AK64" s="38">
        <v>11254943650.85</v>
      </c>
      <c r="AL64" s="38">
        <v>1677930226.8</v>
      </c>
      <c r="AM64" s="38">
        <v>0</v>
      </c>
      <c r="AN64" s="38">
        <v>30000000</v>
      </c>
      <c r="AO64" s="38">
        <v>889018911.23000002</v>
      </c>
      <c r="AP64" s="38">
        <v>0</v>
      </c>
      <c r="AQ64" s="38">
        <v>3173283883.9200001</v>
      </c>
      <c r="AR64" s="38">
        <v>2981816591.5</v>
      </c>
      <c r="AS64" s="38">
        <v>191467292.41999999</v>
      </c>
      <c r="AT64" s="38">
        <v>2261129979.9499998</v>
      </c>
      <c r="AU64" s="38">
        <v>1314531037.5599999</v>
      </c>
      <c r="AV64" s="38">
        <v>57580031.159999996</v>
      </c>
      <c r="AW64" s="38">
        <v>889018911.23000002</v>
      </c>
      <c r="AX64" s="38">
        <v>0</v>
      </c>
      <c r="AY64" s="38">
        <v>912153903.97000003</v>
      </c>
      <c r="AZ64" s="38">
        <v>912153903.97000003</v>
      </c>
      <c r="BA64" s="38">
        <v>0</v>
      </c>
      <c r="BB64" s="38">
        <v>91656278.5</v>
      </c>
      <c r="BC64" s="38">
        <v>1050039520</v>
      </c>
      <c r="BD64" s="38">
        <v>91656278.5</v>
      </c>
      <c r="BE64" s="38">
        <v>1050039520</v>
      </c>
      <c r="BF64" s="38">
        <v>106595279344.36</v>
      </c>
      <c r="BG64" s="38">
        <v>0</v>
      </c>
      <c r="BH64" s="38">
        <v>106595279344.36</v>
      </c>
      <c r="BI64" s="38">
        <v>0</v>
      </c>
      <c r="BJ64" s="31">
        <v>0</v>
      </c>
    </row>
    <row r="65" spans="1:62" ht="14.25" x14ac:dyDescent="0.2">
      <c r="A65" s="25">
        <f t="shared" si="0"/>
        <v>59</v>
      </c>
      <c r="B65" s="39">
        <v>256</v>
      </c>
      <c r="C65" s="37" t="s">
        <v>1709</v>
      </c>
      <c r="D65" s="37" t="s">
        <v>1710</v>
      </c>
      <c r="E65" s="37" t="s">
        <v>1711</v>
      </c>
      <c r="F65" s="37" t="s">
        <v>31</v>
      </c>
      <c r="G65" s="40">
        <v>6810</v>
      </c>
      <c r="H65" s="37" t="s">
        <v>1712</v>
      </c>
      <c r="I65" s="37" t="s">
        <v>1713</v>
      </c>
      <c r="J65" s="37" t="s">
        <v>29</v>
      </c>
      <c r="K65" s="37" t="s">
        <v>30</v>
      </c>
      <c r="L65" s="37" t="s">
        <v>1714</v>
      </c>
      <c r="M65" s="39">
        <v>4272977</v>
      </c>
      <c r="N65" s="37" t="s">
        <v>1715</v>
      </c>
      <c r="O65" s="39">
        <v>1</v>
      </c>
      <c r="P65" s="39">
        <v>22</v>
      </c>
      <c r="Q65" s="39">
        <v>1</v>
      </c>
      <c r="R65" s="38">
        <v>13765917086.01</v>
      </c>
      <c r="S65" s="38">
        <v>43567410.090000004</v>
      </c>
      <c r="T65" s="38">
        <v>0</v>
      </c>
      <c r="U65" s="38">
        <v>0</v>
      </c>
      <c r="V65" s="38">
        <v>22016594</v>
      </c>
      <c r="W65" s="38">
        <v>13700333081.92</v>
      </c>
      <c r="X65" s="38">
        <v>0</v>
      </c>
      <c r="Y65" s="38">
        <v>0</v>
      </c>
      <c r="Z65" s="38">
        <v>0</v>
      </c>
      <c r="AA65" s="38">
        <v>8217652415.5</v>
      </c>
      <c r="AB65" s="38">
        <v>0</v>
      </c>
      <c r="AC65" s="38">
        <v>0</v>
      </c>
      <c r="AD65" s="38">
        <v>7800766666.4099998</v>
      </c>
      <c r="AE65" s="38">
        <v>0</v>
      </c>
      <c r="AF65" s="38">
        <v>416885749.08999997</v>
      </c>
      <c r="AG65" s="38">
        <v>0</v>
      </c>
      <c r="AH65" s="38">
        <v>0</v>
      </c>
      <c r="AI65" s="38">
        <v>5548264670.5100002</v>
      </c>
      <c r="AJ65" s="38">
        <v>518768297.29000002</v>
      </c>
      <c r="AK65" s="38">
        <v>90288297.290000007</v>
      </c>
      <c r="AL65" s="38">
        <v>1250463602.8299999</v>
      </c>
      <c r="AM65" s="38">
        <v>3419451892.4699998</v>
      </c>
      <c r="AN65" s="38">
        <v>0</v>
      </c>
      <c r="AO65" s="38">
        <v>98107632.319999993</v>
      </c>
      <c r="AP65" s="38">
        <v>-413768553.86000001</v>
      </c>
      <c r="AQ65" s="38">
        <v>218671972.31999999</v>
      </c>
      <c r="AR65" s="38">
        <v>218670553</v>
      </c>
      <c r="AS65" s="38">
        <v>1419.32</v>
      </c>
      <c r="AT65" s="38">
        <v>218671972.31999999</v>
      </c>
      <c r="AU65" s="38">
        <v>117705199</v>
      </c>
      <c r="AV65" s="38">
        <v>2859141</v>
      </c>
      <c r="AW65" s="38">
        <v>98107632.319999993</v>
      </c>
      <c r="AX65" s="38">
        <v>0</v>
      </c>
      <c r="AY65" s="38">
        <v>0</v>
      </c>
      <c r="AZ65" s="38">
        <v>0</v>
      </c>
      <c r="BA65" s="38">
        <v>0</v>
      </c>
      <c r="BB65" s="38">
        <v>0</v>
      </c>
      <c r="BC65" s="38">
        <v>0</v>
      </c>
      <c r="BD65" s="38">
        <v>0</v>
      </c>
      <c r="BE65" s="38">
        <v>0</v>
      </c>
      <c r="BF65" s="38">
        <v>0</v>
      </c>
      <c r="BG65" s="38">
        <v>0</v>
      </c>
      <c r="BH65" s="38">
        <v>0</v>
      </c>
      <c r="BI65" s="38">
        <v>0</v>
      </c>
      <c r="BJ65" s="31">
        <v>234372600</v>
      </c>
    </row>
    <row r="66" spans="1:62" ht="14.25" x14ac:dyDescent="0.2">
      <c r="A66" s="25">
        <f t="shared" si="0"/>
        <v>60</v>
      </c>
      <c r="B66" s="39">
        <v>258</v>
      </c>
      <c r="C66" s="37" t="s">
        <v>2245</v>
      </c>
      <c r="D66" s="37" t="s">
        <v>2246</v>
      </c>
      <c r="E66" s="37" t="s">
        <v>2247</v>
      </c>
      <c r="F66" s="37" t="s">
        <v>31</v>
      </c>
      <c r="G66" s="40">
        <v>6499</v>
      </c>
      <c r="H66" s="37" t="s">
        <v>1383</v>
      </c>
      <c r="I66" s="37" t="s">
        <v>2248</v>
      </c>
      <c r="J66" s="37" t="s">
        <v>29</v>
      </c>
      <c r="K66" s="37" t="s">
        <v>30</v>
      </c>
      <c r="L66" s="37" t="s">
        <v>2249</v>
      </c>
      <c r="M66" s="39">
        <v>4058811</v>
      </c>
      <c r="N66" s="37" t="s">
        <v>2250</v>
      </c>
      <c r="O66" s="39">
        <v>2</v>
      </c>
      <c r="P66" s="39">
        <v>3524</v>
      </c>
      <c r="Q66" s="39">
        <v>13</v>
      </c>
      <c r="R66" s="38">
        <v>15816333472.969999</v>
      </c>
      <c r="S66" s="38">
        <v>95809358.709999993</v>
      </c>
      <c r="T66" s="38">
        <v>61974232.259999998</v>
      </c>
      <c r="U66" s="38">
        <v>0</v>
      </c>
      <c r="V66" s="38">
        <v>15098410881</v>
      </c>
      <c r="W66" s="38">
        <v>556436779</v>
      </c>
      <c r="X66" s="38">
        <v>3702222</v>
      </c>
      <c r="Y66" s="38">
        <v>0</v>
      </c>
      <c r="Z66" s="38">
        <v>0</v>
      </c>
      <c r="AA66" s="38">
        <v>7470896295.6899996</v>
      </c>
      <c r="AB66" s="38">
        <v>0</v>
      </c>
      <c r="AC66" s="38">
        <v>6946710668.0799999</v>
      </c>
      <c r="AD66" s="38">
        <v>473909100.61000001</v>
      </c>
      <c r="AE66" s="38">
        <v>0</v>
      </c>
      <c r="AF66" s="38">
        <v>21159159</v>
      </c>
      <c r="AG66" s="38">
        <v>29117368</v>
      </c>
      <c r="AH66" s="38">
        <v>0</v>
      </c>
      <c r="AI66" s="38">
        <v>8345437177.2799997</v>
      </c>
      <c r="AJ66" s="38">
        <v>7791677475.9799995</v>
      </c>
      <c r="AK66" s="38">
        <v>6541690275.9799995</v>
      </c>
      <c r="AL66" s="38">
        <v>250444107.84</v>
      </c>
      <c r="AM66" s="38">
        <v>120220474.73999999</v>
      </c>
      <c r="AN66" s="38">
        <v>0</v>
      </c>
      <c r="AO66" s="38">
        <v>183095118.72</v>
      </c>
      <c r="AP66" s="38">
        <v>0</v>
      </c>
      <c r="AQ66" s="38">
        <v>763141952.79999995</v>
      </c>
      <c r="AR66" s="38">
        <v>714914024.03999996</v>
      </c>
      <c r="AS66" s="38">
        <v>48227928.759999998</v>
      </c>
      <c r="AT66" s="38">
        <v>763141952.79999995</v>
      </c>
      <c r="AU66" s="38">
        <v>398979806</v>
      </c>
      <c r="AV66" s="38">
        <v>181067028.08000001</v>
      </c>
      <c r="AW66" s="38">
        <v>183095118.72</v>
      </c>
      <c r="AX66" s="38">
        <v>0</v>
      </c>
      <c r="AY66" s="38">
        <v>0</v>
      </c>
      <c r="AZ66" s="38">
        <v>0</v>
      </c>
      <c r="BA66" s="38">
        <v>0</v>
      </c>
      <c r="BB66" s="38">
        <v>26530579</v>
      </c>
      <c r="BC66" s="38">
        <v>237560065</v>
      </c>
      <c r="BD66" s="38">
        <v>26530579</v>
      </c>
      <c r="BE66" s="38">
        <v>237560065</v>
      </c>
      <c r="BF66" s="38">
        <v>16455907972</v>
      </c>
      <c r="BG66" s="38">
        <v>1313957390</v>
      </c>
      <c r="BH66" s="38">
        <v>16462192040</v>
      </c>
      <c r="BI66" s="38">
        <v>1307673322</v>
      </c>
      <c r="BJ66" s="31">
        <v>590173600</v>
      </c>
    </row>
    <row r="67" spans="1:62" ht="14.25" x14ac:dyDescent="0.2">
      <c r="A67" s="25">
        <f t="shared" si="0"/>
        <v>61</v>
      </c>
      <c r="B67" s="39">
        <v>261</v>
      </c>
      <c r="C67" s="37" t="s">
        <v>2251</v>
      </c>
      <c r="D67" s="37" t="s">
        <v>2252</v>
      </c>
      <c r="E67" s="37" t="s">
        <v>2253</v>
      </c>
      <c r="F67" s="37" t="s">
        <v>43</v>
      </c>
      <c r="G67" s="40">
        <v>6499</v>
      </c>
      <c r="H67" s="37" t="s">
        <v>1383</v>
      </c>
      <c r="I67" s="37" t="s">
        <v>2254</v>
      </c>
      <c r="J67" s="37" t="s">
        <v>29</v>
      </c>
      <c r="K67" s="37" t="s">
        <v>30</v>
      </c>
      <c r="L67" s="37" t="s">
        <v>4806</v>
      </c>
      <c r="M67" s="39">
        <v>7443991</v>
      </c>
      <c r="N67" s="37" t="s">
        <v>4807</v>
      </c>
      <c r="O67" s="39">
        <v>2</v>
      </c>
      <c r="P67" s="39">
        <v>8719</v>
      </c>
      <c r="Q67" s="39">
        <v>4</v>
      </c>
      <c r="R67" s="38">
        <v>4014635115</v>
      </c>
      <c r="S67" s="38">
        <v>319979148</v>
      </c>
      <c r="T67" s="38">
        <v>0</v>
      </c>
      <c r="U67" s="38">
        <v>0</v>
      </c>
      <c r="V67" s="38">
        <v>1098753501</v>
      </c>
      <c r="W67" s="38">
        <v>2582719094</v>
      </c>
      <c r="X67" s="38">
        <v>13096672</v>
      </c>
      <c r="Y67" s="38">
        <v>0</v>
      </c>
      <c r="Z67" s="38">
        <v>86700</v>
      </c>
      <c r="AA67" s="38">
        <v>3989414203</v>
      </c>
      <c r="AB67" s="38">
        <v>0</v>
      </c>
      <c r="AC67" s="38">
        <v>729706507</v>
      </c>
      <c r="AD67" s="38">
        <v>445442827</v>
      </c>
      <c r="AE67" s="38">
        <v>0</v>
      </c>
      <c r="AF67" s="38">
        <v>0</v>
      </c>
      <c r="AG67" s="38">
        <v>2814264869</v>
      </c>
      <c r="AH67" s="38">
        <v>0</v>
      </c>
      <c r="AI67" s="38">
        <v>25220912</v>
      </c>
      <c r="AJ67" s="38">
        <v>2072366921</v>
      </c>
      <c r="AK67" s="38">
        <v>2060366921</v>
      </c>
      <c r="AL67" s="38">
        <v>65953569</v>
      </c>
      <c r="AM67" s="38">
        <v>1328627</v>
      </c>
      <c r="AN67" s="38">
        <v>0</v>
      </c>
      <c r="AO67" s="38">
        <v>-50788276</v>
      </c>
      <c r="AP67" s="38">
        <v>0</v>
      </c>
      <c r="AQ67" s="38">
        <v>63380957</v>
      </c>
      <c r="AR67" s="38">
        <v>55370189</v>
      </c>
      <c r="AS67" s="38">
        <v>8010768</v>
      </c>
      <c r="AT67" s="38">
        <v>63380957</v>
      </c>
      <c r="AU67" s="38">
        <v>110105430</v>
      </c>
      <c r="AV67" s="38">
        <v>1429316</v>
      </c>
      <c r="AW67" s="38">
        <v>-50788276</v>
      </c>
      <c r="AX67" s="38">
        <v>2634487</v>
      </c>
      <c r="AY67" s="38">
        <v>0</v>
      </c>
      <c r="AZ67" s="38">
        <v>0</v>
      </c>
      <c r="BA67" s="38">
        <v>0</v>
      </c>
      <c r="BB67" s="38">
        <v>47190374</v>
      </c>
      <c r="BC67" s="38">
        <v>0</v>
      </c>
      <c r="BD67" s="38">
        <v>47190374</v>
      </c>
      <c r="BE67" s="38">
        <v>0</v>
      </c>
      <c r="BF67" s="38">
        <v>270613522</v>
      </c>
      <c r="BG67" s="38">
        <v>0</v>
      </c>
      <c r="BH67" s="38">
        <v>270613522</v>
      </c>
      <c r="BI67" s="38">
        <v>0</v>
      </c>
      <c r="BJ67" s="31">
        <v>0</v>
      </c>
    </row>
    <row r="68" spans="1:62" ht="14.25" x14ac:dyDescent="0.2">
      <c r="A68" s="25">
        <f t="shared" si="0"/>
        <v>62</v>
      </c>
      <c r="B68" s="39">
        <v>262</v>
      </c>
      <c r="C68" s="37" t="s">
        <v>2255</v>
      </c>
      <c r="D68" s="37" t="s">
        <v>2256</v>
      </c>
      <c r="E68" s="37" t="s">
        <v>2257</v>
      </c>
      <c r="F68" s="37" t="s">
        <v>28</v>
      </c>
      <c r="G68" s="40">
        <v>6492</v>
      </c>
      <c r="H68" s="37" t="s">
        <v>1378</v>
      </c>
      <c r="I68" s="37" t="s">
        <v>2258</v>
      </c>
      <c r="J68" s="37" t="s">
        <v>29</v>
      </c>
      <c r="K68" s="37" t="s">
        <v>30</v>
      </c>
      <c r="L68" s="37" t="s">
        <v>2259</v>
      </c>
      <c r="M68" s="39">
        <v>7469804</v>
      </c>
      <c r="N68" s="37" t="s">
        <v>2260</v>
      </c>
      <c r="O68" s="39">
        <v>2</v>
      </c>
      <c r="P68" s="39">
        <v>981</v>
      </c>
      <c r="Q68" s="39">
        <v>7</v>
      </c>
      <c r="R68" s="38">
        <v>19781062391.75</v>
      </c>
      <c r="S68" s="38">
        <v>195177363.15000001</v>
      </c>
      <c r="T68" s="38">
        <v>8349512151.3999996</v>
      </c>
      <c r="U68" s="38">
        <v>5967270</v>
      </c>
      <c r="V68" s="38">
        <v>11211593469</v>
      </c>
      <c r="W68" s="38">
        <v>5006738.2</v>
      </c>
      <c r="X68" s="38">
        <v>0</v>
      </c>
      <c r="Y68" s="38">
        <v>0</v>
      </c>
      <c r="Z68" s="38">
        <v>13805400</v>
      </c>
      <c r="AA68" s="38">
        <v>16503832474.85</v>
      </c>
      <c r="AB68" s="38">
        <v>16256157495.52</v>
      </c>
      <c r="AC68" s="38">
        <v>0</v>
      </c>
      <c r="AD68" s="38">
        <v>193181311.65000001</v>
      </c>
      <c r="AE68" s="38">
        <v>0</v>
      </c>
      <c r="AF68" s="38">
        <v>15058147.699999999</v>
      </c>
      <c r="AG68" s="38">
        <v>26633962.98</v>
      </c>
      <c r="AH68" s="38">
        <v>12801557</v>
      </c>
      <c r="AI68" s="38">
        <v>3277229916.9000001</v>
      </c>
      <c r="AJ68" s="38">
        <v>2308253628.8000002</v>
      </c>
      <c r="AK68" s="38">
        <v>2298253628.8000002</v>
      </c>
      <c r="AL68" s="38">
        <v>463715722.05000001</v>
      </c>
      <c r="AM68" s="38">
        <v>277244251.98000002</v>
      </c>
      <c r="AN68" s="38">
        <v>27650000</v>
      </c>
      <c r="AO68" s="38">
        <v>49595128.07</v>
      </c>
      <c r="AP68" s="38">
        <v>150771186</v>
      </c>
      <c r="AQ68" s="38">
        <v>477543347</v>
      </c>
      <c r="AR68" s="38">
        <v>361046098.13</v>
      </c>
      <c r="AS68" s="38">
        <v>116497248.87</v>
      </c>
      <c r="AT68" s="38">
        <v>249667542</v>
      </c>
      <c r="AU68" s="38">
        <v>184360356.41999999</v>
      </c>
      <c r="AV68" s="38">
        <v>15712057.51</v>
      </c>
      <c r="AW68" s="38">
        <v>49595128.07</v>
      </c>
      <c r="AX68" s="38">
        <v>0</v>
      </c>
      <c r="AY68" s="38">
        <v>227875805</v>
      </c>
      <c r="AZ68" s="38">
        <v>227875805</v>
      </c>
      <c r="BA68" s="38">
        <v>0</v>
      </c>
      <c r="BB68" s="38">
        <v>0</v>
      </c>
      <c r="BC68" s="38">
        <v>0</v>
      </c>
      <c r="BD68" s="38">
        <v>0</v>
      </c>
      <c r="BE68" s="38">
        <v>0</v>
      </c>
      <c r="BF68" s="38">
        <v>0</v>
      </c>
      <c r="BG68" s="38">
        <v>0</v>
      </c>
      <c r="BH68" s="38">
        <v>0</v>
      </c>
      <c r="BI68" s="38">
        <v>0</v>
      </c>
      <c r="BJ68" s="31">
        <v>23437260</v>
      </c>
    </row>
    <row r="69" spans="1:62" ht="14.25" x14ac:dyDescent="0.2">
      <c r="A69" s="25">
        <f t="shared" si="0"/>
        <v>63</v>
      </c>
      <c r="B69" s="39">
        <v>271</v>
      </c>
      <c r="C69" s="37" t="s">
        <v>164</v>
      </c>
      <c r="D69" s="37" t="s">
        <v>165</v>
      </c>
      <c r="E69" s="37" t="s">
        <v>166</v>
      </c>
      <c r="F69" s="37" t="s">
        <v>106</v>
      </c>
      <c r="G69" s="40">
        <v>6424</v>
      </c>
      <c r="H69" s="37" t="s">
        <v>1381</v>
      </c>
      <c r="I69" s="37" t="s">
        <v>167</v>
      </c>
      <c r="J69" s="37" t="s">
        <v>37</v>
      </c>
      <c r="K69" s="37" t="s">
        <v>168</v>
      </c>
      <c r="L69" s="37" t="s">
        <v>4808</v>
      </c>
      <c r="M69" s="36"/>
      <c r="N69" s="37" t="s">
        <v>1631</v>
      </c>
      <c r="O69" s="39">
        <v>1</v>
      </c>
      <c r="P69" s="39">
        <v>5424</v>
      </c>
      <c r="Q69" s="39">
        <v>9</v>
      </c>
      <c r="R69" s="38">
        <v>7509004693.4300003</v>
      </c>
      <c r="S69" s="38">
        <v>1081624675.1199999</v>
      </c>
      <c r="T69" s="38">
        <v>578420552.57000005</v>
      </c>
      <c r="U69" s="38">
        <v>0</v>
      </c>
      <c r="V69" s="38">
        <v>5374276445.25</v>
      </c>
      <c r="W69" s="38">
        <v>517000</v>
      </c>
      <c r="X69" s="38">
        <v>474166020.49000001</v>
      </c>
      <c r="Y69" s="38">
        <v>0</v>
      </c>
      <c r="Z69" s="38">
        <v>0</v>
      </c>
      <c r="AA69" s="38">
        <v>3335913851.4099998</v>
      </c>
      <c r="AB69" s="38">
        <v>3204322622.6999998</v>
      </c>
      <c r="AC69" s="38">
        <v>0</v>
      </c>
      <c r="AD69" s="38">
        <v>46092677.200000003</v>
      </c>
      <c r="AE69" s="38">
        <v>0</v>
      </c>
      <c r="AF69" s="38">
        <v>38751760.030000001</v>
      </c>
      <c r="AG69" s="38">
        <v>46746791.479999997</v>
      </c>
      <c r="AH69" s="38">
        <v>0</v>
      </c>
      <c r="AI69" s="38">
        <v>4173090842.02</v>
      </c>
      <c r="AJ69" s="38">
        <v>2820039586.3000002</v>
      </c>
      <c r="AK69" s="38">
        <v>723249874.29999995</v>
      </c>
      <c r="AL69" s="38">
        <v>329016288.80000001</v>
      </c>
      <c r="AM69" s="38">
        <v>61594532.43</v>
      </c>
      <c r="AN69" s="38">
        <v>0</v>
      </c>
      <c r="AO69" s="38">
        <v>69552258.150000006</v>
      </c>
      <c r="AP69" s="38">
        <v>460352764</v>
      </c>
      <c r="AQ69" s="38">
        <v>331954341.22000003</v>
      </c>
      <c r="AR69" s="38">
        <v>282810337.05000001</v>
      </c>
      <c r="AS69" s="38">
        <v>49144004.170000002</v>
      </c>
      <c r="AT69" s="38">
        <v>313424255.44</v>
      </c>
      <c r="AU69" s="38">
        <v>241053376.18000001</v>
      </c>
      <c r="AV69" s="38">
        <v>2818621.11</v>
      </c>
      <c r="AW69" s="38">
        <v>69552258.150000006</v>
      </c>
      <c r="AX69" s="38">
        <v>0</v>
      </c>
      <c r="AY69" s="38">
        <v>18530085.780000001</v>
      </c>
      <c r="AZ69" s="38">
        <v>18530085.780000001</v>
      </c>
      <c r="BA69" s="38">
        <v>0</v>
      </c>
      <c r="BB69" s="38">
        <v>23240195</v>
      </c>
      <c r="BC69" s="38">
        <v>125815487.61</v>
      </c>
      <c r="BD69" s="38">
        <v>23240195</v>
      </c>
      <c r="BE69" s="38">
        <v>125815487.61</v>
      </c>
      <c r="BF69" s="38">
        <v>5814104687</v>
      </c>
      <c r="BG69" s="38">
        <v>0</v>
      </c>
      <c r="BH69" s="38">
        <v>5814104687</v>
      </c>
      <c r="BI69" s="38">
        <v>0</v>
      </c>
      <c r="BJ69" s="31">
        <v>0</v>
      </c>
    </row>
    <row r="70" spans="1:62" ht="14.25" x14ac:dyDescent="0.2">
      <c r="A70" s="25">
        <f t="shared" si="0"/>
        <v>64</v>
      </c>
      <c r="B70" s="39">
        <v>274</v>
      </c>
      <c r="C70" s="37" t="s">
        <v>2261</v>
      </c>
      <c r="D70" s="37" t="s">
        <v>2262</v>
      </c>
      <c r="E70" s="37" t="s">
        <v>2263</v>
      </c>
      <c r="F70" s="37" t="s">
        <v>31</v>
      </c>
      <c r="G70" s="40">
        <v>6492</v>
      </c>
      <c r="H70" s="37" t="s">
        <v>1378</v>
      </c>
      <c r="I70" s="37"/>
      <c r="J70" s="37" t="s">
        <v>29</v>
      </c>
      <c r="K70" s="37" t="s">
        <v>30</v>
      </c>
      <c r="L70" s="37" t="s">
        <v>2264</v>
      </c>
      <c r="M70" s="39">
        <v>3158555</v>
      </c>
      <c r="N70" s="37" t="s">
        <v>2265</v>
      </c>
      <c r="O70" s="39">
        <v>2</v>
      </c>
      <c r="P70" s="39">
        <v>1362</v>
      </c>
      <c r="Q70" s="39">
        <v>14</v>
      </c>
      <c r="R70" s="38">
        <v>13840633358.450001</v>
      </c>
      <c r="S70" s="38">
        <v>2447677939.6500001</v>
      </c>
      <c r="T70" s="38">
        <v>76674710.790000007</v>
      </c>
      <c r="U70" s="38">
        <v>0</v>
      </c>
      <c r="V70" s="38">
        <v>10279575447.85</v>
      </c>
      <c r="W70" s="38">
        <v>94894125</v>
      </c>
      <c r="X70" s="38">
        <v>941811135.15999997</v>
      </c>
      <c r="Y70" s="38">
        <v>0</v>
      </c>
      <c r="Z70" s="38">
        <v>0</v>
      </c>
      <c r="AA70" s="38">
        <v>690775344.75999999</v>
      </c>
      <c r="AB70" s="38">
        <v>0</v>
      </c>
      <c r="AC70" s="38">
        <v>0</v>
      </c>
      <c r="AD70" s="38">
        <v>504906624.74000001</v>
      </c>
      <c r="AE70" s="38">
        <v>0</v>
      </c>
      <c r="AF70" s="38">
        <v>106830540.02</v>
      </c>
      <c r="AG70" s="38">
        <v>79038180</v>
      </c>
      <c r="AH70" s="38">
        <v>0</v>
      </c>
      <c r="AI70" s="38">
        <v>13149858013.690001</v>
      </c>
      <c r="AJ70" s="38">
        <v>11213447584.639999</v>
      </c>
      <c r="AK70" s="38">
        <v>10354879608.91</v>
      </c>
      <c r="AL70" s="38">
        <v>1225278948.3499999</v>
      </c>
      <c r="AM70" s="38">
        <v>0</v>
      </c>
      <c r="AN70" s="38">
        <v>791090</v>
      </c>
      <c r="AO70" s="38">
        <v>-28363739.149999999</v>
      </c>
      <c r="AP70" s="38">
        <v>0</v>
      </c>
      <c r="AQ70" s="38">
        <v>512958292.77999997</v>
      </c>
      <c r="AR70" s="38">
        <v>437594279</v>
      </c>
      <c r="AS70" s="38">
        <v>75364013.780000001</v>
      </c>
      <c r="AT70" s="38">
        <v>512958292.77999997</v>
      </c>
      <c r="AU70" s="38">
        <v>530265651.31</v>
      </c>
      <c r="AV70" s="38">
        <v>11056380.619999999</v>
      </c>
      <c r="AW70" s="38">
        <v>-28363739.149999999</v>
      </c>
      <c r="AX70" s="38">
        <v>0</v>
      </c>
      <c r="AY70" s="38">
        <v>0</v>
      </c>
      <c r="AZ70" s="38">
        <v>0</v>
      </c>
      <c r="BA70" s="38">
        <v>0</v>
      </c>
      <c r="BB70" s="38">
        <v>33230712</v>
      </c>
      <c r="BC70" s="38">
        <v>1018362541.33</v>
      </c>
      <c r="BD70" s="38">
        <v>33230712</v>
      </c>
      <c r="BE70" s="38">
        <v>1018362541.33</v>
      </c>
      <c r="BF70" s="38">
        <v>24758240724.25</v>
      </c>
      <c r="BG70" s="38">
        <v>689455000</v>
      </c>
      <c r="BH70" s="38">
        <v>24758240724.25</v>
      </c>
      <c r="BI70" s="38">
        <v>689455000</v>
      </c>
      <c r="BJ70" s="31">
        <v>589500000</v>
      </c>
    </row>
    <row r="71" spans="1:62" ht="14.25" x14ac:dyDescent="0.2">
      <c r="A71" s="25">
        <f t="shared" si="0"/>
        <v>65</v>
      </c>
      <c r="B71" s="39">
        <v>282</v>
      </c>
      <c r="C71" s="37" t="s">
        <v>2266</v>
      </c>
      <c r="D71" s="37" t="s">
        <v>2267</v>
      </c>
      <c r="E71" s="37" t="s">
        <v>2268</v>
      </c>
      <c r="F71" s="37" t="s">
        <v>31</v>
      </c>
      <c r="G71" s="40">
        <v>9499</v>
      </c>
      <c r="H71" s="37" t="s">
        <v>1385</v>
      </c>
      <c r="I71" s="37" t="s">
        <v>2269</v>
      </c>
      <c r="J71" s="37" t="s">
        <v>29</v>
      </c>
      <c r="K71" s="37" t="s">
        <v>30</v>
      </c>
      <c r="L71" s="37" t="s">
        <v>2270</v>
      </c>
      <c r="M71" s="39">
        <v>2860900</v>
      </c>
      <c r="N71" s="37" t="s">
        <v>2271</v>
      </c>
      <c r="O71" s="39">
        <v>2</v>
      </c>
      <c r="P71" s="39">
        <v>597</v>
      </c>
      <c r="Q71" s="39">
        <v>8</v>
      </c>
      <c r="R71" s="38">
        <v>14184358274.66</v>
      </c>
      <c r="S71" s="38">
        <v>294547565.66000003</v>
      </c>
      <c r="T71" s="38">
        <v>524696522</v>
      </c>
      <c r="U71" s="38">
        <v>0</v>
      </c>
      <c r="V71" s="38">
        <v>6454968810</v>
      </c>
      <c r="W71" s="38">
        <v>7569773</v>
      </c>
      <c r="X71" s="38">
        <v>6902575604</v>
      </c>
      <c r="Y71" s="38">
        <v>0</v>
      </c>
      <c r="Z71" s="38">
        <v>0</v>
      </c>
      <c r="AA71" s="38">
        <v>1517411683.6099999</v>
      </c>
      <c r="AB71" s="38">
        <v>0</v>
      </c>
      <c r="AC71" s="38">
        <v>0</v>
      </c>
      <c r="AD71" s="38">
        <v>64551355</v>
      </c>
      <c r="AE71" s="38">
        <v>0</v>
      </c>
      <c r="AF71" s="38">
        <v>1435779944.6099999</v>
      </c>
      <c r="AG71" s="38">
        <v>17080384</v>
      </c>
      <c r="AH71" s="38">
        <v>0</v>
      </c>
      <c r="AI71" s="38">
        <v>12666946591.049999</v>
      </c>
      <c r="AJ71" s="38">
        <v>1205331471</v>
      </c>
      <c r="AK71" s="38">
        <v>1105331471</v>
      </c>
      <c r="AL71" s="38">
        <v>4738437510.8199997</v>
      </c>
      <c r="AM71" s="38">
        <v>0</v>
      </c>
      <c r="AN71" s="38">
        <v>0</v>
      </c>
      <c r="AO71" s="38">
        <v>27147686</v>
      </c>
      <c r="AP71" s="38">
        <v>5864507210.2299995</v>
      </c>
      <c r="AQ71" s="38">
        <v>294520494</v>
      </c>
      <c r="AR71" s="38">
        <v>223012258</v>
      </c>
      <c r="AS71" s="38">
        <v>71508236</v>
      </c>
      <c r="AT71" s="38">
        <v>294520494</v>
      </c>
      <c r="AU71" s="38">
        <v>266000019</v>
      </c>
      <c r="AV71" s="38">
        <v>1372789</v>
      </c>
      <c r="AW71" s="38">
        <v>27147686</v>
      </c>
      <c r="AX71" s="38">
        <v>0</v>
      </c>
      <c r="AY71" s="38">
        <v>0</v>
      </c>
      <c r="AZ71" s="38">
        <v>0</v>
      </c>
      <c r="BA71" s="38">
        <v>0</v>
      </c>
      <c r="BB71" s="38">
        <v>1060216</v>
      </c>
      <c r="BC71" s="38">
        <v>3637117719</v>
      </c>
      <c r="BD71" s="38">
        <v>1060216</v>
      </c>
      <c r="BE71" s="38">
        <v>3637117719</v>
      </c>
      <c r="BF71" s="38">
        <v>6770056368</v>
      </c>
      <c r="BG71" s="38">
        <v>0</v>
      </c>
      <c r="BH71" s="38">
        <v>6770056368</v>
      </c>
      <c r="BI71" s="38">
        <v>0</v>
      </c>
      <c r="BJ71" s="31">
        <v>0</v>
      </c>
    </row>
    <row r="72" spans="1:62" ht="14.25" x14ac:dyDescent="0.2">
      <c r="A72" s="25">
        <f t="shared" si="0"/>
        <v>66</v>
      </c>
      <c r="B72" s="39">
        <v>284</v>
      </c>
      <c r="C72" s="37" t="s">
        <v>169</v>
      </c>
      <c r="D72" s="37" t="s">
        <v>170</v>
      </c>
      <c r="E72" s="37" t="s">
        <v>171</v>
      </c>
      <c r="F72" s="37" t="s">
        <v>114</v>
      </c>
      <c r="G72" s="40">
        <v>6424</v>
      </c>
      <c r="H72" s="37" t="s">
        <v>1381</v>
      </c>
      <c r="I72" s="37" t="s">
        <v>172</v>
      </c>
      <c r="J72" s="37" t="s">
        <v>29</v>
      </c>
      <c r="K72" s="37" t="s">
        <v>30</v>
      </c>
      <c r="L72" s="37" t="s">
        <v>4809</v>
      </c>
      <c r="M72" s="39">
        <v>7435864</v>
      </c>
      <c r="N72" s="37" t="s">
        <v>1630</v>
      </c>
      <c r="O72" s="39">
        <v>1</v>
      </c>
      <c r="P72" s="39">
        <v>4847</v>
      </c>
      <c r="Q72" s="39">
        <v>36</v>
      </c>
      <c r="R72" s="38">
        <v>67060938961.190002</v>
      </c>
      <c r="S72" s="38">
        <v>2689928859.9200001</v>
      </c>
      <c r="T72" s="38">
        <v>2068570793.6700001</v>
      </c>
      <c r="U72" s="38">
        <v>0</v>
      </c>
      <c r="V72" s="38">
        <v>55127571997.550003</v>
      </c>
      <c r="W72" s="38">
        <v>292003433.74000001</v>
      </c>
      <c r="X72" s="38">
        <v>6869425776.3100004</v>
      </c>
      <c r="Y72" s="38">
        <v>0</v>
      </c>
      <c r="Z72" s="38">
        <v>13438100</v>
      </c>
      <c r="AA72" s="38">
        <v>41488380649.050003</v>
      </c>
      <c r="AB72" s="38">
        <v>16860007574.530001</v>
      </c>
      <c r="AC72" s="38">
        <v>21356795959.700001</v>
      </c>
      <c r="AD72" s="38">
        <v>1571889899.0999999</v>
      </c>
      <c r="AE72" s="38">
        <v>9976000</v>
      </c>
      <c r="AF72" s="38">
        <v>292719722.75</v>
      </c>
      <c r="AG72" s="38">
        <v>1396991492.97</v>
      </c>
      <c r="AH72" s="38">
        <v>0</v>
      </c>
      <c r="AI72" s="38">
        <v>25572558312.139999</v>
      </c>
      <c r="AJ72" s="38">
        <v>20138731898.82</v>
      </c>
      <c r="AK72" s="38">
        <v>8420191898.7600002</v>
      </c>
      <c r="AL72" s="38">
        <v>1835469672.3699999</v>
      </c>
      <c r="AM72" s="38">
        <v>89505626</v>
      </c>
      <c r="AN72" s="38">
        <v>540432</v>
      </c>
      <c r="AO72" s="38">
        <v>107648105.43000001</v>
      </c>
      <c r="AP72" s="38">
        <v>2952971019.7199998</v>
      </c>
      <c r="AQ72" s="38">
        <v>2333398165.8299999</v>
      </c>
      <c r="AR72" s="38">
        <v>2089559157.1099999</v>
      </c>
      <c r="AS72" s="38">
        <v>243839008.72</v>
      </c>
      <c r="AT72" s="38">
        <v>1631590478.1900001</v>
      </c>
      <c r="AU72" s="38">
        <v>1478990256.5599999</v>
      </c>
      <c r="AV72" s="38">
        <v>44952116.200000003</v>
      </c>
      <c r="AW72" s="38">
        <v>107648105.43000001</v>
      </c>
      <c r="AX72" s="38">
        <v>0</v>
      </c>
      <c r="AY72" s="38">
        <v>701807687.63999999</v>
      </c>
      <c r="AZ72" s="38">
        <v>701807687.63999999</v>
      </c>
      <c r="BA72" s="38">
        <v>0</v>
      </c>
      <c r="BB72" s="38">
        <v>9582581482</v>
      </c>
      <c r="BC72" s="38">
        <v>17569069714.490002</v>
      </c>
      <c r="BD72" s="38">
        <v>9582581482</v>
      </c>
      <c r="BE72" s="38">
        <v>17569069714.490002</v>
      </c>
      <c r="BF72" s="38">
        <v>65566234613.580002</v>
      </c>
      <c r="BG72" s="38">
        <v>11718540103</v>
      </c>
      <c r="BH72" s="38">
        <v>65566234613.580002</v>
      </c>
      <c r="BI72" s="38">
        <v>11718540103</v>
      </c>
      <c r="BJ72" s="31">
        <v>0</v>
      </c>
    </row>
    <row r="73" spans="1:62" ht="14.25" x14ac:dyDescent="0.2">
      <c r="A73" s="25">
        <f t="shared" ref="A73:A136" si="1">+A72+1</f>
        <v>67</v>
      </c>
      <c r="B73" s="39">
        <v>293</v>
      </c>
      <c r="C73" s="37" t="s">
        <v>2272</v>
      </c>
      <c r="D73" s="37" t="s">
        <v>2273</v>
      </c>
      <c r="E73" s="37"/>
      <c r="F73" s="37" t="s">
        <v>39</v>
      </c>
      <c r="G73" s="40">
        <v>6492</v>
      </c>
      <c r="H73" s="37" t="s">
        <v>1378</v>
      </c>
      <c r="I73" s="37" t="s">
        <v>2274</v>
      </c>
      <c r="J73" s="37" t="s">
        <v>29</v>
      </c>
      <c r="K73" s="37" t="s">
        <v>30</v>
      </c>
      <c r="L73" s="37" t="s">
        <v>2275</v>
      </c>
      <c r="M73" s="39">
        <v>9278396</v>
      </c>
      <c r="N73" s="37" t="s">
        <v>2276</v>
      </c>
      <c r="O73" s="39">
        <v>2</v>
      </c>
      <c r="P73" s="39">
        <v>30</v>
      </c>
      <c r="Q73" s="39">
        <v>5</v>
      </c>
      <c r="R73" s="38">
        <v>6752565562.4300003</v>
      </c>
      <c r="S73" s="38">
        <v>126922952.18000001</v>
      </c>
      <c r="T73" s="38">
        <v>41029899.049999997</v>
      </c>
      <c r="U73" s="38">
        <v>0</v>
      </c>
      <c r="V73" s="38">
        <v>0</v>
      </c>
      <c r="W73" s="38">
        <v>41218061.200000003</v>
      </c>
      <c r="X73" s="38">
        <v>6542469750</v>
      </c>
      <c r="Y73" s="38">
        <v>0</v>
      </c>
      <c r="Z73" s="38">
        <v>924900</v>
      </c>
      <c r="AA73" s="38">
        <v>199151783</v>
      </c>
      <c r="AB73" s="38">
        <v>11971954</v>
      </c>
      <c r="AC73" s="38">
        <v>0</v>
      </c>
      <c r="AD73" s="38">
        <v>27914825</v>
      </c>
      <c r="AE73" s="38">
        <v>0</v>
      </c>
      <c r="AF73" s="38">
        <v>154926147</v>
      </c>
      <c r="AG73" s="38">
        <v>4338857</v>
      </c>
      <c r="AH73" s="38">
        <v>0</v>
      </c>
      <c r="AI73" s="38">
        <v>6553413779.4300003</v>
      </c>
      <c r="AJ73" s="38">
        <v>120080252.01000001</v>
      </c>
      <c r="AK73" s="38">
        <v>0</v>
      </c>
      <c r="AL73" s="38">
        <v>155492552.77000001</v>
      </c>
      <c r="AM73" s="38">
        <v>0</v>
      </c>
      <c r="AN73" s="38">
        <v>0</v>
      </c>
      <c r="AO73" s="38">
        <v>43785376</v>
      </c>
      <c r="AP73" s="38">
        <v>0</v>
      </c>
      <c r="AQ73" s="38">
        <v>137577625</v>
      </c>
      <c r="AR73" s="38">
        <v>129971355</v>
      </c>
      <c r="AS73" s="38">
        <v>7606270</v>
      </c>
      <c r="AT73" s="38">
        <v>137577625</v>
      </c>
      <c r="AU73" s="38">
        <v>83220169</v>
      </c>
      <c r="AV73" s="38">
        <v>10572080</v>
      </c>
      <c r="AW73" s="38">
        <v>43785376</v>
      </c>
      <c r="AX73" s="38">
        <v>0</v>
      </c>
      <c r="AY73" s="38">
        <v>0</v>
      </c>
      <c r="AZ73" s="38">
        <v>0</v>
      </c>
      <c r="BA73" s="38">
        <v>0</v>
      </c>
      <c r="BB73" s="38">
        <v>0</v>
      </c>
      <c r="BC73" s="38">
        <v>0</v>
      </c>
      <c r="BD73" s="38">
        <v>0</v>
      </c>
      <c r="BE73" s="38">
        <v>0</v>
      </c>
      <c r="BF73" s="38">
        <v>0</v>
      </c>
      <c r="BG73" s="38">
        <v>0</v>
      </c>
      <c r="BH73" s="38">
        <v>0</v>
      </c>
      <c r="BI73" s="38">
        <v>0</v>
      </c>
      <c r="BJ73" s="31">
        <v>0</v>
      </c>
    </row>
    <row r="74" spans="1:62" ht="14.25" x14ac:dyDescent="0.2">
      <c r="A74" s="25">
        <f t="shared" si="1"/>
        <v>68</v>
      </c>
      <c r="B74" s="39">
        <v>329</v>
      </c>
      <c r="C74" s="37" t="s">
        <v>2277</v>
      </c>
      <c r="D74" s="37" t="s">
        <v>2278</v>
      </c>
      <c r="E74" s="37" t="s">
        <v>2279</v>
      </c>
      <c r="F74" s="37" t="s">
        <v>28</v>
      </c>
      <c r="G74" s="40">
        <v>6492</v>
      </c>
      <c r="H74" s="37" t="s">
        <v>1378</v>
      </c>
      <c r="I74" s="37" t="s">
        <v>2280</v>
      </c>
      <c r="J74" s="37" t="s">
        <v>29</v>
      </c>
      <c r="K74" s="37" t="s">
        <v>30</v>
      </c>
      <c r="L74" s="37" t="s">
        <v>2281</v>
      </c>
      <c r="M74" s="39">
        <v>4255255</v>
      </c>
      <c r="N74" s="37" t="s">
        <v>2282</v>
      </c>
      <c r="O74" s="39">
        <v>2</v>
      </c>
      <c r="P74" s="39">
        <v>573</v>
      </c>
      <c r="Q74" s="39">
        <v>8</v>
      </c>
      <c r="R74" s="38">
        <v>4574053507.8000002</v>
      </c>
      <c r="S74" s="38">
        <v>969807047.79999995</v>
      </c>
      <c r="T74" s="38">
        <v>244713966</v>
      </c>
      <c r="U74" s="38">
        <v>0</v>
      </c>
      <c r="V74" s="38">
        <v>3068220366</v>
      </c>
      <c r="W74" s="38">
        <v>290482070</v>
      </c>
      <c r="X74" s="38">
        <v>670058</v>
      </c>
      <c r="Y74" s="38">
        <v>0</v>
      </c>
      <c r="Z74" s="38">
        <v>160000</v>
      </c>
      <c r="AA74" s="38">
        <v>2436049126.75</v>
      </c>
      <c r="AB74" s="38">
        <v>1901683312</v>
      </c>
      <c r="AC74" s="38">
        <v>0</v>
      </c>
      <c r="AD74" s="38">
        <v>336309083</v>
      </c>
      <c r="AE74" s="38">
        <v>0</v>
      </c>
      <c r="AF74" s="38">
        <v>148886446.75</v>
      </c>
      <c r="AG74" s="38">
        <v>8227907</v>
      </c>
      <c r="AH74" s="38">
        <v>40942378</v>
      </c>
      <c r="AI74" s="38">
        <v>2138004381</v>
      </c>
      <c r="AJ74" s="38">
        <v>1431053222</v>
      </c>
      <c r="AK74" s="38">
        <v>1431053221</v>
      </c>
      <c r="AL74" s="38">
        <v>551964280</v>
      </c>
      <c r="AM74" s="38">
        <v>141302434</v>
      </c>
      <c r="AN74" s="38">
        <v>719595</v>
      </c>
      <c r="AO74" s="38">
        <v>12964850</v>
      </c>
      <c r="AP74" s="38">
        <v>0</v>
      </c>
      <c r="AQ74" s="38">
        <v>99458537</v>
      </c>
      <c r="AR74" s="38">
        <v>83999932</v>
      </c>
      <c r="AS74" s="38">
        <v>15458605</v>
      </c>
      <c r="AT74" s="38">
        <v>93520800</v>
      </c>
      <c r="AU74" s="38">
        <v>78837406</v>
      </c>
      <c r="AV74" s="38">
        <v>1718544</v>
      </c>
      <c r="AW74" s="38">
        <v>12964850</v>
      </c>
      <c r="AX74" s="38">
        <v>0</v>
      </c>
      <c r="AY74" s="38">
        <v>5937737</v>
      </c>
      <c r="AZ74" s="38">
        <v>5937737</v>
      </c>
      <c r="BA74" s="38">
        <v>0</v>
      </c>
      <c r="BB74" s="38">
        <v>2842277</v>
      </c>
      <c r="BC74" s="38">
        <v>75147485</v>
      </c>
      <c r="BD74" s="38">
        <v>2842277</v>
      </c>
      <c r="BE74" s="38">
        <v>75147485</v>
      </c>
      <c r="BF74" s="38">
        <v>3643941170</v>
      </c>
      <c r="BG74" s="38">
        <v>7436496</v>
      </c>
      <c r="BH74" s="38">
        <v>3643941170</v>
      </c>
      <c r="BI74" s="38">
        <v>7436496</v>
      </c>
      <c r="BJ74" s="31">
        <v>0</v>
      </c>
    </row>
    <row r="75" spans="1:62" ht="14.25" x14ac:dyDescent="0.2">
      <c r="A75" s="25">
        <f t="shared" si="1"/>
        <v>69</v>
      </c>
      <c r="B75" s="39">
        <v>330</v>
      </c>
      <c r="C75" s="37" t="s">
        <v>173</v>
      </c>
      <c r="D75" s="37" t="s">
        <v>174</v>
      </c>
      <c r="E75" s="37" t="s">
        <v>175</v>
      </c>
      <c r="F75" s="37" t="s">
        <v>106</v>
      </c>
      <c r="G75" s="40">
        <v>6492</v>
      </c>
      <c r="H75" s="37" t="s">
        <v>1378</v>
      </c>
      <c r="I75" s="37" t="s">
        <v>176</v>
      </c>
      <c r="J75" s="37" t="s">
        <v>29</v>
      </c>
      <c r="K75" s="37" t="s">
        <v>30</v>
      </c>
      <c r="L75" s="37" t="s">
        <v>1348</v>
      </c>
      <c r="M75" s="39">
        <v>6345395</v>
      </c>
      <c r="N75" s="37" t="s">
        <v>1629</v>
      </c>
      <c r="O75" s="39">
        <v>1</v>
      </c>
      <c r="P75" s="39">
        <v>703</v>
      </c>
      <c r="Q75" s="39">
        <v>9</v>
      </c>
      <c r="R75" s="38">
        <v>39374663266</v>
      </c>
      <c r="S75" s="38">
        <v>4820358503</v>
      </c>
      <c r="T75" s="38">
        <v>4535803206</v>
      </c>
      <c r="U75" s="38">
        <v>0</v>
      </c>
      <c r="V75" s="38">
        <v>29832252961</v>
      </c>
      <c r="W75" s="38">
        <v>184236455</v>
      </c>
      <c r="X75" s="38">
        <v>2012141</v>
      </c>
      <c r="Y75" s="38">
        <v>0</v>
      </c>
      <c r="Z75" s="38">
        <v>0</v>
      </c>
      <c r="AA75" s="38">
        <v>26974131779</v>
      </c>
      <c r="AB75" s="38">
        <v>23977953361</v>
      </c>
      <c r="AC75" s="38">
        <v>0</v>
      </c>
      <c r="AD75" s="38">
        <v>2345771423</v>
      </c>
      <c r="AE75" s="38">
        <v>0</v>
      </c>
      <c r="AF75" s="38">
        <v>520657355</v>
      </c>
      <c r="AG75" s="38">
        <v>98236936</v>
      </c>
      <c r="AH75" s="38">
        <v>31512704</v>
      </c>
      <c r="AI75" s="38">
        <v>12400531487</v>
      </c>
      <c r="AJ75" s="38">
        <v>11305261666</v>
      </c>
      <c r="AK75" s="38">
        <v>8655290466</v>
      </c>
      <c r="AL75" s="38">
        <v>715438564</v>
      </c>
      <c r="AM75" s="38">
        <v>841539</v>
      </c>
      <c r="AN75" s="38">
        <v>0</v>
      </c>
      <c r="AO75" s="38">
        <v>209359237</v>
      </c>
      <c r="AP75" s="38">
        <v>0</v>
      </c>
      <c r="AQ75" s="38">
        <v>948235030</v>
      </c>
      <c r="AR75" s="38">
        <v>882746229</v>
      </c>
      <c r="AS75" s="38">
        <v>65488801</v>
      </c>
      <c r="AT75" s="38">
        <v>576672655</v>
      </c>
      <c r="AU75" s="38">
        <v>350609329</v>
      </c>
      <c r="AV75" s="38">
        <v>16704089</v>
      </c>
      <c r="AW75" s="38">
        <v>209359237</v>
      </c>
      <c r="AX75" s="38">
        <v>0</v>
      </c>
      <c r="AY75" s="38">
        <v>371562375</v>
      </c>
      <c r="AZ75" s="38">
        <v>371562375</v>
      </c>
      <c r="BA75" s="38">
        <v>0</v>
      </c>
      <c r="BB75" s="38">
        <v>156000702</v>
      </c>
      <c r="BC75" s="38">
        <v>265865477</v>
      </c>
      <c r="BD75" s="38">
        <v>156000702</v>
      </c>
      <c r="BE75" s="38">
        <v>265865477</v>
      </c>
      <c r="BF75" s="38">
        <v>64176470890</v>
      </c>
      <c r="BG75" s="38">
        <v>0</v>
      </c>
      <c r="BH75" s="38">
        <v>64176470890</v>
      </c>
      <c r="BI75" s="38">
        <v>0</v>
      </c>
      <c r="BJ75" s="31">
        <v>0</v>
      </c>
    </row>
    <row r="76" spans="1:62" ht="14.25" x14ac:dyDescent="0.2">
      <c r="A76" s="25">
        <f t="shared" si="1"/>
        <v>70</v>
      </c>
      <c r="B76" s="39">
        <v>333</v>
      </c>
      <c r="C76" s="37" t="s">
        <v>177</v>
      </c>
      <c r="D76" s="37" t="s">
        <v>178</v>
      </c>
      <c r="E76" s="37" t="s">
        <v>179</v>
      </c>
      <c r="F76" s="37" t="s">
        <v>31</v>
      </c>
      <c r="G76" s="40">
        <v>9499</v>
      </c>
      <c r="H76" s="37" t="s">
        <v>1385</v>
      </c>
      <c r="I76" s="37" t="s">
        <v>180</v>
      </c>
      <c r="J76" s="37" t="s">
        <v>29</v>
      </c>
      <c r="K76" s="37" t="s">
        <v>30</v>
      </c>
      <c r="L76" s="37" t="s">
        <v>4810</v>
      </c>
      <c r="M76" s="39">
        <v>3480564</v>
      </c>
      <c r="N76" s="37" t="s">
        <v>1628</v>
      </c>
      <c r="O76" s="39">
        <v>1</v>
      </c>
      <c r="P76" s="39">
        <v>34388</v>
      </c>
      <c r="Q76" s="39">
        <v>267</v>
      </c>
      <c r="R76" s="38">
        <v>412159242267</v>
      </c>
      <c r="S76" s="38">
        <v>9187103921</v>
      </c>
      <c r="T76" s="38">
        <v>5424376302</v>
      </c>
      <c r="U76" s="38">
        <v>3145726505</v>
      </c>
      <c r="V76" s="38">
        <v>249373662841</v>
      </c>
      <c r="W76" s="38">
        <v>17006237193</v>
      </c>
      <c r="X76" s="38">
        <v>112092966071</v>
      </c>
      <c r="Y76" s="38">
        <v>0</v>
      </c>
      <c r="Z76" s="38">
        <v>1509223090</v>
      </c>
      <c r="AA76" s="38">
        <v>154226563176</v>
      </c>
      <c r="AB76" s="38">
        <v>0</v>
      </c>
      <c r="AC76" s="38">
        <v>136469147734</v>
      </c>
      <c r="AD76" s="38">
        <v>8442000665</v>
      </c>
      <c r="AE76" s="38">
        <v>0</v>
      </c>
      <c r="AF76" s="38">
        <v>5531726078</v>
      </c>
      <c r="AG76" s="38">
        <v>3531722206</v>
      </c>
      <c r="AH76" s="38">
        <v>251966493</v>
      </c>
      <c r="AI76" s="38">
        <v>257932679091</v>
      </c>
      <c r="AJ76" s="38">
        <v>198516072527</v>
      </c>
      <c r="AK76" s="38">
        <v>42267232527</v>
      </c>
      <c r="AL76" s="38">
        <v>18318120588</v>
      </c>
      <c r="AM76" s="38">
        <v>14343875745</v>
      </c>
      <c r="AN76" s="38">
        <v>68494627</v>
      </c>
      <c r="AO76" s="38">
        <v>761461111</v>
      </c>
      <c r="AP76" s="38">
        <v>19618071098</v>
      </c>
      <c r="AQ76" s="38">
        <v>11885501596</v>
      </c>
      <c r="AR76" s="38">
        <v>9189802768</v>
      </c>
      <c r="AS76" s="38">
        <v>2695698828</v>
      </c>
      <c r="AT76" s="38">
        <v>11442358498</v>
      </c>
      <c r="AU76" s="38">
        <v>6789636070</v>
      </c>
      <c r="AV76" s="38">
        <v>3891261317</v>
      </c>
      <c r="AW76" s="38">
        <v>761461111</v>
      </c>
      <c r="AX76" s="38">
        <v>0</v>
      </c>
      <c r="AY76" s="38">
        <v>443143098</v>
      </c>
      <c r="AZ76" s="38">
        <v>443143098</v>
      </c>
      <c r="BA76" s="38">
        <v>0</v>
      </c>
      <c r="BB76" s="38">
        <v>4327482956</v>
      </c>
      <c r="BC76" s="38">
        <v>66490425091</v>
      </c>
      <c r="BD76" s="38">
        <v>4327482956</v>
      </c>
      <c r="BE76" s="38">
        <v>66490425091</v>
      </c>
      <c r="BF76" s="38">
        <v>410684296255</v>
      </c>
      <c r="BG76" s="38">
        <v>128879021000</v>
      </c>
      <c r="BH76" s="38">
        <v>410684296255</v>
      </c>
      <c r="BI76" s="38">
        <v>128879021000</v>
      </c>
      <c r="BJ76" s="31">
        <v>312496810</v>
      </c>
    </row>
    <row r="77" spans="1:62" ht="14.25" x14ac:dyDescent="0.2">
      <c r="A77" s="25">
        <f t="shared" si="1"/>
        <v>71</v>
      </c>
      <c r="B77" s="39">
        <v>340</v>
      </c>
      <c r="C77" s="37" t="s">
        <v>2283</v>
      </c>
      <c r="D77" s="37" t="s">
        <v>2284</v>
      </c>
      <c r="E77" s="37" t="s">
        <v>2285</v>
      </c>
      <c r="F77" s="37" t="s">
        <v>31</v>
      </c>
      <c r="G77" s="40">
        <v>9411</v>
      </c>
      <c r="H77" s="37" t="s">
        <v>1484</v>
      </c>
      <c r="I77" s="37" t="s">
        <v>2286</v>
      </c>
      <c r="J77" s="37" t="s">
        <v>29</v>
      </c>
      <c r="K77" s="37" t="s">
        <v>30</v>
      </c>
      <c r="L77" s="37" t="s">
        <v>2287</v>
      </c>
      <c r="M77" s="39">
        <v>3521616</v>
      </c>
      <c r="N77" s="37" t="s">
        <v>2288</v>
      </c>
      <c r="O77" s="39">
        <v>2</v>
      </c>
      <c r="P77" s="39">
        <v>361</v>
      </c>
      <c r="Q77" s="39">
        <v>3</v>
      </c>
      <c r="R77" s="38">
        <v>6542948807</v>
      </c>
      <c r="S77" s="38">
        <v>319966780</v>
      </c>
      <c r="T77" s="38">
        <v>1225624677</v>
      </c>
      <c r="U77" s="38">
        <v>0</v>
      </c>
      <c r="V77" s="38">
        <v>2521544761</v>
      </c>
      <c r="W77" s="38">
        <v>3731306</v>
      </c>
      <c r="X77" s="38">
        <v>2472081283</v>
      </c>
      <c r="Y77" s="38">
        <v>0</v>
      </c>
      <c r="Z77" s="38">
        <v>0</v>
      </c>
      <c r="AA77" s="38">
        <v>90716015</v>
      </c>
      <c r="AB77" s="38">
        <v>0</v>
      </c>
      <c r="AC77" s="38">
        <v>0</v>
      </c>
      <c r="AD77" s="38">
        <v>24356727</v>
      </c>
      <c r="AE77" s="38">
        <v>0</v>
      </c>
      <c r="AF77" s="38">
        <v>43806148</v>
      </c>
      <c r="AG77" s="38">
        <v>4210623</v>
      </c>
      <c r="AH77" s="38">
        <v>18342517</v>
      </c>
      <c r="AI77" s="38">
        <v>6452232792</v>
      </c>
      <c r="AJ77" s="38">
        <v>3174371978</v>
      </c>
      <c r="AK77" s="38">
        <v>2677502378</v>
      </c>
      <c r="AL77" s="38">
        <v>701387708</v>
      </c>
      <c r="AM77" s="38">
        <v>80751634</v>
      </c>
      <c r="AN77" s="38">
        <v>1278221</v>
      </c>
      <c r="AO77" s="38">
        <v>-6276760</v>
      </c>
      <c r="AP77" s="38">
        <v>2463737652</v>
      </c>
      <c r="AQ77" s="38">
        <v>125059167</v>
      </c>
      <c r="AR77" s="38">
        <v>109840258</v>
      </c>
      <c r="AS77" s="38">
        <v>15218909</v>
      </c>
      <c r="AT77" s="38">
        <v>125059167</v>
      </c>
      <c r="AU77" s="38">
        <v>129160152</v>
      </c>
      <c r="AV77" s="38">
        <v>2175775</v>
      </c>
      <c r="AW77" s="38">
        <v>-6276760</v>
      </c>
      <c r="AX77" s="38">
        <v>0</v>
      </c>
      <c r="AY77" s="38">
        <v>0</v>
      </c>
      <c r="AZ77" s="38">
        <v>0</v>
      </c>
      <c r="BA77" s="38">
        <v>0</v>
      </c>
      <c r="BB77" s="38">
        <v>1345033</v>
      </c>
      <c r="BC77" s="38">
        <v>60014821</v>
      </c>
      <c r="BD77" s="38">
        <v>1345033</v>
      </c>
      <c r="BE77" s="38">
        <v>60014821</v>
      </c>
      <c r="BF77" s="38">
        <v>0</v>
      </c>
      <c r="BG77" s="38">
        <v>0</v>
      </c>
      <c r="BH77" s="38">
        <v>0</v>
      </c>
      <c r="BI77" s="38">
        <v>0</v>
      </c>
      <c r="BJ77" s="31">
        <v>0</v>
      </c>
    </row>
    <row r="78" spans="1:62" ht="14.25" x14ac:dyDescent="0.2">
      <c r="A78" s="25">
        <f t="shared" si="1"/>
        <v>72</v>
      </c>
      <c r="B78" s="39">
        <v>365</v>
      </c>
      <c r="C78" s="37" t="s">
        <v>1716</v>
      </c>
      <c r="D78" s="37" t="s">
        <v>1717</v>
      </c>
      <c r="E78" s="37" t="s">
        <v>1718</v>
      </c>
      <c r="F78" s="37" t="s">
        <v>40</v>
      </c>
      <c r="G78" s="40">
        <v>6492</v>
      </c>
      <c r="H78" s="37" t="s">
        <v>1378</v>
      </c>
      <c r="I78" s="37" t="s">
        <v>1719</v>
      </c>
      <c r="J78" s="37" t="s">
        <v>29</v>
      </c>
      <c r="K78" s="37" t="s">
        <v>30</v>
      </c>
      <c r="L78" s="37" t="s">
        <v>4811</v>
      </c>
      <c r="M78" s="39">
        <v>3084959</v>
      </c>
      <c r="N78" s="37" t="s">
        <v>4812</v>
      </c>
      <c r="O78" s="39">
        <v>1</v>
      </c>
      <c r="P78" s="39">
        <v>1970</v>
      </c>
      <c r="Q78" s="39">
        <v>10</v>
      </c>
      <c r="R78" s="38">
        <v>8955960967.0900002</v>
      </c>
      <c r="S78" s="38">
        <v>820868834.95000005</v>
      </c>
      <c r="T78" s="38">
        <v>75977262.510000005</v>
      </c>
      <c r="U78" s="38">
        <v>0</v>
      </c>
      <c r="V78" s="38">
        <v>6611203419.0799999</v>
      </c>
      <c r="W78" s="38">
        <v>222936155.97</v>
      </c>
      <c r="X78" s="38">
        <v>1224975294.5799999</v>
      </c>
      <c r="Y78" s="38">
        <v>0</v>
      </c>
      <c r="Z78" s="38">
        <v>0</v>
      </c>
      <c r="AA78" s="38">
        <v>302589417.5</v>
      </c>
      <c r="AB78" s="38">
        <v>0</v>
      </c>
      <c r="AC78" s="38">
        <v>0</v>
      </c>
      <c r="AD78" s="38">
        <v>180848059.28</v>
      </c>
      <c r="AE78" s="38">
        <v>0</v>
      </c>
      <c r="AF78" s="38">
        <v>6460145</v>
      </c>
      <c r="AG78" s="38">
        <v>36281213.219999999</v>
      </c>
      <c r="AH78" s="38">
        <v>79000000</v>
      </c>
      <c r="AI78" s="38">
        <v>8653371549.5900002</v>
      </c>
      <c r="AJ78" s="38">
        <v>6886707025.7700005</v>
      </c>
      <c r="AK78" s="38">
        <v>6828978682</v>
      </c>
      <c r="AL78" s="38">
        <v>772071010.23000002</v>
      </c>
      <c r="AM78" s="38">
        <v>118817089.93000001</v>
      </c>
      <c r="AN78" s="38">
        <v>143508</v>
      </c>
      <c r="AO78" s="38">
        <v>1818773.66</v>
      </c>
      <c r="AP78" s="38">
        <v>865183069.98000002</v>
      </c>
      <c r="AQ78" s="38">
        <v>323135718</v>
      </c>
      <c r="AR78" s="38">
        <v>276293388</v>
      </c>
      <c r="AS78" s="38">
        <v>46842330</v>
      </c>
      <c r="AT78" s="38">
        <v>323135718</v>
      </c>
      <c r="AU78" s="38">
        <v>304016116.33999997</v>
      </c>
      <c r="AV78" s="38">
        <v>17300828</v>
      </c>
      <c r="AW78" s="38">
        <v>1818773.66</v>
      </c>
      <c r="AX78" s="38">
        <v>0</v>
      </c>
      <c r="AY78" s="38">
        <v>0</v>
      </c>
      <c r="AZ78" s="38">
        <v>0</v>
      </c>
      <c r="BA78" s="38">
        <v>0</v>
      </c>
      <c r="BB78" s="38">
        <v>130555557</v>
      </c>
      <c r="BC78" s="38">
        <v>184828365.5</v>
      </c>
      <c r="BD78" s="38">
        <v>130555557</v>
      </c>
      <c r="BE78" s="38">
        <v>184828365.5</v>
      </c>
      <c r="BF78" s="38">
        <v>12148099123</v>
      </c>
      <c r="BG78" s="38">
        <v>0</v>
      </c>
      <c r="BH78" s="38">
        <v>12148099123</v>
      </c>
      <c r="BI78" s="38">
        <v>0</v>
      </c>
      <c r="BJ78" s="31">
        <v>0</v>
      </c>
    </row>
    <row r="79" spans="1:62" ht="14.25" x14ac:dyDescent="0.2">
      <c r="A79" s="25">
        <f t="shared" si="1"/>
        <v>73</v>
      </c>
      <c r="B79" s="39">
        <v>374</v>
      </c>
      <c r="C79" s="37" t="s">
        <v>181</v>
      </c>
      <c r="D79" s="37" t="s">
        <v>182</v>
      </c>
      <c r="E79" s="37" t="s">
        <v>183</v>
      </c>
      <c r="F79" s="37" t="s">
        <v>106</v>
      </c>
      <c r="G79" s="40">
        <v>6492</v>
      </c>
      <c r="H79" s="37" t="s">
        <v>1378</v>
      </c>
      <c r="I79" s="37" t="s">
        <v>1897</v>
      </c>
      <c r="J79" s="37" t="s">
        <v>29</v>
      </c>
      <c r="K79" s="37" t="s">
        <v>30</v>
      </c>
      <c r="L79" s="37" t="s">
        <v>4813</v>
      </c>
      <c r="M79" s="39">
        <v>3286540</v>
      </c>
      <c r="N79" s="37" t="s">
        <v>4814</v>
      </c>
      <c r="O79" s="39">
        <v>1</v>
      </c>
      <c r="P79" s="39">
        <v>36306</v>
      </c>
      <c r="Q79" s="39">
        <v>196</v>
      </c>
      <c r="R79" s="38">
        <v>258768053177.95001</v>
      </c>
      <c r="S79" s="38">
        <v>4172247082.4099998</v>
      </c>
      <c r="T79" s="38">
        <v>80163150300.399994</v>
      </c>
      <c r="U79" s="38">
        <v>11210700</v>
      </c>
      <c r="V79" s="38">
        <v>166438015793.53</v>
      </c>
      <c r="W79" s="38">
        <v>6626671339.6499996</v>
      </c>
      <c r="X79" s="38">
        <v>1228410350.96</v>
      </c>
      <c r="Y79" s="38">
        <v>10403960</v>
      </c>
      <c r="Z79" s="38">
        <v>117943651</v>
      </c>
      <c r="AA79" s="38">
        <v>81627579087.350006</v>
      </c>
      <c r="AB79" s="38">
        <v>46165626531.129997</v>
      </c>
      <c r="AC79" s="38">
        <v>25922710393</v>
      </c>
      <c r="AD79" s="38">
        <v>6286662058.3599997</v>
      </c>
      <c r="AE79" s="38">
        <v>0</v>
      </c>
      <c r="AF79" s="38">
        <v>435721151.69</v>
      </c>
      <c r="AG79" s="38">
        <v>2816858953.1700001</v>
      </c>
      <c r="AH79" s="38">
        <v>0</v>
      </c>
      <c r="AI79" s="38">
        <v>177140474090.60001</v>
      </c>
      <c r="AJ79" s="38">
        <v>70734668318.169998</v>
      </c>
      <c r="AK79" s="38">
        <v>6299668318.1700001</v>
      </c>
      <c r="AL79" s="38">
        <v>57599652956.220001</v>
      </c>
      <c r="AM79" s="38">
        <v>25266567529.09</v>
      </c>
      <c r="AN79" s="38">
        <v>0</v>
      </c>
      <c r="AO79" s="38">
        <v>1103563858.45</v>
      </c>
      <c r="AP79" s="38">
        <v>45849004</v>
      </c>
      <c r="AQ79" s="38">
        <v>10377127114.51</v>
      </c>
      <c r="AR79" s="38">
        <v>7251043126.4700003</v>
      </c>
      <c r="AS79" s="38">
        <v>3126083988.04</v>
      </c>
      <c r="AT79" s="38">
        <v>9245183071.0300007</v>
      </c>
      <c r="AU79" s="38">
        <v>5144484135.1400003</v>
      </c>
      <c r="AV79" s="38">
        <v>990681195.96000004</v>
      </c>
      <c r="AW79" s="38">
        <v>1103563858.45</v>
      </c>
      <c r="AX79" s="38">
        <v>2006453881.48</v>
      </c>
      <c r="AY79" s="38">
        <v>1131944043.48</v>
      </c>
      <c r="AZ79" s="38">
        <v>1131944043.48</v>
      </c>
      <c r="BA79" s="38">
        <v>0</v>
      </c>
      <c r="BB79" s="38">
        <v>2749441496</v>
      </c>
      <c r="BC79" s="38">
        <v>1780992667.9100001</v>
      </c>
      <c r="BD79" s="38">
        <v>2749441496</v>
      </c>
      <c r="BE79" s="38">
        <v>1780992667.9100001</v>
      </c>
      <c r="BF79" s="38">
        <v>384767037041.26001</v>
      </c>
      <c r="BG79" s="38">
        <v>53592000000</v>
      </c>
      <c r="BH79" s="38">
        <v>438359037041.26001</v>
      </c>
      <c r="BI79" s="38">
        <v>0</v>
      </c>
      <c r="BJ79" s="31">
        <v>0</v>
      </c>
    </row>
    <row r="80" spans="1:62" ht="14.25" x14ac:dyDescent="0.2">
      <c r="A80" s="25">
        <f t="shared" si="1"/>
        <v>74</v>
      </c>
      <c r="B80" s="39">
        <v>376</v>
      </c>
      <c r="C80" s="37" t="s">
        <v>2289</v>
      </c>
      <c r="D80" s="37" t="s">
        <v>2290</v>
      </c>
      <c r="E80" s="37" t="s">
        <v>2291</v>
      </c>
      <c r="F80" s="37" t="s">
        <v>38</v>
      </c>
      <c r="G80" s="40">
        <v>8544</v>
      </c>
      <c r="H80" s="37" t="s">
        <v>1414</v>
      </c>
      <c r="I80" s="37" t="s">
        <v>2292</v>
      </c>
      <c r="J80" s="37" t="s">
        <v>29</v>
      </c>
      <c r="K80" s="37" t="s">
        <v>30</v>
      </c>
      <c r="L80" s="37" t="s">
        <v>2293</v>
      </c>
      <c r="M80" s="39">
        <v>7468757</v>
      </c>
      <c r="N80" s="37" t="s">
        <v>2294</v>
      </c>
      <c r="O80" s="39">
        <v>2</v>
      </c>
      <c r="P80" s="39">
        <v>774</v>
      </c>
      <c r="Q80" s="39">
        <v>15</v>
      </c>
      <c r="R80" s="38">
        <v>6425361996.4799995</v>
      </c>
      <c r="S80" s="38">
        <v>1819418789.03</v>
      </c>
      <c r="T80" s="38">
        <v>138707857.87</v>
      </c>
      <c r="U80" s="38">
        <v>0</v>
      </c>
      <c r="V80" s="38">
        <v>0</v>
      </c>
      <c r="W80" s="38">
        <v>95142264.549999997</v>
      </c>
      <c r="X80" s="38">
        <v>4368361145.0299997</v>
      </c>
      <c r="Y80" s="38">
        <v>0</v>
      </c>
      <c r="Z80" s="38">
        <v>3731940</v>
      </c>
      <c r="AA80" s="38">
        <v>2496587732.7199998</v>
      </c>
      <c r="AB80" s="38">
        <v>0</v>
      </c>
      <c r="AC80" s="38">
        <v>0</v>
      </c>
      <c r="AD80" s="38">
        <v>363051212.94</v>
      </c>
      <c r="AE80" s="38">
        <v>0</v>
      </c>
      <c r="AF80" s="38">
        <v>374655640.77999997</v>
      </c>
      <c r="AG80" s="38">
        <v>1758880879</v>
      </c>
      <c r="AH80" s="38">
        <v>0</v>
      </c>
      <c r="AI80" s="38">
        <v>3928774263.7600002</v>
      </c>
      <c r="AJ80" s="38">
        <v>210148370</v>
      </c>
      <c r="AK80" s="38">
        <v>180148370</v>
      </c>
      <c r="AL80" s="38">
        <v>69805663.459999993</v>
      </c>
      <c r="AM80" s="38">
        <v>29655306</v>
      </c>
      <c r="AN80" s="38">
        <v>208919033.61000001</v>
      </c>
      <c r="AO80" s="38">
        <v>35831500.079999998</v>
      </c>
      <c r="AP80" s="38">
        <v>4015897500</v>
      </c>
      <c r="AQ80" s="38">
        <v>283975785.13999999</v>
      </c>
      <c r="AR80" s="38">
        <v>192001941</v>
      </c>
      <c r="AS80" s="38">
        <v>91973844.140000001</v>
      </c>
      <c r="AT80" s="38">
        <v>283975785.13999999</v>
      </c>
      <c r="AU80" s="38">
        <v>163286230</v>
      </c>
      <c r="AV80" s="38">
        <v>7028859.0599999996</v>
      </c>
      <c r="AW80" s="38">
        <v>35831500.079999998</v>
      </c>
      <c r="AX80" s="38">
        <v>77829196</v>
      </c>
      <c r="AY80" s="38">
        <v>0</v>
      </c>
      <c r="AZ80" s="38">
        <v>0</v>
      </c>
      <c r="BA80" s="38">
        <v>0</v>
      </c>
      <c r="BB80" s="38">
        <v>0</v>
      </c>
      <c r="BC80" s="38">
        <v>0</v>
      </c>
      <c r="BD80" s="38">
        <v>0</v>
      </c>
      <c r="BE80" s="38">
        <v>0</v>
      </c>
      <c r="BF80" s="38">
        <v>0</v>
      </c>
      <c r="BG80" s="38">
        <v>0</v>
      </c>
      <c r="BH80" s="38">
        <v>0</v>
      </c>
      <c r="BI80" s="38">
        <v>0</v>
      </c>
      <c r="BJ80" s="31">
        <v>0</v>
      </c>
    </row>
    <row r="81" spans="1:62" ht="14.25" x14ac:dyDescent="0.2">
      <c r="A81" s="25">
        <f t="shared" si="1"/>
        <v>75</v>
      </c>
      <c r="B81" s="39">
        <v>390</v>
      </c>
      <c r="C81" s="37" t="s">
        <v>2295</v>
      </c>
      <c r="D81" s="37" t="s">
        <v>2296</v>
      </c>
      <c r="E81" s="37" t="s">
        <v>2297</v>
      </c>
      <c r="F81" s="37" t="s">
        <v>38</v>
      </c>
      <c r="G81" s="40">
        <v>6492</v>
      </c>
      <c r="H81" s="37" t="s">
        <v>1378</v>
      </c>
      <c r="I81" s="37" t="s">
        <v>2298</v>
      </c>
      <c r="J81" s="37" t="s">
        <v>29</v>
      </c>
      <c r="K81" s="37" t="s">
        <v>30</v>
      </c>
      <c r="L81" s="37" t="s">
        <v>2299</v>
      </c>
      <c r="M81" s="39">
        <v>6335026</v>
      </c>
      <c r="N81" s="37" t="s">
        <v>2300</v>
      </c>
      <c r="O81" s="39">
        <v>2</v>
      </c>
      <c r="P81" s="39">
        <v>1452</v>
      </c>
      <c r="Q81" s="39">
        <v>13</v>
      </c>
      <c r="R81" s="38">
        <v>15921560951.719999</v>
      </c>
      <c r="S81" s="38">
        <v>2735998058.5</v>
      </c>
      <c r="T81" s="38">
        <v>58698635.969999999</v>
      </c>
      <c r="U81" s="38">
        <v>6786497</v>
      </c>
      <c r="V81" s="38">
        <v>12116429246</v>
      </c>
      <c r="W81" s="38">
        <v>33264964.25</v>
      </c>
      <c r="X81" s="38">
        <v>966566786</v>
      </c>
      <c r="Y81" s="38">
        <v>0</v>
      </c>
      <c r="Z81" s="38">
        <v>3816764</v>
      </c>
      <c r="AA81" s="38">
        <v>630771414.51999998</v>
      </c>
      <c r="AB81" s="38">
        <v>0</v>
      </c>
      <c r="AC81" s="38">
        <v>0</v>
      </c>
      <c r="AD81" s="38">
        <v>422398013</v>
      </c>
      <c r="AE81" s="38">
        <v>0</v>
      </c>
      <c r="AF81" s="38">
        <v>143531521.52000001</v>
      </c>
      <c r="AG81" s="38">
        <v>64841880</v>
      </c>
      <c r="AH81" s="38">
        <v>0</v>
      </c>
      <c r="AI81" s="38">
        <v>15290789537.200001</v>
      </c>
      <c r="AJ81" s="38">
        <v>13687913943</v>
      </c>
      <c r="AK81" s="38">
        <v>13522290743</v>
      </c>
      <c r="AL81" s="38">
        <v>443151827.17000002</v>
      </c>
      <c r="AM81" s="38">
        <v>258240577.25999999</v>
      </c>
      <c r="AN81" s="38">
        <v>0</v>
      </c>
      <c r="AO81" s="38">
        <v>75400910.769999996</v>
      </c>
      <c r="AP81" s="38">
        <v>826082279</v>
      </c>
      <c r="AQ81" s="38">
        <v>423455192.86000001</v>
      </c>
      <c r="AR81" s="38">
        <v>368634052</v>
      </c>
      <c r="AS81" s="38">
        <v>54821140.859999999</v>
      </c>
      <c r="AT81" s="38">
        <v>423455192.86000001</v>
      </c>
      <c r="AU81" s="38">
        <v>334009280</v>
      </c>
      <c r="AV81" s="38">
        <v>14045002.09</v>
      </c>
      <c r="AW81" s="38">
        <v>75400910.769999996</v>
      </c>
      <c r="AX81" s="38">
        <v>0</v>
      </c>
      <c r="AY81" s="38">
        <v>0</v>
      </c>
      <c r="AZ81" s="38">
        <v>0</v>
      </c>
      <c r="BA81" s="38">
        <v>0</v>
      </c>
      <c r="BB81" s="38">
        <v>84877149</v>
      </c>
      <c r="BC81" s="38">
        <v>20054078</v>
      </c>
      <c r="BD81" s="38">
        <v>84877149</v>
      </c>
      <c r="BE81" s="38">
        <v>20054078</v>
      </c>
      <c r="BF81" s="38">
        <v>19450961631</v>
      </c>
      <c r="BG81" s="38">
        <v>0</v>
      </c>
      <c r="BH81" s="38">
        <v>19450961631</v>
      </c>
      <c r="BI81" s="38">
        <v>0</v>
      </c>
      <c r="BJ81" s="31">
        <v>0</v>
      </c>
    </row>
    <row r="82" spans="1:62" ht="14.25" x14ac:dyDescent="0.2">
      <c r="A82" s="25">
        <f t="shared" si="1"/>
        <v>76</v>
      </c>
      <c r="B82" s="39">
        <v>392</v>
      </c>
      <c r="C82" s="37" t="s">
        <v>1720</v>
      </c>
      <c r="D82" s="37" t="s">
        <v>1721</v>
      </c>
      <c r="E82" s="37" t="s">
        <v>1722</v>
      </c>
      <c r="F82" s="37" t="s">
        <v>28</v>
      </c>
      <c r="G82" s="40">
        <v>6492</v>
      </c>
      <c r="H82" s="37" t="s">
        <v>1378</v>
      </c>
      <c r="I82" s="37" t="s">
        <v>1723</v>
      </c>
      <c r="J82" s="37" t="s">
        <v>29</v>
      </c>
      <c r="K82" s="37" t="s">
        <v>30</v>
      </c>
      <c r="L82" s="37" t="s">
        <v>4815</v>
      </c>
      <c r="M82" s="39">
        <v>4070700</v>
      </c>
      <c r="N82" s="37" t="s">
        <v>4816</v>
      </c>
      <c r="O82" s="39">
        <v>1</v>
      </c>
      <c r="P82" s="39">
        <v>3493</v>
      </c>
      <c r="Q82" s="39">
        <v>22</v>
      </c>
      <c r="R82" s="38">
        <v>27352051402.610001</v>
      </c>
      <c r="S82" s="38">
        <v>3560690757.98</v>
      </c>
      <c r="T82" s="38">
        <v>9940342</v>
      </c>
      <c r="U82" s="38">
        <v>20292345.329999998</v>
      </c>
      <c r="V82" s="38">
        <v>22679611103.610001</v>
      </c>
      <c r="W82" s="38">
        <v>1026483475.6900001</v>
      </c>
      <c r="X82" s="38">
        <v>19615331</v>
      </c>
      <c r="Y82" s="38">
        <v>0</v>
      </c>
      <c r="Z82" s="38">
        <v>35418047</v>
      </c>
      <c r="AA82" s="38">
        <v>21115634224.419998</v>
      </c>
      <c r="AB82" s="38">
        <v>19250327087.959999</v>
      </c>
      <c r="AC82" s="38">
        <v>0</v>
      </c>
      <c r="AD82" s="38">
        <v>194508447.78999999</v>
      </c>
      <c r="AE82" s="38">
        <v>0</v>
      </c>
      <c r="AF82" s="38">
        <v>1591567760.0699999</v>
      </c>
      <c r="AG82" s="38">
        <v>79230928.599999994</v>
      </c>
      <c r="AH82" s="38">
        <v>0</v>
      </c>
      <c r="AI82" s="38">
        <v>6236417178.1899996</v>
      </c>
      <c r="AJ82" s="38">
        <v>5350430021.1999998</v>
      </c>
      <c r="AK82" s="38">
        <v>5050430021.1999998</v>
      </c>
      <c r="AL82" s="38">
        <v>797360921.88999999</v>
      </c>
      <c r="AM82" s="38">
        <v>0</v>
      </c>
      <c r="AN82" s="38">
        <v>8204382</v>
      </c>
      <c r="AO82" s="38">
        <v>80421853.099999994</v>
      </c>
      <c r="AP82" s="38">
        <v>0</v>
      </c>
      <c r="AQ82" s="38">
        <v>861784806.55999994</v>
      </c>
      <c r="AR82" s="38">
        <v>737317310</v>
      </c>
      <c r="AS82" s="38">
        <v>124467496.56</v>
      </c>
      <c r="AT82" s="38">
        <v>656696561.49000001</v>
      </c>
      <c r="AU82" s="38">
        <v>563819141.26999998</v>
      </c>
      <c r="AV82" s="38">
        <v>12455567.119999999</v>
      </c>
      <c r="AW82" s="38">
        <v>80421853.099999994</v>
      </c>
      <c r="AX82" s="38">
        <v>0</v>
      </c>
      <c r="AY82" s="38">
        <v>205088245.06999999</v>
      </c>
      <c r="AZ82" s="38">
        <v>205088245.06999999</v>
      </c>
      <c r="BA82" s="38">
        <v>0</v>
      </c>
      <c r="BB82" s="38">
        <v>0</v>
      </c>
      <c r="BC82" s="38">
        <v>0</v>
      </c>
      <c r="BD82" s="38">
        <v>0</v>
      </c>
      <c r="BE82" s="38">
        <v>0</v>
      </c>
      <c r="BF82" s="38">
        <v>0</v>
      </c>
      <c r="BG82" s="38">
        <v>0</v>
      </c>
      <c r="BH82" s="38">
        <v>0</v>
      </c>
      <c r="BI82" s="38">
        <v>0</v>
      </c>
      <c r="BJ82" s="31">
        <v>0</v>
      </c>
    </row>
    <row r="83" spans="1:62" ht="14.25" x14ac:dyDescent="0.2">
      <c r="A83" s="25">
        <f t="shared" si="1"/>
        <v>77</v>
      </c>
      <c r="B83" s="39">
        <v>398</v>
      </c>
      <c r="C83" s="37" t="s">
        <v>1339</v>
      </c>
      <c r="D83" s="37" t="s">
        <v>184</v>
      </c>
      <c r="E83" s="37" t="s">
        <v>185</v>
      </c>
      <c r="F83" s="37" t="s">
        <v>28</v>
      </c>
      <c r="G83" s="40">
        <v>6492</v>
      </c>
      <c r="H83" s="37" t="s">
        <v>1378</v>
      </c>
      <c r="I83" s="37" t="s">
        <v>4817</v>
      </c>
      <c r="J83" s="37" t="s">
        <v>29</v>
      </c>
      <c r="K83" s="37" t="s">
        <v>30</v>
      </c>
      <c r="L83" s="37" t="s">
        <v>4818</v>
      </c>
      <c r="M83" s="39">
        <v>6024600</v>
      </c>
      <c r="N83" s="37" t="s">
        <v>1627</v>
      </c>
      <c r="O83" s="39">
        <v>1</v>
      </c>
      <c r="P83" s="39">
        <v>3801</v>
      </c>
      <c r="Q83" s="39">
        <v>33</v>
      </c>
      <c r="R83" s="38">
        <v>57303110008.75</v>
      </c>
      <c r="S83" s="38">
        <v>3964700983.3499999</v>
      </c>
      <c r="T83" s="38">
        <v>6154156570.9899998</v>
      </c>
      <c r="U83" s="38">
        <v>0</v>
      </c>
      <c r="V83" s="38">
        <v>34687606828</v>
      </c>
      <c r="W83" s="38">
        <v>1175998399.5</v>
      </c>
      <c r="X83" s="38">
        <v>3232200879.79</v>
      </c>
      <c r="Y83" s="38">
        <v>0</v>
      </c>
      <c r="Z83" s="38">
        <v>8088446347.1199999</v>
      </c>
      <c r="AA83" s="38">
        <v>33187971773.009998</v>
      </c>
      <c r="AB83" s="38">
        <v>28258423082.25</v>
      </c>
      <c r="AC83" s="38">
        <v>0</v>
      </c>
      <c r="AD83" s="38">
        <v>808750872.53999996</v>
      </c>
      <c r="AE83" s="38">
        <v>0</v>
      </c>
      <c r="AF83" s="38">
        <v>1440532693.3199999</v>
      </c>
      <c r="AG83" s="38">
        <v>2311268730.9000001</v>
      </c>
      <c r="AH83" s="38">
        <v>368996394</v>
      </c>
      <c r="AI83" s="38">
        <v>24115138235.740002</v>
      </c>
      <c r="AJ83" s="38">
        <v>4945484763.79</v>
      </c>
      <c r="AK83" s="38">
        <v>3289252763.79</v>
      </c>
      <c r="AL83" s="38">
        <v>13610898411.809999</v>
      </c>
      <c r="AM83" s="38">
        <v>299476408.77999997</v>
      </c>
      <c r="AN83" s="38">
        <v>12280759</v>
      </c>
      <c r="AO83" s="38">
        <v>130114649.73</v>
      </c>
      <c r="AP83" s="38">
        <v>4651420632.6300001</v>
      </c>
      <c r="AQ83" s="38">
        <v>1244399890.05</v>
      </c>
      <c r="AR83" s="38">
        <v>977871863.39999998</v>
      </c>
      <c r="AS83" s="38">
        <v>266528026.65000001</v>
      </c>
      <c r="AT83" s="38">
        <v>1166946497.48</v>
      </c>
      <c r="AU83" s="38">
        <v>980895736.94000006</v>
      </c>
      <c r="AV83" s="38">
        <v>55936110.810000002</v>
      </c>
      <c r="AW83" s="38">
        <v>130114649.73</v>
      </c>
      <c r="AX83" s="38">
        <v>0</v>
      </c>
      <c r="AY83" s="38">
        <v>77453392.569999993</v>
      </c>
      <c r="AZ83" s="38">
        <v>77453392.569999993</v>
      </c>
      <c r="BA83" s="38">
        <v>0</v>
      </c>
      <c r="BB83" s="38">
        <v>1125919018.74</v>
      </c>
      <c r="BC83" s="38">
        <v>4450368778.5500002</v>
      </c>
      <c r="BD83" s="38">
        <v>1125919018.74</v>
      </c>
      <c r="BE83" s="38">
        <v>4450368778.5500002</v>
      </c>
      <c r="BF83" s="38">
        <v>160872632413.31</v>
      </c>
      <c r="BG83" s="38">
        <v>0</v>
      </c>
      <c r="BH83" s="38">
        <v>160872632413.31</v>
      </c>
      <c r="BI83" s="38">
        <v>0</v>
      </c>
      <c r="BJ83" s="31">
        <v>71701600</v>
      </c>
    </row>
    <row r="84" spans="1:62" ht="14.25" x14ac:dyDescent="0.2">
      <c r="A84" s="25">
        <f t="shared" si="1"/>
        <v>78</v>
      </c>
      <c r="B84" s="39">
        <v>400</v>
      </c>
      <c r="C84" s="37" t="s">
        <v>2301</v>
      </c>
      <c r="D84" s="37" t="s">
        <v>2302</v>
      </c>
      <c r="E84" s="37" t="s">
        <v>2303</v>
      </c>
      <c r="F84" s="37" t="s">
        <v>28</v>
      </c>
      <c r="G84" s="40">
        <v>6492</v>
      </c>
      <c r="H84" s="37" t="s">
        <v>1378</v>
      </c>
      <c r="I84" s="37" t="s">
        <v>2304</v>
      </c>
      <c r="J84" s="37" t="s">
        <v>29</v>
      </c>
      <c r="K84" s="37" t="s">
        <v>30</v>
      </c>
      <c r="L84" s="37" t="s">
        <v>2305</v>
      </c>
      <c r="M84" s="39">
        <v>4863000</v>
      </c>
      <c r="N84" s="37" t="s">
        <v>2306</v>
      </c>
      <c r="O84" s="39">
        <v>2</v>
      </c>
      <c r="P84" s="39">
        <v>881</v>
      </c>
      <c r="Q84" s="39">
        <v>9</v>
      </c>
      <c r="R84" s="38">
        <v>7967714734.3500004</v>
      </c>
      <c r="S84" s="38">
        <v>855316573.20000005</v>
      </c>
      <c r="T84" s="38">
        <v>0</v>
      </c>
      <c r="U84" s="38">
        <v>0</v>
      </c>
      <c r="V84" s="38">
        <v>7009068719.5299997</v>
      </c>
      <c r="W84" s="38">
        <v>88110614.730000004</v>
      </c>
      <c r="X84" s="38">
        <v>0</v>
      </c>
      <c r="Y84" s="38">
        <v>0</v>
      </c>
      <c r="Z84" s="38">
        <v>15218826.890000001</v>
      </c>
      <c r="AA84" s="38">
        <v>5729994975.8000002</v>
      </c>
      <c r="AB84" s="38">
        <v>5476155957.7299995</v>
      </c>
      <c r="AC84" s="38">
        <v>0</v>
      </c>
      <c r="AD84" s="38">
        <v>193947898.90000001</v>
      </c>
      <c r="AE84" s="38">
        <v>0</v>
      </c>
      <c r="AF84" s="38">
        <v>11458147</v>
      </c>
      <c r="AG84" s="38">
        <v>36432972.170000002</v>
      </c>
      <c r="AH84" s="38">
        <v>12000000</v>
      </c>
      <c r="AI84" s="38">
        <v>2237719758.5500002</v>
      </c>
      <c r="AJ84" s="38">
        <v>1817728649.27</v>
      </c>
      <c r="AK84" s="38">
        <v>1776322849.27</v>
      </c>
      <c r="AL84" s="38">
        <v>263570704.53999999</v>
      </c>
      <c r="AM84" s="38">
        <v>128424621.73999999</v>
      </c>
      <c r="AN84" s="38">
        <v>683453</v>
      </c>
      <c r="AO84" s="38">
        <v>27312330</v>
      </c>
      <c r="AP84" s="38">
        <v>0</v>
      </c>
      <c r="AQ84" s="38">
        <v>243822350.56999999</v>
      </c>
      <c r="AR84" s="38">
        <v>182318790.19999999</v>
      </c>
      <c r="AS84" s="38">
        <v>61503560.369999997</v>
      </c>
      <c r="AT84" s="38">
        <v>182633197.56999999</v>
      </c>
      <c r="AU84" s="38">
        <v>148711788.52000001</v>
      </c>
      <c r="AV84" s="38">
        <v>6609079.0499999998</v>
      </c>
      <c r="AW84" s="38">
        <v>27312330</v>
      </c>
      <c r="AX84" s="38">
        <v>0</v>
      </c>
      <c r="AY84" s="38">
        <v>61189153</v>
      </c>
      <c r="AZ84" s="38">
        <v>61189153</v>
      </c>
      <c r="BA84" s="38">
        <v>0</v>
      </c>
      <c r="BB84" s="38">
        <v>0</v>
      </c>
      <c r="BC84" s="38">
        <v>34771984.159999996</v>
      </c>
      <c r="BD84" s="38">
        <v>0</v>
      </c>
      <c r="BE84" s="38">
        <v>34771984.159999996</v>
      </c>
      <c r="BF84" s="38">
        <v>7254917477.1899996</v>
      </c>
      <c r="BG84" s="38">
        <v>41405800</v>
      </c>
      <c r="BH84" s="38">
        <v>7254917477.1899996</v>
      </c>
      <c r="BI84" s="38">
        <v>41405800</v>
      </c>
      <c r="BJ84" s="31">
        <v>0</v>
      </c>
    </row>
    <row r="85" spans="1:62" ht="14.25" x14ac:dyDescent="0.2">
      <c r="A85" s="25">
        <f t="shared" si="1"/>
        <v>79</v>
      </c>
      <c r="B85" s="39">
        <v>403</v>
      </c>
      <c r="C85" s="37" t="s">
        <v>1724</v>
      </c>
      <c r="D85" s="37" t="s">
        <v>1725</v>
      </c>
      <c r="E85" s="37" t="s">
        <v>1726</v>
      </c>
      <c r="F85" s="37" t="s">
        <v>31</v>
      </c>
      <c r="G85" s="40">
        <v>7010</v>
      </c>
      <c r="H85" s="37" t="s">
        <v>1727</v>
      </c>
      <c r="I85" s="37" t="s">
        <v>1713</v>
      </c>
      <c r="J85" s="37" t="s">
        <v>29</v>
      </c>
      <c r="K85" s="37" t="s">
        <v>30</v>
      </c>
      <c r="L85" s="37" t="s">
        <v>1714</v>
      </c>
      <c r="M85" s="39">
        <v>4272984</v>
      </c>
      <c r="N85" s="37" t="s">
        <v>1728</v>
      </c>
      <c r="O85" s="39">
        <v>1</v>
      </c>
      <c r="P85" s="39">
        <v>21</v>
      </c>
      <c r="Q85" s="39">
        <v>2</v>
      </c>
      <c r="R85" s="38">
        <v>26357863384.759998</v>
      </c>
      <c r="S85" s="38">
        <v>55723908.759999998</v>
      </c>
      <c r="T85" s="38">
        <v>0</v>
      </c>
      <c r="U85" s="38">
        <v>0</v>
      </c>
      <c r="V85" s="38">
        <v>52178334</v>
      </c>
      <c r="W85" s="38">
        <v>25899961142</v>
      </c>
      <c r="X85" s="38">
        <v>350000000</v>
      </c>
      <c r="Y85" s="38">
        <v>0</v>
      </c>
      <c r="Z85" s="38">
        <v>0</v>
      </c>
      <c r="AA85" s="38">
        <v>12757504067.74</v>
      </c>
      <c r="AB85" s="38">
        <v>0</v>
      </c>
      <c r="AC85" s="38">
        <v>0</v>
      </c>
      <c r="AD85" s="38">
        <v>10710846822.950001</v>
      </c>
      <c r="AE85" s="38">
        <v>0</v>
      </c>
      <c r="AF85" s="38">
        <v>2033159538.79</v>
      </c>
      <c r="AG85" s="38">
        <v>13497706</v>
      </c>
      <c r="AH85" s="38">
        <v>0</v>
      </c>
      <c r="AI85" s="38">
        <v>13600359317.02</v>
      </c>
      <c r="AJ85" s="38">
        <v>256399249.58000001</v>
      </c>
      <c r="AK85" s="38">
        <v>156399249.58000001</v>
      </c>
      <c r="AL85" s="38">
        <v>9703386498.0200005</v>
      </c>
      <c r="AM85" s="38">
        <v>1844653155.53</v>
      </c>
      <c r="AN85" s="38">
        <v>0</v>
      </c>
      <c r="AO85" s="38">
        <v>68017265.650000006</v>
      </c>
      <c r="AP85" s="38">
        <v>1556599333.2</v>
      </c>
      <c r="AQ85" s="38">
        <v>252407475.65000001</v>
      </c>
      <c r="AR85" s="38">
        <v>252407277.63999999</v>
      </c>
      <c r="AS85" s="38">
        <v>198.01</v>
      </c>
      <c r="AT85" s="38">
        <v>252407475.65000001</v>
      </c>
      <c r="AU85" s="38">
        <v>182619692</v>
      </c>
      <c r="AV85" s="38">
        <v>1770518</v>
      </c>
      <c r="AW85" s="38">
        <v>68017265.650000006</v>
      </c>
      <c r="AX85" s="38">
        <v>0</v>
      </c>
      <c r="AY85" s="38">
        <v>0</v>
      </c>
      <c r="AZ85" s="38">
        <v>0</v>
      </c>
      <c r="BA85" s="38">
        <v>0</v>
      </c>
      <c r="BB85" s="38">
        <v>0</v>
      </c>
      <c r="BC85" s="38">
        <v>0</v>
      </c>
      <c r="BD85" s="38">
        <v>0</v>
      </c>
      <c r="BE85" s="38">
        <v>0</v>
      </c>
      <c r="BF85" s="38">
        <v>0</v>
      </c>
      <c r="BG85" s="38">
        <v>0</v>
      </c>
      <c r="BH85" s="38">
        <v>0</v>
      </c>
      <c r="BI85" s="38">
        <v>0</v>
      </c>
      <c r="BJ85" s="31">
        <v>1088407990</v>
      </c>
    </row>
    <row r="86" spans="1:62" ht="14.25" x14ac:dyDescent="0.2">
      <c r="A86" s="25">
        <f t="shared" si="1"/>
        <v>80</v>
      </c>
      <c r="B86" s="39">
        <v>405</v>
      </c>
      <c r="C86" s="37" t="s">
        <v>2307</v>
      </c>
      <c r="D86" s="37" t="s">
        <v>2308</v>
      </c>
      <c r="E86" s="37" t="s">
        <v>2309</v>
      </c>
      <c r="F86" s="37" t="s">
        <v>31</v>
      </c>
      <c r="G86" s="40">
        <v>6492</v>
      </c>
      <c r="H86" s="37" t="s">
        <v>1378</v>
      </c>
      <c r="I86" s="37" t="s">
        <v>2310</v>
      </c>
      <c r="J86" s="37" t="s">
        <v>29</v>
      </c>
      <c r="K86" s="37" t="s">
        <v>30</v>
      </c>
      <c r="L86" s="37" t="s">
        <v>2311</v>
      </c>
      <c r="M86" s="39">
        <v>4462466</v>
      </c>
      <c r="N86" s="37" t="s">
        <v>2312</v>
      </c>
      <c r="O86" s="39">
        <v>2</v>
      </c>
      <c r="P86" s="39">
        <v>394</v>
      </c>
      <c r="Q86" s="39">
        <v>11</v>
      </c>
      <c r="R86" s="38">
        <v>11134650504</v>
      </c>
      <c r="S86" s="38">
        <v>99179255</v>
      </c>
      <c r="T86" s="38">
        <v>913379211</v>
      </c>
      <c r="U86" s="38">
        <v>73630425</v>
      </c>
      <c r="V86" s="38">
        <v>2140832595</v>
      </c>
      <c r="W86" s="38">
        <v>1933241251</v>
      </c>
      <c r="X86" s="38">
        <v>3980414864</v>
      </c>
      <c r="Y86" s="38">
        <v>0</v>
      </c>
      <c r="Z86" s="38">
        <v>1993972903</v>
      </c>
      <c r="AA86" s="38">
        <v>1190190261</v>
      </c>
      <c r="AB86" s="38">
        <v>0</v>
      </c>
      <c r="AC86" s="38">
        <v>767786760</v>
      </c>
      <c r="AD86" s="38">
        <v>304170703</v>
      </c>
      <c r="AE86" s="38">
        <v>0</v>
      </c>
      <c r="AF86" s="38">
        <v>89800729</v>
      </c>
      <c r="AG86" s="38">
        <v>28432069</v>
      </c>
      <c r="AH86" s="38">
        <v>0</v>
      </c>
      <c r="AI86" s="38">
        <v>9944460243</v>
      </c>
      <c r="AJ86" s="38">
        <v>3295902444</v>
      </c>
      <c r="AK86" s="38">
        <v>2550444774</v>
      </c>
      <c r="AL86" s="38">
        <v>968206868</v>
      </c>
      <c r="AM86" s="38">
        <v>3942675689</v>
      </c>
      <c r="AN86" s="38">
        <v>370416334</v>
      </c>
      <c r="AO86" s="38">
        <v>27495751</v>
      </c>
      <c r="AP86" s="38">
        <v>1339763157</v>
      </c>
      <c r="AQ86" s="38">
        <v>562496715</v>
      </c>
      <c r="AR86" s="38">
        <v>549858093</v>
      </c>
      <c r="AS86" s="38">
        <v>12638622</v>
      </c>
      <c r="AT86" s="38">
        <v>307759714</v>
      </c>
      <c r="AU86" s="38">
        <v>176940437</v>
      </c>
      <c r="AV86" s="38">
        <v>84715681</v>
      </c>
      <c r="AW86" s="38">
        <v>27495751</v>
      </c>
      <c r="AX86" s="38">
        <v>18607845</v>
      </c>
      <c r="AY86" s="38">
        <v>251307186</v>
      </c>
      <c r="AZ86" s="38">
        <v>251307186</v>
      </c>
      <c r="BA86" s="38">
        <v>0</v>
      </c>
      <c r="BB86" s="38">
        <v>1921918277</v>
      </c>
      <c r="BC86" s="38">
        <v>91219771</v>
      </c>
      <c r="BD86" s="38">
        <v>1921918277</v>
      </c>
      <c r="BE86" s="38">
        <v>91219771</v>
      </c>
      <c r="BF86" s="38">
        <v>4480381048</v>
      </c>
      <c r="BG86" s="38">
        <v>2310253000</v>
      </c>
      <c r="BH86" s="38">
        <v>4548781048</v>
      </c>
      <c r="BI86" s="38">
        <v>2241853000</v>
      </c>
      <c r="BJ86" s="31">
        <v>0</v>
      </c>
    </row>
    <row r="87" spans="1:62" ht="14.25" x14ac:dyDescent="0.2">
      <c r="A87" s="25">
        <f t="shared" si="1"/>
        <v>81</v>
      </c>
      <c r="B87" s="39">
        <v>408</v>
      </c>
      <c r="C87" s="37" t="s">
        <v>2313</v>
      </c>
      <c r="D87" s="37" t="s">
        <v>2314</v>
      </c>
      <c r="E87" s="37" t="s">
        <v>2315</v>
      </c>
      <c r="F87" s="37" t="s">
        <v>31</v>
      </c>
      <c r="G87" s="40">
        <v>6492</v>
      </c>
      <c r="H87" s="37" t="s">
        <v>1378</v>
      </c>
      <c r="I87" s="37" t="s">
        <v>241</v>
      </c>
      <c r="J87" s="37" t="s">
        <v>29</v>
      </c>
      <c r="K87" s="37" t="s">
        <v>30</v>
      </c>
      <c r="L87" s="37" t="s">
        <v>2316</v>
      </c>
      <c r="M87" s="39">
        <v>6067676</v>
      </c>
      <c r="N87" s="37" t="s">
        <v>2317</v>
      </c>
      <c r="O87" s="39">
        <v>2</v>
      </c>
      <c r="P87" s="39">
        <v>439</v>
      </c>
      <c r="Q87" s="39">
        <v>4</v>
      </c>
      <c r="R87" s="38">
        <v>6193073792</v>
      </c>
      <c r="S87" s="38">
        <v>1430945455</v>
      </c>
      <c r="T87" s="38">
        <v>0</v>
      </c>
      <c r="U87" s="38">
        <v>0</v>
      </c>
      <c r="V87" s="38">
        <v>4592448868</v>
      </c>
      <c r="W87" s="38">
        <v>15539580</v>
      </c>
      <c r="X87" s="38">
        <v>154139889</v>
      </c>
      <c r="Y87" s="38">
        <v>0</v>
      </c>
      <c r="Z87" s="38">
        <v>0</v>
      </c>
      <c r="AA87" s="38">
        <v>289273491</v>
      </c>
      <c r="AB87" s="38">
        <v>0</v>
      </c>
      <c r="AC87" s="38">
        <v>0</v>
      </c>
      <c r="AD87" s="38">
        <v>177929624</v>
      </c>
      <c r="AE87" s="38">
        <v>0</v>
      </c>
      <c r="AF87" s="38">
        <v>30845721</v>
      </c>
      <c r="AG87" s="38">
        <v>56498146</v>
      </c>
      <c r="AH87" s="38">
        <v>24000000</v>
      </c>
      <c r="AI87" s="38">
        <v>5903800301</v>
      </c>
      <c r="AJ87" s="38">
        <v>5527963966</v>
      </c>
      <c r="AK87" s="38">
        <v>5477963966</v>
      </c>
      <c r="AL87" s="38">
        <v>117985961</v>
      </c>
      <c r="AM87" s="38">
        <v>130059194</v>
      </c>
      <c r="AN87" s="38">
        <v>0</v>
      </c>
      <c r="AO87" s="38">
        <v>33862566</v>
      </c>
      <c r="AP87" s="38">
        <v>93928614</v>
      </c>
      <c r="AQ87" s="38">
        <v>110284183</v>
      </c>
      <c r="AR87" s="38">
        <v>82090846</v>
      </c>
      <c r="AS87" s="38">
        <v>28193337</v>
      </c>
      <c r="AT87" s="38">
        <v>110284183</v>
      </c>
      <c r="AU87" s="38">
        <v>71241744</v>
      </c>
      <c r="AV87" s="38">
        <v>5179873</v>
      </c>
      <c r="AW87" s="38">
        <v>33862566</v>
      </c>
      <c r="AX87" s="38">
        <v>0</v>
      </c>
      <c r="AY87" s="38">
        <v>0</v>
      </c>
      <c r="AZ87" s="38">
        <v>0</v>
      </c>
      <c r="BA87" s="38">
        <v>0</v>
      </c>
      <c r="BB87" s="38">
        <v>17051373</v>
      </c>
      <c r="BC87" s="38">
        <v>49492390</v>
      </c>
      <c r="BD87" s="38">
        <v>17051373</v>
      </c>
      <c r="BE87" s="38">
        <v>49492390</v>
      </c>
      <c r="BF87" s="38">
        <v>7299053876</v>
      </c>
      <c r="BG87" s="38">
        <v>50000000</v>
      </c>
      <c r="BH87" s="38">
        <v>7299053876</v>
      </c>
      <c r="BI87" s="38">
        <v>50000000</v>
      </c>
      <c r="BJ87" s="31">
        <v>0</v>
      </c>
    </row>
    <row r="88" spans="1:62" ht="14.25" x14ac:dyDescent="0.2">
      <c r="A88" s="25">
        <f t="shared" si="1"/>
        <v>82</v>
      </c>
      <c r="B88" s="39">
        <v>410</v>
      </c>
      <c r="C88" s="37" t="s">
        <v>2318</v>
      </c>
      <c r="D88" s="37" t="s">
        <v>2319</v>
      </c>
      <c r="E88" s="37" t="s">
        <v>2320</v>
      </c>
      <c r="F88" s="37" t="s">
        <v>28</v>
      </c>
      <c r="G88" s="40">
        <v>6492</v>
      </c>
      <c r="H88" s="37" t="s">
        <v>1378</v>
      </c>
      <c r="I88" s="37" t="s">
        <v>2321</v>
      </c>
      <c r="J88" s="37" t="s">
        <v>29</v>
      </c>
      <c r="K88" s="37" t="s">
        <v>30</v>
      </c>
      <c r="L88" s="37" t="s">
        <v>2322</v>
      </c>
      <c r="M88" s="39">
        <v>7562452</v>
      </c>
      <c r="N88" s="37" t="s">
        <v>2323</v>
      </c>
      <c r="O88" s="39">
        <v>2</v>
      </c>
      <c r="P88" s="39">
        <v>431</v>
      </c>
      <c r="Q88" s="39">
        <v>4</v>
      </c>
      <c r="R88" s="38">
        <v>5674661962</v>
      </c>
      <c r="S88" s="38">
        <v>686693088</v>
      </c>
      <c r="T88" s="38">
        <v>57301394</v>
      </c>
      <c r="U88" s="38">
        <v>0</v>
      </c>
      <c r="V88" s="38">
        <v>4328766600</v>
      </c>
      <c r="W88" s="38">
        <v>230978945</v>
      </c>
      <c r="X88" s="38">
        <v>346517434</v>
      </c>
      <c r="Y88" s="38">
        <v>0</v>
      </c>
      <c r="Z88" s="38">
        <v>24404501</v>
      </c>
      <c r="AA88" s="38">
        <v>4144952620</v>
      </c>
      <c r="AB88" s="38">
        <v>3607289562</v>
      </c>
      <c r="AC88" s="38">
        <v>0</v>
      </c>
      <c r="AD88" s="38">
        <v>499179565</v>
      </c>
      <c r="AE88" s="38">
        <v>0</v>
      </c>
      <c r="AF88" s="38">
        <v>19037721</v>
      </c>
      <c r="AG88" s="38">
        <v>19445772</v>
      </c>
      <c r="AH88" s="38">
        <v>0</v>
      </c>
      <c r="AI88" s="38">
        <v>1529709342</v>
      </c>
      <c r="AJ88" s="38">
        <v>1428558385</v>
      </c>
      <c r="AK88" s="38">
        <v>1405121125</v>
      </c>
      <c r="AL88" s="38">
        <v>37775752</v>
      </c>
      <c r="AM88" s="38">
        <v>12391165</v>
      </c>
      <c r="AN88" s="38">
        <v>0</v>
      </c>
      <c r="AO88" s="38">
        <v>5710193</v>
      </c>
      <c r="AP88" s="38">
        <v>38286474</v>
      </c>
      <c r="AQ88" s="38">
        <v>181543383</v>
      </c>
      <c r="AR88" s="38">
        <v>150843162</v>
      </c>
      <c r="AS88" s="38">
        <v>30700221</v>
      </c>
      <c r="AT88" s="38">
        <v>152634402</v>
      </c>
      <c r="AU88" s="38">
        <v>145050057</v>
      </c>
      <c r="AV88" s="38">
        <v>1874152</v>
      </c>
      <c r="AW88" s="38">
        <v>5710193</v>
      </c>
      <c r="AX88" s="38">
        <v>0</v>
      </c>
      <c r="AY88" s="38">
        <v>28908981</v>
      </c>
      <c r="AZ88" s="38">
        <v>28908981</v>
      </c>
      <c r="BA88" s="38">
        <v>0</v>
      </c>
      <c r="BB88" s="38">
        <v>101710941</v>
      </c>
      <c r="BC88" s="38">
        <v>0</v>
      </c>
      <c r="BD88" s="38">
        <v>101710941</v>
      </c>
      <c r="BE88" s="38">
        <v>0</v>
      </c>
      <c r="BF88" s="38">
        <v>7150446554</v>
      </c>
      <c r="BG88" s="38">
        <v>0</v>
      </c>
      <c r="BH88" s="38">
        <v>7150446554</v>
      </c>
      <c r="BI88" s="38">
        <v>0</v>
      </c>
      <c r="BJ88" s="31">
        <v>0</v>
      </c>
    </row>
    <row r="89" spans="1:62" ht="14.25" x14ac:dyDescent="0.2">
      <c r="A89" s="25">
        <f t="shared" si="1"/>
        <v>83</v>
      </c>
      <c r="B89" s="39">
        <v>413</v>
      </c>
      <c r="C89" s="37" t="s">
        <v>2324</v>
      </c>
      <c r="D89" s="37" t="s">
        <v>2325</v>
      </c>
      <c r="E89" s="37" t="s">
        <v>2326</v>
      </c>
      <c r="F89" s="37" t="s">
        <v>38</v>
      </c>
      <c r="G89" s="40">
        <v>6492</v>
      </c>
      <c r="H89" s="37" t="s">
        <v>1378</v>
      </c>
      <c r="I89" s="37" t="s">
        <v>2327</v>
      </c>
      <c r="J89" s="37" t="s">
        <v>29</v>
      </c>
      <c r="K89" s="37" t="s">
        <v>30</v>
      </c>
      <c r="L89" s="37" t="s">
        <v>2328</v>
      </c>
      <c r="M89" s="39">
        <v>2322096</v>
      </c>
      <c r="N89" s="37" t="s">
        <v>2329</v>
      </c>
      <c r="O89" s="39">
        <v>2</v>
      </c>
      <c r="P89" s="39">
        <v>1161</v>
      </c>
      <c r="Q89" s="39">
        <v>6</v>
      </c>
      <c r="R89" s="38">
        <v>8739344727.6000004</v>
      </c>
      <c r="S89" s="38">
        <v>2468937522.0100002</v>
      </c>
      <c r="T89" s="38">
        <v>0</v>
      </c>
      <c r="U89" s="38">
        <v>0</v>
      </c>
      <c r="V89" s="38">
        <v>6250859172</v>
      </c>
      <c r="W89" s="38">
        <v>2706406.59</v>
      </c>
      <c r="X89" s="38">
        <v>8975627</v>
      </c>
      <c r="Y89" s="38">
        <v>0</v>
      </c>
      <c r="Z89" s="38">
        <v>7866000</v>
      </c>
      <c r="AA89" s="38">
        <v>292306403.31999999</v>
      </c>
      <c r="AB89" s="38">
        <v>0</v>
      </c>
      <c r="AC89" s="38">
        <v>0</v>
      </c>
      <c r="AD89" s="38">
        <v>166414520</v>
      </c>
      <c r="AE89" s="38">
        <v>0</v>
      </c>
      <c r="AF89" s="38">
        <v>93025760.319999993</v>
      </c>
      <c r="AG89" s="38">
        <v>32866123</v>
      </c>
      <c r="AH89" s="38">
        <v>0</v>
      </c>
      <c r="AI89" s="38">
        <v>8447038324.2799997</v>
      </c>
      <c r="AJ89" s="38">
        <v>8048014561</v>
      </c>
      <c r="AK89" s="38">
        <v>7998014561</v>
      </c>
      <c r="AL89" s="38">
        <v>363031404.41000003</v>
      </c>
      <c r="AM89" s="38">
        <v>0</v>
      </c>
      <c r="AN89" s="38">
        <v>700000</v>
      </c>
      <c r="AO89" s="38">
        <v>35292358.869999997</v>
      </c>
      <c r="AP89" s="38">
        <v>0</v>
      </c>
      <c r="AQ89" s="38">
        <v>284161986.93000001</v>
      </c>
      <c r="AR89" s="38">
        <v>246829570</v>
      </c>
      <c r="AS89" s="38">
        <v>37332416.93</v>
      </c>
      <c r="AT89" s="38">
        <v>284161986.93000001</v>
      </c>
      <c r="AU89" s="38">
        <v>245522285</v>
      </c>
      <c r="AV89" s="38">
        <v>3347343.06</v>
      </c>
      <c r="AW89" s="38">
        <v>35292358.869999997</v>
      </c>
      <c r="AX89" s="38">
        <v>0</v>
      </c>
      <c r="AY89" s="38">
        <v>0</v>
      </c>
      <c r="AZ89" s="38">
        <v>0</v>
      </c>
      <c r="BA89" s="38">
        <v>0</v>
      </c>
      <c r="BB89" s="38">
        <v>38890065</v>
      </c>
      <c r="BC89" s="38">
        <v>100189516.47</v>
      </c>
      <c r="BD89" s="38">
        <v>38890065</v>
      </c>
      <c r="BE89" s="38">
        <v>100189516.47</v>
      </c>
      <c r="BF89" s="38">
        <v>6864980801</v>
      </c>
      <c r="BG89" s="38">
        <v>0</v>
      </c>
      <c r="BH89" s="38">
        <v>6864980801</v>
      </c>
      <c r="BI89" s="38">
        <v>0</v>
      </c>
      <c r="BJ89" s="31">
        <v>0</v>
      </c>
    </row>
    <row r="90" spans="1:62" ht="14.25" x14ac:dyDescent="0.2">
      <c r="A90" s="25">
        <f t="shared" si="1"/>
        <v>84</v>
      </c>
      <c r="B90" s="39">
        <v>418</v>
      </c>
      <c r="C90" s="37" t="s">
        <v>2330</v>
      </c>
      <c r="D90" s="37" t="s">
        <v>2331</v>
      </c>
      <c r="E90" s="37" t="s">
        <v>2332</v>
      </c>
      <c r="F90" s="37" t="s">
        <v>28</v>
      </c>
      <c r="G90" s="40">
        <v>6492</v>
      </c>
      <c r="H90" s="37" t="s">
        <v>1378</v>
      </c>
      <c r="I90" s="37" t="s">
        <v>2333</v>
      </c>
      <c r="J90" s="37" t="s">
        <v>29</v>
      </c>
      <c r="K90" s="37" t="s">
        <v>30</v>
      </c>
      <c r="L90" s="37" t="s">
        <v>2334</v>
      </c>
      <c r="M90" s="39">
        <v>6033025</v>
      </c>
      <c r="N90" s="37" t="s">
        <v>2335</v>
      </c>
      <c r="O90" s="39">
        <v>2</v>
      </c>
      <c r="P90" s="39">
        <v>319</v>
      </c>
      <c r="Q90" s="39">
        <v>4</v>
      </c>
      <c r="R90" s="38">
        <v>5629163673.1899996</v>
      </c>
      <c r="S90" s="38">
        <v>483649553</v>
      </c>
      <c r="T90" s="38">
        <v>0</v>
      </c>
      <c r="U90" s="38">
        <v>450000</v>
      </c>
      <c r="V90" s="38">
        <v>5141906744.1899996</v>
      </c>
      <c r="W90" s="38">
        <v>3157376</v>
      </c>
      <c r="X90" s="38">
        <v>0</v>
      </c>
      <c r="Y90" s="38">
        <v>0</v>
      </c>
      <c r="Z90" s="38">
        <v>0</v>
      </c>
      <c r="AA90" s="38">
        <v>3417257167.8899999</v>
      </c>
      <c r="AB90" s="38">
        <v>3316979637</v>
      </c>
      <c r="AC90" s="38">
        <v>0</v>
      </c>
      <c r="AD90" s="38">
        <v>37664378</v>
      </c>
      <c r="AE90" s="38">
        <v>0</v>
      </c>
      <c r="AF90" s="38">
        <v>18225030.890000001</v>
      </c>
      <c r="AG90" s="38">
        <v>11418981</v>
      </c>
      <c r="AH90" s="38">
        <v>32969141</v>
      </c>
      <c r="AI90" s="38">
        <v>2211906505.7800002</v>
      </c>
      <c r="AJ90" s="38">
        <v>2139965938</v>
      </c>
      <c r="AK90" s="38">
        <v>2057154338</v>
      </c>
      <c r="AL90" s="38">
        <v>52698282.780000001</v>
      </c>
      <c r="AM90" s="38">
        <v>0</v>
      </c>
      <c r="AN90" s="38">
        <v>11000000</v>
      </c>
      <c r="AO90" s="38">
        <v>8242285</v>
      </c>
      <c r="AP90" s="38">
        <v>0</v>
      </c>
      <c r="AQ90" s="38">
        <v>142322022</v>
      </c>
      <c r="AR90" s="38">
        <v>139934523</v>
      </c>
      <c r="AS90" s="38">
        <v>2387499</v>
      </c>
      <c r="AT90" s="38">
        <v>103640077</v>
      </c>
      <c r="AU90" s="38">
        <v>93904980</v>
      </c>
      <c r="AV90" s="38">
        <v>1492812</v>
      </c>
      <c r="AW90" s="38">
        <v>8242285</v>
      </c>
      <c r="AX90" s="38">
        <v>0</v>
      </c>
      <c r="AY90" s="38">
        <v>38681945</v>
      </c>
      <c r="AZ90" s="38">
        <v>38681945</v>
      </c>
      <c r="BA90" s="38">
        <v>0</v>
      </c>
      <c r="BB90" s="38">
        <v>4375911</v>
      </c>
      <c r="BC90" s="38">
        <v>3307237</v>
      </c>
      <c r="BD90" s="38">
        <v>4375911</v>
      </c>
      <c r="BE90" s="38">
        <v>3307237</v>
      </c>
      <c r="BF90" s="38">
        <v>212997426</v>
      </c>
      <c r="BG90" s="38">
        <v>0</v>
      </c>
      <c r="BH90" s="38">
        <v>212997426</v>
      </c>
      <c r="BI90" s="38">
        <v>0</v>
      </c>
      <c r="BJ90" s="31">
        <v>0</v>
      </c>
    </row>
    <row r="91" spans="1:62" ht="14.25" x14ac:dyDescent="0.2">
      <c r="A91" s="25">
        <f t="shared" si="1"/>
        <v>85</v>
      </c>
      <c r="B91" s="39">
        <v>419</v>
      </c>
      <c r="C91" s="37" t="s">
        <v>2336</v>
      </c>
      <c r="D91" s="37" t="s">
        <v>2337</v>
      </c>
      <c r="E91" s="37" t="s">
        <v>2338</v>
      </c>
      <c r="F91" s="37" t="s">
        <v>28</v>
      </c>
      <c r="G91" s="40">
        <v>6492</v>
      </c>
      <c r="H91" s="37" t="s">
        <v>1378</v>
      </c>
      <c r="I91" s="37" t="s">
        <v>2339</v>
      </c>
      <c r="J91" s="37" t="s">
        <v>29</v>
      </c>
      <c r="K91" s="37" t="s">
        <v>30</v>
      </c>
      <c r="L91" s="37" t="s">
        <v>2340</v>
      </c>
      <c r="M91" s="39">
        <v>7426679</v>
      </c>
      <c r="N91" s="37" t="s">
        <v>2341</v>
      </c>
      <c r="O91" s="39">
        <v>2</v>
      </c>
      <c r="P91" s="39">
        <v>1476</v>
      </c>
      <c r="Q91" s="39">
        <v>6</v>
      </c>
      <c r="R91" s="38">
        <v>10049984988.01</v>
      </c>
      <c r="S91" s="38">
        <v>407987961.00999999</v>
      </c>
      <c r="T91" s="38">
        <v>214690511</v>
      </c>
      <c r="U91" s="38">
        <v>0</v>
      </c>
      <c r="V91" s="38">
        <v>9184387985</v>
      </c>
      <c r="W91" s="38">
        <v>1557902</v>
      </c>
      <c r="X91" s="38">
        <v>241360629</v>
      </c>
      <c r="Y91" s="38">
        <v>0</v>
      </c>
      <c r="Z91" s="38">
        <v>0</v>
      </c>
      <c r="AA91" s="38">
        <v>8284638985.2200003</v>
      </c>
      <c r="AB91" s="38">
        <v>7521207434.71</v>
      </c>
      <c r="AC91" s="38">
        <v>0</v>
      </c>
      <c r="AD91" s="38">
        <v>190420978.21000001</v>
      </c>
      <c r="AE91" s="38">
        <v>0</v>
      </c>
      <c r="AF91" s="38">
        <v>521406359.30000001</v>
      </c>
      <c r="AG91" s="38">
        <v>41604213</v>
      </c>
      <c r="AH91" s="38">
        <v>10000000</v>
      </c>
      <c r="AI91" s="38">
        <v>1765346002.79</v>
      </c>
      <c r="AJ91" s="38">
        <v>849105072.12</v>
      </c>
      <c r="AK91" s="38">
        <v>784755072.12</v>
      </c>
      <c r="AL91" s="38">
        <v>617252286.80999994</v>
      </c>
      <c r="AM91" s="38">
        <v>0</v>
      </c>
      <c r="AN91" s="38">
        <v>0</v>
      </c>
      <c r="AO91" s="38">
        <v>38012243.859999999</v>
      </c>
      <c r="AP91" s="38">
        <v>260976400</v>
      </c>
      <c r="AQ91" s="38">
        <v>295048842.98000002</v>
      </c>
      <c r="AR91" s="38">
        <v>289788316</v>
      </c>
      <c r="AS91" s="38">
        <v>5260526.9800000004</v>
      </c>
      <c r="AT91" s="38">
        <v>213290983.25999999</v>
      </c>
      <c r="AU91" s="38">
        <v>169392546.43000001</v>
      </c>
      <c r="AV91" s="38">
        <v>5886192.9699999997</v>
      </c>
      <c r="AW91" s="38">
        <v>38012243.859999999</v>
      </c>
      <c r="AX91" s="38">
        <v>0</v>
      </c>
      <c r="AY91" s="38">
        <v>81757859.719999999</v>
      </c>
      <c r="AZ91" s="38">
        <v>81757859.719999999</v>
      </c>
      <c r="BA91" s="38">
        <v>0</v>
      </c>
      <c r="BB91" s="38">
        <v>0</v>
      </c>
      <c r="BC91" s="38">
        <v>0</v>
      </c>
      <c r="BD91" s="38">
        <v>0</v>
      </c>
      <c r="BE91" s="38">
        <v>0</v>
      </c>
      <c r="BF91" s="38">
        <v>0</v>
      </c>
      <c r="BG91" s="38">
        <v>0</v>
      </c>
      <c r="BH91" s="38">
        <v>0</v>
      </c>
      <c r="BI91" s="38">
        <v>0</v>
      </c>
      <c r="BJ91" s="31">
        <v>0</v>
      </c>
    </row>
    <row r="92" spans="1:62" ht="14.25" x14ac:dyDescent="0.2">
      <c r="A92" s="25">
        <f t="shared" si="1"/>
        <v>86</v>
      </c>
      <c r="B92" s="39">
        <v>424</v>
      </c>
      <c r="C92" s="37" t="s">
        <v>187</v>
      </c>
      <c r="D92" s="37" t="s">
        <v>188</v>
      </c>
      <c r="E92" s="37" t="s">
        <v>187</v>
      </c>
      <c r="F92" s="37" t="s">
        <v>106</v>
      </c>
      <c r="G92" s="40">
        <v>6492</v>
      </c>
      <c r="H92" s="37" t="s">
        <v>1378</v>
      </c>
      <c r="I92" s="37" t="s">
        <v>189</v>
      </c>
      <c r="J92" s="37" t="s">
        <v>29</v>
      </c>
      <c r="K92" s="37" t="s">
        <v>30</v>
      </c>
      <c r="L92" s="37" t="s">
        <v>190</v>
      </c>
      <c r="M92" s="39">
        <v>5368389</v>
      </c>
      <c r="N92" s="37" t="s">
        <v>1626</v>
      </c>
      <c r="O92" s="39">
        <v>1</v>
      </c>
      <c r="P92" s="39">
        <v>3723</v>
      </c>
      <c r="Q92" s="39">
        <v>21</v>
      </c>
      <c r="R92" s="38">
        <v>10204277219.58</v>
      </c>
      <c r="S92" s="38">
        <v>1446109637.01</v>
      </c>
      <c r="T92" s="38">
        <v>77781049</v>
      </c>
      <c r="U92" s="38">
        <v>0</v>
      </c>
      <c r="V92" s="38">
        <v>8066727441.54</v>
      </c>
      <c r="W92" s="38">
        <v>22716929.030000001</v>
      </c>
      <c r="X92" s="38">
        <v>590942163</v>
      </c>
      <c r="Y92" s="38">
        <v>0</v>
      </c>
      <c r="Z92" s="38">
        <v>0</v>
      </c>
      <c r="AA92" s="38">
        <v>7108213985.8100004</v>
      </c>
      <c r="AB92" s="38">
        <v>5647288767.1099997</v>
      </c>
      <c r="AC92" s="38">
        <v>1317434964</v>
      </c>
      <c r="AD92" s="38">
        <v>34479241.609999999</v>
      </c>
      <c r="AE92" s="38">
        <v>0</v>
      </c>
      <c r="AF92" s="38">
        <v>71613889.620000005</v>
      </c>
      <c r="AG92" s="38">
        <v>37397123.469999999</v>
      </c>
      <c r="AH92" s="38">
        <v>0</v>
      </c>
      <c r="AI92" s="38">
        <v>3096063233.77</v>
      </c>
      <c r="AJ92" s="38">
        <v>1715705189.76</v>
      </c>
      <c r="AK92" s="38">
        <v>0</v>
      </c>
      <c r="AL92" s="38">
        <v>823502719.67999995</v>
      </c>
      <c r="AM92" s="38">
        <v>46898852.5</v>
      </c>
      <c r="AN92" s="38">
        <v>4025000</v>
      </c>
      <c r="AO92" s="38">
        <v>81515655.819999993</v>
      </c>
      <c r="AP92" s="38">
        <v>293735717.00999999</v>
      </c>
      <c r="AQ92" s="38">
        <v>500163379.47000003</v>
      </c>
      <c r="AR92" s="38">
        <v>447918516</v>
      </c>
      <c r="AS92" s="38">
        <v>52244863.469999999</v>
      </c>
      <c r="AT92" s="38">
        <v>411451641.47000003</v>
      </c>
      <c r="AU92" s="38">
        <v>324223469.17000002</v>
      </c>
      <c r="AV92" s="38">
        <v>5712516.4800000004</v>
      </c>
      <c r="AW92" s="38">
        <v>81515655.819999993</v>
      </c>
      <c r="AX92" s="38">
        <v>0</v>
      </c>
      <c r="AY92" s="38">
        <v>88711738</v>
      </c>
      <c r="AZ92" s="38">
        <v>88711738</v>
      </c>
      <c r="BA92" s="38">
        <v>0</v>
      </c>
      <c r="BB92" s="38">
        <v>3594460</v>
      </c>
      <c r="BC92" s="38">
        <v>315657151.02999997</v>
      </c>
      <c r="BD92" s="38">
        <v>3594460</v>
      </c>
      <c r="BE92" s="38">
        <v>315657151.02999997</v>
      </c>
      <c r="BF92" s="38">
        <v>19896285188</v>
      </c>
      <c r="BG92" s="38">
        <v>0</v>
      </c>
      <c r="BH92" s="38">
        <v>19896285188</v>
      </c>
      <c r="BI92" s="38">
        <v>0</v>
      </c>
      <c r="BJ92" s="31">
        <v>0</v>
      </c>
    </row>
    <row r="93" spans="1:62" ht="14.25" x14ac:dyDescent="0.2">
      <c r="A93" s="25">
        <f t="shared" si="1"/>
        <v>87</v>
      </c>
      <c r="B93" s="39">
        <v>428</v>
      </c>
      <c r="C93" s="37" t="s">
        <v>2342</v>
      </c>
      <c r="D93" s="37" t="s">
        <v>2343</v>
      </c>
      <c r="E93" s="37" t="s">
        <v>2344</v>
      </c>
      <c r="F93" s="37" t="s">
        <v>31</v>
      </c>
      <c r="G93" s="40">
        <v>9411</v>
      </c>
      <c r="H93" s="37" t="s">
        <v>1484</v>
      </c>
      <c r="I93" s="37"/>
      <c r="J93" s="37" t="s">
        <v>41</v>
      </c>
      <c r="K93" s="37" t="s">
        <v>45</v>
      </c>
      <c r="L93" s="37" t="s">
        <v>2345</v>
      </c>
      <c r="M93" s="39">
        <v>6616363</v>
      </c>
      <c r="N93" s="37" t="s">
        <v>2346</v>
      </c>
      <c r="O93" s="39">
        <v>2</v>
      </c>
      <c r="P93" s="39">
        <v>1245</v>
      </c>
      <c r="Q93" s="39">
        <v>9</v>
      </c>
      <c r="R93" s="38">
        <v>6722140732</v>
      </c>
      <c r="S93" s="38">
        <v>967810719</v>
      </c>
      <c r="T93" s="38">
        <v>403638220</v>
      </c>
      <c r="U93" s="38">
        <v>0</v>
      </c>
      <c r="V93" s="38">
        <v>4602995565</v>
      </c>
      <c r="W93" s="38">
        <v>111103402</v>
      </c>
      <c r="X93" s="38">
        <v>636592826</v>
      </c>
      <c r="Y93" s="38">
        <v>0</v>
      </c>
      <c r="Z93" s="38">
        <v>0</v>
      </c>
      <c r="AA93" s="38">
        <v>1243891402</v>
      </c>
      <c r="AB93" s="38">
        <v>0</v>
      </c>
      <c r="AC93" s="38">
        <v>911929490</v>
      </c>
      <c r="AD93" s="38">
        <v>45299031</v>
      </c>
      <c r="AE93" s="38">
        <v>0</v>
      </c>
      <c r="AF93" s="38">
        <v>0</v>
      </c>
      <c r="AG93" s="38">
        <v>25785062</v>
      </c>
      <c r="AH93" s="38">
        <v>260877819</v>
      </c>
      <c r="AI93" s="38">
        <v>5478249330</v>
      </c>
      <c r="AJ93" s="38">
        <v>5267524294</v>
      </c>
      <c r="AK93" s="38">
        <v>2142556294</v>
      </c>
      <c r="AL93" s="38">
        <v>0</v>
      </c>
      <c r="AM93" s="38">
        <v>0</v>
      </c>
      <c r="AN93" s="38">
        <v>298200</v>
      </c>
      <c r="AO93" s="38">
        <v>-67459472</v>
      </c>
      <c r="AP93" s="38">
        <v>476017642</v>
      </c>
      <c r="AQ93" s="38">
        <v>230191953</v>
      </c>
      <c r="AR93" s="38">
        <v>212731894</v>
      </c>
      <c r="AS93" s="38">
        <v>17460059</v>
      </c>
      <c r="AT93" s="38">
        <v>215528022</v>
      </c>
      <c r="AU93" s="38">
        <v>267564965</v>
      </c>
      <c r="AV93" s="38">
        <v>15422529</v>
      </c>
      <c r="AW93" s="38">
        <v>-67459472</v>
      </c>
      <c r="AX93" s="38">
        <v>0</v>
      </c>
      <c r="AY93" s="38">
        <v>14663931</v>
      </c>
      <c r="AZ93" s="38">
        <v>14663931</v>
      </c>
      <c r="BA93" s="38">
        <v>0</v>
      </c>
      <c r="BB93" s="38">
        <v>567811164</v>
      </c>
      <c r="BC93" s="38">
        <v>752992963</v>
      </c>
      <c r="BD93" s="38">
        <v>567811164</v>
      </c>
      <c r="BE93" s="38">
        <v>752992963</v>
      </c>
      <c r="BF93" s="38">
        <v>0</v>
      </c>
      <c r="BG93" s="38">
        <v>0</v>
      </c>
      <c r="BH93" s="38">
        <v>0</v>
      </c>
      <c r="BI93" s="38">
        <v>0</v>
      </c>
      <c r="BJ93" s="31">
        <v>0</v>
      </c>
    </row>
    <row r="94" spans="1:62" ht="14.25" x14ac:dyDescent="0.2">
      <c r="A94" s="25">
        <f t="shared" si="1"/>
        <v>88</v>
      </c>
      <c r="B94" s="39">
        <v>429</v>
      </c>
      <c r="C94" s="37" t="s">
        <v>2347</v>
      </c>
      <c r="D94" s="37" t="s">
        <v>2348</v>
      </c>
      <c r="E94" s="37" t="s">
        <v>2349</v>
      </c>
      <c r="F94" s="37" t="s">
        <v>38</v>
      </c>
      <c r="G94" s="40">
        <v>6492</v>
      </c>
      <c r="H94" s="37" t="s">
        <v>1378</v>
      </c>
      <c r="I94" s="37" t="s">
        <v>2350</v>
      </c>
      <c r="J94" s="37" t="s">
        <v>29</v>
      </c>
      <c r="K94" s="37" t="s">
        <v>30</v>
      </c>
      <c r="L94" s="37" t="s">
        <v>2351</v>
      </c>
      <c r="M94" s="39">
        <v>5800259</v>
      </c>
      <c r="N94" s="37" t="s">
        <v>2352</v>
      </c>
      <c r="O94" s="39">
        <v>2</v>
      </c>
      <c r="P94" s="39">
        <v>5194</v>
      </c>
      <c r="Q94" s="39">
        <v>32</v>
      </c>
      <c r="R94" s="38">
        <v>18383826255</v>
      </c>
      <c r="S94" s="38">
        <v>423766143</v>
      </c>
      <c r="T94" s="38">
        <v>46959562</v>
      </c>
      <c r="U94" s="38">
        <v>0</v>
      </c>
      <c r="V94" s="38">
        <v>16422926336</v>
      </c>
      <c r="W94" s="38">
        <v>175281771</v>
      </c>
      <c r="X94" s="38">
        <v>1314892443</v>
      </c>
      <c r="Y94" s="38">
        <v>0</v>
      </c>
      <c r="Z94" s="38">
        <v>0</v>
      </c>
      <c r="AA94" s="38">
        <v>6942998587</v>
      </c>
      <c r="AB94" s="38">
        <v>0</v>
      </c>
      <c r="AC94" s="38">
        <v>6161200627</v>
      </c>
      <c r="AD94" s="38">
        <v>243044518</v>
      </c>
      <c r="AE94" s="38">
        <v>0</v>
      </c>
      <c r="AF94" s="38">
        <v>395456389</v>
      </c>
      <c r="AG94" s="38">
        <v>143297053</v>
      </c>
      <c r="AH94" s="38">
        <v>0</v>
      </c>
      <c r="AI94" s="38">
        <v>11440827668</v>
      </c>
      <c r="AJ94" s="38">
        <v>10141701695</v>
      </c>
      <c r="AK94" s="38">
        <v>9824476081</v>
      </c>
      <c r="AL94" s="38">
        <v>923395706</v>
      </c>
      <c r="AM94" s="38">
        <v>157550540</v>
      </c>
      <c r="AN94" s="38">
        <v>0</v>
      </c>
      <c r="AO94" s="38">
        <v>33990343</v>
      </c>
      <c r="AP94" s="38">
        <v>0</v>
      </c>
      <c r="AQ94" s="38">
        <v>730958352</v>
      </c>
      <c r="AR94" s="38">
        <v>708421234</v>
      </c>
      <c r="AS94" s="38">
        <v>22537118</v>
      </c>
      <c r="AT94" s="38">
        <v>601611777</v>
      </c>
      <c r="AU94" s="38">
        <v>557256671</v>
      </c>
      <c r="AV94" s="38">
        <v>10364763</v>
      </c>
      <c r="AW94" s="38">
        <v>33990343</v>
      </c>
      <c r="AX94" s="38">
        <v>0</v>
      </c>
      <c r="AY94" s="38">
        <v>129346575</v>
      </c>
      <c r="AZ94" s="38">
        <v>129346575</v>
      </c>
      <c r="BA94" s="38">
        <v>0</v>
      </c>
      <c r="BB94" s="38">
        <v>136256313</v>
      </c>
      <c r="BC94" s="38">
        <v>502866565</v>
      </c>
      <c r="BD94" s="38">
        <v>136256313</v>
      </c>
      <c r="BE94" s="38">
        <v>502866565</v>
      </c>
      <c r="BF94" s="38">
        <v>15456051710</v>
      </c>
      <c r="BG94" s="38">
        <v>0</v>
      </c>
      <c r="BH94" s="38">
        <v>0</v>
      </c>
      <c r="BI94" s="38">
        <v>15456051710</v>
      </c>
      <c r="BJ94" s="31">
        <v>0</v>
      </c>
    </row>
    <row r="95" spans="1:62" ht="14.25" x14ac:dyDescent="0.2">
      <c r="A95" s="25">
        <f t="shared" si="1"/>
        <v>89</v>
      </c>
      <c r="B95" s="39">
        <v>436</v>
      </c>
      <c r="C95" s="37" t="s">
        <v>2353</v>
      </c>
      <c r="D95" s="37" t="s">
        <v>2354</v>
      </c>
      <c r="E95" s="37" t="s">
        <v>2355</v>
      </c>
      <c r="F95" s="37" t="s">
        <v>28</v>
      </c>
      <c r="G95" s="40">
        <v>6492</v>
      </c>
      <c r="H95" s="37" t="s">
        <v>1378</v>
      </c>
      <c r="I95" s="37" t="s">
        <v>2356</v>
      </c>
      <c r="J95" s="37" t="s">
        <v>29</v>
      </c>
      <c r="K95" s="37" t="s">
        <v>30</v>
      </c>
      <c r="L95" s="37" t="s">
        <v>2357</v>
      </c>
      <c r="M95" s="39">
        <v>3648686</v>
      </c>
      <c r="N95" s="37" t="s">
        <v>2358</v>
      </c>
      <c r="O95" s="39">
        <v>2</v>
      </c>
      <c r="P95" s="39">
        <v>854</v>
      </c>
      <c r="Q95" s="39">
        <v>3</v>
      </c>
      <c r="R95" s="38">
        <v>3912353053.7399998</v>
      </c>
      <c r="S95" s="38">
        <v>224996137.83000001</v>
      </c>
      <c r="T95" s="38">
        <v>0</v>
      </c>
      <c r="U95" s="38">
        <v>0</v>
      </c>
      <c r="V95" s="38">
        <v>3364768339.98</v>
      </c>
      <c r="W95" s="38">
        <v>286609343.93000001</v>
      </c>
      <c r="X95" s="38">
        <v>35979232</v>
      </c>
      <c r="Y95" s="38">
        <v>0</v>
      </c>
      <c r="Z95" s="38">
        <v>0</v>
      </c>
      <c r="AA95" s="38">
        <v>2790056098.8200002</v>
      </c>
      <c r="AB95" s="38">
        <v>2076363818</v>
      </c>
      <c r="AC95" s="38">
        <v>429265364</v>
      </c>
      <c r="AD95" s="38">
        <v>192675856.46000001</v>
      </c>
      <c r="AE95" s="38">
        <v>0</v>
      </c>
      <c r="AF95" s="38">
        <v>66624899.359999999</v>
      </c>
      <c r="AG95" s="38">
        <v>16626161</v>
      </c>
      <c r="AH95" s="38">
        <v>8500000</v>
      </c>
      <c r="AI95" s="38">
        <v>1122296954.9200001</v>
      </c>
      <c r="AJ95" s="38">
        <v>891064749</v>
      </c>
      <c r="AK95" s="38">
        <v>882212863</v>
      </c>
      <c r="AL95" s="38">
        <v>211237296.52000001</v>
      </c>
      <c r="AM95" s="38">
        <v>0</v>
      </c>
      <c r="AN95" s="38">
        <v>0</v>
      </c>
      <c r="AO95" s="38">
        <v>19994909.399999999</v>
      </c>
      <c r="AP95" s="38">
        <v>0</v>
      </c>
      <c r="AQ95" s="38">
        <v>155447353.30000001</v>
      </c>
      <c r="AR95" s="38">
        <v>134616816</v>
      </c>
      <c r="AS95" s="38">
        <v>20830537.300000001</v>
      </c>
      <c r="AT95" s="38">
        <v>116513356.40000001</v>
      </c>
      <c r="AU95" s="38">
        <v>96518447</v>
      </c>
      <c r="AV95" s="38">
        <v>0</v>
      </c>
      <c r="AW95" s="38">
        <v>19994909.399999999</v>
      </c>
      <c r="AX95" s="38">
        <v>0</v>
      </c>
      <c r="AY95" s="38">
        <v>38933997.009999998</v>
      </c>
      <c r="AZ95" s="38">
        <v>38933997.009999998</v>
      </c>
      <c r="BA95" s="38">
        <v>0</v>
      </c>
      <c r="BB95" s="38">
        <v>582979073</v>
      </c>
      <c r="BC95" s="38">
        <v>50355655.310000002</v>
      </c>
      <c r="BD95" s="38">
        <v>582979073</v>
      </c>
      <c r="BE95" s="38">
        <v>50355655.310000002</v>
      </c>
      <c r="BF95" s="38">
        <v>3908883557</v>
      </c>
      <c r="BG95" s="38">
        <v>130000000</v>
      </c>
      <c r="BH95" s="38">
        <v>3908883557</v>
      </c>
      <c r="BI95" s="38">
        <v>130000000</v>
      </c>
      <c r="BJ95" s="31">
        <v>0</v>
      </c>
    </row>
    <row r="96" spans="1:62" ht="14.25" x14ac:dyDescent="0.2">
      <c r="A96" s="25">
        <f t="shared" si="1"/>
        <v>90</v>
      </c>
      <c r="B96" s="39">
        <v>438</v>
      </c>
      <c r="C96" s="37" t="s">
        <v>2359</v>
      </c>
      <c r="D96" s="37" t="s">
        <v>2360</v>
      </c>
      <c r="E96" s="37" t="s">
        <v>2361</v>
      </c>
      <c r="F96" s="37" t="s">
        <v>31</v>
      </c>
      <c r="G96" s="40">
        <v>6492</v>
      </c>
      <c r="H96" s="37" t="s">
        <v>1378</v>
      </c>
      <c r="I96" s="37" t="s">
        <v>2362</v>
      </c>
      <c r="J96" s="37" t="s">
        <v>29</v>
      </c>
      <c r="K96" s="37" t="s">
        <v>30</v>
      </c>
      <c r="L96" s="37" t="s">
        <v>2363</v>
      </c>
      <c r="M96" s="39">
        <v>3600001</v>
      </c>
      <c r="N96" s="37" t="s">
        <v>2364</v>
      </c>
      <c r="O96" s="39">
        <v>2</v>
      </c>
      <c r="P96" s="39">
        <v>104</v>
      </c>
      <c r="Q96" s="39">
        <v>7</v>
      </c>
      <c r="R96" s="38">
        <v>8229174582</v>
      </c>
      <c r="S96" s="38">
        <v>279451490</v>
      </c>
      <c r="T96" s="38">
        <v>695876211</v>
      </c>
      <c r="U96" s="38">
        <v>0</v>
      </c>
      <c r="V96" s="38">
        <v>239823478</v>
      </c>
      <c r="W96" s="38">
        <v>76451541</v>
      </c>
      <c r="X96" s="38">
        <v>6937571862</v>
      </c>
      <c r="Y96" s="38">
        <v>0</v>
      </c>
      <c r="Z96" s="38">
        <v>0</v>
      </c>
      <c r="AA96" s="38">
        <v>5070990548</v>
      </c>
      <c r="AB96" s="38">
        <v>0</v>
      </c>
      <c r="AC96" s="38">
        <v>36740445</v>
      </c>
      <c r="AD96" s="38">
        <v>4527627612</v>
      </c>
      <c r="AE96" s="38">
        <v>0</v>
      </c>
      <c r="AF96" s="38">
        <v>110217787</v>
      </c>
      <c r="AG96" s="38">
        <v>67043558</v>
      </c>
      <c r="AH96" s="38">
        <v>329361146</v>
      </c>
      <c r="AI96" s="38">
        <v>3158184034</v>
      </c>
      <c r="AJ96" s="38">
        <v>460430454</v>
      </c>
      <c r="AK96" s="38">
        <v>304182054</v>
      </c>
      <c r="AL96" s="38">
        <v>402838518</v>
      </c>
      <c r="AM96" s="38">
        <v>0</v>
      </c>
      <c r="AN96" s="38">
        <v>0</v>
      </c>
      <c r="AO96" s="38">
        <v>-1343310</v>
      </c>
      <c r="AP96" s="38">
        <v>2296258372</v>
      </c>
      <c r="AQ96" s="38">
        <v>177426744</v>
      </c>
      <c r="AR96" s="38">
        <v>66543371</v>
      </c>
      <c r="AS96" s="38">
        <v>110883373</v>
      </c>
      <c r="AT96" s="38">
        <v>177426744</v>
      </c>
      <c r="AU96" s="38">
        <v>177043580</v>
      </c>
      <c r="AV96" s="38">
        <v>1726474</v>
      </c>
      <c r="AW96" s="38">
        <v>-1343310</v>
      </c>
      <c r="AX96" s="38">
        <v>0</v>
      </c>
      <c r="AY96" s="38">
        <v>0</v>
      </c>
      <c r="AZ96" s="38">
        <v>0</v>
      </c>
      <c r="BA96" s="38">
        <v>0</v>
      </c>
      <c r="BB96" s="38">
        <v>0</v>
      </c>
      <c r="BC96" s="38">
        <v>0</v>
      </c>
      <c r="BD96" s="38">
        <v>0</v>
      </c>
      <c r="BE96" s="38">
        <v>0</v>
      </c>
      <c r="BF96" s="38">
        <v>0</v>
      </c>
      <c r="BG96" s="38">
        <v>0</v>
      </c>
      <c r="BH96" s="38">
        <v>0</v>
      </c>
      <c r="BI96" s="38">
        <v>0</v>
      </c>
      <c r="BJ96" s="31">
        <v>0</v>
      </c>
    </row>
    <row r="97" spans="1:62" ht="14.25" x14ac:dyDescent="0.2">
      <c r="A97" s="25">
        <f t="shared" si="1"/>
        <v>91</v>
      </c>
      <c r="B97" s="39">
        <v>446</v>
      </c>
      <c r="C97" s="37" t="s">
        <v>191</v>
      </c>
      <c r="D97" s="37" t="s">
        <v>192</v>
      </c>
      <c r="E97" s="37" t="s">
        <v>193</v>
      </c>
      <c r="F97" s="37" t="s">
        <v>106</v>
      </c>
      <c r="G97" s="40">
        <v>6492</v>
      </c>
      <c r="H97" s="37" t="s">
        <v>1378</v>
      </c>
      <c r="I97" s="37" t="s">
        <v>194</v>
      </c>
      <c r="J97" s="37" t="s">
        <v>29</v>
      </c>
      <c r="K97" s="37" t="s">
        <v>30</v>
      </c>
      <c r="L97" s="37" t="s">
        <v>4819</v>
      </c>
      <c r="M97" s="39">
        <v>5558160</v>
      </c>
      <c r="N97" s="37" t="s">
        <v>1898</v>
      </c>
      <c r="O97" s="39">
        <v>1</v>
      </c>
      <c r="P97" s="39">
        <v>4749</v>
      </c>
      <c r="Q97" s="39">
        <v>43</v>
      </c>
      <c r="R97" s="38">
        <v>137365940894.57001</v>
      </c>
      <c r="S97" s="38">
        <v>3246337579.1700001</v>
      </c>
      <c r="T97" s="38">
        <v>7038777034.8199997</v>
      </c>
      <c r="U97" s="38">
        <v>0</v>
      </c>
      <c r="V97" s="38">
        <v>124573980999.09</v>
      </c>
      <c r="W97" s="38">
        <v>91605820.540000007</v>
      </c>
      <c r="X97" s="38">
        <v>2378219460.9499998</v>
      </c>
      <c r="Y97" s="38">
        <v>0</v>
      </c>
      <c r="Z97" s="38">
        <v>37020000</v>
      </c>
      <c r="AA97" s="38">
        <v>97606450905.110001</v>
      </c>
      <c r="AB97" s="38">
        <v>79719401512.949997</v>
      </c>
      <c r="AC97" s="38">
        <v>13192407885.18</v>
      </c>
      <c r="AD97" s="38">
        <v>2701553483.5900002</v>
      </c>
      <c r="AE97" s="38">
        <v>0</v>
      </c>
      <c r="AF97" s="38">
        <v>392899164.44</v>
      </c>
      <c r="AG97" s="38">
        <v>1600188858.95</v>
      </c>
      <c r="AH97" s="38">
        <v>0</v>
      </c>
      <c r="AI97" s="38">
        <v>39759489989.529999</v>
      </c>
      <c r="AJ97" s="38">
        <v>21080475844.299999</v>
      </c>
      <c r="AK97" s="38">
        <v>8658735844.2999992</v>
      </c>
      <c r="AL97" s="38">
        <v>11881165097.370001</v>
      </c>
      <c r="AM97" s="38">
        <v>8294286.6900000004</v>
      </c>
      <c r="AN97" s="38">
        <v>0</v>
      </c>
      <c r="AO97" s="38">
        <v>737231593.22000003</v>
      </c>
      <c r="AP97" s="38">
        <v>1150828461.25</v>
      </c>
      <c r="AQ97" s="38">
        <v>4912004095.1400003</v>
      </c>
      <c r="AR97" s="38">
        <v>4473795229.8599997</v>
      </c>
      <c r="AS97" s="38">
        <v>438208865.27999997</v>
      </c>
      <c r="AT97" s="38">
        <v>2950101310.3299999</v>
      </c>
      <c r="AU97" s="38">
        <v>2073236384.75</v>
      </c>
      <c r="AV97" s="38">
        <v>139633332.36000001</v>
      </c>
      <c r="AW97" s="38">
        <v>737231593.22000003</v>
      </c>
      <c r="AX97" s="38">
        <v>0</v>
      </c>
      <c r="AY97" s="38">
        <v>1961902784.8099999</v>
      </c>
      <c r="AZ97" s="38">
        <v>1961902784.8099999</v>
      </c>
      <c r="BA97" s="38">
        <v>0</v>
      </c>
      <c r="BB97" s="38">
        <v>5184372420.8999996</v>
      </c>
      <c r="BC97" s="38">
        <v>35111895044.129997</v>
      </c>
      <c r="BD97" s="38">
        <v>5184372420.8999996</v>
      </c>
      <c r="BE97" s="38">
        <v>35111895044.129997</v>
      </c>
      <c r="BF97" s="38">
        <v>88135637589.100006</v>
      </c>
      <c r="BG97" s="38">
        <v>12421740000</v>
      </c>
      <c r="BH97" s="38">
        <v>88135637589.100006</v>
      </c>
      <c r="BI97" s="38">
        <v>12421740000</v>
      </c>
      <c r="BJ97" s="31">
        <v>0</v>
      </c>
    </row>
    <row r="98" spans="1:62" ht="14.25" x14ac:dyDescent="0.2">
      <c r="A98" s="25">
        <f t="shared" si="1"/>
        <v>92</v>
      </c>
      <c r="B98" s="39">
        <v>465</v>
      </c>
      <c r="C98" s="37" t="s">
        <v>2365</v>
      </c>
      <c r="D98" s="37" t="s">
        <v>2366</v>
      </c>
      <c r="E98" s="37" t="s">
        <v>2367</v>
      </c>
      <c r="F98" s="37" t="s">
        <v>28</v>
      </c>
      <c r="G98" s="40">
        <v>6492</v>
      </c>
      <c r="H98" s="37" t="s">
        <v>1378</v>
      </c>
      <c r="I98" s="37" t="s">
        <v>2368</v>
      </c>
      <c r="J98" s="37" t="s">
        <v>29</v>
      </c>
      <c r="K98" s="37" t="s">
        <v>30</v>
      </c>
      <c r="L98" s="37" t="s">
        <v>2369</v>
      </c>
      <c r="M98" s="36"/>
      <c r="N98" s="37" t="s">
        <v>2370</v>
      </c>
      <c r="O98" s="39">
        <v>2</v>
      </c>
      <c r="P98" s="39">
        <v>731</v>
      </c>
      <c r="Q98" s="39">
        <v>4</v>
      </c>
      <c r="R98" s="38">
        <v>10517764796.049999</v>
      </c>
      <c r="S98" s="38">
        <v>2056876643.6500001</v>
      </c>
      <c r="T98" s="38">
        <v>417030204</v>
      </c>
      <c r="U98" s="38">
        <v>0</v>
      </c>
      <c r="V98" s="38">
        <v>7996603309</v>
      </c>
      <c r="W98" s="38">
        <v>39470772.399999999</v>
      </c>
      <c r="X98" s="38">
        <v>7783867</v>
      </c>
      <c r="Y98" s="38">
        <v>0</v>
      </c>
      <c r="Z98" s="38">
        <v>0</v>
      </c>
      <c r="AA98" s="38">
        <v>9438853100</v>
      </c>
      <c r="AB98" s="38">
        <v>8996696918</v>
      </c>
      <c r="AC98" s="38">
        <v>0</v>
      </c>
      <c r="AD98" s="38">
        <v>377114359.74000001</v>
      </c>
      <c r="AE98" s="38">
        <v>0</v>
      </c>
      <c r="AF98" s="38">
        <v>29430609.239999998</v>
      </c>
      <c r="AG98" s="38">
        <v>35611213.020000003</v>
      </c>
      <c r="AH98" s="38">
        <v>0</v>
      </c>
      <c r="AI98" s="38">
        <v>1078911696.05</v>
      </c>
      <c r="AJ98" s="38">
        <v>770380983</v>
      </c>
      <c r="AK98" s="38">
        <v>570380983</v>
      </c>
      <c r="AL98" s="38">
        <v>175975383.69</v>
      </c>
      <c r="AM98" s="38">
        <v>107737938.3</v>
      </c>
      <c r="AN98" s="38">
        <v>2233964</v>
      </c>
      <c r="AO98" s="38">
        <v>14683427.060000001</v>
      </c>
      <c r="AP98" s="38">
        <v>7900000</v>
      </c>
      <c r="AQ98" s="38">
        <v>279332329.60000002</v>
      </c>
      <c r="AR98" s="38">
        <v>270067731</v>
      </c>
      <c r="AS98" s="38">
        <v>9264598.5999999996</v>
      </c>
      <c r="AT98" s="38">
        <v>177043810.59999999</v>
      </c>
      <c r="AU98" s="38">
        <v>151845147</v>
      </c>
      <c r="AV98" s="38">
        <v>10515236.539999999</v>
      </c>
      <c r="AW98" s="38">
        <v>14683427.060000001</v>
      </c>
      <c r="AX98" s="38">
        <v>0</v>
      </c>
      <c r="AY98" s="38">
        <v>102288519</v>
      </c>
      <c r="AZ98" s="38">
        <v>102288519</v>
      </c>
      <c r="BA98" s="38">
        <v>0</v>
      </c>
      <c r="BB98" s="38">
        <v>6031415</v>
      </c>
      <c r="BC98" s="38">
        <v>1688268</v>
      </c>
      <c r="BD98" s="38">
        <v>6031415</v>
      </c>
      <c r="BE98" s="38">
        <v>1688268</v>
      </c>
      <c r="BF98" s="38">
        <v>7937146198</v>
      </c>
      <c r="BG98" s="38">
        <v>0</v>
      </c>
      <c r="BH98" s="38">
        <v>7937146198</v>
      </c>
      <c r="BI98" s="38">
        <v>0</v>
      </c>
      <c r="BJ98" s="31">
        <v>0</v>
      </c>
    </row>
    <row r="99" spans="1:62" ht="14.25" x14ac:dyDescent="0.2">
      <c r="A99" s="25">
        <f t="shared" si="1"/>
        <v>93</v>
      </c>
      <c r="B99" s="39">
        <v>481</v>
      </c>
      <c r="C99" s="37" t="s">
        <v>2371</v>
      </c>
      <c r="D99" s="37" t="s">
        <v>2372</v>
      </c>
      <c r="E99" s="37" t="s">
        <v>2373</v>
      </c>
      <c r="F99" s="37" t="s">
        <v>28</v>
      </c>
      <c r="G99" s="40">
        <v>6492</v>
      </c>
      <c r="H99" s="37" t="s">
        <v>1378</v>
      </c>
      <c r="I99" s="37" t="s">
        <v>2374</v>
      </c>
      <c r="J99" s="37" t="s">
        <v>29</v>
      </c>
      <c r="K99" s="37" t="s">
        <v>30</v>
      </c>
      <c r="L99" s="37" t="s">
        <v>2334</v>
      </c>
      <c r="M99" s="39">
        <v>6033025</v>
      </c>
      <c r="N99" s="37" t="s">
        <v>2335</v>
      </c>
      <c r="O99" s="39">
        <v>2</v>
      </c>
      <c r="P99" s="39">
        <v>411</v>
      </c>
      <c r="Q99" s="39">
        <v>2</v>
      </c>
      <c r="R99" s="38">
        <v>5150108784.3500004</v>
      </c>
      <c r="S99" s="38">
        <v>1512695325.9000001</v>
      </c>
      <c r="T99" s="38">
        <v>522725788.89999998</v>
      </c>
      <c r="U99" s="38">
        <v>0</v>
      </c>
      <c r="V99" s="38">
        <v>3114687669.5500002</v>
      </c>
      <c r="W99" s="38">
        <v>0</v>
      </c>
      <c r="X99" s="38">
        <v>0</v>
      </c>
      <c r="Y99" s="38">
        <v>0</v>
      </c>
      <c r="Z99" s="38">
        <v>0</v>
      </c>
      <c r="AA99" s="38">
        <v>4616396043.4399996</v>
      </c>
      <c r="AB99" s="38">
        <v>4572427625</v>
      </c>
      <c r="AC99" s="38">
        <v>0</v>
      </c>
      <c r="AD99" s="38">
        <v>37493669</v>
      </c>
      <c r="AE99" s="38">
        <v>0</v>
      </c>
      <c r="AF99" s="38">
        <v>6474749.4400000004</v>
      </c>
      <c r="AG99" s="38">
        <v>0</v>
      </c>
      <c r="AH99" s="38">
        <v>0</v>
      </c>
      <c r="AI99" s="38">
        <v>533712741.19</v>
      </c>
      <c r="AJ99" s="38">
        <v>462072465</v>
      </c>
      <c r="AK99" s="38">
        <v>432072465</v>
      </c>
      <c r="AL99" s="38">
        <v>17010867.190000001</v>
      </c>
      <c r="AM99" s="38">
        <v>176500</v>
      </c>
      <c r="AN99" s="38">
        <v>0</v>
      </c>
      <c r="AO99" s="38">
        <v>54452909</v>
      </c>
      <c r="AP99" s="38">
        <v>0</v>
      </c>
      <c r="AQ99" s="38">
        <v>97936801</v>
      </c>
      <c r="AR99" s="38">
        <v>83965659</v>
      </c>
      <c r="AS99" s="38">
        <v>13971142</v>
      </c>
      <c r="AT99" s="38">
        <v>97936801</v>
      </c>
      <c r="AU99" s="38">
        <v>43067064</v>
      </c>
      <c r="AV99" s="38">
        <v>416828</v>
      </c>
      <c r="AW99" s="38">
        <v>54452909</v>
      </c>
      <c r="AX99" s="38">
        <v>0</v>
      </c>
      <c r="AY99" s="38">
        <v>0</v>
      </c>
      <c r="AZ99" s="38">
        <v>0</v>
      </c>
      <c r="BA99" s="38">
        <v>0</v>
      </c>
      <c r="BB99" s="38">
        <v>0</v>
      </c>
      <c r="BC99" s="38">
        <v>17038497</v>
      </c>
      <c r="BD99" s="38">
        <v>0</v>
      </c>
      <c r="BE99" s="38">
        <v>17038497</v>
      </c>
      <c r="BF99" s="38">
        <v>393151000000</v>
      </c>
      <c r="BG99" s="38">
        <v>0</v>
      </c>
      <c r="BH99" s="38">
        <v>393151000000</v>
      </c>
      <c r="BI99" s="38">
        <v>0</v>
      </c>
      <c r="BJ99" s="31">
        <v>0</v>
      </c>
    </row>
    <row r="100" spans="1:62" ht="14.25" x14ac:dyDescent="0.2">
      <c r="A100" s="25">
        <f t="shared" si="1"/>
        <v>94</v>
      </c>
      <c r="B100" s="39">
        <v>518</v>
      </c>
      <c r="C100" s="37" t="s">
        <v>2375</v>
      </c>
      <c r="D100" s="37" t="s">
        <v>2376</v>
      </c>
      <c r="E100" s="37" t="s">
        <v>2377</v>
      </c>
      <c r="F100" s="37" t="s">
        <v>28</v>
      </c>
      <c r="G100" s="40">
        <v>6492</v>
      </c>
      <c r="H100" s="37" t="s">
        <v>1378</v>
      </c>
      <c r="I100" s="37" t="s">
        <v>2378</v>
      </c>
      <c r="J100" s="37" t="s">
        <v>29</v>
      </c>
      <c r="K100" s="37" t="s">
        <v>30</v>
      </c>
      <c r="L100" s="37" t="s">
        <v>2379</v>
      </c>
      <c r="M100" s="39">
        <v>2877003</v>
      </c>
      <c r="N100" s="37" t="s">
        <v>2380</v>
      </c>
      <c r="O100" s="39">
        <v>2</v>
      </c>
      <c r="P100" s="39">
        <v>1217</v>
      </c>
      <c r="Q100" s="39">
        <v>9</v>
      </c>
      <c r="R100" s="38">
        <v>14258851543.32</v>
      </c>
      <c r="S100" s="38">
        <v>2910850675.5</v>
      </c>
      <c r="T100" s="38">
        <v>1082508240</v>
      </c>
      <c r="U100" s="38">
        <v>0</v>
      </c>
      <c r="V100" s="38">
        <v>9206780152.2299995</v>
      </c>
      <c r="W100" s="38">
        <v>364309740</v>
      </c>
      <c r="X100" s="38">
        <v>661044224.59000003</v>
      </c>
      <c r="Y100" s="38">
        <v>0</v>
      </c>
      <c r="Z100" s="38">
        <v>33358511</v>
      </c>
      <c r="AA100" s="38">
        <v>8587841865.9200001</v>
      </c>
      <c r="AB100" s="38">
        <v>7889694149</v>
      </c>
      <c r="AC100" s="38">
        <v>0</v>
      </c>
      <c r="AD100" s="38">
        <v>53230812</v>
      </c>
      <c r="AE100" s="38">
        <v>0</v>
      </c>
      <c r="AF100" s="38">
        <v>433689586.92000002</v>
      </c>
      <c r="AG100" s="38">
        <v>187418443</v>
      </c>
      <c r="AH100" s="38">
        <v>23808875</v>
      </c>
      <c r="AI100" s="38">
        <v>5671009677.3999996</v>
      </c>
      <c r="AJ100" s="38">
        <v>3621163354</v>
      </c>
      <c r="AK100" s="38">
        <v>3540007986</v>
      </c>
      <c r="AL100" s="38">
        <v>1313661436.45</v>
      </c>
      <c r="AM100" s="38">
        <v>71269549</v>
      </c>
      <c r="AN100" s="38">
        <v>0</v>
      </c>
      <c r="AO100" s="38">
        <v>56419466.950000003</v>
      </c>
      <c r="AP100" s="38">
        <v>493196182</v>
      </c>
      <c r="AQ100" s="38">
        <v>368640173</v>
      </c>
      <c r="AR100" s="38">
        <v>332825671</v>
      </c>
      <c r="AS100" s="38">
        <v>35814502</v>
      </c>
      <c r="AT100" s="38">
        <v>311601153</v>
      </c>
      <c r="AU100" s="38">
        <v>250249546.25999999</v>
      </c>
      <c r="AV100" s="38">
        <v>4932139.79</v>
      </c>
      <c r="AW100" s="38">
        <v>56419466.950000003</v>
      </c>
      <c r="AX100" s="38">
        <v>0</v>
      </c>
      <c r="AY100" s="38">
        <v>57039020</v>
      </c>
      <c r="AZ100" s="38">
        <v>57039020</v>
      </c>
      <c r="BA100" s="38">
        <v>0</v>
      </c>
      <c r="BB100" s="38">
        <v>0</v>
      </c>
      <c r="BC100" s="38">
        <v>0</v>
      </c>
      <c r="BD100" s="38">
        <v>0</v>
      </c>
      <c r="BE100" s="38">
        <v>0</v>
      </c>
      <c r="BF100" s="38">
        <v>0</v>
      </c>
      <c r="BG100" s="38">
        <v>0</v>
      </c>
      <c r="BH100" s="38">
        <v>0</v>
      </c>
      <c r="BI100" s="38">
        <v>0</v>
      </c>
      <c r="BJ100" s="31">
        <v>329687539</v>
      </c>
    </row>
    <row r="101" spans="1:62" ht="14.25" x14ac:dyDescent="0.2">
      <c r="A101" s="25">
        <f t="shared" si="1"/>
        <v>95</v>
      </c>
      <c r="B101" s="39">
        <v>522</v>
      </c>
      <c r="C101" s="37" t="s">
        <v>2381</v>
      </c>
      <c r="D101" s="37" t="s">
        <v>2382</v>
      </c>
      <c r="E101" s="37" t="s">
        <v>2383</v>
      </c>
      <c r="F101" s="37" t="s">
        <v>31</v>
      </c>
      <c r="G101" s="40">
        <v>6492</v>
      </c>
      <c r="H101" s="37" t="s">
        <v>1378</v>
      </c>
      <c r="I101" s="37" t="s">
        <v>2384</v>
      </c>
      <c r="J101" s="37" t="s">
        <v>2385</v>
      </c>
      <c r="K101" s="37" t="s">
        <v>2385</v>
      </c>
      <c r="L101" s="37" t="s">
        <v>2386</v>
      </c>
      <c r="M101" s="39">
        <v>5131983</v>
      </c>
      <c r="N101" s="37" t="s">
        <v>2387</v>
      </c>
      <c r="O101" s="39">
        <v>2</v>
      </c>
      <c r="P101" s="39">
        <v>1575</v>
      </c>
      <c r="Q101" s="39">
        <v>17</v>
      </c>
      <c r="R101" s="38">
        <v>6844926747.3299999</v>
      </c>
      <c r="S101" s="38">
        <v>264880172.56999999</v>
      </c>
      <c r="T101" s="38">
        <v>14949060</v>
      </c>
      <c r="U101" s="38">
        <v>0</v>
      </c>
      <c r="V101" s="38">
        <v>5872665911.7799997</v>
      </c>
      <c r="W101" s="38">
        <v>257863879.97999999</v>
      </c>
      <c r="X101" s="38">
        <v>430556376</v>
      </c>
      <c r="Y101" s="38">
        <v>0</v>
      </c>
      <c r="Z101" s="38">
        <v>4011347</v>
      </c>
      <c r="AA101" s="38">
        <v>274353952.04000002</v>
      </c>
      <c r="AB101" s="38">
        <v>0</v>
      </c>
      <c r="AC101" s="38">
        <v>0</v>
      </c>
      <c r="AD101" s="38">
        <v>208922103.03999999</v>
      </c>
      <c r="AE101" s="38">
        <v>0</v>
      </c>
      <c r="AF101" s="38">
        <v>0</v>
      </c>
      <c r="AG101" s="38">
        <v>54191978</v>
      </c>
      <c r="AH101" s="38">
        <v>11239871</v>
      </c>
      <c r="AI101" s="38">
        <v>6570572795.29</v>
      </c>
      <c r="AJ101" s="38">
        <v>5108802646.9200001</v>
      </c>
      <c r="AK101" s="38">
        <v>1983834646.9200001</v>
      </c>
      <c r="AL101" s="38">
        <v>250388861.91</v>
      </c>
      <c r="AM101" s="38">
        <v>922294536.22000003</v>
      </c>
      <c r="AN101" s="38">
        <v>0</v>
      </c>
      <c r="AO101" s="38">
        <v>30945260.359999999</v>
      </c>
      <c r="AP101" s="38">
        <v>258141489.88</v>
      </c>
      <c r="AQ101" s="38">
        <v>333085592.18000001</v>
      </c>
      <c r="AR101" s="38">
        <v>266942199</v>
      </c>
      <c r="AS101" s="38">
        <v>66143393.18</v>
      </c>
      <c r="AT101" s="38">
        <v>333085592.18000001</v>
      </c>
      <c r="AU101" s="38">
        <v>293020888.48000002</v>
      </c>
      <c r="AV101" s="38">
        <v>9119443.3399999999</v>
      </c>
      <c r="AW101" s="38">
        <v>30945260.359999999</v>
      </c>
      <c r="AX101" s="38">
        <v>0</v>
      </c>
      <c r="AY101" s="38">
        <v>0</v>
      </c>
      <c r="AZ101" s="38">
        <v>0</v>
      </c>
      <c r="BA101" s="38">
        <v>0</v>
      </c>
      <c r="BB101" s="38">
        <v>21317211</v>
      </c>
      <c r="BC101" s="38">
        <v>290251943.91000003</v>
      </c>
      <c r="BD101" s="38">
        <v>21317211</v>
      </c>
      <c r="BE101" s="38">
        <v>290251943.91000003</v>
      </c>
      <c r="BF101" s="38">
        <v>220000000</v>
      </c>
      <c r="BG101" s="38">
        <v>0</v>
      </c>
      <c r="BH101" s="38">
        <v>220000000</v>
      </c>
      <c r="BI101" s="38">
        <v>0</v>
      </c>
      <c r="BJ101" s="31">
        <v>30800000</v>
      </c>
    </row>
    <row r="102" spans="1:62" ht="14.25" x14ac:dyDescent="0.2">
      <c r="A102" s="25">
        <f t="shared" si="1"/>
        <v>96</v>
      </c>
      <c r="B102" s="39">
        <v>525</v>
      </c>
      <c r="C102" s="37" t="s">
        <v>195</v>
      </c>
      <c r="D102" s="37" t="s">
        <v>196</v>
      </c>
      <c r="E102" s="37" t="s">
        <v>197</v>
      </c>
      <c r="F102" s="37" t="s">
        <v>28</v>
      </c>
      <c r="G102" s="40">
        <v>6492</v>
      </c>
      <c r="H102" s="37" t="s">
        <v>1378</v>
      </c>
      <c r="I102" s="37" t="s">
        <v>198</v>
      </c>
      <c r="J102" s="37" t="s">
        <v>29</v>
      </c>
      <c r="K102" s="37" t="s">
        <v>30</v>
      </c>
      <c r="L102" s="37" t="s">
        <v>4820</v>
      </c>
      <c r="M102" s="39">
        <v>3300000</v>
      </c>
      <c r="N102" s="37" t="s">
        <v>1625</v>
      </c>
      <c r="O102" s="39">
        <v>1</v>
      </c>
      <c r="P102" s="39">
        <v>11865</v>
      </c>
      <c r="Q102" s="39">
        <v>1</v>
      </c>
      <c r="R102" s="38">
        <v>166320905234</v>
      </c>
      <c r="S102" s="38">
        <v>25343473095</v>
      </c>
      <c r="T102" s="38">
        <v>2793305528</v>
      </c>
      <c r="U102" s="38">
        <v>0</v>
      </c>
      <c r="V102" s="38">
        <v>138178190951</v>
      </c>
      <c r="W102" s="38">
        <v>3959000</v>
      </c>
      <c r="X102" s="38">
        <v>1976660</v>
      </c>
      <c r="Y102" s="38">
        <v>0</v>
      </c>
      <c r="Z102" s="38">
        <v>0</v>
      </c>
      <c r="AA102" s="38">
        <v>151373358569</v>
      </c>
      <c r="AB102" s="38">
        <v>148498938276</v>
      </c>
      <c r="AC102" s="38">
        <v>0</v>
      </c>
      <c r="AD102" s="38">
        <v>74080126</v>
      </c>
      <c r="AE102" s="38">
        <v>0</v>
      </c>
      <c r="AF102" s="38">
        <v>2800340066</v>
      </c>
      <c r="AG102" s="38">
        <v>101</v>
      </c>
      <c r="AH102" s="38">
        <v>0</v>
      </c>
      <c r="AI102" s="38">
        <v>14947546665</v>
      </c>
      <c r="AJ102" s="38">
        <v>12725437172</v>
      </c>
      <c r="AK102" s="38">
        <v>10725437172</v>
      </c>
      <c r="AL102" s="38">
        <v>2088875298</v>
      </c>
      <c r="AM102" s="38">
        <v>7127697</v>
      </c>
      <c r="AN102" s="38">
        <v>0</v>
      </c>
      <c r="AO102" s="38">
        <v>63144997</v>
      </c>
      <c r="AP102" s="38">
        <v>62961501</v>
      </c>
      <c r="AQ102" s="38">
        <v>3004210382</v>
      </c>
      <c r="AR102" s="38">
        <v>2600477299</v>
      </c>
      <c r="AS102" s="38">
        <v>403733083</v>
      </c>
      <c r="AT102" s="38">
        <v>452616115</v>
      </c>
      <c r="AU102" s="38">
        <v>241554246</v>
      </c>
      <c r="AV102" s="38">
        <v>147916872</v>
      </c>
      <c r="AW102" s="38">
        <v>63144997</v>
      </c>
      <c r="AX102" s="38">
        <v>0</v>
      </c>
      <c r="AY102" s="38">
        <v>2551594267</v>
      </c>
      <c r="AZ102" s="38">
        <v>2551594267</v>
      </c>
      <c r="BA102" s="38">
        <v>0</v>
      </c>
      <c r="BB102" s="38">
        <v>5397140</v>
      </c>
      <c r="BC102" s="38">
        <v>412966407</v>
      </c>
      <c r="BD102" s="38">
        <v>5397140</v>
      </c>
      <c r="BE102" s="38">
        <v>412966407</v>
      </c>
      <c r="BF102" s="38">
        <v>139449280039</v>
      </c>
      <c r="BG102" s="38">
        <v>2769943824</v>
      </c>
      <c r="BH102" s="38">
        <v>139449280039</v>
      </c>
      <c r="BI102" s="38">
        <v>2769943824</v>
      </c>
      <c r="BJ102" s="31">
        <v>0</v>
      </c>
    </row>
    <row r="103" spans="1:62" ht="14.25" x14ac:dyDescent="0.2">
      <c r="A103" s="25">
        <f t="shared" si="1"/>
        <v>97</v>
      </c>
      <c r="B103" s="39">
        <v>552</v>
      </c>
      <c r="C103" s="37" t="s">
        <v>2388</v>
      </c>
      <c r="D103" s="37" t="s">
        <v>2389</v>
      </c>
      <c r="E103" s="37" t="s">
        <v>2390</v>
      </c>
      <c r="F103" s="37" t="s">
        <v>31</v>
      </c>
      <c r="G103" s="40">
        <v>9499</v>
      </c>
      <c r="H103" s="37" t="s">
        <v>1385</v>
      </c>
      <c r="I103" s="37" t="s">
        <v>2391</v>
      </c>
      <c r="J103" s="37" t="s">
        <v>29</v>
      </c>
      <c r="K103" s="37" t="s">
        <v>30</v>
      </c>
      <c r="L103" s="37" t="s">
        <v>2392</v>
      </c>
      <c r="M103" s="39">
        <v>3341381</v>
      </c>
      <c r="N103" s="37" t="s">
        <v>2393</v>
      </c>
      <c r="O103" s="39">
        <v>2</v>
      </c>
      <c r="P103" s="39">
        <v>948</v>
      </c>
      <c r="Q103" s="39">
        <v>33</v>
      </c>
      <c r="R103" s="38">
        <v>12069598005.25</v>
      </c>
      <c r="S103" s="38">
        <v>1392089239.25</v>
      </c>
      <c r="T103" s="38">
        <v>56193450</v>
      </c>
      <c r="U103" s="38">
        <v>1336176</v>
      </c>
      <c r="V103" s="38">
        <v>6986841390</v>
      </c>
      <c r="W103" s="38">
        <v>63188595</v>
      </c>
      <c r="X103" s="38">
        <v>3569949155</v>
      </c>
      <c r="Y103" s="38">
        <v>0</v>
      </c>
      <c r="Z103" s="38">
        <v>0</v>
      </c>
      <c r="AA103" s="38">
        <v>389398672.66000003</v>
      </c>
      <c r="AB103" s="38">
        <v>0</v>
      </c>
      <c r="AC103" s="38">
        <v>0</v>
      </c>
      <c r="AD103" s="38">
        <v>158394118</v>
      </c>
      <c r="AE103" s="38">
        <v>0</v>
      </c>
      <c r="AF103" s="38">
        <v>143598127.66</v>
      </c>
      <c r="AG103" s="38">
        <v>49093200</v>
      </c>
      <c r="AH103" s="38">
        <v>38313227</v>
      </c>
      <c r="AI103" s="38">
        <v>11680199332.59</v>
      </c>
      <c r="AJ103" s="38">
        <v>6583563603</v>
      </c>
      <c r="AK103" s="38">
        <v>4927331603</v>
      </c>
      <c r="AL103" s="38">
        <v>1220937156</v>
      </c>
      <c r="AM103" s="38">
        <v>309843089</v>
      </c>
      <c r="AN103" s="38">
        <v>0</v>
      </c>
      <c r="AO103" s="38">
        <v>164764477.59</v>
      </c>
      <c r="AP103" s="38">
        <v>3401091007</v>
      </c>
      <c r="AQ103" s="38">
        <v>603028245.33000004</v>
      </c>
      <c r="AR103" s="38">
        <v>592723869.33000004</v>
      </c>
      <c r="AS103" s="38">
        <v>10304376</v>
      </c>
      <c r="AT103" s="38">
        <v>603028245.33000004</v>
      </c>
      <c r="AU103" s="38">
        <v>434946564.22000003</v>
      </c>
      <c r="AV103" s="38">
        <v>3317203.52</v>
      </c>
      <c r="AW103" s="38">
        <v>164764477.59</v>
      </c>
      <c r="AX103" s="38">
        <v>0</v>
      </c>
      <c r="AY103" s="38">
        <v>0</v>
      </c>
      <c r="AZ103" s="38">
        <v>0</v>
      </c>
      <c r="BA103" s="38">
        <v>0</v>
      </c>
      <c r="BB103" s="38">
        <v>0</v>
      </c>
      <c r="BC103" s="38">
        <v>0</v>
      </c>
      <c r="BD103" s="38">
        <v>0</v>
      </c>
      <c r="BE103" s="38">
        <v>0</v>
      </c>
      <c r="BF103" s="38">
        <v>0</v>
      </c>
      <c r="BG103" s="38">
        <v>0</v>
      </c>
      <c r="BH103" s="38">
        <v>0</v>
      </c>
      <c r="BI103" s="38">
        <v>0</v>
      </c>
      <c r="BJ103" s="31">
        <v>133084667.14</v>
      </c>
    </row>
    <row r="104" spans="1:62" ht="14.25" x14ac:dyDescent="0.2">
      <c r="A104" s="25">
        <f t="shared" si="1"/>
        <v>98</v>
      </c>
      <c r="B104" s="39">
        <v>561</v>
      </c>
      <c r="C104" s="37" t="s">
        <v>199</v>
      </c>
      <c r="D104" s="37" t="s">
        <v>200</v>
      </c>
      <c r="E104" s="37"/>
      <c r="F104" s="37" t="s">
        <v>114</v>
      </c>
      <c r="G104" s="40">
        <v>6492</v>
      </c>
      <c r="H104" s="37" t="s">
        <v>1378</v>
      </c>
      <c r="I104" s="37" t="s">
        <v>4821</v>
      </c>
      <c r="J104" s="37" t="s">
        <v>29</v>
      </c>
      <c r="K104" s="37" t="s">
        <v>30</v>
      </c>
      <c r="L104" s="37" t="s">
        <v>4822</v>
      </c>
      <c r="M104" s="39">
        <v>7393900</v>
      </c>
      <c r="N104" s="37" t="s">
        <v>1624</v>
      </c>
      <c r="O104" s="39">
        <v>1</v>
      </c>
      <c r="P104" s="39">
        <v>3044</v>
      </c>
      <c r="Q104" s="39">
        <v>38</v>
      </c>
      <c r="R104" s="38">
        <v>130560431884.73</v>
      </c>
      <c r="S104" s="38">
        <v>17232246849.669998</v>
      </c>
      <c r="T104" s="38">
        <v>11918410731.4</v>
      </c>
      <c r="U104" s="38">
        <v>0</v>
      </c>
      <c r="V104" s="38">
        <v>66743895124.900002</v>
      </c>
      <c r="W104" s="38">
        <v>5408453233.4899998</v>
      </c>
      <c r="X104" s="38">
        <v>29257425945.27</v>
      </c>
      <c r="Y104" s="38">
        <v>0</v>
      </c>
      <c r="Z104" s="38">
        <v>0</v>
      </c>
      <c r="AA104" s="38">
        <v>104737127932.14999</v>
      </c>
      <c r="AB104" s="38">
        <v>78897167988.589996</v>
      </c>
      <c r="AC104" s="38">
        <v>0</v>
      </c>
      <c r="AD104" s="38">
        <v>6264929751.8000002</v>
      </c>
      <c r="AE104" s="38">
        <v>0</v>
      </c>
      <c r="AF104" s="38">
        <v>15231406960.51</v>
      </c>
      <c r="AG104" s="38">
        <v>2200362268.25</v>
      </c>
      <c r="AH104" s="38">
        <v>2143260963</v>
      </c>
      <c r="AI104" s="38">
        <v>25823303952.580002</v>
      </c>
      <c r="AJ104" s="38">
        <v>22314764662</v>
      </c>
      <c r="AK104" s="38">
        <v>22612690</v>
      </c>
      <c r="AL104" s="38">
        <v>5369237613.6899996</v>
      </c>
      <c r="AM104" s="38">
        <v>158007447.62</v>
      </c>
      <c r="AN104" s="38">
        <v>0</v>
      </c>
      <c r="AO104" s="38">
        <v>527645762.76999998</v>
      </c>
      <c r="AP104" s="38">
        <v>-1233013138.4400001</v>
      </c>
      <c r="AQ104" s="38">
        <v>3676478963.52</v>
      </c>
      <c r="AR104" s="38">
        <v>3177851828.77</v>
      </c>
      <c r="AS104" s="38">
        <v>498627134.75</v>
      </c>
      <c r="AT104" s="38">
        <v>2318838544.5300002</v>
      </c>
      <c r="AU104" s="38">
        <v>1780190125.76</v>
      </c>
      <c r="AV104" s="38">
        <v>11002656</v>
      </c>
      <c r="AW104" s="38">
        <v>527645762.76999998</v>
      </c>
      <c r="AX104" s="38">
        <v>0</v>
      </c>
      <c r="AY104" s="38">
        <v>1357640418.99</v>
      </c>
      <c r="AZ104" s="38">
        <v>1357640418.99</v>
      </c>
      <c r="BA104" s="38">
        <v>0</v>
      </c>
      <c r="BB104" s="38">
        <v>1568780984</v>
      </c>
      <c r="BC104" s="38">
        <v>1859378853</v>
      </c>
      <c r="BD104" s="38">
        <v>1568780984</v>
      </c>
      <c r="BE104" s="38">
        <v>1859378853</v>
      </c>
      <c r="BF104" s="38">
        <v>324044912636.21997</v>
      </c>
      <c r="BG104" s="38">
        <v>22131510000</v>
      </c>
      <c r="BH104" s="38">
        <v>346176422636.21997</v>
      </c>
      <c r="BI104" s="38">
        <v>0</v>
      </c>
      <c r="BJ104" s="31">
        <v>0</v>
      </c>
    </row>
    <row r="105" spans="1:62" ht="14.25" x14ac:dyDescent="0.2">
      <c r="A105" s="25">
        <f t="shared" si="1"/>
        <v>99</v>
      </c>
      <c r="B105" s="39">
        <v>563</v>
      </c>
      <c r="C105" s="37" t="s">
        <v>2394</v>
      </c>
      <c r="D105" s="37" t="s">
        <v>2395</v>
      </c>
      <c r="E105" s="37" t="s">
        <v>2396</v>
      </c>
      <c r="F105" s="37" t="s">
        <v>38</v>
      </c>
      <c r="G105" s="40">
        <v>6492</v>
      </c>
      <c r="H105" s="37" t="s">
        <v>1378</v>
      </c>
      <c r="I105" s="37" t="s">
        <v>2397</v>
      </c>
      <c r="J105" s="37" t="s">
        <v>29</v>
      </c>
      <c r="K105" s="37" t="s">
        <v>30</v>
      </c>
      <c r="L105" s="37" t="s">
        <v>2398</v>
      </c>
      <c r="M105" s="39">
        <v>4854000</v>
      </c>
      <c r="N105" s="37" t="s">
        <v>2399</v>
      </c>
      <c r="O105" s="39">
        <v>2</v>
      </c>
      <c r="P105" s="39">
        <v>2103</v>
      </c>
      <c r="Q105" s="39">
        <v>12</v>
      </c>
      <c r="R105" s="38">
        <v>20052932806.02</v>
      </c>
      <c r="S105" s="38">
        <v>1596521800.71</v>
      </c>
      <c r="T105" s="38">
        <v>51677080.75</v>
      </c>
      <c r="U105" s="38">
        <v>28297800</v>
      </c>
      <c r="V105" s="38">
        <v>18367810875.09</v>
      </c>
      <c r="W105" s="38">
        <v>1073045</v>
      </c>
      <c r="X105" s="38">
        <v>6135860.0199999996</v>
      </c>
      <c r="Y105" s="38">
        <v>0</v>
      </c>
      <c r="Z105" s="38">
        <v>1416344.45</v>
      </c>
      <c r="AA105" s="38">
        <v>717910893.17999995</v>
      </c>
      <c r="AB105" s="38">
        <v>0</v>
      </c>
      <c r="AC105" s="38">
        <v>0</v>
      </c>
      <c r="AD105" s="38">
        <v>321781675.06999999</v>
      </c>
      <c r="AE105" s="38">
        <v>0</v>
      </c>
      <c r="AF105" s="38">
        <v>312431689.11000001</v>
      </c>
      <c r="AG105" s="38">
        <v>83697529</v>
      </c>
      <c r="AH105" s="38">
        <v>0</v>
      </c>
      <c r="AI105" s="38">
        <v>19335021912.84</v>
      </c>
      <c r="AJ105" s="38">
        <v>17394863257.459999</v>
      </c>
      <c r="AK105" s="38">
        <v>15972164861.459999</v>
      </c>
      <c r="AL105" s="38">
        <v>1804878960.29</v>
      </c>
      <c r="AM105" s="38">
        <v>0</v>
      </c>
      <c r="AN105" s="38">
        <v>0</v>
      </c>
      <c r="AO105" s="38">
        <v>128207033.09</v>
      </c>
      <c r="AP105" s="38">
        <v>7072662</v>
      </c>
      <c r="AQ105" s="38">
        <v>541968839.26999998</v>
      </c>
      <c r="AR105" s="38">
        <v>515801681.60000002</v>
      </c>
      <c r="AS105" s="38">
        <v>26167157.670000002</v>
      </c>
      <c r="AT105" s="38">
        <v>541968839.26999998</v>
      </c>
      <c r="AU105" s="38">
        <v>405520142.02999997</v>
      </c>
      <c r="AV105" s="38">
        <v>8241664.1500000004</v>
      </c>
      <c r="AW105" s="38">
        <v>128207033.09</v>
      </c>
      <c r="AX105" s="38">
        <v>0</v>
      </c>
      <c r="AY105" s="38">
        <v>0</v>
      </c>
      <c r="AZ105" s="38">
        <v>0</v>
      </c>
      <c r="BA105" s="38">
        <v>0</v>
      </c>
      <c r="BB105" s="38">
        <v>12157774</v>
      </c>
      <c r="BC105" s="38">
        <v>128419453</v>
      </c>
      <c r="BD105" s="38">
        <v>12157774</v>
      </c>
      <c r="BE105" s="38">
        <v>128419453</v>
      </c>
      <c r="BF105" s="38">
        <v>25834957181</v>
      </c>
      <c r="BG105" s="38">
        <v>17009200.629999999</v>
      </c>
      <c r="BH105" s="38">
        <v>25834957181</v>
      </c>
      <c r="BI105" s="38">
        <v>17009200.629999999</v>
      </c>
      <c r="BJ105" s="31">
        <v>0</v>
      </c>
    </row>
    <row r="106" spans="1:62" ht="14.25" x14ac:dyDescent="0.2">
      <c r="A106" s="25">
        <f t="shared" si="1"/>
        <v>100</v>
      </c>
      <c r="B106" s="39">
        <v>568</v>
      </c>
      <c r="C106" s="37" t="s">
        <v>2400</v>
      </c>
      <c r="D106" s="37" t="s">
        <v>2401</v>
      </c>
      <c r="E106" s="37" t="s">
        <v>2402</v>
      </c>
      <c r="F106" s="37" t="s">
        <v>28</v>
      </c>
      <c r="G106" s="40">
        <v>6492</v>
      </c>
      <c r="H106" s="37" t="s">
        <v>1378</v>
      </c>
      <c r="I106" s="37" t="s">
        <v>2403</v>
      </c>
      <c r="J106" s="37" t="s">
        <v>37</v>
      </c>
      <c r="K106" s="37" t="s">
        <v>2204</v>
      </c>
      <c r="L106" s="37" t="s">
        <v>2404</v>
      </c>
      <c r="M106" s="39">
        <v>8289000</v>
      </c>
      <c r="N106" s="37" t="s">
        <v>2405</v>
      </c>
      <c r="O106" s="39">
        <v>2</v>
      </c>
      <c r="P106" s="39">
        <v>1423</v>
      </c>
      <c r="Q106" s="39">
        <v>5</v>
      </c>
      <c r="R106" s="38">
        <v>10594272428.99</v>
      </c>
      <c r="S106" s="38">
        <v>1857849360.1300001</v>
      </c>
      <c r="T106" s="38">
        <v>1415684291.26</v>
      </c>
      <c r="U106" s="38">
        <v>34019201</v>
      </c>
      <c r="V106" s="38">
        <v>7029074684</v>
      </c>
      <c r="W106" s="38">
        <v>256925331.41</v>
      </c>
      <c r="X106" s="38">
        <v>719561.19</v>
      </c>
      <c r="Y106" s="38">
        <v>0</v>
      </c>
      <c r="Z106" s="38">
        <v>0</v>
      </c>
      <c r="AA106" s="38">
        <v>8528766963.9300003</v>
      </c>
      <c r="AB106" s="38">
        <v>8266749037</v>
      </c>
      <c r="AC106" s="38">
        <v>0</v>
      </c>
      <c r="AD106" s="38">
        <v>44453356.950000003</v>
      </c>
      <c r="AE106" s="38">
        <v>0</v>
      </c>
      <c r="AF106" s="38">
        <v>64938030.979999997</v>
      </c>
      <c r="AG106" s="38">
        <v>117273884</v>
      </c>
      <c r="AH106" s="38">
        <v>35352655</v>
      </c>
      <c r="AI106" s="38">
        <v>2065505465.0599999</v>
      </c>
      <c r="AJ106" s="38">
        <v>1628520077</v>
      </c>
      <c r="AK106" s="38">
        <v>939066077</v>
      </c>
      <c r="AL106" s="38">
        <v>368092006.30000001</v>
      </c>
      <c r="AM106" s="38">
        <v>38237578.509999998</v>
      </c>
      <c r="AN106" s="38">
        <v>18701872</v>
      </c>
      <c r="AO106" s="38">
        <v>11953931.25</v>
      </c>
      <c r="AP106" s="38">
        <v>0</v>
      </c>
      <c r="AQ106" s="38">
        <v>340966295.64999998</v>
      </c>
      <c r="AR106" s="38">
        <v>303415309</v>
      </c>
      <c r="AS106" s="38">
        <v>37550986.649999999</v>
      </c>
      <c r="AT106" s="38">
        <v>99327319.650000006</v>
      </c>
      <c r="AU106" s="38">
        <v>79845953</v>
      </c>
      <c r="AV106" s="38">
        <v>7527435.4000000004</v>
      </c>
      <c r="AW106" s="38">
        <v>11953931.25</v>
      </c>
      <c r="AX106" s="38">
        <v>0</v>
      </c>
      <c r="AY106" s="38">
        <v>241638976</v>
      </c>
      <c r="AZ106" s="38">
        <v>241638976</v>
      </c>
      <c r="BA106" s="38">
        <v>0</v>
      </c>
      <c r="BB106" s="38">
        <v>0</v>
      </c>
      <c r="BC106" s="38">
        <v>31698163.699999999</v>
      </c>
      <c r="BD106" s="38">
        <v>0</v>
      </c>
      <c r="BE106" s="38">
        <v>31698163.699999999</v>
      </c>
      <c r="BF106" s="38">
        <v>7103927602</v>
      </c>
      <c r="BG106" s="38">
        <v>0</v>
      </c>
      <c r="BH106" s="38">
        <v>7103927602</v>
      </c>
      <c r="BI106" s="38">
        <v>0</v>
      </c>
      <c r="BJ106" s="31">
        <v>624993600</v>
      </c>
    </row>
    <row r="107" spans="1:62" ht="14.25" x14ac:dyDescent="0.2">
      <c r="A107" s="25">
        <f t="shared" si="1"/>
        <v>101</v>
      </c>
      <c r="B107" s="39">
        <v>570</v>
      </c>
      <c r="C107" s="37" t="s">
        <v>4759</v>
      </c>
      <c r="D107" s="37" t="s">
        <v>2406</v>
      </c>
      <c r="E107" s="37" t="s">
        <v>2407</v>
      </c>
      <c r="F107" s="37" t="s">
        <v>31</v>
      </c>
      <c r="G107" s="40">
        <v>6492</v>
      </c>
      <c r="H107" s="37" t="s">
        <v>1378</v>
      </c>
      <c r="I107" s="37" t="s">
        <v>2408</v>
      </c>
      <c r="J107" s="37" t="s">
        <v>29</v>
      </c>
      <c r="K107" s="37" t="s">
        <v>30</v>
      </c>
      <c r="L107" s="37" t="s">
        <v>2409</v>
      </c>
      <c r="M107" s="39">
        <v>3691166</v>
      </c>
      <c r="N107" s="37" t="s">
        <v>2410</v>
      </c>
      <c r="O107" s="39">
        <v>2</v>
      </c>
      <c r="P107" s="39">
        <v>883</v>
      </c>
      <c r="Q107" s="39">
        <v>23</v>
      </c>
      <c r="R107" s="38">
        <v>12429929471.549999</v>
      </c>
      <c r="S107" s="38">
        <v>2212313482.4299998</v>
      </c>
      <c r="T107" s="38">
        <v>35684679.130000003</v>
      </c>
      <c r="U107" s="38">
        <v>5000000</v>
      </c>
      <c r="V107" s="38">
        <v>5934711970.79</v>
      </c>
      <c r="W107" s="38">
        <v>25780684</v>
      </c>
      <c r="X107" s="38">
        <v>4205351504.1999998</v>
      </c>
      <c r="Y107" s="38">
        <v>0</v>
      </c>
      <c r="Z107" s="38">
        <v>11087151</v>
      </c>
      <c r="AA107" s="38">
        <v>928479911.78999996</v>
      </c>
      <c r="AB107" s="38">
        <v>0</v>
      </c>
      <c r="AC107" s="38">
        <v>0</v>
      </c>
      <c r="AD107" s="38">
        <v>56187324.109999999</v>
      </c>
      <c r="AE107" s="38">
        <v>0</v>
      </c>
      <c r="AF107" s="38">
        <v>822019416.61000001</v>
      </c>
      <c r="AG107" s="38">
        <v>42273171.07</v>
      </c>
      <c r="AH107" s="38">
        <v>8000000</v>
      </c>
      <c r="AI107" s="38">
        <v>11501449559.76</v>
      </c>
      <c r="AJ107" s="38">
        <v>6922763808</v>
      </c>
      <c r="AK107" s="38">
        <v>5722763808</v>
      </c>
      <c r="AL107" s="38">
        <v>499851437.19999999</v>
      </c>
      <c r="AM107" s="38">
        <v>488383089.31</v>
      </c>
      <c r="AN107" s="38">
        <v>0</v>
      </c>
      <c r="AO107" s="38">
        <v>3664807.85</v>
      </c>
      <c r="AP107" s="38">
        <v>0</v>
      </c>
      <c r="AQ107" s="38">
        <v>341106260</v>
      </c>
      <c r="AR107" s="38">
        <v>297304140</v>
      </c>
      <c r="AS107" s="38">
        <v>43802120</v>
      </c>
      <c r="AT107" s="38">
        <v>341106260</v>
      </c>
      <c r="AU107" s="38">
        <v>333296986.72000003</v>
      </c>
      <c r="AV107" s="38">
        <v>4144465.43</v>
      </c>
      <c r="AW107" s="38">
        <v>3664807.85</v>
      </c>
      <c r="AX107" s="38">
        <v>0</v>
      </c>
      <c r="AY107" s="38">
        <v>0</v>
      </c>
      <c r="AZ107" s="38">
        <v>0</v>
      </c>
      <c r="BA107" s="38">
        <v>0</v>
      </c>
      <c r="BB107" s="38">
        <v>5324814</v>
      </c>
      <c r="BC107" s="38">
        <v>553635044.77999997</v>
      </c>
      <c r="BD107" s="38">
        <v>5324814</v>
      </c>
      <c r="BE107" s="38">
        <v>553635044.77999997</v>
      </c>
      <c r="BF107" s="38">
        <v>7246316168</v>
      </c>
      <c r="BG107" s="38">
        <v>1200000000</v>
      </c>
      <c r="BH107" s="38">
        <v>7246316168</v>
      </c>
      <c r="BI107" s="38">
        <v>1200000000</v>
      </c>
      <c r="BJ107" s="31">
        <v>120878171105.09</v>
      </c>
    </row>
    <row r="108" spans="1:62" ht="14.25" x14ac:dyDescent="0.2">
      <c r="A108" s="25">
        <f t="shared" si="1"/>
        <v>102</v>
      </c>
      <c r="B108" s="39">
        <v>572</v>
      </c>
      <c r="C108" s="37" t="s">
        <v>2411</v>
      </c>
      <c r="D108" s="37" t="s">
        <v>2412</v>
      </c>
      <c r="E108" s="37" t="s">
        <v>2413</v>
      </c>
      <c r="F108" s="37" t="s">
        <v>31</v>
      </c>
      <c r="G108" s="40">
        <v>6492</v>
      </c>
      <c r="H108" s="37" t="s">
        <v>1378</v>
      </c>
      <c r="I108" s="37" t="s">
        <v>2414</v>
      </c>
      <c r="J108" s="37" t="s">
        <v>29</v>
      </c>
      <c r="K108" s="37" t="s">
        <v>30</v>
      </c>
      <c r="L108" s="37" t="s">
        <v>2415</v>
      </c>
      <c r="M108" s="36"/>
      <c r="N108" s="37" t="s">
        <v>2416</v>
      </c>
      <c r="O108" s="39">
        <v>2</v>
      </c>
      <c r="P108" s="39">
        <v>4507</v>
      </c>
      <c r="Q108" s="39">
        <v>13</v>
      </c>
      <c r="R108" s="38">
        <v>17217285118.169998</v>
      </c>
      <c r="S108" s="38">
        <v>147727370.16999999</v>
      </c>
      <c r="T108" s="38">
        <v>109543982</v>
      </c>
      <c r="U108" s="38">
        <v>0</v>
      </c>
      <c r="V108" s="38">
        <v>13240733158</v>
      </c>
      <c r="W108" s="38">
        <v>2032465932</v>
      </c>
      <c r="X108" s="38">
        <v>1167856740</v>
      </c>
      <c r="Y108" s="38">
        <v>0</v>
      </c>
      <c r="Z108" s="38">
        <v>518957936</v>
      </c>
      <c r="AA108" s="38">
        <v>13458948956</v>
      </c>
      <c r="AB108" s="38">
        <v>0</v>
      </c>
      <c r="AC108" s="38">
        <v>12805793685</v>
      </c>
      <c r="AD108" s="38">
        <v>572031018</v>
      </c>
      <c r="AE108" s="38">
        <v>0</v>
      </c>
      <c r="AF108" s="38">
        <v>8403217</v>
      </c>
      <c r="AG108" s="38">
        <v>72721036</v>
      </c>
      <c r="AH108" s="38">
        <v>0</v>
      </c>
      <c r="AI108" s="38">
        <v>3758336162</v>
      </c>
      <c r="AJ108" s="38">
        <v>3560463011</v>
      </c>
      <c r="AK108" s="38">
        <v>2960463011</v>
      </c>
      <c r="AL108" s="38">
        <v>316906551</v>
      </c>
      <c r="AM108" s="38">
        <v>0</v>
      </c>
      <c r="AN108" s="38">
        <v>0</v>
      </c>
      <c r="AO108" s="38">
        <v>-99865343</v>
      </c>
      <c r="AP108" s="38">
        <v>-19168057</v>
      </c>
      <c r="AQ108" s="38">
        <v>939339482</v>
      </c>
      <c r="AR108" s="38">
        <v>736875467</v>
      </c>
      <c r="AS108" s="38">
        <v>202464015</v>
      </c>
      <c r="AT108" s="38">
        <v>295603599</v>
      </c>
      <c r="AU108" s="38">
        <v>322353998</v>
      </c>
      <c r="AV108" s="38">
        <v>12783816</v>
      </c>
      <c r="AW108" s="38">
        <v>-99865343</v>
      </c>
      <c r="AX108" s="38">
        <v>60331128</v>
      </c>
      <c r="AY108" s="38">
        <v>643735883</v>
      </c>
      <c r="AZ108" s="38">
        <v>643735883</v>
      </c>
      <c r="BA108" s="38">
        <v>0</v>
      </c>
      <c r="BB108" s="38">
        <v>0</v>
      </c>
      <c r="BC108" s="38">
        <v>0</v>
      </c>
      <c r="BD108" s="38">
        <v>0</v>
      </c>
      <c r="BE108" s="38">
        <v>0</v>
      </c>
      <c r="BF108" s="38">
        <v>0</v>
      </c>
      <c r="BG108" s="38">
        <v>0</v>
      </c>
      <c r="BH108" s="38">
        <v>0</v>
      </c>
      <c r="BI108" s="38">
        <v>0</v>
      </c>
      <c r="BJ108" s="31">
        <v>344481613682</v>
      </c>
    </row>
    <row r="109" spans="1:62" ht="14.25" x14ac:dyDescent="0.2">
      <c r="A109" s="25">
        <f t="shared" si="1"/>
        <v>103</v>
      </c>
      <c r="B109" s="39">
        <v>579</v>
      </c>
      <c r="C109" s="37" t="s">
        <v>2417</v>
      </c>
      <c r="D109" s="37" t="s">
        <v>2418</v>
      </c>
      <c r="E109" s="37" t="s">
        <v>2419</v>
      </c>
      <c r="F109" s="37" t="s">
        <v>28</v>
      </c>
      <c r="G109" s="40">
        <v>6492</v>
      </c>
      <c r="H109" s="37" t="s">
        <v>1378</v>
      </c>
      <c r="I109" s="37" t="s">
        <v>2420</v>
      </c>
      <c r="J109" s="37" t="s">
        <v>29</v>
      </c>
      <c r="K109" s="37" t="s">
        <v>30</v>
      </c>
      <c r="L109" s="37" t="s">
        <v>2421</v>
      </c>
      <c r="M109" s="39">
        <v>5113000</v>
      </c>
      <c r="N109" s="37" t="s">
        <v>2422</v>
      </c>
      <c r="O109" s="39">
        <v>2</v>
      </c>
      <c r="P109" s="39">
        <v>935</v>
      </c>
      <c r="Q109" s="39">
        <v>3</v>
      </c>
      <c r="R109" s="38">
        <v>5907093061.3199997</v>
      </c>
      <c r="S109" s="38">
        <v>370716830.12</v>
      </c>
      <c r="T109" s="38">
        <v>524908313.88</v>
      </c>
      <c r="U109" s="38">
        <v>0</v>
      </c>
      <c r="V109" s="38">
        <v>4946032865.0200005</v>
      </c>
      <c r="W109" s="38">
        <v>52823174.869999997</v>
      </c>
      <c r="X109" s="38">
        <v>7361685</v>
      </c>
      <c r="Y109" s="38">
        <v>0</v>
      </c>
      <c r="Z109" s="38">
        <v>5250192.43</v>
      </c>
      <c r="AA109" s="38">
        <v>5374486652.3800001</v>
      </c>
      <c r="AB109" s="38">
        <v>5031727516.54</v>
      </c>
      <c r="AC109" s="38">
        <v>0</v>
      </c>
      <c r="AD109" s="38">
        <v>294146689.44</v>
      </c>
      <c r="AE109" s="38">
        <v>0</v>
      </c>
      <c r="AF109" s="38">
        <v>32758879.579999998</v>
      </c>
      <c r="AG109" s="38">
        <v>3422215</v>
      </c>
      <c r="AH109" s="38">
        <v>12431351.82</v>
      </c>
      <c r="AI109" s="38">
        <v>532606408.94</v>
      </c>
      <c r="AJ109" s="38">
        <v>471313435.92000002</v>
      </c>
      <c r="AK109" s="38">
        <v>452870510.92000002</v>
      </c>
      <c r="AL109" s="38">
        <v>27201924.670000002</v>
      </c>
      <c r="AM109" s="38">
        <v>6375444.9500000002</v>
      </c>
      <c r="AN109" s="38">
        <v>0</v>
      </c>
      <c r="AO109" s="38">
        <v>27715603.399999999</v>
      </c>
      <c r="AP109" s="38">
        <v>0</v>
      </c>
      <c r="AQ109" s="38">
        <v>145264508.88</v>
      </c>
      <c r="AR109" s="38">
        <v>140961473</v>
      </c>
      <c r="AS109" s="38">
        <v>4303035.88</v>
      </c>
      <c r="AT109" s="38">
        <v>129213528.88</v>
      </c>
      <c r="AU109" s="38">
        <v>97520082</v>
      </c>
      <c r="AV109" s="38">
        <v>3977843.48</v>
      </c>
      <c r="AW109" s="38">
        <v>27715603.399999999</v>
      </c>
      <c r="AX109" s="38">
        <v>0</v>
      </c>
      <c r="AY109" s="38">
        <v>16050980</v>
      </c>
      <c r="AZ109" s="38">
        <v>16050980</v>
      </c>
      <c r="BA109" s="38">
        <v>0</v>
      </c>
      <c r="BB109" s="38">
        <v>236511</v>
      </c>
      <c r="BC109" s="38">
        <v>0</v>
      </c>
      <c r="BD109" s="38">
        <v>236511</v>
      </c>
      <c r="BE109" s="38">
        <v>0</v>
      </c>
      <c r="BF109" s="38">
        <v>2614183428</v>
      </c>
      <c r="BG109" s="38">
        <v>18442925</v>
      </c>
      <c r="BH109" s="38">
        <v>2614183428</v>
      </c>
      <c r="BI109" s="38">
        <v>18442925</v>
      </c>
      <c r="BJ109" s="31">
        <v>0</v>
      </c>
    </row>
    <row r="110" spans="1:62" ht="14.25" x14ac:dyDescent="0.2">
      <c r="A110" s="25">
        <f t="shared" si="1"/>
        <v>104</v>
      </c>
      <c r="B110" s="39">
        <v>598</v>
      </c>
      <c r="C110" s="37" t="s">
        <v>2423</v>
      </c>
      <c r="D110" s="37" t="s">
        <v>2424</v>
      </c>
      <c r="E110" s="37" t="s">
        <v>2425</v>
      </c>
      <c r="F110" s="37" t="s">
        <v>31</v>
      </c>
      <c r="G110" s="40">
        <v>6492</v>
      </c>
      <c r="H110" s="37" t="s">
        <v>1378</v>
      </c>
      <c r="I110" s="37" t="s">
        <v>2426</v>
      </c>
      <c r="J110" s="37" t="s">
        <v>29</v>
      </c>
      <c r="K110" s="37" t="s">
        <v>30</v>
      </c>
      <c r="L110" s="37" t="s">
        <v>4760</v>
      </c>
      <c r="M110" s="39">
        <v>3344677</v>
      </c>
      <c r="N110" s="37" t="s">
        <v>4761</v>
      </c>
      <c r="O110" s="39">
        <v>2</v>
      </c>
      <c r="P110" s="39">
        <v>1168</v>
      </c>
      <c r="Q110" s="39">
        <v>20</v>
      </c>
      <c r="R110" s="38">
        <v>12543749339</v>
      </c>
      <c r="S110" s="38">
        <v>831846011</v>
      </c>
      <c r="T110" s="38">
        <v>108082187</v>
      </c>
      <c r="U110" s="38">
        <v>1072700</v>
      </c>
      <c r="V110" s="38">
        <v>9043793237</v>
      </c>
      <c r="W110" s="38">
        <v>51596005</v>
      </c>
      <c r="X110" s="38">
        <v>2502920546</v>
      </c>
      <c r="Y110" s="38">
        <v>0</v>
      </c>
      <c r="Z110" s="38">
        <v>4438653</v>
      </c>
      <c r="AA110" s="38">
        <v>682596962</v>
      </c>
      <c r="AB110" s="38">
        <v>0</v>
      </c>
      <c r="AC110" s="38">
        <v>0</v>
      </c>
      <c r="AD110" s="38">
        <v>257535254</v>
      </c>
      <c r="AE110" s="38">
        <v>0</v>
      </c>
      <c r="AF110" s="38">
        <v>542170</v>
      </c>
      <c r="AG110" s="38">
        <v>353570747</v>
      </c>
      <c r="AH110" s="38">
        <v>70948791</v>
      </c>
      <c r="AI110" s="38">
        <v>11861152377</v>
      </c>
      <c r="AJ110" s="38">
        <v>9540927884</v>
      </c>
      <c r="AK110" s="38">
        <v>8298753884</v>
      </c>
      <c r="AL110" s="38">
        <v>659929034</v>
      </c>
      <c r="AM110" s="38">
        <v>0</v>
      </c>
      <c r="AN110" s="38">
        <v>0</v>
      </c>
      <c r="AO110" s="38">
        <v>-7135084</v>
      </c>
      <c r="AP110" s="38">
        <v>1667430543</v>
      </c>
      <c r="AQ110" s="38">
        <v>398991424</v>
      </c>
      <c r="AR110" s="38">
        <v>374835098</v>
      </c>
      <c r="AS110" s="38">
        <v>24156326</v>
      </c>
      <c r="AT110" s="38">
        <v>256348359</v>
      </c>
      <c r="AU110" s="38">
        <v>225248659</v>
      </c>
      <c r="AV110" s="38">
        <v>38234784</v>
      </c>
      <c r="AW110" s="38">
        <v>-7135084</v>
      </c>
      <c r="AX110" s="38">
        <v>0</v>
      </c>
      <c r="AY110" s="38">
        <v>142643065</v>
      </c>
      <c r="AZ110" s="38">
        <v>142643065</v>
      </c>
      <c r="BA110" s="38">
        <v>0</v>
      </c>
      <c r="BB110" s="38">
        <v>148876328</v>
      </c>
      <c r="BC110" s="38">
        <v>710803868</v>
      </c>
      <c r="BD110" s="38">
        <v>148876328</v>
      </c>
      <c r="BE110" s="38">
        <v>710803868</v>
      </c>
      <c r="BF110" s="38">
        <v>0</v>
      </c>
      <c r="BG110" s="38">
        <v>0</v>
      </c>
      <c r="BH110" s="38">
        <v>0</v>
      </c>
      <c r="BI110" s="38">
        <v>0</v>
      </c>
      <c r="BJ110" s="31">
        <v>62050860</v>
      </c>
    </row>
    <row r="111" spans="1:62" ht="14.25" x14ac:dyDescent="0.2">
      <c r="A111" s="25">
        <f t="shared" si="1"/>
        <v>105</v>
      </c>
      <c r="B111" s="39">
        <v>604</v>
      </c>
      <c r="C111" s="37" t="s">
        <v>2427</v>
      </c>
      <c r="D111" s="37" t="s">
        <v>2428</v>
      </c>
      <c r="E111" s="37" t="s">
        <v>2429</v>
      </c>
      <c r="F111" s="37" t="s">
        <v>28</v>
      </c>
      <c r="G111" s="40">
        <v>6492</v>
      </c>
      <c r="H111" s="37" t="s">
        <v>1378</v>
      </c>
      <c r="I111" s="37" t="s">
        <v>2430</v>
      </c>
      <c r="J111" s="37" t="s">
        <v>29</v>
      </c>
      <c r="K111" s="37" t="s">
        <v>30</v>
      </c>
      <c r="L111" s="37" t="s">
        <v>2431</v>
      </c>
      <c r="M111" s="39">
        <v>4081194</v>
      </c>
      <c r="N111" s="37" t="s">
        <v>2432</v>
      </c>
      <c r="O111" s="39">
        <v>2</v>
      </c>
      <c r="P111" s="39">
        <v>891</v>
      </c>
      <c r="Q111" s="39">
        <v>7</v>
      </c>
      <c r="R111" s="38">
        <v>5439038228</v>
      </c>
      <c r="S111" s="38">
        <v>538148974</v>
      </c>
      <c r="T111" s="38">
        <v>986226774</v>
      </c>
      <c r="U111" s="38">
        <v>4419589</v>
      </c>
      <c r="V111" s="38">
        <v>3607739777</v>
      </c>
      <c r="W111" s="38">
        <v>277869059</v>
      </c>
      <c r="X111" s="38">
        <v>19096978</v>
      </c>
      <c r="Y111" s="38">
        <v>0</v>
      </c>
      <c r="Z111" s="38">
        <v>5537077</v>
      </c>
      <c r="AA111" s="38">
        <v>3339914380</v>
      </c>
      <c r="AB111" s="38">
        <v>3170939745</v>
      </c>
      <c r="AC111" s="38">
        <v>0</v>
      </c>
      <c r="AD111" s="38">
        <v>93017832</v>
      </c>
      <c r="AE111" s="38">
        <v>0</v>
      </c>
      <c r="AF111" s="38">
        <v>59180577</v>
      </c>
      <c r="AG111" s="38">
        <v>16776226</v>
      </c>
      <c r="AH111" s="38">
        <v>0</v>
      </c>
      <c r="AI111" s="38">
        <v>2099123848</v>
      </c>
      <c r="AJ111" s="38">
        <v>1475191839</v>
      </c>
      <c r="AK111" s="38">
        <v>1315365451</v>
      </c>
      <c r="AL111" s="38">
        <v>285914191</v>
      </c>
      <c r="AM111" s="38">
        <v>212840779</v>
      </c>
      <c r="AN111" s="38">
        <v>0</v>
      </c>
      <c r="AO111" s="38">
        <v>64556801</v>
      </c>
      <c r="AP111" s="38">
        <v>60620238</v>
      </c>
      <c r="AQ111" s="38">
        <v>173793945</v>
      </c>
      <c r="AR111" s="38">
        <v>148197282</v>
      </c>
      <c r="AS111" s="38">
        <v>25596663</v>
      </c>
      <c r="AT111" s="38">
        <v>152882697</v>
      </c>
      <c r="AU111" s="38">
        <v>86934276</v>
      </c>
      <c r="AV111" s="38">
        <v>1391620</v>
      </c>
      <c r="AW111" s="38">
        <v>64556801</v>
      </c>
      <c r="AX111" s="38">
        <v>0</v>
      </c>
      <c r="AY111" s="38">
        <v>20911248</v>
      </c>
      <c r="AZ111" s="38">
        <v>20911248</v>
      </c>
      <c r="BA111" s="38">
        <v>0</v>
      </c>
      <c r="BB111" s="38">
        <v>14315025</v>
      </c>
      <c r="BC111" s="38">
        <v>47248559</v>
      </c>
      <c r="BD111" s="38">
        <v>14315025</v>
      </c>
      <c r="BE111" s="38">
        <v>47248559</v>
      </c>
      <c r="BF111" s="38">
        <v>4939993161</v>
      </c>
      <c r="BG111" s="38">
        <v>0</v>
      </c>
      <c r="BH111" s="38">
        <v>4939993161</v>
      </c>
      <c r="BI111" s="38">
        <v>0</v>
      </c>
      <c r="BJ111" s="31">
        <v>0</v>
      </c>
    </row>
    <row r="112" spans="1:62" ht="14.25" x14ac:dyDescent="0.2">
      <c r="A112" s="25">
        <f t="shared" si="1"/>
        <v>106</v>
      </c>
      <c r="B112" s="39">
        <v>605</v>
      </c>
      <c r="C112" s="37" t="s">
        <v>2433</v>
      </c>
      <c r="D112" s="37" t="s">
        <v>2434</v>
      </c>
      <c r="E112" s="37" t="s">
        <v>2435</v>
      </c>
      <c r="F112" s="37" t="s">
        <v>28</v>
      </c>
      <c r="G112" s="40">
        <v>6492</v>
      </c>
      <c r="H112" s="37" t="s">
        <v>1378</v>
      </c>
      <c r="I112" s="37" t="s">
        <v>2436</v>
      </c>
      <c r="J112" s="37" t="s">
        <v>29</v>
      </c>
      <c r="K112" s="37" t="s">
        <v>30</v>
      </c>
      <c r="L112" s="37" t="s">
        <v>2437</v>
      </c>
      <c r="M112" s="39">
        <v>7429290</v>
      </c>
      <c r="N112" s="37" t="s">
        <v>2438</v>
      </c>
      <c r="O112" s="39">
        <v>2</v>
      </c>
      <c r="P112" s="39">
        <v>323</v>
      </c>
      <c r="Q112" s="39">
        <v>4</v>
      </c>
      <c r="R112" s="38">
        <v>9452645800.4300003</v>
      </c>
      <c r="S112" s="38">
        <v>1689574339.8499999</v>
      </c>
      <c r="T112" s="38">
        <v>742343305</v>
      </c>
      <c r="U112" s="38">
        <v>0</v>
      </c>
      <c r="V112" s="38">
        <v>6951250275.4200001</v>
      </c>
      <c r="W112" s="38">
        <v>52475041.079999998</v>
      </c>
      <c r="X112" s="38">
        <v>17002839.079999998</v>
      </c>
      <c r="Y112" s="38">
        <v>0</v>
      </c>
      <c r="Z112" s="38">
        <v>0</v>
      </c>
      <c r="AA112" s="38">
        <v>7298095864.0900002</v>
      </c>
      <c r="AB112" s="38">
        <v>7132990286.9499998</v>
      </c>
      <c r="AC112" s="38">
        <v>0</v>
      </c>
      <c r="AD112" s="38">
        <v>97686575</v>
      </c>
      <c r="AE112" s="38">
        <v>0</v>
      </c>
      <c r="AF112" s="38">
        <v>44913858.729999997</v>
      </c>
      <c r="AG112" s="38">
        <v>22505143.41</v>
      </c>
      <c r="AH112" s="38">
        <v>0</v>
      </c>
      <c r="AI112" s="38">
        <v>2154549936.3400002</v>
      </c>
      <c r="AJ112" s="38">
        <v>1236870669.9000001</v>
      </c>
      <c r="AK112" s="38">
        <v>1029841669.9</v>
      </c>
      <c r="AL112" s="38">
        <v>742081635.74000001</v>
      </c>
      <c r="AM112" s="38">
        <v>122689231</v>
      </c>
      <c r="AN112" s="38">
        <v>4055200</v>
      </c>
      <c r="AO112" s="38">
        <v>48853199.700000003</v>
      </c>
      <c r="AP112" s="38">
        <v>0</v>
      </c>
      <c r="AQ112" s="38">
        <v>181119702.81</v>
      </c>
      <c r="AR112" s="38">
        <v>163656615</v>
      </c>
      <c r="AS112" s="38">
        <v>17463087.809999999</v>
      </c>
      <c r="AT112" s="38">
        <v>147183933.09</v>
      </c>
      <c r="AU112" s="38">
        <v>94536876</v>
      </c>
      <c r="AV112" s="38">
        <v>3793857.39</v>
      </c>
      <c r="AW112" s="38">
        <v>48853199.700000003</v>
      </c>
      <c r="AX112" s="38">
        <v>0</v>
      </c>
      <c r="AY112" s="38">
        <v>33935769.719999999</v>
      </c>
      <c r="AZ112" s="38">
        <v>33935769.719999999</v>
      </c>
      <c r="BA112" s="38">
        <v>0</v>
      </c>
      <c r="BB112" s="38">
        <v>0</v>
      </c>
      <c r="BC112" s="38">
        <v>74312041</v>
      </c>
      <c r="BD112" s="38">
        <v>0</v>
      </c>
      <c r="BE112" s="38">
        <v>74312041</v>
      </c>
      <c r="BF112" s="38">
        <v>6988893953.3400002</v>
      </c>
      <c r="BG112" s="38">
        <v>207029000</v>
      </c>
      <c r="BH112" s="38">
        <v>6988893953.3400002</v>
      </c>
      <c r="BI112" s="38">
        <v>207029000</v>
      </c>
      <c r="BJ112" s="31">
        <v>493181319</v>
      </c>
    </row>
    <row r="113" spans="1:62" ht="14.25" x14ac:dyDescent="0.2">
      <c r="A113" s="25">
        <f t="shared" si="1"/>
        <v>107</v>
      </c>
      <c r="B113" s="39">
        <v>608</v>
      </c>
      <c r="C113" s="37" t="s">
        <v>201</v>
      </c>
      <c r="D113" s="37" t="s">
        <v>202</v>
      </c>
      <c r="E113" s="37" t="s">
        <v>203</v>
      </c>
      <c r="F113" s="37" t="s">
        <v>28</v>
      </c>
      <c r="G113" s="40">
        <v>6492</v>
      </c>
      <c r="H113" s="37" t="s">
        <v>1378</v>
      </c>
      <c r="I113" s="37" t="s">
        <v>1899</v>
      </c>
      <c r="J113" s="37" t="s">
        <v>29</v>
      </c>
      <c r="K113" s="37" t="s">
        <v>30</v>
      </c>
      <c r="L113" s="37" t="s">
        <v>4823</v>
      </c>
      <c r="M113" s="39">
        <v>4055554</v>
      </c>
      <c r="N113" s="37" t="s">
        <v>1623</v>
      </c>
      <c r="O113" s="39">
        <v>1</v>
      </c>
      <c r="P113" s="39">
        <v>1184</v>
      </c>
      <c r="Q113" s="39">
        <v>5</v>
      </c>
      <c r="R113" s="38">
        <v>26747875845.82</v>
      </c>
      <c r="S113" s="38">
        <v>2209056176.8200002</v>
      </c>
      <c r="T113" s="38">
        <v>0</v>
      </c>
      <c r="U113" s="38">
        <v>0</v>
      </c>
      <c r="V113" s="38">
        <v>23519782272</v>
      </c>
      <c r="W113" s="38">
        <v>1012744956</v>
      </c>
      <c r="X113" s="38">
        <v>4652886</v>
      </c>
      <c r="Y113" s="38">
        <v>0</v>
      </c>
      <c r="Z113" s="38">
        <v>1639555</v>
      </c>
      <c r="AA113" s="38">
        <v>22480642870.029999</v>
      </c>
      <c r="AB113" s="38">
        <v>22100610474.029999</v>
      </c>
      <c r="AC113" s="38">
        <v>0</v>
      </c>
      <c r="AD113" s="38">
        <v>168463585</v>
      </c>
      <c r="AE113" s="38">
        <v>0</v>
      </c>
      <c r="AF113" s="38">
        <v>76490949</v>
      </c>
      <c r="AG113" s="38">
        <v>135077862</v>
      </c>
      <c r="AH113" s="38">
        <v>0</v>
      </c>
      <c r="AI113" s="38">
        <v>4267232975.79</v>
      </c>
      <c r="AJ113" s="38">
        <v>4057065847</v>
      </c>
      <c r="AK113" s="38">
        <v>3457065847</v>
      </c>
      <c r="AL113" s="38">
        <v>160246607.38</v>
      </c>
      <c r="AM113" s="38">
        <v>28551422.489999998</v>
      </c>
      <c r="AN113" s="38">
        <v>0</v>
      </c>
      <c r="AO113" s="38">
        <v>21369098.920000002</v>
      </c>
      <c r="AP113" s="38">
        <v>0</v>
      </c>
      <c r="AQ113" s="38">
        <v>636061580.91999996</v>
      </c>
      <c r="AR113" s="38">
        <v>606517978</v>
      </c>
      <c r="AS113" s="38">
        <v>29543602.920000002</v>
      </c>
      <c r="AT113" s="38">
        <v>206783580.91999999</v>
      </c>
      <c r="AU113" s="38">
        <v>169901283</v>
      </c>
      <c r="AV113" s="38">
        <v>15513199</v>
      </c>
      <c r="AW113" s="38">
        <v>21369098.920000002</v>
      </c>
      <c r="AX113" s="38">
        <v>0</v>
      </c>
      <c r="AY113" s="38">
        <v>429278000</v>
      </c>
      <c r="AZ113" s="38">
        <v>429278000</v>
      </c>
      <c r="BA113" s="38">
        <v>0</v>
      </c>
      <c r="BB113" s="38">
        <v>0</v>
      </c>
      <c r="BC113" s="38">
        <v>15697422</v>
      </c>
      <c r="BD113" s="38">
        <v>0</v>
      </c>
      <c r="BE113" s="38">
        <v>15697422</v>
      </c>
      <c r="BF113" s="38">
        <v>38997829399</v>
      </c>
      <c r="BG113" s="38">
        <v>0</v>
      </c>
      <c r="BH113" s="38">
        <v>38997829399</v>
      </c>
      <c r="BI113" s="38">
        <v>0</v>
      </c>
      <c r="BJ113" s="31">
        <v>103096000</v>
      </c>
    </row>
    <row r="114" spans="1:62" ht="14.25" x14ac:dyDescent="0.2">
      <c r="A114" s="25">
        <f t="shared" si="1"/>
        <v>108</v>
      </c>
      <c r="B114" s="39">
        <v>610</v>
      </c>
      <c r="C114" s="37" t="s">
        <v>204</v>
      </c>
      <c r="D114" s="37" t="s">
        <v>205</v>
      </c>
      <c r="E114" s="37" t="s">
        <v>206</v>
      </c>
      <c r="F114" s="37" t="s">
        <v>28</v>
      </c>
      <c r="G114" s="40">
        <v>6492</v>
      </c>
      <c r="H114" s="37" t="s">
        <v>1378</v>
      </c>
      <c r="I114" s="37" t="s">
        <v>207</v>
      </c>
      <c r="J114" s="37" t="s">
        <v>29</v>
      </c>
      <c r="K114" s="37" t="s">
        <v>30</v>
      </c>
      <c r="L114" s="37" t="s">
        <v>208</v>
      </c>
      <c r="M114" s="39">
        <v>6466060</v>
      </c>
      <c r="N114" s="37" t="s">
        <v>1622</v>
      </c>
      <c r="O114" s="39">
        <v>1</v>
      </c>
      <c r="P114" s="39">
        <v>12326</v>
      </c>
      <c r="Q114" s="39">
        <v>30</v>
      </c>
      <c r="R114" s="38">
        <v>95017089808.529999</v>
      </c>
      <c r="S114" s="38">
        <v>2785500987.0300002</v>
      </c>
      <c r="T114" s="38">
        <v>6731557803.6000004</v>
      </c>
      <c r="U114" s="38">
        <v>0</v>
      </c>
      <c r="V114" s="38">
        <v>77024328206.889999</v>
      </c>
      <c r="W114" s="38">
        <v>4788646462</v>
      </c>
      <c r="X114" s="38">
        <v>3192452008.4699998</v>
      </c>
      <c r="Y114" s="38">
        <v>0</v>
      </c>
      <c r="Z114" s="38">
        <v>494604340.54000002</v>
      </c>
      <c r="AA114" s="38">
        <v>77223835306.460007</v>
      </c>
      <c r="AB114" s="38">
        <v>71310313308.270004</v>
      </c>
      <c r="AC114" s="38">
        <v>0</v>
      </c>
      <c r="AD114" s="38">
        <v>1547759785.8699999</v>
      </c>
      <c r="AE114" s="38">
        <v>0</v>
      </c>
      <c r="AF114" s="38">
        <v>4245513601.3899999</v>
      </c>
      <c r="AG114" s="38">
        <v>120248610.93000001</v>
      </c>
      <c r="AH114" s="38">
        <v>0</v>
      </c>
      <c r="AI114" s="38">
        <v>17793254502.07</v>
      </c>
      <c r="AJ114" s="38">
        <v>8412616679</v>
      </c>
      <c r="AK114" s="38">
        <v>7912616679</v>
      </c>
      <c r="AL114" s="38">
        <v>3042144413.1500001</v>
      </c>
      <c r="AM114" s="38">
        <v>2004954508</v>
      </c>
      <c r="AN114" s="38">
        <v>233633</v>
      </c>
      <c r="AO114" s="38">
        <v>713884045.05999994</v>
      </c>
      <c r="AP114" s="38">
        <v>2424135178.3600001</v>
      </c>
      <c r="AQ114" s="38">
        <v>2278112321.5300002</v>
      </c>
      <c r="AR114" s="38">
        <v>1792030110</v>
      </c>
      <c r="AS114" s="38">
        <v>486082211.52999997</v>
      </c>
      <c r="AT114" s="38">
        <v>1670152477.98</v>
      </c>
      <c r="AU114" s="38">
        <v>925040304.51999998</v>
      </c>
      <c r="AV114" s="38">
        <v>31228128.399999999</v>
      </c>
      <c r="AW114" s="38">
        <v>713884045.05999994</v>
      </c>
      <c r="AX114" s="38">
        <v>0</v>
      </c>
      <c r="AY114" s="38">
        <v>607959843.54999995</v>
      </c>
      <c r="AZ114" s="38">
        <v>607959843.54999995</v>
      </c>
      <c r="BA114" s="38">
        <v>0</v>
      </c>
      <c r="BB114" s="38">
        <v>136308908</v>
      </c>
      <c r="BC114" s="38">
        <v>33890146</v>
      </c>
      <c r="BD114" s="38">
        <v>136308908</v>
      </c>
      <c r="BE114" s="38">
        <v>33890146</v>
      </c>
      <c r="BF114" s="38">
        <v>221472054088</v>
      </c>
      <c r="BG114" s="38">
        <v>0</v>
      </c>
      <c r="BH114" s="38">
        <v>221472054088</v>
      </c>
      <c r="BI114" s="38">
        <v>0</v>
      </c>
      <c r="BJ114" s="31">
        <v>0</v>
      </c>
    </row>
    <row r="115" spans="1:62" ht="14.25" x14ac:dyDescent="0.2">
      <c r="A115" s="25">
        <f t="shared" si="1"/>
        <v>109</v>
      </c>
      <c r="B115" s="39">
        <v>620</v>
      </c>
      <c r="C115" s="37" t="s">
        <v>2439</v>
      </c>
      <c r="D115" s="37" t="s">
        <v>2440</v>
      </c>
      <c r="E115" s="37" t="s">
        <v>2441</v>
      </c>
      <c r="F115" s="37" t="s">
        <v>28</v>
      </c>
      <c r="G115" s="40">
        <v>6492</v>
      </c>
      <c r="H115" s="37" t="s">
        <v>1378</v>
      </c>
      <c r="I115" s="37" t="s">
        <v>2442</v>
      </c>
      <c r="J115" s="37" t="s">
        <v>29</v>
      </c>
      <c r="K115" s="37" t="s">
        <v>30</v>
      </c>
      <c r="L115" s="37" t="s">
        <v>2443</v>
      </c>
      <c r="M115" s="39">
        <v>3267700</v>
      </c>
      <c r="N115" s="37" t="s">
        <v>2444</v>
      </c>
      <c r="O115" s="39">
        <v>2</v>
      </c>
      <c r="P115" s="39">
        <v>711</v>
      </c>
      <c r="Q115" s="39">
        <v>4</v>
      </c>
      <c r="R115" s="38">
        <v>10200104222.190001</v>
      </c>
      <c r="S115" s="38">
        <v>722514986.21000004</v>
      </c>
      <c r="T115" s="38">
        <v>878479597</v>
      </c>
      <c r="U115" s="38">
        <v>0</v>
      </c>
      <c r="V115" s="38">
        <v>8583878344.1000004</v>
      </c>
      <c r="W115" s="38">
        <v>2624400</v>
      </c>
      <c r="X115" s="38">
        <v>12606894.880000001</v>
      </c>
      <c r="Y115" s="38">
        <v>0</v>
      </c>
      <c r="Z115" s="38">
        <v>0</v>
      </c>
      <c r="AA115" s="38">
        <v>5130005348.7600002</v>
      </c>
      <c r="AB115" s="38">
        <v>4538123780</v>
      </c>
      <c r="AC115" s="38">
        <v>0</v>
      </c>
      <c r="AD115" s="38">
        <v>49581040.469999999</v>
      </c>
      <c r="AE115" s="38">
        <v>0</v>
      </c>
      <c r="AF115" s="38">
        <v>528159898.29000002</v>
      </c>
      <c r="AG115" s="38">
        <v>14140630</v>
      </c>
      <c r="AH115" s="38">
        <v>0</v>
      </c>
      <c r="AI115" s="38">
        <v>5070098873.4300003</v>
      </c>
      <c r="AJ115" s="38">
        <v>550047952</v>
      </c>
      <c r="AK115" s="38">
        <v>548389952</v>
      </c>
      <c r="AL115" s="38">
        <v>564208415.67999995</v>
      </c>
      <c r="AM115" s="38">
        <v>0</v>
      </c>
      <c r="AN115" s="38">
        <v>3828366502.5999999</v>
      </c>
      <c r="AO115" s="38">
        <v>127476003.15000001</v>
      </c>
      <c r="AP115" s="38">
        <v>0</v>
      </c>
      <c r="AQ115" s="38">
        <v>341326493.14999998</v>
      </c>
      <c r="AR115" s="38">
        <v>274635777.14999998</v>
      </c>
      <c r="AS115" s="38">
        <v>66690716</v>
      </c>
      <c r="AT115" s="38">
        <v>306411201.14999998</v>
      </c>
      <c r="AU115" s="38">
        <v>177250208</v>
      </c>
      <c r="AV115" s="38">
        <v>1684990</v>
      </c>
      <c r="AW115" s="38">
        <v>127476003.15000001</v>
      </c>
      <c r="AX115" s="38">
        <v>0</v>
      </c>
      <c r="AY115" s="38">
        <v>34915292</v>
      </c>
      <c r="AZ115" s="38">
        <v>34915292</v>
      </c>
      <c r="BA115" s="38">
        <v>0</v>
      </c>
      <c r="BB115" s="38">
        <v>40996648</v>
      </c>
      <c r="BC115" s="38">
        <v>0</v>
      </c>
      <c r="BD115" s="38">
        <v>40996648</v>
      </c>
      <c r="BE115" s="38">
        <v>0</v>
      </c>
      <c r="BF115" s="38">
        <v>10911047175.719999</v>
      </c>
      <c r="BG115" s="38">
        <v>0</v>
      </c>
      <c r="BH115" s="38">
        <v>10911047175.719999</v>
      </c>
      <c r="BI115" s="38">
        <v>0</v>
      </c>
      <c r="BJ115" s="31">
        <v>0</v>
      </c>
    </row>
    <row r="116" spans="1:62" ht="14.25" x14ac:dyDescent="0.2">
      <c r="A116" s="25">
        <f t="shared" si="1"/>
        <v>110</v>
      </c>
      <c r="B116" s="39">
        <v>628</v>
      </c>
      <c r="C116" s="37" t="s">
        <v>2445</v>
      </c>
      <c r="D116" s="37" t="s">
        <v>2446</v>
      </c>
      <c r="E116" s="37" t="s">
        <v>2447</v>
      </c>
      <c r="F116" s="37" t="s">
        <v>28</v>
      </c>
      <c r="G116" s="40">
        <v>6492</v>
      </c>
      <c r="H116" s="37" t="s">
        <v>1378</v>
      </c>
      <c r="I116" s="37" t="s">
        <v>2448</v>
      </c>
      <c r="J116" s="37" t="s">
        <v>29</v>
      </c>
      <c r="K116" s="37" t="s">
        <v>30</v>
      </c>
      <c r="L116" s="37" t="s">
        <v>4824</v>
      </c>
      <c r="M116" s="39">
        <v>6039561</v>
      </c>
      <c r="N116" s="37" t="s">
        <v>2449</v>
      </c>
      <c r="O116" s="39">
        <v>2</v>
      </c>
      <c r="P116" s="39">
        <v>2254</v>
      </c>
      <c r="Q116" s="39">
        <v>23</v>
      </c>
      <c r="R116" s="38">
        <v>17376522651</v>
      </c>
      <c r="S116" s="38">
        <v>905409096</v>
      </c>
      <c r="T116" s="38">
        <v>883617643</v>
      </c>
      <c r="U116" s="38">
        <v>0</v>
      </c>
      <c r="V116" s="38">
        <v>15151010516</v>
      </c>
      <c r="W116" s="38">
        <v>364890256</v>
      </c>
      <c r="X116" s="38">
        <v>3621738</v>
      </c>
      <c r="Y116" s="38">
        <v>0</v>
      </c>
      <c r="Z116" s="38">
        <v>67973402</v>
      </c>
      <c r="AA116" s="38">
        <v>12468391605</v>
      </c>
      <c r="AB116" s="38">
        <v>11221823077</v>
      </c>
      <c r="AC116" s="38">
        <v>0</v>
      </c>
      <c r="AD116" s="38">
        <v>351918214</v>
      </c>
      <c r="AE116" s="38">
        <v>0</v>
      </c>
      <c r="AF116" s="38">
        <v>323402364</v>
      </c>
      <c r="AG116" s="38">
        <v>571247950</v>
      </c>
      <c r="AH116" s="38">
        <v>0</v>
      </c>
      <c r="AI116" s="38">
        <v>4908131046</v>
      </c>
      <c r="AJ116" s="38">
        <v>3411155844</v>
      </c>
      <c r="AK116" s="38">
        <v>2122455844</v>
      </c>
      <c r="AL116" s="38">
        <v>638285089</v>
      </c>
      <c r="AM116" s="38">
        <v>716924059</v>
      </c>
      <c r="AN116" s="38">
        <v>0</v>
      </c>
      <c r="AO116" s="38">
        <v>141497522</v>
      </c>
      <c r="AP116" s="38">
        <v>268532</v>
      </c>
      <c r="AQ116" s="38">
        <v>678165962</v>
      </c>
      <c r="AR116" s="38">
        <v>620497088</v>
      </c>
      <c r="AS116" s="38">
        <v>57668874</v>
      </c>
      <c r="AT116" s="38">
        <v>525314548</v>
      </c>
      <c r="AU116" s="38">
        <v>235917493</v>
      </c>
      <c r="AV116" s="38">
        <v>10306568</v>
      </c>
      <c r="AW116" s="38">
        <v>141497522</v>
      </c>
      <c r="AX116" s="38">
        <v>137592965</v>
      </c>
      <c r="AY116" s="38">
        <v>152851414</v>
      </c>
      <c r="AZ116" s="38">
        <v>152851414</v>
      </c>
      <c r="BA116" s="38">
        <v>0</v>
      </c>
      <c r="BB116" s="38">
        <v>0</v>
      </c>
      <c r="BC116" s="38">
        <v>0</v>
      </c>
      <c r="BD116" s="38">
        <v>0</v>
      </c>
      <c r="BE116" s="38">
        <v>0</v>
      </c>
      <c r="BF116" s="38">
        <v>0</v>
      </c>
      <c r="BG116" s="38">
        <v>0</v>
      </c>
      <c r="BH116" s="38">
        <v>0</v>
      </c>
      <c r="BI116" s="38">
        <v>0</v>
      </c>
      <c r="BJ116" s="31">
        <v>500000000</v>
      </c>
    </row>
    <row r="117" spans="1:62" ht="14.25" x14ac:dyDescent="0.2">
      <c r="A117" s="25">
        <f t="shared" si="1"/>
        <v>111</v>
      </c>
      <c r="B117" s="39">
        <v>629</v>
      </c>
      <c r="C117" s="37" t="s">
        <v>2450</v>
      </c>
      <c r="D117" s="37" t="s">
        <v>2451</v>
      </c>
      <c r="E117" s="37" t="s">
        <v>2452</v>
      </c>
      <c r="F117" s="37" t="s">
        <v>28</v>
      </c>
      <c r="G117" s="40">
        <v>6492</v>
      </c>
      <c r="H117" s="37" t="s">
        <v>1378</v>
      </c>
      <c r="I117" s="37" t="s">
        <v>2453</v>
      </c>
      <c r="J117" s="37" t="s">
        <v>29</v>
      </c>
      <c r="K117" s="37" t="s">
        <v>30</v>
      </c>
      <c r="L117" s="37" t="s">
        <v>2454</v>
      </c>
      <c r="M117" s="39">
        <v>3220210</v>
      </c>
      <c r="N117" s="37" t="s">
        <v>2455</v>
      </c>
      <c r="O117" s="39">
        <v>2</v>
      </c>
      <c r="P117" s="39">
        <v>574</v>
      </c>
      <c r="Q117" s="39">
        <v>8</v>
      </c>
      <c r="R117" s="38">
        <v>27432559974</v>
      </c>
      <c r="S117" s="38">
        <v>3407901203</v>
      </c>
      <c r="T117" s="38">
        <v>4670943276</v>
      </c>
      <c r="U117" s="38">
        <v>486000</v>
      </c>
      <c r="V117" s="38">
        <v>19248626938</v>
      </c>
      <c r="W117" s="38">
        <v>76375762</v>
      </c>
      <c r="X117" s="38">
        <v>2264761</v>
      </c>
      <c r="Y117" s="38">
        <v>0</v>
      </c>
      <c r="Z117" s="38">
        <v>25962034</v>
      </c>
      <c r="AA117" s="38">
        <v>23612954021</v>
      </c>
      <c r="AB117" s="38">
        <v>23116461626</v>
      </c>
      <c r="AC117" s="38">
        <v>1098756</v>
      </c>
      <c r="AD117" s="38">
        <v>112451630</v>
      </c>
      <c r="AE117" s="38">
        <v>0</v>
      </c>
      <c r="AF117" s="38">
        <v>270853137</v>
      </c>
      <c r="AG117" s="38">
        <v>42765495</v>
      </c>
      <c r="AH117" s="38">
        <v>69323377</v>
      </c>
      <c r="AI117" s="38">
        <v>3819605953</v>
      </c>
      <c r="AJ117" s="38">
        <v>3476608796</v>
      </c>
      <c r="AK117" s="38">
        <v>3461608796</v>
      </c>
      <c r="AL117" s="38">
        <v>141626240</v>
      </c>
      <c r="AM117" s="38">
        <v>173766185</v>
      </c>
      <c r="AN117" s="38">
        <v>35001000</v>
      </c>
      <c r="AO117" s="38">
        <v>-7396268</v>
      </c>
      <c r="AP117" s="38">
        <v>0</v>
      </c>
      <c r="AQ117" s="38">
        <v>755628202</v>
      </c>
      <c r="AR117" s="38">
        <v>661709597</v>
      </c>
      <c r="AS117" s="38">
        <v>93918605</v>
      </c>
      <c r="AT117" s="38">
        <v>362335127</v>
      </c>
      <c r="AU117" s="38">
        <v>359636432</v>
      </c>
      <c r="AV117" s="38">
        <v>10094963</v>
      </c>
      <c r="AW117" s="38">
        <v>-7396268</v>
      </c>
      <c r="AX117" s="38">
        <v>0</v>
      </c>
      <c r="AY117" s="38">
        <v>393293075</v>
      </c>
      <c r="AZ117" s="38">
        <v>393293075</v>
      </c>
      <c r="BA117" s="38">
        <v>0</v>
      </c>
      <c r="BB117" s="38">
        <v>0</v>
      </c>
      <c r="BC117" s="38">
        <v>0</v>
      </c>
      <c r="BD117" s="38">
        <v>0</v>
      </c>
      <c r="BE117" s="38">
        <v>0</v>
      </c>
      <c r="BF117" s="38">
        <v>0</v>
      </c>
      <c r="BG117" s="38">
        <v>0</v>
      </c>
      <c r="BH117" s="38">
        <v>0</v>
      </c>
      <c r="BI117" s="38">
        <v>0</v>
      </c>
      <c r="BJ117" s="31">
        <v>0</v>
      </c>
    </row>
    <row r="118" spans="1:62" ht="14.25" x14ac:dyDescent="0.2">
      <c r="A118" s="25">
        <f t="shared" si="1"/>
        <v>112</v>
      </c>
      <c r="B118" s="39">
        <v>631</v>
      </c>
      <c r="C118" s="37" t="s">
        <v>209</v>
      </c>
      <c r="D118" s="37" t="s">
        <v>210</v>
      </c>
      <c r="E118" s="37" t="s">
        <v>211</v>
      </c>
      <c r="F118" s="37" t="s">
        <v>212</v>
      </c>
      <c r="G118" s="40">
        <v>6492</v>
      </c>
      <c r="H118" s="37" t="s">
        <v>1378</v>
      </c>
      <c r="I118" s="37" t="s">
        <v>1900</v>
      </c>
      <c r="J118" s="37" t="s">
        <v>29</v>
      </c>
      <c r="K118" s="37" t="s">
        <v>30</v>
      </c>
      <c r="L118" s="37" t="s">
        <v>4825</v>
      </c>
      <c r="M118" s="39">
        <v>7958020</v>
      </c>
      <c r="N118" s="37" t="s">
        <v>1621</v>
      </c>
      <c r="O118" s="39">
        <v>1</v>
      </c>
      <c r="P118" s="39">
        <v>8081</v>
      </c>
      <c r="Q118" s="39">
        <v>62</v>
      </c>
      <c r="R118" s="38">
        <v>79865419602.570007</v>
      </c>
      <c r="S118" s="38">
        <v>1859210724.0799999</v>
      </c>
      <c r="T118" s="38">
        <v>4796009934.5</v>
      </c>
      <c r="U118" s="38">
        <v>0</v>
      </c>
      <c r="V118" s="38">
        <v>65246325818.669998</v>
      </c>
      <c r="W118" s="38">
        <v>1150578136.77</v>
      </c>
      <c r="X118" s="38">
        <v>6119699537.5500002</v>
      </c>
      <c r="Y118" s="38">
        <v>0</v>
      </c>
      <c r="Z118" s="38">
        <v>693595451</v>
      </c>
      <c r="AA118" s="38">
        <v>44915906127.360001</v>
      </c>
      <c r="AB118" s="38">
        <v>33269628698.529999</v>
      </c>
      <c r="AC118" s="38">
        <v>5838076898.8500004</v>
      </c>
      <c r="AD118" s="38">
        <v>1716206807.95</v>
      </c>
      <c r="AE118" s="38">
        <v>0</v>
      </c>
      <c r="AF118" s="38">
        <v>2181586506.6599998</v>
      </c>
      <c r="AG118" s="38">
        <v>983872558.37</v>
      </c>
      <c r="AH118" s="38">
        <v>926534657</v>
      </c>
      <c r="AI118" s="38">
        <v>34949513475.209999</v>
      </c>
      <c r="AJ118" s="38">
        <v>24523915508.380001</v>
      </c>
      <c r="AK118" s="38">
        <v>2164783508.3800001</v>
      </c>
      <c r="AL118" s="38">
        <v>6930950010.6899996</v>
      </c>
      <c r="AM118" s="38">
        <v>1512214436.6199999</v>
      </c>
      <c r="AN118" s="38">
        <v>0</v>
      </c>
      <c r="AO118" s="38">
        <v>133276515.27</v>
      </c>
      <c r="AP118" s="38">
        <v>3293354718.0999999</v>
      </c>
      <c r="AQ118" s="38">
        <v>3222062239.9299998</v>
      </c>
      <c r="AR118" s="38">
        <v>2853130020</v>
      </c>
      <c r="AS118" s="38">
        <v>368932219.93000001</v>
      </c>
      <c r="AT118" s="38">
        <v>2663747679.46</v>
      </c>
      <c r="AU118" s="38">
        <v>2376084019.3499999</v>
      </c>
      <c r="AV118" s="38">
        <v>154387144.84</v>
      </c>
      <c r="AW118" s="38">
        <v>133276515.27</v>
      </c>
      <c r="AX118" s="38">
        <v>0</v>
      </c>
      <c r="AY118" s="38">
        <v>558314560.47000003</v>
      </c>
      <c r="AZ118" s="38">
        <v>558314560.47000003</v>
      </c>
      <c r="BA118" s="38">
        <v>0</v>
      </c>
      <c r="BB118" s="38">
        <v>4758490358.2799997</v>
      </c>
      <c r="BC118" s="38">
        <v>8970223837.8400002</v>
      </c>
      <c r="BD118" s="38">
        <v>4758490358.2799997</v>
      </c>
      <c r="BE118" s="38">
        <v>8970223837.8400002</v>
      </c>
      <c r="BF118" s="38">
        <v>45144840294</v>
      </c>
      <c r="BG118" s="38">
        <v>22359132000</v>
      </c>
      <c r="BH118" s="38">
        <v>45144840294</v>
      </c>
      <c r="BI118" s="38">
        <v>22359132000</v>
      </c>
      <c r="BJ118" s="31">
        <v>3516778150</v>
      </c>
    </row>
    <row r="119" spans="1:62" ht="14.25" x14ac:dyDescent="0.2">
      <c r="A119" s="25">
        <f t="shared" si="1"/>
        <v>113</v>
      </c>
      <c r="B119" s="39">
        <v>632</v>
      </c>
      <c r="C119" s="37" t="s">
        <v>2456</v>
      </c>
      <c r="D119" s="37" t="s">
        <v>2457</v>
      </c>
      <c r="E119" s="37" t="s">
        <v>2458</v>
      </c>
      <c r="F119" s="37" t="s">
        <v>28</v>
      </c>
      <c r="G119" s="40">
        <v>6492</v>
      </c>
      <c r="H119" s="37" t="s">
        <v>1378</v>
      </c>
      <c r="I119" s="37" t="s">
        <v>2459</v>
      </c>
      <c r="J119" s="37" t="s">
        <v>37</v>
      </c>
      <c r="K119" s="37" t="s">
        <v>2223</v>
      </c>
      <c r="L119" s="37" t="s">
        <v>2460</v>
      </c>
      <c r="M119" s="36"/>
      <c r="N119" s="37" t="s">
        <v>2461</v>
      </c>
      <c r="O119" s="39">
        <v>2</v>
      </c>
      <c r="P119" s="39">
        <v>2987</v>
      </c>
      <c r="Q119" s="39">
        <v>11</v>
      </c>
      <c r="R119" s="38">
        <v>9008726588.6200008</v>
      </c>
      <c r="S119" s="38">
        <v>233294051.75</v>
      </c>
      <c r="T119" s="38">
        <v>253437194.13</v>
      </c>
      <c r="U119" s="38">
        <v>0</v>
      </c>
      <c r="V119" s="38">
        <v>8144624482.1499996</v>
      </c>
      <c r="W119" s="38">
        <v>367823249</v>
      </c>
      <c r="X119" s="38">
        <v>9547611.5899999999</v>
      </c>
      <c r="Y119" s="38">
        <v>0</v>
      </c>
      <c r="Z119" s="38">
        <v>0</v>
      </c>
      <c r="AA119" s="38">
        <v>7700425232.3599997</v>
      </c>
      <c r="AB119" s="38">
        <v>6942058050</v>
      </c>
      <c r="AC119" s="38">
        <v>0</v>
      </c>
      <c r="AD119" s="38">
        <v>30941592</v>
      </c>
      <c r="AE119" s="38">
        <v>0</v>
      </c>
      <c r="AF119" s="38">
        <v>702994591.36000001</v>
      </c>
      <c r="AG119" s="38">
        <v>24430999</v>
      </c>
      <c r="AH119" s="38">
        <v>0</v>
      </c>
      <c r="AI119" s="38">
        <v>1308301356.26</v>
      </c>
      <c r="AJ119" s="38">
        <v>605108423</v>
      </c>
      <c r="AK119" s="38">
        <v>603108423</v>
      </c>
      <c r="AL119" s="38">
        <v>637881911.91999996</v>
      </c>
      <c r="AM119" s="38">
        <v>0</v>
      </c>
      <c r="AN119" s="38">
        <v>0</v>
      </c>
      <c r="AO119" s="38">
        <v>65311021.340000004</v>
      </c>
      <c r="AP119" s="38">
        <v>0</v>
      </c>
      <c r="AQ119" s="38">
        <v>343058781.38</v>
      </c>
      <c r="AR119" s="38">
        <v>339913486</v>
      </c>
      <c r="AS119" s="38">
        <v>3145295.38</v>
      </c>
      <c r="AT119" s="38">
        <v>251543064.38</v>
      </c>
      <c r="AU119" s="38">
        <v>186232043.03999999</v>
      </c>
      <c r="AV119" s="38">
        <v>0</v>
      </c>
      <c r="AW119" s="38">
        <v>65311021.340000004</v>
      </c>
      <c r="AX119" s="38">
        <v>0</v>
      </c>
      <c r="AY119" s="38">
        <v>91515717</v>
      </c>
      <c r="AZ119" s="38">
        <v>91515717</v>
      </c>
      <c r="BA119" s="38">
        <v>0</v>
      </c>
      <c r="BB119" s="38">
        <v>177875</v>
      </c>
      <c r="BC119" s="38">
        <v>9384342</v>
      </c>
      <c r="BD119" s="38">
        <v>177875</v>
      </c>
      <c r="BE119" s="38">
        <v>9384342</v>
      </c>
      <c r="BF119" s="38">
        <v>7847305721.0900002</v>
      </c>
      <c r="BG119" s="38">
        <v>0</v>
      </c>
      <c r="BH119" s="38">
        <v>7847305721.0900002</v>
      </c>
      <c r="BI119" s="38">
        <v>0</v>
      </c>
      <c r="BJ119" s="31">
        <v>0</v>
      </c>
    </row>
    <row r="120" spans="1:62" ht="14.25" x14ac:dyDescent="0.2">
      <c r="A120" s="25">
        <f t="shared" si="1"/>
        <v>114</v>
      </c>
      <c r="B120" s="39">
        <v>638</v>
      </c>
      <c r="C120" s="37" t="s">
        <v>2462</v>
      </c>
      <c r="D120" s="37" t="s">
        <v>2463</v>
      </c>
      <c r="E120" s="37" t="s">
        <v>2464</v>
      </c>
      <c r="F120" s="37" t="s">
        <v>28</v>
      </c>
      <c r="G120" s="40">
        <v>6492</v>
      </c>
      <c r="H120" s="37" t="s">
        <v>1378</v>
      </c>
      <c r="I120" s="37" t="s">
        <v>2465</v>
      </c>
      <c r="J120" s="37" t="s">
        <v>29</v>
      </c>
      <c r="K120" s="37" t="s">
        <v>30</v>
      </c>
      <c r="L120" s="37" t="s">
        <v>2466</v>
      </c>
      <c r="M120" s="39">
        <v>7452444</v>
      </c>
      <c r="N120" s="37" t="s">
        <v>2467</v>
      </c>
      <c r="O120" s="39">
        <v>2</v>
      </c>
      <c r="P120" s="39">
        <v>3156</v>
      </c>
      <c r="Q120" s="39">
        <v>12</v>
      </c>
      <c r="R120" s="38">
        <v>9463587894.7000008</v>
      </c>
      <c r="S120" s="38">
        <v>514150014.81</v>
      </c>
      <c r="T120" s="38">
        <v>195570689.68000001</v>
      </c>
      <c r="U120" s="38">
        <v>0</v>
      </c>
      <c r="V120" s="38">
        <v>8132640163.9200001</v>
      </c>
      <c r="W120" s="38">
        <v>589362000.28999996</v>
      </c>
      <c r="X120" s="38">
        <v>17786358</v>
      </c>
      <c r="Y120" s="38">
        <v>0</v>
      </c>
      <c r="Z120" s="38">
        <v>14078668</v>
      </c>
      <c r="AA120" s="38">
        <v>3494442646.9400001</v>
      </c>
      <c r="AB120" s="38">
        <v>3094393306.3000002</v>
      </c>
      <c r="AC120" s="38">
        <v>0</v>
      </c>
      <c r="AD120" s="38">
        <v>142243104.28999999</v>
      </c>
      <c r="AE120" s="38">
        <v>1512000</v>
      </c>
      <c r="AF120" s="38">
        <v>123443173.66</v>
      </c>
      <c r="AG120" s="38">
        <v>115475381.69</v>
      </c>
      <c r="AH120" s="38">
        <v>17375681</v>
      </c>
      <c r="AI120" s="38">
        <v>5969145247.7600002</v>
      </c>
      <c r="AJ120" s="38">
        <v>5811551632.5</v>
      </c>
      <c r="AK120" s="38">
        <v>0</v>
      </c>
      <c r="AL120" s="38">
        <v>154043459.56</v>
      </c>
      <c r="AM120" s="38">
        <v>0</v>
      </c>
      <c r="AN120" s="38">
        <v>0</v>
      </c>
      <c r="AO120" s="38">
        <v>2147148.19</v>
      </c>
      <c r="AP120" s="38">
        <v>1403007.51</v>
      </c>
      <c r="AQ120" s="38">
        <v>405945068.69</v>
      </c>
      <c r="AR120" s="38">
        <v>382603197</v>
      </c>
      <c r="AS120" s="38">
        <v>23341871.690000001</v>
      </c>
      <c r="AT120" s="38">
        <v>384276257.32999998</v>
      </c>
      <c r="AU120" s="38">
        <v>370411584.56999999</v>
      </c>
      <c r="AV120" s="38">
        <v>11717524.57</v>
      </c>
      <c r="AW120" s="38">
        <v>2147148.19</v>
      </c>
      <c r="AX120" s="38">
        <v>0</v>
      </c>
      <c r="AY120" s="38">
        <v>21668811.359999999</v>
      </c>
      <c r="AZ120" s="38">
        <v>21668811.359999999</v>
      </c>
      <c r="BA120" s="38">
        <v>0</v>
      </c>
      <c r="BB120" s="38">
        <v>6136888</v>
      </c>
      <c r="BC120" s="38">
        <v>0</v>
      </c>
      <c r="BD120" s="38">
        <v>6136888</v>
      </c>
      <c r="BE120" s="38">
        <v>0</v>
      </c>
      <c r="BF120" s="38">
        <v>0</v>
      </c>
      <c r="BG120" s="38">
        <v>25000000</v>
      </c>
      <c r="BH120" s="38">
        <v>0</v>
      </c>
      <c r="BI120" s="38">
        <v>25000000</v>
      </c>
      <c r="BJ120" s="31">
        <v>0</v>
      </c>
    </row>
    <row r="121" spans="1:62" ht="14.25" x14ac:dyDescent="0.2">
      <c r="A121" s="25">
        <f t="shared" si="1"/>
        <v>115</v>
      </c>
      <c r="B121" s="39">
        <v>640</v>
      </c>
      <c r="C121" s="37" t="s">
        <v>2468</v>
      </c>
      <c r="D121" s="37" t="s">
        <v>2469</v>
      </c>
      <c r="E121" s="37" t="s">
        <v>2470</v>
      </c>
      <c r="F121" s="37" t="s">
        <v>31</v>
      </c>
      <c r="G121" s="40">
        <v>6492</v>
      </c>
      <c r="H121" s="37" t="s">
        <v>1378</v>
      </c>
      <c r="I121" s="37" t="s">
        <v>2471</v>
      </c>
      <c r="J121" s="37" t="s">
        <v>29</v>
      </c>
      <c r="K121" s="37" t="s">
        <v>30</v>
      </c>
      <c r="L121" s="37" t="s">
        <v>4826</v>
      </c>
      <c r="M121" s="39">
        <v>2839137</v>
      </c>
      <c r="N121" s="37" t="s">
        <v>4827</v>
      </c>
      <c r="O121" s="39">
        <v>2</v>
      </c>
      <c r="P121" s="39">
        <v>1032</v>
      </c>
      <c r="Q121" s="39">
        <v>12</v>
      </c>
      <c r="R121" s="38">
        <v>4958437110.0799999</v>
      </c>
      <c r="S121" s="38">
        <v>436119121.48000002</v>
      </c>
      <c r="T121" s="38">
        <v>28544479.890000001</v>
      </c>
      <c r="U121" s="38">
        <v>0</v>
      </c>
      <c r="V121" s="38">
        <v>4138851869.1799998</v>
      </c>
      <c r="W121" s="38">
        <v>9637590</v>
      </c>
      <c r="X121" s="38">
        <v>345284049.52999997</v>
      </c>
      <c r="Y121" s="38">
        <v>0</v>
      </c>
      <c r="Z121" s="38">
        <v>0</v>
      </c>
      <c r="AA121" s="38">
        <v>950111296.21000004</v>
      </c>
      <c r="AB121" s="38">
        <v>0</v>
      </c>
      <c r="AC121" s="38">
        <v>485206247</v>
      </c>
      <c r="AD121" s="38">
        <v>235092928.31</v>
      </c>
      <c r="AE121" s="38">
        <v>0</v>
      </c>
      <c r="AF121" s="38">
        <v>186521446.90000001</v>
      </c>
      <c r="AG121" s="38">
        <v>10790674</v>
      </c>
      <c r="AH121" s="38">
        <v>32500000</v>
      </c>
      <c r="AI121" s="38">
        <v>4008325813.8699999</v>
      </c>
      <c r="AJ121" s="38">
        <v>3144642905</v>
      </c>
      <c r="AK121" s="38">
        <v>2955976363</v>
      </c>
      <c r="AL121" s="38">
        <v>429510985.37</v>
      </c>
      <c r="AM121" s="38">
        <v>92631816.879999995</v>
      </c>
      <c r="AN121" s="38">
        <v>125000</v>
      </c>
      <c r="AO121" s="38">
        <v>3330533.8</v>
      </c>
      <c r="AP121" s="38">
        <v>338084572.81999999</v>
      </c>
      <c r="AQ121" s="38">
        <v>284881006.25</v>
      </c>
      <c r="AR121" s="38">
        <v>254311811</v>
      </c>
      <c r="AS121" s="38">
        <v>30569195.25</v>
      </c>
      <c r="AT121" s="38">
        <v>284881006.25</v>
      </c>
      <c r="AU121" s="38">
        <v>257906463.44999999</v>
      </c>
      <c r="AV121" s="38">
        <v>23644009</v>
      </c>
      <c r="AW121" s="38">
        <v>3330533.8</v>
      </c>
      <c r="AX121" s="38">
        <v>0</v>
      </c>
      <c r="AY121" s="38">
        <v>0</v>
      </c>
      <c r="AZ121" s="38">
        <v>0</v>
      </c>
      <c r="BA121" s="38">
        <v>0</v>
      </c>
      <c r="BB121" s="38">
        <v>242107456</v>
      </c>
      <c r="BC121" s="38">
        <v>1068718186.01</v>
      </c>
      <c r="BD121" s="38">
        <v>242107456</v>
      </c>
      <c r="BE121" s="38">
        <v>1068718186.01</v>
      </c>
      <c r="BF121" s="38">
        <v>5429721297</v>
      </c>
      <c r="BG121" s="38">
        <v>0</v>
      </c>
      <c r="BH121" s="38">
        <v>5429721297</v>
      </c>
      <c r="BI121" s="38">
        <v>0</v>
      </c>
      <c r="BJ121" s="31">
        <v>20683650</v>
      </c>
    </row>
    <row r="122" spans="1:62" ht="14.25" x14ac:dyDescent="0.2">
      <c r="A122" s="25">
        <f t="shared" si="1"/>
        <v>116</v>
      </c>
      <c r="B122" s="39">
        <v>661</v>
      </c>
      <c r="C122" s="37" t="s">
        <v>2472</v>
      </c>
      <c r="D122" s="37" t="s">
        <v>2473</v>
      </c>
      <c r="E122" s="37" t="s">
        <v>2474</v>
      </c>
      <c r="F122" s="37" t="s">
        <v>28</v>
      </c>
      <c r="G122" s="40">
        <v>6492</v>
      </c>
      <c r="H122" s="37" t="s">
        <v>1378</v>
      </c>
      <c r="I122" s="37" t="s">
        <v>2475</v>
      </c>
      <c r="J122" s="37" t="s">
        <v>29</v>
      </c>
      <c r="K122" s="37" t="s">
        <v>30</v>
      </c>
      <c r="L122" s="37" t="s">
        <v>2476</v>
      </c>
      <c r="M122" s="39">
        <v>3136600</v>
      </c>
      <c r="N122" s="37" t="s">
        <v>2477</v>
      </c>
      <c r="O122" s="39">
        <v>2</v>
      </c>
      <c r="P122" s="39">
        <v>1511</v>
      </c>
      <c r="Q122" s="39">
        <v>4</v>
      </c>
      <c r="R122" s="38">
        <v>11415159947</v>
      </c>
      <c r="S122" s="38">
        <v>757878118</v>
      </c>
      <c r="T122" s="38">
        <v>988205747</v>
      </c>
      <c r="U122" s="38">
        <v>0</v>
      </c>
      <c r="V122" s="38">
        <v>9416442810</v>
      </c>
      <c r="W122" s="38">
        <v>220653496</v>
      </c>
      <c r="X122" s="38">
        <v>31673988</v>
      </c>
      <c r="Y122" s="38">
        <v>0</v>
      </c>
      <c r="Z122" s="38">
        <v>305788</v>
      </c>
      <c r="AA122" s="38">
        <v>10077093065</v>
      </c>
      <c r="AB122" s="38">
        <v>9907031722</v>
      </c>
      <c r="AC122" s="38">
        <v>544838</v>
      </c>
      <c r="AD122" s="38">
        <v>61889293</v>
      </c>
      <c r="AE122" s="38">
        <v>0</v>
      </c>
      <c r="AF122" s="38">
        <v>46544002</v>
      </c>
      <c r="AG122" s="38">
        <v>61083210</v>
      </c>
      <c r="AH122" s="38">
        <v>0</v>
      </c>
      <c r="AI122" s="38">
        <v>1338066882</v>
      </c>
      <c r="AJ122" s="38">
        <v>991788327</v>
      </c>
      <c r="AK122" s="38">
        <v>793430662</v>
      </c>
      <c r="AL122" s="38">
        <v>274791360</v>
      </c>
      <c r="AM122" s="38">
        <v>14190300</v>
      </c>
      <c r="AN122" s="38">
        <v>0</v>
      </c>
      <c r="AO122" s="38">
        <v>51402294</v>
      </c>
      <c r="AP122" s="38">
        <v>5894601</v>
      </c>
      <c r="AQ122" s="38">
        <v>296717576</v>
      </c>
      <c r="AR122" s="38">
        <v>242379851</v>
      </c>
      <c r="AS122" s="38">
        <v>54337725</v>
      </c>
      <c r="AT122" s="38">
        <v>242557470</v>
      </c>
      <c r="AU122" s="38">
        <v>185950476</v>
      </c>
      <c r="AV122" s="38">
        <v>5204700</v>
      </c>
      <c r="AW122" s="38">
        <v>51402294</v>
      </c>
      <c r="AX122" s="38">
        <v>0</v>
      </c>
      <c r="AY122" s="38">
        <v>54160106</v>
      </c>
      <c r="AZ122" s="38">
        <v>54160106</v>
      </c>
      <c r="BA122" s="38">
        <v>0</v>
      </c>
      <c r="BB122" s="38">
        <v>44994406</v>
      </c>
      <c r="BC122" s="38">
        <v>31043387</v>
      </c>
      <c r="BD122" s="38">
        <v>44994406</v>
      </c>
      <c r="BE122" s="38">
        <v>31043387</v>
      </c>
      <c r="BF122" s="38">
        <v>16361844800</v>
      </c>
      <c r="BG122" s="38">
        <v>10000000</v>
      </c>
      <c r="BH122" s="38">
        <v>16371844800</v>
      </c>
      <c r="BI122" s="38">
        <v>0</v>
      </c>
      <c r="BJ122" s="31">
        <v>0</v>
      </c>
    </row>
    <row r="123" spans="1:62" ht="14.25" x14ac:dyDescent="0.2">
      <c r="A123" s="25">
        <f t="shared" si="1"/>
        <v>117</v>
      </c>
      <c r="B123" s="39">
        <v>674</v>
      </c>
      <c r="C123" s="37" t="s">
        <v>2478</v>
      </c>
      <c r="D123" s="37" t="s">
        <v>2479</v>
      </c>
      <c r="E123" s="37" t="s">
        <v>2480</v>
      </c>
      <c r="F123" s="37" t="s">
        <v>28</v>
      </c>
      <c r="G123" s="40">
        <v>6492</v>
      </c>
      <c r="H123" s="37" t="s">
        <v>1378</v>
      </c>
      <c r="I123" s="37" t="s">
        <v>2481</v>
      </c>
      <c r="J123" s="37" t="s">
        <v>29</v>
      </c>
      <c r="K123" s="37" t="s">
        <v>30</v>
      </c>
      <c r="L123" s="37" t="s">
        <v>2482</v>
      </c>
      <c r="M123" s="39">
        <v>3340410</v>
      </c>
      <c r="N123" s="37" t="s">
        <v>2483</v>
      </c>
      <c r="O123" s="39">
        <v>2</v>
      </c>
      <c r="P123" s="39">
        <v>1341</v>
      </c>
      <c r="Q123" s="39">
        <v>7</v>
      </c>
      <c r="R123" s="38">
        <v>7090028219.6499996</v>
      </c>
      <c r="S123" s="38">
        <v>2529337846.6500001</v>
      </c>
      <c r="T123" s="38">
        <v>0</v>
      </c>
      <c r="U123" s="38">
        <v>0</v>
      </c>
      <c r="V123" s="38">
        <v>3938817825</v>
      </c>
      <c r="W123" s="38">
        <v>86726681</v>
      </c>
      <c r="X123" s="38">
        <v>535145867</v>
      </c>
      <c r="Y123" s="38">
        <v>0</v>
      </c>
      <c r="Z123" s="38">
        <v>0</v>
      </c>
      <c r="AA123" s="38">
        <v>4495214688.4700003</v>
      </c>
      <c r="AB123" s="38">
        <v>4031191465</v>
      </c>
      <c r="AC123" s="38">
        <v>0</v>
      </c>
      <c r="AD123" s="38">
        <v>21491749</v>
      </c>
      <c r="AE123" s="38">
        <v>0</v>
      </c>
      <c r="AF123" s="38">
        <v>130368368.47</v>
      </c>
      <c r="AG123" s="38">
        <v>33168650</v>
      </c>
      <c r="AH123" s="38">
        <v>278994456</v>
      </c>
      <c r="AI123" s="38">
        <v>2594813531.1799998</v>
      </c>
      <c r="AJ123" s="38">
        <v>1319898001</v>
      </c>
      <c r="AK123" s="38">
        <v>1280835901</v>
      </c>
      <c r="AL123" s="38">
        <v>33680597.329999998</v>
      </c>
      <c r="AM123" s="38">
        <v>794706162.54999995</v>
      </c>
      <c r="AN123" s="38">
        <v>0</v>
      </c>
      <c r="AO123" s="38">
        <v>13128770.300000001</v>
      </c>
      <c r="AP123" s="38">
        <v>433400000</v>
      </c>
      <c r="AQ123" s="38">
        <v>129853225.63</v>
      </c>
      <c r="AR123" s="38">
        <v>104049469</v>
      </c>
      <c r="AS123" s="38">
        <v>25803756.629999999</v>
      </c>
      <c r="AT123" s="38">
        <v>128043225.63</v>
      </c>
      <c r="AU123" s="38">
        <v>113270463</v>
      </c>
      <c r="AV123" s="38">
        <v>1643992.33</v>
      </c>
      <c r="AW123" s="38">
        <v>13128770.300000001</v>
      </c>
      <c r="AX123" s="38">
        <v>0</v>
      </c>
      <c r="AY123" s="38">
        <v>1810000</v>
      </c>
      <c r="AZ123" s="38">
        <v>1810000</v>
      </c>
      <c r="BA123" s="38">
        <v>0</v>
      </c>
      <c r="BB123" s="38">
        <v>6100029</v>
      </c>
      <c r="BC123" s="38">
        <v>4105231</v>
      </c>
      <c r="BD123" s="38">
        <v>6100029</v>
      </c>
      <c r="BE123" s="38">
        <v>4105231</v>
      </c>
      <c r="BF123" s="38">
        <v>3997430622</v>
      </c>
      <c r="BG123" s="38">
        <v>0</v>
      </c>
      <c r="BH123" s="38">
        <v>3997430622</v>
      </c>
      <c r="BI123" s="38">
        <v>0</v>
      </c>
      <c r="BJ123" s="31">
        <v>0</v>
      </c>
    </row>
    <row r="124" spans="1:62" ht="14.25" x14ac:dyDescent="0.2">
      <c r="A124" s="25">
        <f t="shared" si="1"/>
        <v>118</v>
      </c>
      <c r="B124" s="39">
        <v>686</v>
      </c>
      <c r="C124" s="37" t="s">
        <v>214</v>
      </c>
      <c r="D124" s="37" t="s">
        <v>215</v>
      </c>
      <c r="E124" s="37" t="s">
        <v>216</v>
      </c>
      <c r="F124" s="37" t="s">
        <v>114</v>
      </c>
      <c r="G124" s="40">
        <v>6424</v>
      </c>
      <c r="H124" s="37" t="s">
        <v>1381</v>
      </c>
      <c r="I124" s="37" t="s">
        <v>1901</v>
      </c>
      <c r="J124" s="37" t="s">
        <v>29</v>
      </c>
      <c r="K124" s="37" t="s">
        <v>30</v>
      </c>
      <c r="L124" s="37" t="s">
        <v>1902</v>
      </c>
      <c r="M124" s="39">
        <v>6368815</v>
      </c>
      <c r="N124" s="37" t="s">
        <v>1882</v>
      </c>
      <c r="O124" s="39">
        <v>1</v>
      </c>
      <c r="P124" s="39">
        <v>579</v>
      </c>
      <c r="Q124" s="39">
        <v>5</v>
      </c>
      <c r="R124" s="38">
        <v>6505399735.1300001</v>
      </c>
      <c r="S124" s="38">
        <v>1567946205.55</v>
      </c>
      <c r="T124" s="38">
        <v>966175074.01999998</v>
      </c>
      <c r="U124" s="38">
        <v>91800</v>
      </c>
      <c r="V124" s="38">
        <v>3860310688</v>
      </c>
      <c r="W124" s="38">
        <v>12497760.560000001</v>
      </c>
      <c r="X124" s="38">
        <v>55871523</v>
      </c>
      <c r="Y124" s="38">
        <v>0</v>
      </c>
      <c r="Z124" s="38">
        <v>42506684</v>
      </c>
      <c r="AA124" s="38">
        <v>4070405318.52</v>
      </c>
      <c r="AB124" s="38">
        <v>3956854133.6999998</v>
      </c>
      <c r="AC124" s="38">
        <v>0</v>
      </c>
      <c r="AD124" s="38">
        <v>53226660</v>
      </c>
      <c r="AE124" s="38">
        <v>0</v>
      </c>
      <c r="AF124" s="38">
        <v>5948319.8200000003</v>
      </c>
      <c r="AG124" s="38">
        <v>54376205</v>
      </c>
      <c r="AH124" s="38">
        <v>0</v>
      </c>
      <c r="AI124" s="38">
        <v>2434994416.6100001</v>
      </c>
      <c r="AJ124" s="38">
        <v>2244799140.6500001</v>
      </c>
      <c r="AK124" s="38">
        <v>322675301.50999999</v>
      </c>
      <c r="AL124" s="38">
        <v>139872759.21000001</v>
      </c>
      <c r="AM124" s="38">
        <v>22022424.09</v>
      </c>
      <c r="AN124" s="38">
        <v>0</v>
      </c>
      <c r="AO124" s="38">
        <v>-2039321.58</v>
      </c>
      <c r="AP124" s="38">
        <v>30339414.239999998</v>
      </c>
      <c r="AQ124" s="38">
        <v>151564282.66</v>
      </c>
      <c r="AR124" s="38">
        <v>104527888</v>
      </c>
      <c r="AS124" s="38">
        <v>47036394.659999996</v>
      </c>
      <c r="AT124" s="38">
        <v>119808149.66</v>
      </c>
      <c r="AU124" s="38">
        <v>116832547</v>
      </c>
      <c r="AV124" s="38">
        <v>5014924.24</v>
      </c>
      <c r="AW124" s="38">
        <v>-2039321.58</v>
      </c>
      <c r="AX124" s="38">
        <v>0</v>
      </c>
      <c r="AY124" s="38">
        <v>31756133</v>
      </c>
      <c r="AZ124" s="38">
        <v>31756133</v>
      </c>
      <c r="BA124" s="38">
        <v>0</v>
      </c>
      <c r="BB124" s="38">
        <v>1149458</v>
      </c>
      <c r="BC124" s="38">
        <v>50220540.780000001</v>
      </c>
      <c r="BD124" s="38">
        <v>1149458</v>
      </c>
      <c r="BE124" s="38">
        <v>50220540.780000001</v>
      </c>
      <c r="BF124" s="38">
        <v>5127990014</v>
      </c>
      <c r="BG124" s="38">
        <v>0</v>
      </c>
      <c r="BH124" s="38">
        <v>5127990014</v>
      </c>
      <c r="BI124" s="38">
        <v>0</v>
      </c>
      <c r="BJ124" s="31">
        <v>0</v>
      </c>
    </row>
    <row r="125" spans="1:62" ht="14.25" x14ac:dyDescent="0.2">
      <c r="A125" s="25">
        <f t="shared" si="1"/>
        <v>119</v>
      </c>
      <c r="B125" s="39">
        <v>699</v>
      </c>
      <c r="C125" s="37" t="s">
        <v>2484</v>
      </c>
      <c r="D125" s="37" t="s">
        <v>2485</v>
      </c>
      <c r="E125" s="37" t="s">
        <v>2486</v>
      </c>
      <c r="F125" s="37" t="s">
        <v>31</v>
      </c>
      <c r="G125" s="40">
        <v>9411</v>
      </c>
      <c r="H125" s="37" t="s">
        <v>1484</v>
      </c>
      <c r="I125" s="37" t="s">
        <v>2487</v>
      </c>
      <c r="J125" s="37" t="s">
        <v>29</v>
      </c>
      <c r="K125" s="37" t="s">
        <v>30</v>
      </c>
      <c r="L125" s="37" t="s">
        <v>4828</v>
      </c>
      <c r="M125" s="39">
        <v>2481538</v>
      </c>
      <c r="N125" s="37" t="s">
        <v>2488</v>
      </c>
      <c r="O125" s="39">
        <v>2</v>
      </c>
      <c r="P125" s="39">
        <v>2770</v>
      </c>
      <c r="Q125" s="39">
        <v>6</v>
      </c>
      <c r="R125" s="38">
        <v>9205150774</v>
      </c>
      <c r="S125" s="38">
        <v>1277987178.26</v>
      </c>
      <c r="T125" s="38">
        <v>33337344.879999999</v>
      </c>
      <c r="U125" s="38">
        <v>0</v>
      </c>
      <c r="V125" s="38">
        <v>7390670705.3800001</v>
      </c>
      <c r="W125" s="38">
        <v>45323851.479999997</v>
      </c>
      <c r="X125" s="38">
        <v>457831694</v>
      </c>
      <c r="Y125" s="38">
        <v>0</v>
      </c>
      <c r="Z125" s="38">
        <v>0</v>
      </c>
      <c r="AA125" s="38">
        <v>240456207.94999999</v>
      </c>
      <c r="AB125" s="38">
        <v>0</v>
      </c>
      <c r="AC125" s="38">
        <v>0</v>
      </c>
      <c r="AD125" s="38">
        <v>109158903.84</v>
      </c>
      <c r="AE125" s="38">
        <v>0</v>
      </c>
      <c r="AF125" s="38">
        <v>106187868.95999999</v>
      </c>
      <c r="AG125" s="38">
        <v>25109435.149999999</v>
      </c>
      <c r="AH125" s="38">
        <v>0</v>
      </c>
      <c r="AI125" s="38">
        <v>8964694566.0499992</v>
      </c>
      <c r="AJ125" s="38">
        <v>7684071114.1000004</v>
      </c>
      <c r="AK125" s="38">
        <v>7603063417.1000004</v>
      </c>
      <c r="AL125" s="38">
        <v>661096953.23000002</v>
      </c>
      <c r="AM125" s="38">
        <v>351384093.86000001</v>
      </c>
      <c r="AN125" s="38">
        <v>216131000</v>
      </c>
      <c r="AO125" s="38">
        <v>52011404.859999999</v>
      </c>
      <c r="AP125" s="38">
        <v>0</v>
      </c>
      <c r="AQ125" s="38">
        <v>358024919.95999998</v>
      </c>
      <c r="AR125" s="38">
        <v>349484355.13</v>
      </c>
      <c r="AS125" s="38">
        <v>8540564.8300000001</v>
      </c>
      <c r="AT125" s="38">
        <v>358024919.95999998</v>
      </c>
      <c r="AU125" s="38">
        <v>270299870.11000001</v>
      </c>
      <c r="AV125" s="38">
        <v>35713644.990000002</v>
      </c>
      <c r="AW125" s="38">
        <v>52011404.859999999</v>
      </c>
      <c r="AX125" s="38">
        <v>0</v>
      </c>
      <c r="AY125" s="38">
        <v>0</v>
      </c>
      <c r="AZ125" s="38">
        <v>0</v>
      </c>
      <c r="BA125" s="38">
        <v>0</v>
      </c>
      <c r="BB125" s="38">
        <v>95330929</v>
      </c>
      <c r="BC125" s="38">
        <v>20688286</v>
      </c>
      <c r="BD125" s="38">
        <v>95330929</v>
      </c>
      <c r="BE125" s="38">
        <v>20688286</v>
      </c>
      <c r="BF125" s="38">
        <v>1</v>
      </c>
      <c r="BG125" s="38">
        <v>0</v>
      </c>
      <c r="BH125" s="38">
        <v>1</v>
      </c>
      <c r="BI125" s="38">
        <v>0</v>
      </c>
      <c r="BJ125" s="31">
        <v>0</v>
      </c>
    </row>
    <row r="126" spans="1:62" ht="14.25" x14ac:dyDescent="0.2">
      <c r="A126" s="25">
        <f t="shared" si="1"/>
        <v>120</v>
      </c>
      <c r="B126" s="39">
        <v>700</v>
      </c>
      <c r="C126" s="37" t="s">
        <v>217</v>
      </c>
      <c r="D126" s="37" t="s">
        <v>218</v>
      </c>
      <c r="E126" s="37" t="s">
        <v>219</v>
      </c>
      <c r="F126" s="37" t="s">
        <v>28</v>
      </c>
      <c r="G126" s="40">
        <v>6492</v>
      </c>
      <c r="H126" s="37" t="s">
        <v>1378</v>
      </c>
      <c r="I126" s="37" t="s">
        <v>220</v>
      </c>
      <c r="J126" s="37" t="s">
        <v>29</v>
      </c>
      <c r="K126" s="37" t="s">
        <v>30</v>
      </c>
      <c r="L126" s="37" t="s">
        <v>1881</v>
      </c>
      <c r="M126" s="39">
        <v>2120589</v>
      </c>
      <c r="N126" s="37" t="s">
        <v>1689</v>
      </c>
      <c r="O126" s="39">
        <v>1</v>
      </c>
      <c r="P126" s="39">
        <v>5603</v>
      </c>
      <c r="Q126" s="39">
        <v>21</v>
      </c>
      <c r="R126" s="38">
        <v>36854724757.940002</v>
      </c>
      <c r="S126" s="38">
        <v>715882734.00999999</v>
      </c>
      <c r="T126" s="38">
        <v>810051615.92999995</v>
      </c>
      <c r="U126" s="38">
        <v>0</v>
      </c>
      <c r="V126" s="38">
        <v>32820893940</v>
      </c>
      <c r="W126" s="38">
        <v>1540073575</v>
      </c>
      <c r="X126" s="38">
        <v>960873304</v>
      </c>
      <c r="Y126" s="38">
        <v>0</v>
      </c>
      <c r="Z126" s="38">
        <v>6949589</v>
      </c>
      <c r="AA126" s="38">
        <v>29486409652.119999</v>
      </c>
      <c r="AB126" s="38">
        <v>19342673200.740002</v>
      </c>
      <c r="AC126" s="38">
        <v>6287894992.1800003</v>
      </c>
      <c r="AD126" s="38">
        <v>1146399686.3900001</v>
      </c>
      <c r="AE126" s="38">
        <v>4890972</v>
      </c>
      <c r="AF126" s="38">
        <v>2620315489.54</v>
      </c>
      <c r="AG126" s="38">
        <v>13886660.800000001</v>
      </c>
      <c r="AH126" s="38">
        <v>70348650.469999999</v>
      </c>
      <c r="AI126" s="38">
        <v>7368315105.8199997</v>
      </c>
      <c r="AJ126" s="38">
        <v>4103926267.3600001</v>
      </c>
      <c r="AK126" s="38">
        <v>3214707426.4000001</v>
      </c>
      <c r="AL126" s="38">
        <v>2381257149.0700002</v>
      </c>
      <c r="AM126" s="38">
        <v>99809899.599999994</v>
      </c>
      <c r="AN126" s="38">
        <v>0</v>
      </c>
      <c r="AO126" s="38">
        <v>446420535.41000003</v>
      </c>
      <c r="AP126" s="38">
        <v>0</v>
      </c>
      <c r="AQ126" s="38">
        <v>1332220872.5799999</v>
      </c>
      <c r="AR126" s="38">
        <v>1245736512</v>
      </c>
      <c r="AS126" s="38">
        <v>86484360.579999998</v>
      </c>
      <c r="AT126" s="38">
        <v>815372431.5</v>
      </c>
      <c r="AU126" s="38">
        <v>353951896.08999997</v>
      </c>
      <c r="AV126" s="38">
        <v>15000000</v>
      </c>
      <c r="AW126" s="38">
        <v>446420535.41000003</v>
      </c>
      <c r="AX126" s="38">
        <v>0</v>
      </c>
      <c r="AY126" s="38">
        <v>516848441.07999998</v>
      </c>
      <c r="AZ126" s="38">
        <v>516848441.07999998</v>
      </c>
      <c r="BA126" s="38">
        <v>0</v>
      </c>
      <c r="BB126" s="38">
        <v>59539656</v>
      </c>
      <c r="BC126" s="38">
        <v>130058974.98999999</v>
      </c>
      <c r="BD126" s="38">
        <v>59539656</v>
      </c>
      <c r="BE126" s="38">
        <v>130058974.98999999</v>
      </c>
      <c r="BF126" s="38">
        <v>32868073339</v>
      </c>
      <c r="BG126" s="38">
        <v>0</v>
      </c>
      <c r="BH126" s="38">
        <v>32818073339</v>
      </c>
      <c r="BI126" s="38">
        <v>50000000</v>
      </c>
      <c r="BJ126" s="31">
        <v>46003734</v>
      </c>
    </row>
    <row r="127" spans="1:62" ht="14.25" x14ac:dyDescent="0.2">
      <c r="A127" s="25">
        <f t="shared" si="1"/>
        <v>121</v>
      </c>
      <c r="B127" s="39">
        <v>702</v>
      </c>
      <c r="C127" s="37" t="s">
        <v>2489</v>
      </c>
      <c r="D127" s="37" t="s">
        <v>2490</v>
      </c>
      <c r="E127" s="37" t="s">
        <v>2491</v>
      </c>
      <c r="F127" s="37" t="s">
        <v>28</v>
      </c>
      <c r="G127" s="40">
        <v>6492</v>
      </c>
      <c r="H127" s="37" t="s">
        <v>1378</v>
      </c>
      <c r="I127" s="37" t="s">
        <v>2492</v>
      </c>
      <c r="J127" s="37" t="s">
        <v>29</v>
      </c>
      <c r="K127" s="37" t="s">
        <v>30</v>
      </c>
      <c r="L127" s="37" t="s">
        <v>2493</v>
      </c>
      <c r="M127" s="39">
        <v>5978300</v>
      </c>
      <c r="N127" s="37" t="s">
        <v>2494</v>
      </c>
      <c r="O127" s="39">
        <v>2</v>
      </c>
      <c r="P127" s="39">
        <v>802</v>
      </c>
      <c r="Q127" s="39">
        <v>5</v>
      </c>
      <c r="R127" s="38">
        <v>6833811281.4499998</v>
      </c>
      <c r="S127" s="38">
        <v>226023657.81</v>
      </c>
      <c r="T127" s="38">
        <v>62707462.640000001</v>
      </c>
      <c r="U127" s="38">
        <v>0</v>
      </c>
      <c r="V127" s="38">
        <v>6240499343</v>
      </c>
      <c r="W127" s="38">
        <v>14315021</v>
      </c>
      <c r="X127" s="38">
        <v>289675722</v>
      </c>
      <c r="Y127" s="38">
        <v>0</v>
      </c>
      <c r="Z127" s="38">
        <v>590075</v>
      </c>
      <c r="AA127" s="38">
        <v>4410302195.8999996</v>
      </c>
      <c r="AB127" s="38">
        <v>3428363231</v>
      </c>
      <c r="AC127" s="38">
        <v>526166630</v>
      </c>
      <c r="AD127" s="38">
        <v>185582627.91</v>
      </c>
      <c r="AE127" s="38">
        <v>1337529</v>
      </c>
      <c r="AF127" s="38">
        <v>79807193.769999996</v>
      </c>
      <c r="AG127" s="38">
        <v>189044984.22</v>
      </c>
      <c r="AH127" s="38">
        <v>0</v>
      </c>
      <c r="AI127" s="38">
        <v>2423509085.5500002</v>
      </c>
      <c r="AJ127" s="38">
        <v>1895681589</v>
      </c>
      <c r="AK127" s="38">
        <v>1114439589</v>
      </c>
      <c r="AL127" s="38">
        <v>260706317.16</v>
      </c>
      <c r="AM127" s="38">
        <v>0</v>
      </c>
      <c r="AN127" s="38">
        <v>0</v>
      </c>
      <c r="AO127" s="38">
        <v>273450.39</v>
      </c>
      <c r="AP127" s="38">
        <v>0</v>
      </c>
      <c r="AQ127" s="38">
        <v>186064657.08000001</v>
      </c>
      <c r="AR127" s="38">
        <v>174095954.80000001</v>
      </c>
      <c r="AS127" s="38">
        <v>11968702.279999999</v>
      </c>
      <c r="AT127" s="38">
        <v>161630167.08000001</v>
      </c>
      <c r="AU127" s="38">
        <v>145602956.69</v>
      </c>
      <c r="AV127" s="38">
        <v>15753760</v>
      </c>
      <c r="AW127" s="38">
        <v>273450.39</v>
      </c>
      <c r="AX127" s="38">
        <v>0</v>
      </c>
      <c r="AY127" s="38">
        <v>24434490</v>
      </c>
      <c r="AZ127" s="38">
        <v>24434490</v>
      </c>
      <c r="BA127" s="38">
        <v>0</v>
      </c>
      <c r="BB127" s="38">
        <v>99998862</v>
      </c>
      <c r="BC127" s="38">
        <v>740474020</v>
      </c>
      <c r="BD127" s="38">
        <v>99998862</v>
      </c>
      <c r="BE127" s="38">
        <v>740474020</v>
      </c>
      <c r="BF127" s="38">
        <v>8099223090</v>
      </c>
      <c r="BG127" s="38">
        <v>0</v>
      </c>
      <c r="BH127" s="38">
        <v>0</v>
      </c>
      <c r="BI127" s="38">
        <v>8099223090</v>
      </c>
      <c r="BJ127" s="31">
        <v>0</v>
      </c>
    </row>
    <row r="128" spans="1:62" ht="14.25" x14ac:dyDescent="0.2">
      <c r="A128" s="25">
        <f t="shared" si="1"/>
        <v>122</v>
      </c>
      <c r="B128" s="39">
        <v>715</v>
      </c>
      <c r="C128" s="37" t="s">
        <v>221</v>
      </c>
      <c r="D128" s="37" t="s">
        <v>222</v>
      </c>
      <c r="E128" s="37" t="s">
        <v>223</v>
      </c>
      <c r="F128" s="37" t="s">
        <v>106</v>
      </c>
      <c r="G128" s="40">
        <v>6424</v>
      </c>
      <c r="H128" s="37" t="s">
        <v>1381</v>
      </c>
      <c r="I128" s="37" t="s">
        <v>224</v>
      </c>
      <c r="J128" s="37" t="s">
        <v>29</v>
      </c>
      <c r="K128" s="37" t="s">
        <v>30</v>
      </c>
      <c r="L128" s="37" t="s">
        <v>1729</v>
      </c>
      <c r="M128" s="39">
        <v>2111924</v>
      </c>
      <c r="N128" s="37" t="s">
        <v>4829</v>
      </c>
      <c r="O128" s="39">
        <v>1</v>
      </c>
      <c r="P128" s="39">
        <v>2456</v>
      </c>
      <c r="Q128" s="39">
        <v>18</v>
      </c>
      <c r="R128" s="38">
        <v>20371959168.400002</v>
      </c>
      <c r="S128" s="38">
        <v>2504442963.4899998</v>
      </c>
      <c r="T128" s="38">
        <v>1080294791.97</v>
      </c>
      <c r="U128" s="38">
        <v>1324690</v>
      </c>
      <c r="V128" s="38">
        <v>15074345284.93</v>
      </c>
      <c r="W128" s="38">
        <v>70239557.010000005</v>
      </c>
      <c r="X128" s="38">
        <v>1608992668</v>
      </c>
      <c r="Y128" s="38">
        <v>0</v>
      </c>
      <c r="Z128" s="38">
        <v>32319213</v>
      </c>
      <c r="AA128" s="38">
        <v>13245122461.469999</v>
      </c>
      <c r="AB128" s="38">
        <v>10911397380.76</v>
      </c>
      <c r="AC128" s="38">
        <v>1366775005.5699999</v>
      </c>
      <c r="AD128" s="38">
        <v>112521540.5</v>
      </c>
      <c r="AE128" s="38">
        <v>0</v>
      </c>
      <c r="AF128" s="38">
        <v>423297460.51999998</v>
      </c>
      <c r="AG128" s="38">
        <v>427789751.12</v>
      </c>
      <c r="AH128" s="38">
        <v>3341323</v>
      </c>
      <c r="AI128" s="38">
        <v>7126836706.9300003</v>
      </c>
      <c r="AJ128" s="38">
        <v>5694031532.2700005</v>
      </c>
      <c r="AK128" s="38">
        <v>1553451532.27</v>
      </c>
      <c r="AL128" s="38">
        <v>826128334.73000002</v>
      </c>
      <c r="AM128" s="38">
        <v>572370671.39999998</v>
      </c>
      <c r="AN128" s="38">
        <v>475734</v>
      </c>
      <c r="AO128" s="38">
        <v>33830434.530000001</v>
      </c>
      <c r="AP128" s="38">
        <v>0</v>
      </c>
      <c r="AQ128" s="38">
        <v>712187095.88999999</v>
      </c>
      <c r="AR128" s="38">
        <v>654011683.60000002</v>
      </c>
      <c r="AS128" s="38">
        <v>58175412.289999999</v>
      </c>
      <c r="AT128" s="38">
        <v>515229985.83999997</v>
      </c>
      <c r="AU128" s="38">
        <v>463897039.39999998</v>
      </c>
      <c r="AV128" s="38">
        <v>17502511.91</v>
      </c>
      <c r="AW128" s="38">
        <v>33830434.530000001</v>
      </c>
      <c r="AX128" s="38">
        <v>0</v>
      </c>
      <c r="AY128" s="38">
        <v>196957110.05000001</v>
      </c>
      <c r="AZ128" s="38">
        <v>196957110.05000001</v>
      </c>
      <c r="BA128" s="38">
        <v>0</v>
      </c>
      <c r="BB128" s="38">
        <v>60242806</v>
      </c>
      <c r="BC128" s="38">
        <v>1826611132.2</v>
      </c>
      <c r="BD128" s="38">
        <v>60242806</v>
      </c>
      <c r="BE128" s="38">
        <v>1826611132.2</v>
      </c>
      <c r="BF128" s="38">
        <v>27371245767.610001</v>
      </c>
      <c r="BG128" s="38">
        <v>0</v>
      </c>
      <c r="BH128" s="38">
        <v>27371245767.610001</v>
      </c>
      <c r="BI128" s="38">
        <v>0</v>
      </c>
      <c r="BJ128" s="31">
        <v>0</v>
      </c>
    </row>
    <row r="129" spans="1:62" ht="14.25" x14ac:dyDescent="0.2">
      <c r="A129" s="25">
        <f t="shared" si="1"/>
        <v>123</v>
      </c>
      <c r="B129" s="39">
        <v>716</v>
      </c>
      <c r="C129" s="37" t="s">
        <v>2495</v>
      </c>
      <c r="D129" s="37" t="s">
        <v>2496</v>
      </c>
      <c r="E129" s="37" t="s">
        <v>2497</v>
      </c>
      <c r="F129" s="37" t="s">
        <v>38</v>
      </c>
      <c r="G129" s="40">
        <v>6399</v>
      </c>
      <c r="H129" s="37" t="s">
        <v>2498</v>
      </c>
      <c r="I129" s="37" t="s">
        <v>2499</v>
      </c>
      <c r="J129" s="37" t="s">
        <v>29</v>
      </c>
      <c r="K129" s="37" t="s">
        <v>30</v>
      </c>
      <c r="L129" s="37" t="s">
        <v>2500</v>
      </c>
      <c r="M129" s="39">
        <v>2810778</v>
      </c>
      <c r="N129" s="37" t="s">
        <v>2501</v>
      </c>
      <c r="O129" s="39">
        <v>2</v>
      </c>
      <c r="P129" s="39">
        <v>649</v>
      </c>
      <c r="Q129" s="39">
        <v>4</v>
      </c>
      <c r="R129" s="38">
        <v>4738261985.2299995</v>
      </c>
      <c r="S129" s="38">
        <v>924001613.12</v>
      </c>
      <c r="T129" s="38">
        <v>7202524</v>
      </c>
      <c r="U129" s="38">
        <v>0</v>
      </c>
      <c r="V129" s="38">
        <v>3540985924.1100001</v>
      </c>
      <c r="W129" s="38">
        <v>256024635</v>
      </c>
      <c r="X129" s="38">
        <v>10047289</v>
      </c>
      <c r="Y129" s="38">
        <v>0</v>
      </c>
      <c r="Z129" s="38">
        <v>0</v>
      </c>
      <c r="AA129" s="38">
        <v>137634607.27000001</v>
      </c>
      <c r="AB129" s="38">
        <v>0</v>
      </c>
      <c r="AC129" s="38">
        <v>0</v>
      </c>
      <c r="AD129" s="38">
        <v>9111025</v>
      </c>
      <c r="AE129" s="38">
        <v>0</v>
      </c>
      <c r="AF129" s="38">
        <v>97149664.269999996</v>
      </c>
      <c r="AG129" s="38">
        <v>31373918</v>
      </c>
      <c r="AH129" s="38">
        <v>0</v>
      </c>
      <c r="AI129" s="38">
        <v>4600627377.96</v>
      </c>
      <c r="AJ129" s="38">
        <v>4470549374.6700001</v>
      </c>
      <c r="AK129" s="38">
        <v>4343984630.7399998</v>
      </c>
      <c r="AL129" s="38">
        <v>92383578.969999999</v>
      </c>
      <c r="AM129" s="38">
        <v>7698252</v>
      </c>
      <c r="AN129" s="38">
        <v>5113950</v>
      </c>
      <c r="AO129" s="38">
        <v>24882222.32</v>
      </c>
      <c r="AP129" s="38">
        <v>0</v>
      </c>
      <c r="AQ129" s="38">
        <v>127849916.20999999</v>
      </c>
      <c r="AR129" s="38">
        <v>116465335</v>
      </c>
      <c r="AS129" s="38">
        <v>11384581.210000001</v>
      </c>
      <c r="AT129" s="38">
        <v>127849916.20999999</v>
      </c>
      <c r="AU129" s="38">
        <v>98122515.900000006</v>
      </c>
      <c r="AV129" s="38">
        <v>4845177.99</v>
      </c>
      <c r="AW129" s="38">
        <v>24882222.32</v>
      </c>
      <c r="AX129" s="38">
        <v>0</v>
      </c>
      <c r="AY129" s="38">
        <v>0</v>
      </c>
      <c r="AZ129" s="38">
        <v>0</v>
      </c>
      <c r="BA129" s="38">
        <v>0</v>
      </c>
      <c r="BB129" s="38">
        <v>0</v>
      </c>
      <c r="BC129" s="38">
        <v>0</v>
      </c>
      <c r="BD129" s="38">
        <v>0</v>
      </c>
      <c r="BE129" s="38">
        <v>0</v>
      </c>
      <c r="BF129" s="38">
        <v>0</v>
      </c>
      <c r="BG129" s="38">
        <v>0</v>
      </c>
      <c r="BH129" s="38">
        <v>0</v>
      </c>
      <c r="BI129" s="38">
        <v>0</v>
      </c>
      <c r="BJ129" s="31">
        <v>0</v>
      </c>
    </row>
    <row r="130" spans="1:62" ht="14.25" x14ac:dyDescent="0.2">
      <c r="A130" s="25">
        <f t="shared" si="1"/>
        <v>124</v>
      </c>
      <c r="B130" s="39">
        <v>722</v>
      </c>
      <c r="C130" s="37" t="s">
        <v>2502</v>
      </c>
      <c r="D130" s="37" t="s">
        <v>2503</v>
      </c>
      <c r="E130" s="37" t="s">
        <v>2504</v>
      </c>
      <c r="F130" s="37" t="s">
        <v>31</v>
      </c>
      <c r="G130" s="40">
        <v>9499</v>
      </c>
      <c r="H130" s="37" t="s">
        <v>1385</v>
      </c>
      <c r="I130" s="37" t="s">
        <v>4762</v>
      </c>
      <c r="J130" s="37" t="s">
        <v>29</v>
      </c>
      <c r="K130" s="37" t="s">
        <v>30</v>
      </c>
      <c r="L130" s="37" t="s">
        <v>2505</v>
      </c>
      <c r="M130" s="39">
        <v>8437575</v>
      </c>
      <c r="N130" s="37" t="s">
        <v>2506</v>
      </c>
      <c r="O130" s="39">
        <v>2</v>
      </c>
      <c r="P130" s="39">
        <v>684</v>
      </c>
      <c r="Q130" s="39">
        <v>4</v>
      </c>
      <c r="R130" s="38">
        <v>7428108656</v>
      </c>
      <c r="S130" s="38">
        <v>3899437975</v>
      </c>
      <c r="T130" s="38">
        <v>0</v>
      </c>
      <c r="U130" s="38">
        <v>0</v>
      </c>
      <c r="V130" s="38">
        <v>2838759659</v>
      </c>
      <c r="W130" s="38">
        <v>29506000</v>
      </c>
      <c r="X130" s="38">
        <v>660405022</v>
      </c>
      <c r="Y130" s="38">
        <v>0</v>
      </c>
      <c r="Z130" s="38">
        <v>0</v>
      </c>
      <c r="AA130" s="38">
        <v>3439192745.0999999</v>
      </c>
      <c r="AB130" s="38">
        <v>0</v>
      </c>
      <c r="AC130" s="38">
        <v>0</v>
      </c>
      <c r="AD130" s="38">
        <v>3385428505.71</v>
      </c>
      <c r="AE130" s="38">
        <v>0</v>
      </c>
      <c r="AF130" s="38">
        <v>47655026.390000001</v>
      </c>
      <c r="AG130" s="38">
        <v>6109213</v>
      </c>
      <c r="AH130" s="38">
        <v>0</v>
      </c>
      <c r="AI130" s="38">
        <v>3988915910.9000001</v>
      </c>
      <c r="AJ130" s="38">
        <v>3876531039</v>
      </c>
      <c r="AK130" s="38">
        <v>3856531039</v>
      </c>
      <c r="AL130" s="38">
        <v>37393318</v>
      </c>
      <c r="AM130" s="38">
        <v>18696658.899999999</v>
      </c>
      <c r="AN130" s="38">
        <v>0</v>
      </c>
      <c r="AO130" s="38">
        <v>10619994</v>
      </c>
      <c r="AP130" s="38">
        <v>0</v>
      </c>
      <c r="AQ130" s="38">
        <v>90040199</v>
      </c>
      <c r="AR130" s="38">
        <v>78925360</v>
      </c>
      <c r="AS130" s="38">
        <v>11114839</v>
      </c>
      <c r="AT130" s="38">
        <v>90040199</v>
      </c>
      <c r="AU130" s="38">
        <v>78647665</v>
      </c>
      <c r="AV130" s="38">
        <v>772540</v>
      </c>
      <c r="AW130" s="38">
        <v>10619994</v>
      </c>
      <c r="AX130" s="38">
        <v>0</v>
      </c>
      <c r="AY130" s="38">
        <v>0</v>
      </c>
      <c r="AZ130" s="38">
        <v>0</v>
      </c>
      <c r="BA130" s="38">
        <v>0</v>
      </c>
      <c r="BB130" s="38">
        <v>0</v>
      </c>
      <c r="BC130" s="38">
        <v>0</v>
      </c>
      <c r="BD130" s="38">
        <v>0</v>
      </c>
      <c r="BE130" s="38">
        <v>0</v>
      </c>
      <c r="BF130" s="38">
        <v>0</v>
      </c>
      <c r="BG130" s="38">
        <v>0</v>
      </c>
      <c r="BH130" s="38">
        <v>0</v>
      </c>
      <c r="BI130" s="38">
        <v>0</v>
      </c>
      <c r="BJ130" s="31">
        <v>0</v>
      </c>
    </row>
    <row r="131" spans="1:62" ht="14.25" x14ac:dyDescent="0.2">
      <c r="A131" s="25">
        <f t="shared" si="1"/>
        <v>125</v>
      </c>
      <c r="B131" s="39">
        <v>742</v>
      </c>
      <c r="C131" s="37" t="s">
        <v>2507</v>
      </c>
      <c r="D131" s="37" t="s">
        <v>2508</v>
      </c>
      <c r="E131" s="37" t="s">
        <v>2509</v>
      </c>
      <c r="F131" s="37" t="s">
        <v>28</v>
      </c>
      <c r="G131" s="40">
        <v>6492</v>
      </c>
      <c r="H131" s="37" t="s">
        <v>1378</v>
      </c>
      <c r="I131" s="37" t="s">
        <v>2510</v>
      </c>
      <c r="J131" s="37" t="s">
        <v>29</v>
      </c>
      <c r="K131" s="37" t="s">
        <v>30</v>
      </c>
      <c r="L131" s="37" t="s">
        <v>2511</v>
      </c>
      <c r="M131" s="39">
        <v>5870000</v>
      </c>
      <c r="N131" s="37" t="s">
        <v>2512</v>
      </c>
      <c r="O131" s="39">
        <v>2</v>
      </c>
      <c r="P131" s="39">
        <v>665</v>
      </c>
      <c r="Q131" s="39">
        <v>4</v>
      </c>
      <c r="R131" s="38">
        <v>10110578276</v>
      </c>
      <c r="S131" s="38">
        <v>132491948</v>
      </c>
      <c r="T131" s="38">
        <v>934069401</v>
      </c>
      <c r="U131" s="38">
        <v>0</v>
      </c>
      <c r="V131" s="38">
        <v>8522545123</v>
      </c>
      <c r="W131" s="38">
        <v>501706439</v>
      </c>
      <c r="X131" s="38">
        <v>19765365</v>
      </c>
      <c r="Y131" s="38">
        <v>0</v>
      </c>
      <c r="Z131" s="38">
        <v>0</v>
      </c>
      <c r="AA131" s="38">
        <v>8909488333</v>
      </c>
      <c r="AB131" s="38">
        <v>8719335105</v>
      </c>
      <c r="AC131" s="38">
        <v>0</v>
      </c>
      <c r="AD131" s="38">
        <v>21541489</v>
      </c>
      <c r="AE131" s="38">
        <v>0</v>
      </c>
      <c r="AF131" s="38">
        <v>148544351</v>
      </c>
      <c r="AG131" s="38">
        <v>15016799</v>
      </c>
      <c r="AH131" s="38">
        <v>5050589</v>
      </c>
      <c r="AI131" s="38">
        <v>1201089943</v>
      </c>
      <c r="AJ131" s="38">
        <v>866189315</v>
      </c>
      <c r="AK131" s="38">
        <v>846189315</v>
      </c>
      <c r="AL131" s="38">
        <v>279663143</v>
      </c>
      <c r="AM131" s="38">
        <v>0</v>
      </c>
      <c r="AN131" s="38">
        <v>0</v>
      </c>
      <c r="AO131" s="38">
        <v>55237485</v>
      </c>
      <c r="AP131" s="38">
        <v>0</v>
      </c>
      <c r="AQ131" s="38">
        <v>235787049</v>
      </c>
      <c r="AR131" s="38">
        <v>228365280</v>
      </c>
      <c r="AS131" s="38">
        <v>7421769</v>
      </c>
      <c r="AT131" s="38">
        <v>132426393</v>
      </c>
      <c r="AU131" s="38">
        <v>73717081</v>
      </c>
      <c r="AV131" s="38">
        <v>3471827</v>
      </c>
      <c r="AW131" s="38">
        <v>55237485</v>
      </c>
      <c r="AX131" s="38">
        <v>0</v>
      </c>
      <c r="AY131" s="38">
        <v>103360656</v>
      </c>
      <c r="AZ131" s="38">
        <v>103360656</v>
      </c>
      <c r="BA131" s="38">
        <v>0</v>
      </c>
      <c r="BB131" s="38">
        <v>0</v>
      </c>
      <c r="BC131" s="38">
        <v>0</v>
      </c>
      <c r="BD131" s="38">
        <v>0</v>
      </c>
      <c r="BE131" s="38">
        <v>0</v>
      </c>
      <c r="BF131" s="38">
        <v>0</v>
      </c>
      <c r="BG131" s="38">
        <v>0</v>
      </c>
      <c r="BH131" s="38">
        <v>0</v>
      </c>
      <c r="BI131" s="38">
        <v>0</v>
      </c>
      <c r="BJ131" s="31">
        <v>11000000</v>
      </c>
    </row>
    <row r="132" spans="1:62" ht="14.25" x14ac:dyDescent="0.2">
      <c r="A132" s="25">
        <f t="shared" si="1"/>
        <v>126</v>
      </c>
      <c r="B132" s="39">
        <v>745</v>
      </c>
      <c r="C132" s="37" t="s">
        <v>2513</v>
      </c>
      <c r="D132" s="37" t="s">
        <v>2514</v>
      </c>
      <c r="E132" s="37" t="s">
        <v>2515</v>
      </c>
      <c r="F132" s="37" t="s">
        <v>31</v>
      </c>
      <c r="G132" s="40">
        <v>6492</v>
      </c>
      <c r="H132" s="37" t="s">
        <v>1378</v>
      </c>
      <c r="I132" s="37" t="s">
        <v>2516</v>
      </c>
      <c r="J132" s="37" t="s">
        <v>29</v>
      </c>
      <c r="K132" s="37" t="s">
        <v>30</v>
      </c>
      <c r="L132" s="37" t="s">
        <v>4830</v>
      </c>
      <c r="M132" s="39">
        <v>2447716</v>
      </c>
      <c r="N132" s="37" t="s">
        <v>2517</v>
      </c>
      <c r="O132" s="39">
        <v>2</v>
      </c>
      <c r="P132" s="39">
        <v>1930</v>
      </c>
      <c r="Q132" s="39">
        <v>13</v>
      </c>
      <c r="R132" s="38">
        <v>19630555276.5</v>
      </c>
      <c r="S132" s="38">
        <v>1542116305.4300001</v>
      </c>
      <c r="T132" s="38">
        <v>0</v>
      </c>
      <c r="U132" s="38">
        <v>0</v>
      </c>
      <c r="V132" s="38">
        <v>13169806317.559999</v>
      </c>
      <c r="W132" s="38">
        <v>1118312990</v>
      </c>
      <c r="X132" s="38">
        <v>3629640117.5100002</v>
      </c>
      <c r="Y132" s="38">
        <v>0</v>
      </c>
      <c r="Z132" s="38">
        <v>170679546</v>
      </c>
      <c r="AA132" s="38">
        <v>954913128.50999999</v>
      </c>
      <c r="AB132" s="38">
        <v>0</v>
      </c>
      <c r="AC132" s="38">
        <v>0</v>
      </c>
      <c r="AD132" s="38">
        <v>350083810.06999999</v>
      </c>
      <c r="AE132" s="38">
        <v>0</v>
      </c>
      <c r="AF132" s="38">
        <v>588841731.44000006</v>
      </c>
      <c r="AG132" s="38">
        <v>15987587</v>
      </c>
      <c r="AH132" s="38">
        <v>0</v>
      </c>
      <c r="AI132" s="38">
        <v>18675642147.950001</v>
      </c>
      <c r="AJ132" s="38">
        <v>15669635610.25</v>
      </c>
      <c r="AK132" s="38">
        <v>15279014610.25</v>
      </c>
      <c r="AL132" s="38">
        <v>1188502700.21</v>
      </c>
      <c r="AM132" s="38">
        <v>982049660.09000003</v>
      </c>
      <c r="AN132" s="38">
        <v>0</v>
      </c>
      <c r="AO132" s="38">
        <v>228365110.40000001</v>
      </c>
      <c r="AP132" s="38">
        <v>607089067</v>
      </c>
      <c r="AQ132" s="38">
        <v>485671325.06</v>
      </c>
      <c r="AR132" s="38">
        <v>458217673.14999998</v>
      </c>
      <c r="AS132" s="38">
        <v>27453651.91</v>
      </c>
      <c r="AT132" s="38">
        <v>485671325.06</v>
      </c>
      <c r="AU132" s="38">
        <v>252169689.66</v>
      </c>
      <c r="AV132" s="38">
        <v>5136525</v>
      </c>
      <c r="AW132" s="38">
        <v>228365110.40000001</v>
      </c>
      <c r="AX132" s="38">
        <v>0</v>
      </c>
      <c r="AY132" s="38">
        <v>0</v>
      </c>
      <c r="AZ132" s="38">
        <v>0</v>
      </c>
      <c r="BA132" s="38">
        <v>0</v>
      </c>
      <c r="BB132" s="38">
        <v>13473484</v>
      </c>
      <c r="BC132" s="38">
        <v>0</v>
      </c>
      <c r="BD132" s="38">
        <v>13473484</v>
      </c>
      <c r="BE132" s="38">
        <v>0</v>
      </c>
      <c r="BF132" s="38">
        <v>11562256961.059999</v>
      </c>
      <c r="BG132" s="38">
        <v>0</v>
      </c>
      <c r="BH132" s="38">
        <v>11562256961.059999</v>
      </c>
      <c r="BI132" s="38">
        <v>0</v>
      </c>
      <c r="BJ132" s="31">
        <v>0</v>
      </c>
    </row>
    <row r="133" spans="1:62" ht="14.25" x14ac:dyDescent="0.2">
      <c r="A133" s="25">
        <f t="shared" si="1"/>
        <v>127</v>
      </c>
      <c r="B133" s="39">
        <v>746</v>
      </c>
      <c r="C133" s="37" t="s">
        <v>2518</v>
      </c>
      <c r="D133" s="37" t="s">
        <v>2519</v>
      </c>
      <c r="E133" s="37"/>
      <c r="F133" s="37" t="s">
        <v>28</v>
      </c>
      <c r="G133" s="40">
        <v>6492</v>
      </c>
      <c r="H133" s="37" t="s">
        <v>1378</v>
      </c>
      <c r="I133" s="37" t="s">
        <v>2520</v>
      </c>
      <c r="J133" s="37" t="s">
        <v>29</v>
      </c>
      <c r="K133" s="37" t="s">
        <v>30</v>
      </c>
      <c r="L133" s="37" t="s">
        <v>2521</v>
      </c>
      <c r="M133" s="39">
        <v>3077110</v>
      </c>
      <c r="N133" s="37" t="s">
        <v>2522</v>
      </c>
      <c r="O133" s="39">
        <v>2</v>
      </c>
      <c r="P133" s="39">
        <v>583</v>
      </c>
      <c r="Q133" s="39">
        <v>6</v>
      </c>
      <c r="R133" s="38">
        <v>8491759452.8199997</v>
      </c>
      <c r="S133" s="38">
        <v>868361597.50999999</v>
      </c>
      <c r="T133" s="38">
        <v>71619907</v>
      </c>
      <c r="U133" s="38">
        <v>0</v>
      </c>
      <c r="V133" s="38">
        <v>7388086975.0200005</v>
      </c>
      <c r="W133" s="38">
        <v>74026553.150000006</v>
      </c>
      <c r="X133" s="38">
        <v>40720881.539999999</v>
      </c>
      <c r="Y133" s="38">
        <v>0</v>
      </c>
      <c r="Z133" s="38">
        <v>48943538.600000001</v>
      </c>
      <c r="AA133" s="38">
        <v>750159103.13999999</v>
      </c>
      <c r="AB133" s="38">
        <v>370623641</v>
      </c>
      <c r="AC133" s="38">
        <v>0</v>
      </c>
      <c r="AD133" s="38">
        <v>79082729.109999999</v>
      </c>
      <c r="AE133" s="38">
        <v>0</v>
      </c>
      <c r="AF133" s="38">
        <v>241683837.52000001</v>
      </c>
      <c r="AG133" s="38">
        <v>24501262.5</v>
      </c>
      <c r="AH133" s="38">
        <v>34267633.009999998</v>
      </c>
      <c r="AI133" s="38">
        <v>7741600348.6899996</v>
      </c>
      <c r="AJ133" s="38">
        <v>7342557952</v>
      </c>
      <c r="AK133" s="38">
        <v>7342557952</v>
      </c>
      <c r="AL133" s="38">
        <v>234981848.96000001</v>
      </c>
      <c r="AM133" s="38">
        <v>140055919.02000001</v>
      </c>
      <c r="AN133" s="38">
        <v>0</v>
      </c>
      <c r="AO133" s="38">
        <v>24004628</v>
      </c>
      <c r="AP133" s="38">
        <v>0.71</v>
      </c>
      <c r="AQ133" s="38">
        <v>274468349.35000002</v>
      </c>
      <c r="AR133" s="38">
        <v>246245574</v>
      </c>
      <c r="AS133" s="38">
        <v>28222775.350000001</v>
      </c>
      <c r="AT133" s="38">
        <v>257227349.66</v>
      </c>
      <c r="AU133" s="38">
        <v>125992761.40000001</v>
      </c>
      <c r="AV133" s="38">
        <v>107229960.26000001</v>
      </c>
      <c r="AW133" s="38">
        <v>24004628</v>
      </c>
      <c r="AX133" s="38">
        <v>0</v>
      </c>
      <c r="AY133" s="38">
        <v>17241000</v>
      </c>
      <c r="AZ133" s="38">
        <v>17241000</v>
      </c>
      <c r="BA133" s="38">
        <v>0</v>
      </c>
      <c r="BB133" s="38">
        <v>0</v>
      </c>
      <c r="BC133" s="38">
        <v>58403011.850000001</v>
      </c>
      <c r="BD133" s="38">
        <v>0</v>
      </c>
      <c r="BE133" s="38">
        <v>58403011.850000001</v>
      </c>
      <c r="BF133" s="38">
        <v>0</v>
      </c>
      <c r="BG133" s="38">
        <v>20000000</v>
      </c>
      <c r="BH133" s="38">
        <v>0</v>
      </c>
      <c r="BI133" s="38">
        <v>20000000</v>
      </c>
      <c r="BJ133" s="31">
        <v>0</v>
      </c>
    </row>
    <row r="134" spans="1:62" ht="14.25" x14ac:dyDescent="0.2">
      <c r="A134" s="25">
        <f t="shared" si="1"/>
        <v>128</v>
      </c>
      <c r="B134" s="39">
        <v>747</v>
      </c>
      <c r="C134" s="37" t="s">
        <v>4831</v>
      </c>
      <c r="D134" s="37" t="s">
        <v>4832</v>
      </c>
      <c r="E134" s="37" t="s">
        <v>4833</v>
      </c>
      <c r="F134" s="37" t="s">
        <v>28</v>
      </c>
      <c r="G134" s="40">
        <v>6492</v>
      </c>
      <c r="H134" s="37" t="s">
        <v>1378</v>
      </c>
      <c r="I134" s="37" t="s">
        <v>4834</v>
      </c>
      <c r="J134" s="37" t="s">
        <v>29</v>
      </c>
      <c r="K134" s="37" t="s">
        <v>30</v>
      </c>
      <c r="L134" s="37" t="s">
        <v>4835</v>
      </c>
      <c r="M134" s="39">
        <v>3810150</v>
      </c>
      <c r="N134" s="37" t="s">
        <v>4836</v>
      </c>
      <c r="O134" s="39">
        <v>1</v>
      </c>
      <c r="P134" s="39">
        <v>319</v>
      </c>
      <c r="Q134" s="39">
        <v>5</v>
      </c>
      <c r="R134" s="38">
        <v>17607950607.75</v>
      </c>
      <c r="S134" s="38">
        <v>3889784962.1999998</v>
      </c>
      <c r="T134" s="38">
        <v>6219777</v>
      </c>
      <c r="U134" s="38">
        <v>0</v>
      </c>
      <c r="V134" s="38">
        <v>13486287753.549999</v>
      </c>
      <c r="W134" s="38">
        <v>111810154</v>
      </c>
      <c r="X134" s="38">
        <v>1049942</v>
      </c>
      <c r="Y134" s="38">
        <v>0</v>
      </c>
      <c r="Z134" s="38">
        <v>112798019</v>
      </c>
      <c r="AA134" s="38">
        <v>14447107788.98</v>
      </c>
      <c r="AB134" s="38">
        <v>14068436230</v>
      </c>
      <c r="AC134" s="38">
        <v>0</v>
      </c>
      <c r="AD134" s="38">
        <v>230320621.22999999</v>
      </c>
      <c r="AE134" s="38">
        <v>0</v>
      </c>
      <c r="AF134" s="38">
        <v>132888624.75</v>
      </c>
      <c r="AG134" s="38">
        <v>15462313</v>
      </c>
      <c r="AH134" s="38">
        <v>0</v>
      </c>
      <c r="AI134" s="38">
        <v>3160842818.77</v>
      </c>
      <c r="AJ134" s="38">
        <v>2080075904</v>
      </c>
      <c r="AK134" s="38">
        <v>1456075904</v>
      </c>
      <c r="AL134" s="38">
        <v>617255525.60000002</v>
      </c>
      <c r="AM134" s="38">
        <v>225000000</v>
      </c>
      <c r="AN134" s="38">
        <v>1000000</v>
      </c>
      <c r="AO134" s="38">
        <v>235432389.16999999</v>
      </c>
      <c r="AP134" s="38">
        <v>2079000</v>
      </c>
      <c r="AQ134" s="38">
        <v>345246281.91000003</v>
      </c>
      <c r="AR134" s="38">
        <v>250915390</v>
      </c>
      <c r="AS134" s="38">
        <v>94330891.909999996</v>
      </c>
      <c r="AT134" s="38">
        <v>345246281.91000003</v>
      </c>
      <c r="AU134" s="38">
        <v>102767478.33</v>
      </c>
      <c r="AV134" s="38">
        <v>7046414.4100000001</v>
      </c>
      <c r="AW134" s="38">
        <v>235432389.16999999</v>
      </c>
      <c r="AX134" s="38">
        <v>0</v>
      </c>
      <c r="AY134" s="38">
        <v>0</v>
      </c>
      <c r="AZ134" s="38">
        <v>0</v>
      </c>
      <c r="BA134" s="38">
        <v>0</v>
      </c>
      <c r="BB134" s="38">
        <v>2697532</v>
      </c>
      <c r="BC134" s="38">
        <v>0</v>
      </c>
      <c r="BD134" s="38">
        <v>2697532</v>
      </c>
      <c r="BE134" s="38">
        <v>0</v>
      </c>
      <c r="BF134" s="38">
        <v>13931188350</v>
      </c>
      <c r="BG134" s="38">
        <v>0</v>
      </c>
      <c r="BH134" s="38">
        <v>13931188350</v>
      </c>
      <c r="BI134" s="38">
        <v>0</v>
      </c>
      <c r="BJ134" s="31">
        <v>0</v>
      </c>
    </row>
    <row r="135" spans="1:62" ht="14.25" x14ac:dyDescent="0.2">
      <c r="A135" s="25">
        <f t="shared" si="1"/>
        <v>129</v>
      </c>
      <c r="B135" s="39">
        <v>752</v>
      </c>
      <c r="C135" s="37" t="s">
        <v>225</v>
      </c>
      <c r="D135" s="37" t="s">
        <v>226</v>
      </c>
      <c r="E135" s="37" t="s">
        <v>227</v>
      </c>
      <c r="F135" s="37" t="s">
        <v>106</v>
      </c>
      <c r="G135" s="40">
        <v>6492</v>
      </c>
      <c r="H135" s="37" t="s">
        <v>1378</v>
      </c>
      <c r="I135" s="37" t="s">
        <v>228</v>
      </c>
      <c r="J135" s="37" t="s">
        <v>29</v>
      </c>
      <c r="K135" s="37" t="s">
        <v>30</v>
      </c>
      <c r="L135" s="37" t="s">
        <v>1903</v>
      </c>
      <c r="M135" s="39">
        <v>3271340</v>
      </c>
      <c r="N135" s="37" t="s">
        <v>4837</v>
      </c>
      <c r="O135" s="39">
        <v>1</v>
      </c>
      <c r="P135" s="39">
        <v>15198</v>
      </c>
      <c r="Q135" s="39">
        <v>26</v>
      </c>
      <c r="R135" s="38">
        <v>25862282195.200001</v>
      </c>
      <c r="S135" s="38">
        <v>2203547644.73</v>
      </c>
      <c r="T135" s="38">
        <v>5464831436.04</v>
      </c>
      <c r="U135" s="38">
        <v>0</v>
      </c>
      <c r="V135" s="38">
        <v>15470949991.469999</v>
      </c>
      <c r="W135" s="38">
        <v>1049894371.9299999</v>
      </c>
      <c r="X135" s="38">
        <v>1673058751.03</v>
      </c>
      <c r="Y135" s="38">
        <v>0</v>
      </c>
      <c r="Z135" s="38">
        <v>0</v>
      </c>
      <c r="AA135" s="38">
        <v>14354852619.870001</v>
      </c>
      <c r="AB135" s="38">
        <v>12441140764.290001</v>
      </c>
      <c r="AC135" s="38">
        <v>8197567.0499999998</v>
      </c>
      <c r="AD135" s="38">
        <v>712920690.41999996</v>
      </c>
      <c r="AE135" s="38">
        <v>0</v>
      </c>
      <c r="AF135" s="38">
        <v>784858776.01999998</v>
      </c>
      <c r="AG135" s="38">
        <v>407734822.08999997</v>
      </c>
      <c r="AH135" s="38">
        <v>0</v>
      </c>
      <c r="AI135" s="38">
        <v>11507429575.4</v>
      </c>
      <c r="AJ135" s="38">
        <v>7011577789.1599998</v>
      </c>
      <c r="AK135" s="38">
        <v>717900889.15999997</v>
      </c>
      <c r="AL135" s="38">
        <v>2737718275.5599999</v>
      </c>
      <c r="AM135" s="38">
        <v>55992336.369999997</v>
      </c>
      <c r="AN135" s="38">
        <v>0</v>
      </c>
      <c r="AO135" s="38">
        <v>116193149.77</v>
      </c>
      <c r="AP135" s="38">
        <v>1585948024.54</v>
      </c>
      <c r="AQ135" s="38">
        <v>948135438.88999999</v>
      </c>
      <c r="AR135" s="38">
        <v>775253633.30999994</v>
      </c>
      <c r="AS135" s="38">
        <v>172881805.58000001</v>
      </c>
      <c r="AT135" s="38">
        <v>788450383.88999999</v>
      </c>
      <c r="AU135" s="38">
        <v>641986477.29999995</v>
      </c>
      <c r="AV135" s="38">
        <v>30270756.82</v>
      </c>
      <c r="AW135" s="38">
        <v>116193149.77</v>
      </c>
      <c r="AX135" s="38">
        <v>0</v>
      </c>
      <c r="AY135" s="38">
        <v>159685055</v>
      </c>
      <c r="AZ135" s="38">
        <v>159685055</v>
      </c>
      <c r="BA135" s="38">
        <v>0</v>
      </c>
      <c r="BB135" s="38">
        <v>83297164</v>
      </c>
      <c r="BC135" s="38">
        <v>15199577377.299999</v>
      </c>
      <c r="BD135" s="38">
        <v>83297164</v>
      </c>
      <c r="BE135" s="38">
        <v>15199577377.299999</v>
      </c>
      <c r="BF135" s="38">
        <v>16089508732.280001</v>
      </c>
      <c r="BG135" s="38">
        <v>7066109499</v>
      </c>
      <c r="BH135" s="38">
        <v>16089508732.280001</v>
      </c>
      <c r="BI135" s="38">
        <v>7066109499</v>
      </c>
      <c r="BJ135" s="31">
        <v>0</v>
      </c>
    </row>
    <row r="136" spans="1:62" ht="14.25" x14ac:dyDescent="0.2">
      <c r="A136" s="25">
        <f t="shared" si="1"/>
        <v>130</v>
      </c>
      <c r="B136" s="39">
        <v>753</v>
      </c>
      <c r="C136" s="37" t="s">
        <v>2523</v>
      </c>
      <c r="D136" s="37" t="s">
        <v>2524</v>
      </c>
      <c r="E136" s="37" t="s">
        <v>2525</v>
      </c>
      <c r="F136" s="37" t="s">
        <v>28</v>
      </c>
      <c r="G136" s="40">
        <v>6492</v>
      </c>
      <c r="H136" s="37" t="s">
        <v>1378</v>
      </c>
      <c r="I136" s="37"/>
      <c r="J136" s="37" t="s">
        <v>29</v>
      </c>
      <c r="K136" s="37" t="s">
        <v>30</v>
      </c>
      <c r="L136" s="37" t="s">
        <v>4838</v>
      </c>
      <c r="M136" s="39">
        <v>6503300</v>
      </c>
      <c r="N136" s="37" t="s">
        <v>4839</v>
      </c>
      <c r="O136" s="39">
        <v>2</v>
      </c>
      <c r="P136" s="39">
        <v>978</v>
      </c>
      <c r="Q136" s="39">
        <v>6</v>
      </c>
      <c r="R136" s="38">
        <v>15467782225.26</v>
      </c>
      <c r="S136" s="38">
        <v>1458564718.47</v>
      </c>
      <c r="T136" s="38">
        <v>9620058</v>
      </c>
      <c r="U136" s="38">
        <v>0</v>
      </c>
      <c r="V136" s="38">
        <v>13326643425</v>
      </c>
      <c r="W136" s="38">
        <v>629599810.78999996</v>
      </c>
      <c r="X136" s="38">
        <v>43354213</v>
      </c>
      <c r="Y136" s="38">
        <v>0</v>
      </c>
      <c r="Z136" s="38">
        <v>0</v>
      </c>
      <c r="AA136" s="38">
        <v>7105926206.4899998</v>
      </c>
      <c r="AB136" s="38">
        <v>5836364622.8699999</v>
      </c>
      <c r="AC136" s="38">
        <v>0</v>
      </c>
      <c r="AD136" s="38">
        <v>431546273.74000001</v>
      </c>
      <c r="AE136" s="38">
        <v>0</v>
      </c>
      <c r="AF136" s="38">
        <v>735990927.96000004</v>
      </c>
      <c r="AG136" s="38">
        <v>24975881.920000002</v>
      </c>
      <c r="AH136" s="38">
        <v>77048500</v>
      </c>
      <c r="AI136" s="38">
        <v>8361856018.7700005</v>
      </c>
      <c r="AJ136" s="38">
        <v>7438401797.04</v>
      </c>
      <c r="AK136" s="38">
        <v>6941531797.04</v>
      </c>
      <c r="AL136" s="38">
        <v>309850327.93000001</v>
      </c>
      <c r="AM136" s="38">
        <v>627575600</v>
      </c>
      <c r="AN136" s="38">
        <v>669138</v>
      </c>
      <c r="AO136" s="38">
        <v>-14640844.199999999</v>
      </c>
      <c r="AP136" s="38">
        <v>0</v>
      </c>
      <c r="AQ136" s="38">
        <v>362542830.69999999</v>
      </c>
      <c r="AR136" s="38">
        <v>343808321</v>
      </c>
      <c r="AS136" s="38">
        <v>18734509.699999999</v>
      </c>
      <c r="AT136" s="38">
        <v>304140905.49000001</v>
      </c>
      <c r="AU136" s="38">
        <v>296166020</v>
      </c>
      <c r="AV136" s="38">
        <v>22615729.690000001</v>
      </c>
      <c r="AW136" s="38">
        <v>-14640844.199999999</v>
      </c>
      <c r="AX136" s="38">
        <v>0</v>
      </c>
      <c r="AY136" s="38">
        <v>58401925.210000001</v>
      </c>
      <c r="AZ136" s="38">
        <v>58401925.210000001</v>
      </c>
      <c r="BA136" s="38">
        <v>0</v>
      </c>
      <c r="BB136" s="38">
        <v>3525872</v>
      </c>
      <c r="BC136" s="38">
        <v>7283192</v>
      </c>
      <c r="BD136" s="38">
        <v>3525872</v>
      </c>
      <c r="BE136" s="38">
        <v>7283192</v>
      </c>
      <c r="BF136" s="38">
        <v>17388101318</v>
      </c>
      <c r="BG136" s="38">
        <v>0</v>
      </c>
      <c r="BH136" s="38">
        <v>17388101318</v>
      </c>
      <c r="BI136" s="38">
        <v>0</v>
      </c>
      <c r="BJ136" s="31">
        <v>0</v>
      </c>
    </row>
    <row r="137" spans="1:62" ht="14.25" x14ac:dyDescent="0.2">
      <c r="A137" s="25">
        <f t="shared" ref="A137:A200" si="2">+A136+1</f>
        <v>131</v>
      </c>
      <c r="B137" s="39">
        <v>757</v>
      </c>
      <c r="C137" s="37" t="s">
        <v>229</v>
      </c>
      <c r="D137" s="37" t="s">
        <v>230</v>
      </c>
      <c r="E137" s="37" t="s">
        <v>231</v>
      </c>
      <c r="F137" s="37" t="s">
        <v>106</v>
      </c>
      <c r="G137" s="40">
        <v>6492</v>
      </c>
      <c r="H137" s="37" t="s">
        <v>1378</v>
      </c>
      <c r="I137" s="37" t="s">
        <v>232</v>
      </c>
      <c r="J137" s="37" t="s">
        <v>37</v>
      </c>
      <c r="K137" s="37" t="s">
        <v>86</v>
      </c>
      <c r="L137" s="37" t="s">
        <v>4840</v>
      </c>
      <c r="M137" s="39">
        <v>8522565</v>
      </c>
      <c r="N137" s="37" t="s">
        <v>1688</v>
      </c>
      <c r="O137" s="39">
        <v>1</v>
      </c>
      <c r="P137" s="39">
        <v>19432</v>
      </c>
      <c r="Q137" s="39">
        <v>55</v>
      </c>
      <c r="R137" s="38">
        <v>94314782691.940002</v>
      </c>
      <c r="S137" s="38">
        <v>13124763735.700001</v>
      </c>
      <c r="T137" s="38">
        <v>438688818.47000003</v>
      </c>
      <c r="U137" s="38">
        <v>0</v>
      </c>
      <c r="V137" s="38">
        <v>76703780331.539993</v>
      </c>
      <c r="W137" s="38">
        <v>175583821.25999999</v>
      </c>
      <c r="X137" s="38">
        <v>3793682651.9699998</v>
      </c>
      <c r="Y137" s="38">
        <v>0</v>
      </c>
      <c r="Z137" s="38">
        <v>78283333</v>
      </c>
      <c r="AA137" s="38">
        <v>63929082049.379997</v>
      </c>
      <c r="AB137" s="38">
        <v>61499998520.419998</v>
      </c>
      <c r="AC137" s="38">
        <v>0</v>
      </c>
      <c r="AD137" s="38">
        <v>829115301.13</v>
      </c>
      <c r="AE137" s="38">
        <v>0</v>
      </c>
      <c r="AF137" s="38">
        <v>1120972866.8299999</v>
      </c>
      <c r="AG137" s="38">
        <v>466066067</v>
      </c>
      <c r="AH137" s="38">
        <v>12929294</v>
      </c>
      <c r="AI137" s="38">
        <v>30385700642.560001</v>
      </c>
      <c r="AJ137" s="38">
        <v>20425802278</v>
      </c>
      <c r="AK137" s="38">
        <v>8707172278</v>
      </c>
      <c r="AL137" s="38">
        <v>5537308695.7399998</v>
      </c>
      <c r="AM137" s="38">
        <v>1149348849.99</v>
      </c>
      <c r="AN137" s="38">
        <v>0</v>
      </c>
      <c r="AO137" s="38">
        <v>1007068948.8200001</v>
      </c>
      <c r="AP137" s="38">
        <v>1897193898.3599999</v>
      </c>
      <c r="AQ137" s="38">
        <v>3219076371.4299998</v>
      </c>
      <c r="AR137" s="38">
        <v>2666729286</v>
      </c>
      <c r="AS137" s="38">
        <v>552347085.42999995</v>
      </c>
      <c r="AT137" s="38">
        <v>2735463244.5700002</v>
      </c>
      <c r="AU137" s="38">
        <v>1568604436.96</v>
      </c>
      <c r="AV137" s="38">
        <v>159789858.78999999</v>
      </c>
      <c r="AW137" s="38">
        <v>1007068948.8200001</v>
      </c>
      <c r="AX137" s="38">
        <v>0</v>
      </c>
      <c r="AY137" s="38">
        <v>483613126.86000001</v>
      </c>
      <c r="AZ137" s="38">
        <v>483613126.86000001</v>
      </c>
      <c r="BA137" s="38">
        <v>0</v>
      </c>
      <c r="BB137" s="38">
        <v>381009221</v>
      </c>
      <c r="BC137" s="38">
        <v>7904001527</v>
      </c>
      <c r="BD137" s="38">
        <v>381009221</v>
      </c>
      <c r="BE137" s="38">
        <v>7904001527</v>
      </c>
      <c r="BF137" s="38">
        <v>200807802616</v>
      </c>
      <c r="BG137" s="38">
        <v>0</v>
      </c>
      <c r="BH137" s="38">
        <v>200807802616</v>
      </c>
      <c r="BI137" s="38">
        <v>0</v>
      </c>
      <c r="BJ137" s="31">
        <v>0</v>
      </c>
    </row>
    <row r="138" spans="1:62" ht="14.25" x14ac:dyDescent="0.2">
      <c r="A138" s="25">
        <f t="shared" si="2"/>
        <v>132</v>
      </c>
      <c r="B138" s="39">
        <v>766</v>
      </c>
      <c r="C138" s="37" t="s">
        <v>233</v>
      </c>
      <c r="D138" s="37" t="s">
        <v>234</v>
      </c>
      <c r="E138" s="37" t="s">
        <v>235</v>
      </c>
      <c r="F138" s="37" t="s">
        <v>28</v>
      </c>
      <c r="G138" s="40">
        <v>6492</v>
      </c>
      <c r="H138" s="37" t="s">
        <v>1378</v>
      </c>
      <c r="I138" s="37" t="s">
        <v>236</v>
      </c>
      <c r="J138" s="37" t="s">
        <v>29</v>
      </c>
      <c r="K138" s="37" t="s">
        <v>30</v>
      </c>
      <c r="L138" s="37" t="s">
        <v>1880</v>
      </c>
      <c r="M138" s="39">
        <v>2328455</v>
      </c>
      <c r="N138" s="37" t="s">
        <v>1687</v>
      </c>
      <c r="O138" s="39">
        <v>1</v>
      </c>
      <c r="P138" s="39">
        <v>19571</v>
      </c>
      <c r="Q138" s="39">
        <v>44</v>
      </c>
      <c r="R138" s="38">
        <v>102543503597.75999</v>
      </c>
      <c r="S138" s="38">
        <v>6772206633.8900003</v>
      </c>
      <c r="T138" s="38">
        <v>13214121649.879999</v>
      </c>
      <c r="U138" s="38">
        <v>0</v>
      </c>
      <c r="V138" s="38">
        <v>79016456612.789993</v>
      </c>
      <c r="W138" s="38">
        <v>1201324675.2</v>
      </c>
      <c r="X138" s="38">
        <v>1850658226</v>
      </c>
      <c r="Y138" s="38">
        <v>0</v>
      </c>
      <c r="Z138" s="38">
        <v>488735800</v>
      </c>
      <c r="AA138" s="38">
        <v>75055977545.649994</v>
      </c>
      <c r="AB138" s="38">
        <v>64041781415.599998</v>
      </c>
      <c r="AC138" s="38">
        <v>0</v>
      </c>
      <c r="AD138" s="38">
        <v>3224855975.4000001</v>
      </c>
      <c r="AE138" s="38">
        <v>0</v>
      </c>
      <c r="AF138" s="38">
        <v>7382254813.6499996</v>
      </c>
      <c r="AG138" s="38">
        <v>407085341</v>
      </c>
      <c r="AH138" s="38">
        <v>0</v>
      </c>
      <c r="AI138" s="38">
        <v>27487526052.110001</v>
      </c>
      <c r="AJ138" s="38">
        <v>16907054935.5</v>
      </c>
      <c r="AK138" s="38">
        <v>16807054935.5</v>
      </c>
      <c r="AL138" s="38">
        <v>8097537762</v>
      </c>
      <c r="AM138" s="38">
        <v>0</v>
      </c>
      <c r="AN138" s="38">
        <v>6589952</v>
      </c>
      <c r="AO138" s="38">
        <v>1092843614.6099999</v>
      </c>
      <c r="AP138" s="38">
        <v>0</v>
      </c>
      <c r="AQ138" s="38">
        <v>3405938304.3699999</v>
      </c>
      <c r="AR138" s="38">
        <v>2996033894</v>
      </c>
      <c r="AS138" s="38">
        <v>409904410.37</v>
      </c>
      <c r="AT138" s="38">
        <v>2142055874.3699999</v>
      </c>
      <c r="AU138" s="38">
        <v>1014294099</v>
      </c>
      <c r="AV138" s="38">
        <v>34918160.759999998</v>
      </c>
      <c r="AW138" s="38">
        <v>1092843614.6099999</v>
      </c>
      <c r="AX138" s="38">
        <v>0</v>
      </c>
      <c r="AY138" s="38">
        <v>1263882430</v>
      </c>
      <c r="AZ138" s="38">
        <v>1263882430</v>
      </c>
      <c r="BA138" s="38">
        <v>0</v>
      </c>
      <c r="BB138" s="38">
        <v>160103356</v>
      </c>
      <c r="BC138" s="38">
        <v>1048098250</v>
      </c>
      <c r="BD138" s="38">
        <v>160103356</v>
      </c>
      <c r="BE138" s="38">
        <v>1048098250</v>
      </c>
      <c r="BF138" s="38">
        <v>80913781487</v>
      </c>
      <c r="BG138" s="38">
        <v>0</v>
      </c>
      <c r="BH138" s="38">
        <v>80913781487</v>
      </c>
      <c r="BI138" s="38">
        <v>0</v>
      </c>
      <c r="BJ138" s="31">
        <v>218325000</v>
      </c>
    </row>
    <row r="139" spans="1:62" ht="14.25" x14ac:dyDescent="0.2">
      <c r="A139" s="25">
        <f t="shared" si="2"/>
        <v>133</v>
      </c>
      <c r="B139" s="39">
        <v>767</v>
      </c>
      <c r="C139" s="37" t="s">
        <v>237</v>
      </c>
      <c r="D139" s="37" t="s">
        <v>238</v>
      </c>
      <c r="E139" s="37" t="s">
        <v>239</v>
      </c>
      <c r="F139" s="37" t="s">
        <v>28</v>
      </c>
      <c r="G139" s="40">
        <v>6492</v>
      </c>
      <c r="H139" s="37" t="s">
        <v>1378</v>
      </c>
      <c r="I139" s="37" t="s">
        <v>240</v>
      </c>
      <c r="J139" s="37" t="s">
        <v>29</v>
      </c>
      <c r="K139" s="37" t="s">
        <v>30</v>
      </c>
      <c r="L139" s="37" t="s">
        <v>1879</v>
      </c>
      <c r="M139" s="39">
        <v>7463077</v>
      </c>
      <c r="N139" s="37" t="s">
        <v>1620</v>
      </c>
      <c r="O139" s="39">
        <v>1</v>
      </c>
      <c r="P139" s="39">
        <v>5716</v>
      </c>
      <c r="Q139" s="39">
        <v>44</v>
      </c>
      <c r="R139" s="38">
        <v>79192952838.990005</v>
      </c>
      <c r="S139" s="38">
        <v>1795928196.9400001</v>
      </c>
      <c r="T139" s="38">
        <v>16710053761</v>
      </c>
      <c r="U139" s="38">
        <v>0</v>
      </c>
      <c r="V139" s="38">
        <v>57522755140.739998</v>
      </c>
      <c r="W139" s="38">
        <v>1288305803.3099999</v>
      </c>
      <c r="X139" s="38">
        <v>1686764977</v>
      </c>
      <c r="Y139" s="38">
        <v>0</v>
      </c>
      <c r="Z139" s="38">
        <v>189144960</v>
      </c>
      <c r="AA139" s="38">
        <v>29102530320.610001</v>
      </c>
      <c r="AB139" s="38">
        <v>24015965008.470001</v>
      </c>
      <c r="AC139" s="38">
        <v>1572715</v>
      </c>
      <c r="AD139" s="38">
        <v>1124480265.9200001</v>
      </c>
      <c r="AE139" s="38">
        <v>0</v>
      </c>
      <c r="AF139" s="38">
        <v>3839063130.2199998</v>
      </c>
      <c r="AG139" s="38">
        <v>121449201</v>
      </c>
      <c r="AH139" s="38">
        <v>0</v>
      </c>
      <c r="AI139" s="38">
        <v>50090422518.379997</v>
      </c>
      <c r="AJ139" s="38">
        <v>21378136864.73</v>
      </c>
      <c r="AK139" s="38">
        <v>20798455664.73</v>
      </c>
      <c r="AL139" s="38">
        <v>14903568343.57</v>
      </c>
      <c r="AM139" s="38">
        <v>11717224001.700001</v>
      </c>
      <c r="AN139" s="38">
        <v>165650000</v>
      </c>
      <c r="AO139" s="38">
        <v>415277969.38</v>
      </c>
      <c r="AP139" s="38">
        <v>0</v>
      </c>
      <c r="AQ139" s="38">
        <v>2331260576.9899998</v>
      </c>
      <c r="AR139" s="38">
        <v>1733744042</v>
      </c>
      <c r="AS139" s="38">
        <v>597516534.99000001</v>
      </c>
      <c r="AT139" s="38">
        <v>1976413597.0799999</v>
      </c>
      <c r="AU139" s="38">
        <v>1232871290.5</v>
      </c>
      <c r="AV139" s="38">
        <v>328264337.19999999</v>
      </c>
      <c r="AW139" s="38">
        <v>415277969.38</v>
      </c>
      <c r="AX139" s="38">
        <v>0</v>
      </c>
      <c r="AY139" s="38">
        <v>354846979.91000003</v>
      </c>
      <c r="AZ139" s="38">
        <v>354846979.91000003</v>
      </c>
      <c r="BA139" s="38">
        <v>0</v>
      </c>
      <c r="BB139" s="38">
        <v>530424075</v>
      </c>
      <c r="BC139" s="38">
        <v>1019143881</v>
      </c>
      <c r="BD139" s="38">
        <v>530424075</v>
      </c>
      <c r="BE139" s="38">
        <v>1019143881</v>
      </c>
      <c r="BF139" s="38">
        <v>71967831624.160004</v>
      </c>
      <c r="BG139" s="38">
        <v>0</v>
      </c>
      <c r="BH139" s="38">
        <v>71967831624.160004</v>
      </c>
      <c r="BI139" s="38">
        <v>0</v>
      </c>
      <c r="BJ139" s="31">
        <v>0</v>
      </c>
    </row>
    <row r="140" spans="1:62" ht="14.25" x14ac:dyDescent="0.2">
      <c r="A140" s="25">
        <f t="shared" si="2"/>
        <v>134</v>
      </c>
      <c r="B140" s="39">
        <v>771</v>
      </c>
      <c r="C140" s="37" t="s">
        <v>2526</v>
      </c>
      <c r="D140" s="37" t="s">
        <v>2527</v>
      </c>
      <c r="E140" s="37" t="s">
        <v>2528</v>
      </c>
      <c r="F140" s="37" t="s">
        <v>28</v>
      </c>
      <c r="G140" s="40">
        <v>6492</v>
      </c>
      <c r="H140" s="37" t="s">
        <v>1378</v>
      </c>
      <c r="I140" s="37" t="s">
        <v>2529</v>
      </c>
      <c r="J140" s="37" t="s">
        <v>29</v>
      </c>
      <c r="K140" s="37" t="s">
        <v>30</v>
      </c>
      <c r="L140" s="37" t="s">
        <v>2530</v>
      </c>
      <c r="M140" s="39">
        <v>6018966</v>
      </c>
      <c r="N140" s="37" t="s">
        <v>2531</v>
      </c>
      <c r="O140" s="39">
        <v>2</v>
      </c>
      <c r="P140" s="39">
        <v>141</v>
      </c>
      <c r="Q140" s="39">
        <v>5</v>
      </c>
      <c r="R140" s="38">
        <v>5074739946.3500004</v>
      </c>
      <c r="S140" s="38">
        <v>521288503.00999999</v>
      </c>
      <c r="T140" s="38">
        <v>402964662.33999997</v>
      </c>
      <c r="U140" s="38">
        <v>0</v>
      </c>
      <c r="V140" s="38">
        <v>3718048615</v>
      </c>
      <c r="W140" s="38">
        <v>34183095</v>
      </c>
      <c r="X140" s="38">
        <v>395414788</v>
      </c>
      <c r="Y140" s="38">
        <v>0</v>
      </c>
      <c r="Z140" s="38">
        <v>2840283</v>
      </c>
      <c r="AA140" s="38">
        <v>4193290972.5500002</v>
      </c>
      <c r="AB140" s="38">
        <v>4092041997.1100001</v>
      </c>
      <c r="AC140" s="38">
        <v>0</v>
      </c>
      <c r="AD140" s="38">
        <v>25639380</v>
      </c>
      <c r="AE140" s="38">
        <v>0</v>
      </c>
      <c r="AF140" s="38">
        <v>26327809.91</v>
      </c>
      <c r="AG140" s="38">
        <v>49281785.530000001</v>
      </c>
      <c r="AH140" s="38">
        <v>0</v>
      </c>
      <c r="AI140" s="38">
        <v>881448973.79999995</v>
      </c>
      <c r="AJ140" s="38">
        <v>502357246.14999998</v>
      </c>
      <c r="AK140" s="38">
        <v>336734046.14999998</v>
      </c>
      <c r="AL140" s="38">
        <v>318928825.01999998</v>
      </c>
      <c r="AM140" s="38">
        <v>30827695.239999998</v>
      </c>
      <c r="AN140" s="38">
        <v>0</v>
      </c>
      <c r="AO140" s="38">
        <v>-27487929.129999999</v>
      </c>
      <c r="AP140" s="38">
        <v>44801141.990000002</v>
      </c>
      <c r="AQ140" s="38">
        <v>93026870.590000004</v>
      </c>
      <c r="AR140" s="38">
        <v>76920601</v>
      </c>
      <c r="AS140" s="38">
        <v>16106269.59</v>
      </c>
      <c r="AT140" s="38">
        <v>70531911.209999993</v>
      </c>
      <c r="AU140" s="38">
        <v>95202135.810000002</v>
      </c>
      <c r="AV140" s="38">
        <v>2817704.53</v>
      </c>
      <c r="AW140" s="38">
        <v>-27487929.129999999</v>
      </c>
      <c r="AX140" s="38">
        <v>0</v>
      </c>
      <c r="AY140" s="38">
        <v>22494959.379999999</v>
      </c>
      <c r="AZ140" s="38">
        <v>22494959.379999999</v>
      </c>
      <c r="BA140" s="38">
        <v>0</v>
      </c>
      <c r="BB140" s="38">
        <v>800077</v>
      </c>
      <c r="BC140" s="38">
        <v>8763314</v>
      </c>
      <c r="BD140" s="38">
        <v>800077</v>
      </c>
      <c r="BE140" s="38">
        <v>8763314</v>
      </c>
      <c r="BF140" s="38">
        <v>1770169984</v>
      </c>
      <c r="BG140" s="38">
        <v>0</v>
      </c>
      <c r="BH140" s="38">
        <v>1770169984</v>
      </c>
      <c r="BI140" s="38">
        <v>0</v>
      </c>
      <c r="BJ140" s="31">
        <v>0</v>
      </c>
    </row>
    <row r="141" spans="1:62" ht="14.25" x14ac:dyDescent="0.2">
      <c r="A141" s="25">
        <f t="shared" si="2"/>
        <v>135</v>
      </c>
      <c r="B141" s="39">
        <v>779</v>
      </c>
      <c r="C141" s="37" t="s">
        <v>2532</v>
      </c>
      <c r="D141" s="37" t="s">
        <v>2533</v>
      </c>
      <c r="E141" s="37" t="s">
        <v>2534</v>
      </c>
      <c r="F141" s="37" t="s">
        <v>28</v>
      </c>
      <c r="G141" s="40">
        <v>6492</v>
      </c>
      <c r="H141" s="37" t="s">
        <v>1378</v>
      </c>
      <c r="I141" s="37" t="s">
        <v>2535</v>
      </c>
      <c r="J141" s="37" t="s">
        <v>29</v>
      </c>
      <c r="K141" s="37" t="s">
        <v>30</v>
      </c>
      <c r="L141" s="37" t="s">
        <v>2536</v>
      </c>
      <c r="M141" s="39">
        <v>2177257</v>
      </c>
      <c r="N141" s="37" t="s">
        <v>2537</v>
      </c>
      <c r="O141" s="39">
        <v>2</v>
      </c>
      <c r="P141" s="39">
        <v>1157</v>
      </c>
      <c r="Q141" s="39">
        <v>8</v>
      </c>
      <c r="R141" s="38">
        <v>10340787404.65</v>
      </c>
      <c r="S141" s="38">
        <v>63523615.219999999</v>
      </c>
      <c r="T141" s="38">
        <v>942342439.05999994</v>
      </c>
      <c r="U141" s="38">
        <v>3335000</v>
      </c>
      <c r="V141" s="38">
        <v>9156212898</v>
      </c>
      <c r="W141" s="38">
        <v>169795305.06999999</v>
      </c>
      <c r="X141" s="38">
        <v>5578147.2999999998</v>
      </c>
      <c r="Y141" s="38">
        <v>0</v>
      </c>
      <c r="Z141" s="38">
        <v>0</v>
      </c>
      <c r="AA141" s="38">
        <v>5357206574.2399998</v>
      </c>
      <c r="AB141" s="38">
        <v>4996167901.5600004</v>
      </c>
      <c r="AC141" s="38">
        <v>0</v>
      </c>
      <c r="AD141" s="38">
        <v>134122071</v>
      </c>
      <c r="AE141" s="38">
        <v>0</v>
      </c>
      <c r="AF141" s="38">
        <v>32931044</v>
      </c>
      <c r="AG141" s="38">
        <v>193985557.68000001</v>
      </c>
      <c r="AH141" s="38">
        <v>0</v>
      </c>
      <c r="AI141" s="38">
        <v>4983580830.4099998</v>
      </c>
      <c r="AJ141" s="38">
        <v>4183729009.5</v>
      </c>
      <c r="AK141" s="38">
        <v>3438379009.5</v>
      </c>
      <c r="AL141" s="38">
        <v>540025139.82000005</v>
      </c>
      <c r="AM141" s="38">
        <v>133213227.5</v>
      </c>
      <c r="AN141" s="38">
        <v>0</v>
      </c>
      <c r="AO141" s="38">
        <v>126613453.59</v>
      </c>
      <c r="AP141" s="38">
        <v>0</v>
      </c>
      <c r="AQ141" s="38">
        <v>315642817.04000002</v>
      </c>
      <c r="AR141" s="38">
        <v>277406234</v>
      </c>
      <c r="AS141" s="38">
        <v>38236583.039999999</v>
      </c>
      <c r="AT141" s="38">
        <v>259833641.50999999</v>
      </c>
      <c r="AU141" s="38">
        <v>132440866.67</v>
      </c>
      <c r="AV141" s="38">
        <v>779321.25</v>
      </c>
      <c r="AW141" s="38">
        <v>126613453.59</v>
      </c>
      <c r="AX141" s="38">
        <v>0</v>
      </c>
      <c r="AY141" s="38">
        <v>55809175.530000001</v>
      </c>
      <c r="AZ141" s="38">
        <v>55809175.530000001</v>
      </c>
      <c r="BA141" s="38">
        <v>0</v>
      </c>
      <c r="BB141" s="38">
        <v>11722910</v>
      </c>
      <c r="BC141" s="38">
        <v>31738392.920000002</v>
      </c>
      <c r="BD141" s="38">
        <v>11722910</v>
      </c>
      <c r="BE141" s="38">
        <v>31738392.920000002</v>
      </c>
      <c r="BF141" s="38">
        <v>9829750270</v>
      </c>
      <c r="BG141" s="38">
        <v>0</v>
      </c>
      <c r="BH141" s="38">
        <v>9829750270</v>
      </c>
      <c r="BI141" s="38">
        <v>0</v>
      </c>
      <c r="BJ141" s="31">
        <v>1307673322</v>
      </c>
    </row>
    <row r="142" spans="1:62" ht="14.25" x14ac:dyDescent="0.2">
      <c r="A142" s="25">
        <f t="shared" si="2"/>
        <v>136</v>
      </c>
      <c r="B142" s="39">
        <v>786</v>
      </c>
      <c r="C142" s="37" t="s">
        <v>2538</v>
      </c>
      <c r="D142" s="37" t="s">
        <v>2539</v>
      </c>
      <c r="E142" s="37" t="s">
        <v>2540</v>
      </c>
      <c r="F142" s="37" t="s">
        <v>28</v>
      </c>
      <c r="G142" s="40">
        <v>6492</v>
      </c>
      <c r="H142" s="37" t="s">
        <v>1378</v>
      </c>
      <c r="I142" s="37" t="s">
        <v>2541</v>
      </c>
      <c r="J142" s="37" t="s">
        <v>29</v>
      </c>
      <c r="K142" s="37" t="s">
        <v>30</v>
      </c>
      <c r="L142" s="37" t="s">
        <v>2542</v>
      </c>
      <c r="M142" s="39">
        <v>3826555</v>
      </c>
      <c r="N142" s="37" t="s">
        <v>2543</v>
      </c>
      <c r="O142" s="39">
        <v>2</v>
      </c>
      <c r="P142" s="39">
        <v>1302</v>
      </c>
      <c r="Q142" s="39">
        <v>7</v>
      </c>
      <c r="R142" s="38">
        <v>16097502492</v>
      </c>
      <c r="S142" s="38">
        <v>3460418781</v>
      </c>
      <c r="T142" s="38">
        <v>2440939076</v>
      </c>
      <c r="U142" s="38">
        <v>0</v>
      </c>
      <c r="V142" s="38">
        <v>9844366254</v>
      </c>
      <c r="W142" s="38">
        <v>351778381</v>
      </c>
      <c r="X142" s="38">
        <v>0</v>
      </c>
      <c r="Y142" s="38">
        <v>0</v>
      </c>
      <c r="Z142" s="38">
        <v>0</v>
      </c>
      <c r="AA142" s="38">
        <v>12592295256</v>
      </c>
      <c r="AB142" s="38">
        <v>11511272297</v>
      </c>
      <c r="AC142" s="38">
        <v>0</v>
      </c>
      <c r="AD142" s="38">
        <v>49294962</v>
      </c>
      <c r="AE142" s="38">
        <v>0</v>
      </c>
      <c r="AF142" s="38">
        <v>729219026</v>
      </c>
      <c r="AG142" s="38">
        <v>30392815</v>
      </c>
      <c r="AH142" s="38">
        <v>272116156</v>
      </c>
      <c r="AI142" s="38">
        <v>3505207236</v>
      </c>
      <c r="AJ142" s="38">
        <v>2240091290</v>
      </c>
      <c r="AK142" s="38">
        <v>1826033290</v>
      </c>
      <c r="AL142" s="38">
        <v>527878709</v>
      </c>
      <c r="AM142" s="38">
        <v>0</v>
      </c>
      <c r="AN142" s="38">
        <v>10000000</v>
      </c>
      <c r="AO142" s="38">
        <v>326042637</v>
      </c>
      <c r="AP142" s="38">
        <v>401194600</v>
      </c>
      <c r="AQ142" s="38">
        <v>515619896</v>
      </c>
      <c r="AR142" s="38">
        <v>275388405</v>
      </c>
      <c r="AS142" s="38">
        <v>240231491</v>
      </c>
      <c r="AT142" s="38">
        <v>515137987</v>
      </c>
      <c r="AU142" s="38">
        <v>176983156</v>
      </c>
      <c r="AV142" s="38">
        <v>12112194</v>
      </c>
      <c r="AW142" s="38">
        <v>326042637</v>
      </c>
      <c r="AX142" s="38">
        <v>0</v>
      </c>
      <c r="AY142" s="38">
        <v>481909</v>
      </c>
      <c r="AZ142" s="38">
        <v>481909</v>
      </c>
      <c r="BA142" s="38">
        <v>0</v>
      </c>
      <c r="BB142" s="38">
        <v>0</v>
      </c>
      <c r="BC142" s="38">
        <v>0</v>
      </c>
      <c r="BD142" s="38">
        <v>0</v>
      </c>
      <c r="BE142" s="38">
        <v>0</v>
      </c>
      <c r="BF142" s="38">
        <v>10008425212</v>
      </c>
      <c r="BG142" s="38">
        <v>0</v>
      </c>
      <c r="BH142" s="38">
        <v>10008425212</v>
      </c>
      <c r="BI142" s="38">
        <v>0</v>
      </c>
      <c r="BJ142" s="31">
        <v>0</v>
      </c>
    </row>
    <row r="143" spans="1:62" ht="14.25" x14ac:dyDescent="0.2">
      <c r="A143" s="25">
        <f t="shared" si="2"/>
        <v>137</v>
      </c>
      <c r="B143" s="39">
        <v>795</v>
      </c>
      <c r="C143" s="37" t="s">
        <v>2544</v>
      </c>
      <c r="D143" s="37" t="s">
        <v>2545</v>
      </c>
      <c r="E143" s="37"/>
      <c r="F143" s="37" t="s">
        <v>28</v>
      </c>
      <c r="G143" s="40">
        <v>6492</v>
      </c>
      <c r="H143" s="37" t="s">
        <v>1378</v>
      </c>
      <c r="I143" s="37" t="s">
        <v>2546</v>
      </c>
      <c r="J143" s="37" t="s">
        <v>29</v>
      </c>
      <c r="K143" s="37" t="s">
        <v>30</v>
      </c>
      <c r="L143" s="37" t="s">
        <v>2547</v>
      </c>
      <c r="M143" s="39">
        <v>3192900</v>
      </c>
      <c r="N143" s="37" t="s">
        <v>2548</v>
      </c>
      <c r="O143" s="39">
        <v>2</v>
      </c>
      <c r="P143" s="39">
        <v>188</v>
      </c>
      <c r="Q143" s="39">
        <v>2</v>
      </c>
      <c r="R143" s="38">
        <v>4662596523.2200003</v>
      </c>
      <c r="S143" s="38">
        <v>730388384.69000006</v>
      </c>
      <c r="T143" s="38">
        <v>68984923.530000001</v>
      </c>
      <c r="U143" s="38">
        <v>0</v>
      </c>
      <c r="V143" s="38">
        <v>3695414715</v>
      </c>
      <c r="W143" s="38">
        <v>167808500</v>
      </c>
      <c r="X143" s="38">
        <v>0</v>
      </c>
      <c r="Y143" s="38">
        <v>0</v>
      </c>
      <c r="Z143" s="38">
        <v>0</v>
      </c>
      <c r="AA143" s="38">
        <v>2822695797.75</v>
      </c>
      <c r="AB143" s="38">
        <v>2780265340</v>
      </c>
      <c r="AC143" s="38">
        <v>0</v>
      </c>
      <c r="AD143" s="38">
        <v>15897622</v>
      </c>
      <c r="AE143" s="38">
        <v>0</v>
      </c>
      <c r="AF143" s="38">
        <v>26532835.75</v>
      </c>
      <c r="AG143" s="38">
        <v>0</v>
      </c>
      <c r="AH143" s="38">
        <v>0</v>
      </c>
      <c r="AI143" s="38">
        <v>1839900725.47</v>
      </c>
      <c r="AJ143" s="38">
        <v>1667407112</v>
      </c>
      <c r="AK143" s="38">
        <v>1652407112</v>
      </c>
      <c r="AL143" s="38">
        <v>13183204.300000001</v>
      </c>
      <c r="AM143" s="38">
        <v>0</v>
      </c>
      <c r="AN143" s="38">
        <v>74537351</v>
      </c>
      <c r="AO143" s="38">
        <v>84773058.170000002</v>
      </c>
      <c r="AP143" s="38">
        <v>0</v>
      </c>
      <c r="AQ143" s="38">
        <v>96275729.799999997</v>
      </c>
      <c r="AR143" s="38">
        <v>91005960</v>
      </c>
      <c r="AS143" s="38">
        <v>5269769.8</v>
      </c>
      <c r="AT143" s="38">
        <v>96275729.799999997</v>
      </c>
      <c r="AU143" s="38">
        <v>10096238</v>
      </c>
      <c r="AV143" s="38">
        <v>1406433.63</v>
      </c>
      <c r="AW143" s="38">
        <v>84773058.170000002</v>
      </c>
      <c r="AX143" s="38">
        <v>0</v>
      </c>
      <c r="AY143" s="38">
        <v>0</v>
      </c>
      <c r="AZ143" s="38">
        <v>0</v>
      </c>
      <c r="BA143" s="38">
        <v>0</v>
      </c>
      <c r="BB143" s="38">
        <v>31331355</v>
      </c>
      <c r="BC143" s="38">
        <v>0</v>
      </c>
      <c r="BD143" s="38">
        <v>31331355</v>
      </c>
      <c r="BE143" s="38">
        <v>0</v>
      </c>
      <c r="BF143" s="38">
        <v>3898137058</v>
      </c>
      <c r="BG143" s="38">
        <v>0</v>
      </c>
      <c r="BH143" s="38">
        <v>3898137058</v>
      </c>
      <c r="BI143" s="38">
        <v>0</v>
      </c>
      <c r="BJ143" s="31">
        <v>0</v>
      </c>
    </row>
    <row r="144" spans="1:62" ht="14.25" x14ac:dyDescent="0.2">
      <c r="A144" s="25">
        <f t="shared" si="2"/>
        <v>138</v>
      </c>
      <c r="B144" s="39">
        <v>802</v>
      </c>
      <c r="C144" s="37" t="s">
        <v>2549</v>
      </c>
      <c r="D144" s="37" t="s">
        <v>2550</v>
      </c>
      <c r="E144" s="37" t="s">
        <v>2551</v>
      </c>
      <c r="F144" s="37" t="s">
        <v>31</v>
      </c>
      <c r="G144" s="40">
        <v>6492</v>
      </c>
      <c r="H144" s="37" t="s">
        <v>1378</v>
      </c>
      <c r="I144" s="37" t="s">
        <v>2552</v>
      </c>
      <c r="J144" s="37" t="s">
        <v>37</v>
      </c>
      <c r="K144" s="37" t="s">
        <v>2204</v>
      </c>
      <c r="L144" s="37" t="s">
        <v>2553</v>
      </c>
      <c r="M144" s="39">
        <v>8250727</v>
      </c>
      <c r="N144" s="37" t="s">
        <v>2554</v>
      </c>
      <c r="O144" s="39">
        <v>2</v>
      </c>
      <c r="P144" s="39">
        <v>1008</v>
      </c>
      <c r="Q144" s="39">
        <v>7</v>
      </c>
      <c r="R144" s="38">
        <v>4739880478.6499996</v>
      </c>
      <c r="S144" s="38">
        <v>144612713.19999999</v>
      </c>
      <c r="T144" s="38">
        <v>66604681.450000003</v>
      </c>
      <c r="U144" s="38">
        <v>0</v>
      </c>
      <c r="V144" s="38">
        <v>4167495857</v>
      </c>
      <c r="W144" s="38">
        <v>100906265</v>
      </c>
      <c r="X144" s="38">
        <v>260260962</v>
      </c>
      <c r="Y144" s="38">
        <v>0</v>
      </c>
      <c r="Z144" s="38">
        <v>0</v>
      </c>
      <c r="AA144" s="38">
        <v>78227494.799999997</v>
      </c>
      <c r="AB144" s="38">
        <v>0</v>
      </c>
      <c r="AC144" s="38">
        <v>0</v>
      </c>
      <c r="AD144" s="38">
        <v>25848104</v>
      </c>
      <c r="AE144" s="38">
        <v>0</v>
      </c>
      <c r="AF144" s="38">
        <v>19856040</v>
      </c>
      <c r="AG144" s="38">
        <v>32523350.800000001</v>
      </c>
      <c r="AH144" s="38">
        <v>0</v>
      </c>
      <c r="AI144" s="38">
        <v>4661652983.8500004</v>
      </c>
      <c r="AJ144" s="38">
        <v>3579505140</v>
      </c>
      <c r="AK144" s="38">
        <v>3165447140</v>
      </c>
      <c r="AL144" s="38">
        <v>718956322.51999998</v>
      </c>
      <c r="AM144" s="38">
        <v>11861056.99</v>
      </c>
      <c r="AN144" s="38">
        <v>10000</v>
      </c>
      <c r="AO144" s="38">
        <v>75573919.340000004</v>
      </c>
      <c r="AP144" s="38">
        <v>275746545</v>
      </c>
      <c r="AQ144" s="38">
        <v>193935807.63999999</v>
      </c>
      <c r="AR144" s="38">
        <v>187022882</v>
      </c>
      <c r="AS144" s="38">
        <v>6912925.6399999997</v>
      </c>
      <c r="AT144" s="38">
        <v>193935807.63999999</v>
      </c>
      <c r="AU144" s="38">
        <v>106966696</v>
      </c>
      <c r="AV144" s="38">
        <v>11395192.300000001</v>
      </c>
      <c r="AW144" s="38">
        <v>75573919.340000004</v>
      </c>
      <c r="AX144" s="38">
        <v>0</v>
      </c>
      <c r="AY144" s="38">
        <v>0</v>
      </c>
      <c r="AZ144" s="38">
        <v>0</v>
      </c>
      <c r="BA144" s="38">
        <v>0</v>
      </c>
      <c r="BB144" s="38">
        <v>4508843</v>
      </c>
      <c r="BC144" s="38">
        <v>66915221</v>
      </c>
      <c r="BD144" s="38">
        <v>4508843</v>
      </c>
      <c r="BE144" s="38">
        <v>66915221</v>
      </c>
      <c r="BF144" s="38">
        <v>0</v>
      </c>
      <c r="BG144" s="38">
        <v>0</v>
      </c>
      <c r="BH144" s="38">
        <v>0</v>
      </c>
      <c r="BI144" s="38">
        <v>0</v>
      </c>
      <c r="BJ144" s="31">
        <v>0</v>
      </c>
    </row>
    <row r="145" spans="1:62" ht="14.25" x14ac:dyDescent="0.2">
      <c r="A145" s="25">
        <f t="shared" si="2"/>
        <v>139</v>
      </c>
      <c r="B145" s="39">
        <v>809</v>
      </c>
      <c r="C145" s="37" t="s">
        <v>2555</v>
      </c>
      <c r="D145" s="37" t="s">
        <v>2556</v>
      </c>
      <c r="E145" s="37" t="s">
        <v>2557</v>
      </c>
      <c r="F145" s="37" t="s">
        <v>28</v>
      </c>
      <c r="G145" s="40">
        <v>6492</v>
      </c>
      <c r="H145" s="37" t="s">
        <v>1378</v>
      </c>
      <c r="I145" s="37" t="s">
        <v>2558</v>
      </c>
      <c r="J145" s="37" t="s">
        <v>29</v>
      </c>
      <c r="K145" s="37" t="s">
        <v>30</v>
      </c>
      <c r="L145" s="37" t="s">
        <v>2559</v>
      </c>
      <c r="M145" s="39">
        <v>2427030</v>
      </c>
      <c r="N145" s="37" t="s">
        <v>2560</v>
      </c>
      <c r="O145" s="39">
        <v>2</v>
      </c>
      <c r="P145" s="39">
        <v>685</v>
      </c>
      <c r="Q145" s="39">
        <v>4</v>
      </c>
      <c r="R145" s="38">
        <v>5121007604.2299995</v>
      </c>
      <c r="S145" s="38">
        <v>155764537.94999999</v>
      </c>
      <c r="T145" s="38">
        <v>1776828285.6600001</v>
      </c>
      <c r="U145" s="38">
        <v>0</v>
      </c>
      <c r="V145" s="38">
        <v>2946174196.6199999</v>
      </c>
      <c r="W145" s="38">
        <v>229602803</v>
      </c>
      <c r="X145" s="38">
        <v>11395781</v>
      </c>
      <c r="Y145" s="38">
        <v>0</v>
      </c>
      <c r="Z145" s="38">
        <v>1242000</v>
      </c>
      <c r="AA145" s="38">
        <v>1820271829.6600001</v>
      </c>
      <c r="AB145" s="38">
        <v>1699429263.0799999</v>
      </c>
      <c r="AC145" s="38">
        <v>0</v>
      </c>
      <c r="AD145" s="38">
        <v>32987264.940000001</v>
      </c>
      <c r="AE145" s="38">
        <v>0</v>
      </c>
      <c r="AF145" s="38">
        <v>78657250.640000001</v>
      </c>
      <c r="AG145" s="38">
        <v>4855247</v>
      </c>
      <c r="AH145" s="38">
        <v>4342804</v>
      </c>
      <c r="AI145" s="38">
        <v>3300735774.5700002</v>
      </c>
      <c r="AJ145" s="38">
        <v>2909762905.9899998</v>
      </c>
      <c r="AK145" s="38">
        <v>2661328105.9899998</v>
      </c>
      <c r="AL145" s="38">
        <v>399177758.23000002</v>
      </c>
      <c r="AM145" s="38">
        <v>0</v>
      </c>
      <c r="AN145" s="38">
        <v>2477000</v>
      </c>
      <c r="AO145" s="38">
        <v>-10681889.65</v>
      </c>
      <c r="AP145" s="38">
        <v>0</v>
      </c>
      <c r="AQ145" s="38">
        <v>125764679</v>
      </c>
      <c r="AR145" s="38">
        <v>100652835</v>
      </c>
      <c r="AS145" s="38">
        <v>25111844</v>
      </c>
      <c r="AT145" s="38">
        <v>116920834</v>
      </c>
      <c r="AU145" s="38">
        <v>123882531</v>
      </c>
      <c r="AV145" s="38">
        <v>3720192.65</v>
      </c>
      <c r="AW145" s="38">
        <v>-10681889.65</v>
      </c>
      <c r="AX145" s="38">
        <v>0</v>
      </c>
      <c r="AY145" s="38">
        <v>8843845</v>
      </c>
      <c r="AZ145" s="38">
        <v>8843845</v>
      </c>
      <c r="BA145" s="38">
        <v>0</v>
      </c>
      <c r="BB145" s="38">
        <v>1</v>
      </c>
      <c r="BC145" s="38">
        <v>16532728</v>
      </c>
      <c r="BD145" s="38">
        <v>1</v>
      </c>
      <c r="BE145" s="38">
        <v>16532728</v>
      </c>
      <c r="BF145" s="38">
        <v>2842318732</v>
      </c>
      <c r="BG145" s="38">
        <v>0</v>
      </c>
      <c r="BH145" s="38">
        <v>2842318732</v>
      </c>
      <c r="BI145" s="38">
        <v>0</v>
      </c>
      <c r="BJ145" s="31">
        <v>92400000</v>
      </c>
    </row>
    <row r="146" spans="1:62" ht="14.25" x14ac:dyDescent="0.2">
      <c r="A146" s="25">
        <f t="shared" si="2"/>
        <v>140</v>
      </c>
      <c r="B146" s="39">
        <v>809</v>
      </c>
      <c r="C146" s="37" t="s">
        <v>2555</v>
      </c>
      <c r="D146" s="37" t="s">
        <v>2556</v>
      </c>
      <c r="E146" s="37" t="s">
        <v>2557</v>
      </c>
      <c r="F146" s="37" t="s">
        <v>28</v>
      </c>
      <c r="G146" s="40">
        <v>6492</v>
      </c>
      <c r="H146" s="37" t="s">
        <v>1378</v>
      </c>
      <c r="I146" s="37" t="s">
        <v>2558</v>
      </c>
      <c r="J146" s="37" t="s">
        <v>29</v>
      </c>
      <c r="K146" s="37" t="s">
        <v>30</v>
      </c>
      <c r="L146" s="37" t="s">
        <v>2559</v>
      </c>
      <c r="M146" s="39">
        <v>2427030</v>
      </c>
      <c r="N146" s="37" t="s">
        <v>2560</v>
      </c>
      <c r="O146" s="39">
        <v>2</v>
      </c>
      <c r="P146" s="39">
        <v>685</v>
      </c>
      <c r="Q146" s="39">
        <v>4</v>
      </c>
      <c r="R146" s="38">
        <v>5121007604.2299995</v>
      </c>
      <c r="S146" s="38">
        <v>155764537.94999999</v>
      </c>
      <c r="T146" s="38">
        <v>1776828285.6600001</v>
      </c>
      <c r="U146" s="38">
        <v>0</v>
      </c>
      <c r="V146" s="38">
        <v>2946174196.6199999</v>
      </c>
      <c r="W146" s="38">
        <v>229602803</v>
      </c>
      <c r="X146" s="38">
        <v>11395781</v>
      </c>
      <c r="Y146" s="38">
        <v>0</v>
      </c>
      <c r="Z146" s="38">
        <v>1242000</v>
      </c>
      <c r="AA146" s="38">
        <v>1820271829.6600001</v>
      </c>
      <c r="AB146" s="38">
        <v>1699429263.0799999</v>
      </c>
      <c r="AC146" s="38">
        <v>0</v>
      </c>
      <c r="AD146" s="38">
        <v>32987264.940000001</v>
      </c>
      <c r="AE146" s="38">
        <v>0</v>
      </c>
      <c r="AF146" s="38">
        <v>78657250.640000001</v>
      </c>
      <c r="AG146" s="38">
        <v>4855247</v>
      </c>
      <c r="AH146" s="38">
        <v>4342804</v>
      </c>
      <c r="AI146" s="38">
        <v>3300735774.5700002</v>
      </c>
      <c r="AJ146" s="38">
        <v>2909762905.9899998</v>
      </c>
      <c r="AK146" s="38">
        <v>2661328105.9899998</v>
      </c>
      <c r="AL146" s="38">
        <v>399177758.23000002</v>
      </c>
      <c r="AM146" s="38">
        <v>0</v>
      </c>
      <c r="AN146" s="38">
        <v>2477000</v>
      </c>
      <c r="AO146" s="38">
        <v>-10681889.65</v>
      </c>
      <c r="AP146" s="38">
        <v>0</v>
      </c>
      <c r="AQ146" s="38">
        <v>125764679</v>
      </c>
      <c r="AR146" s="38">
        <v>100652835</v>
      </c>
      <c r="AS146" s="38">
        <v>25111844</v>
      </c>
      <c r="AT146" s="38">
        <v>116920834</v>
      </c>
      <c r="AU146" s="38">
        <v>123882531</v>
      </c>
      <c r="AV146" s="38">
        <v>3720192.65</v>
      </c>
      <c r="AW146" s="38">
        <v>-10681889.65</v>
      </c>
      <c r="AX146" s="38">
        <v>0</v>
      </c>
      <c r="AY146" s="38">
        <v>8843845</v>
      </c>
      <c r="AZ146" s="38">
        <v>8843845</v>
      </c>
      <c r="BA146" s="38">
        <v>0</v>
      </c>
      <c r="BB146" s="38">
        <v>1</v>
      </c>
      <c r="BC146" s="38">
        <v>16532728</v>
      </c>
      <c r="BD146" s="38">
        <v>1</v>
      </c>
      <c r="BE146" s="38">
        <v>16532728</v>
      </c>
      <c r="BF146" s="38">
        <v>2842318732</v>
      </c>
      <c r="BG146" s="38">
        <v>0</v>
      </c>
      <c r="BH146" s="38">
        <v>2842318732</v>
      </c>
      <c r="BI146" s="38">
        <v>0</v>
      </c>
      <c r="BJ146" s="31">
        <v>0</v>
      </c>
    </row>
    <row r="147" spans="1:62" ht="14.25" x14ac:dyDescent="0.2">
      <c r="A147" s="25">
        <f t="shared" si="2"/>
        <v>141</v>
      </c>
      <c r="B147" s="39">
        <v>812</v>
      </c>
      <c r="C147" s="37" t="s">
        <v>2561</v>
      </c>
      <c r="D147" s="37" t="s">
        <v>2562</v>
      </c>
      <c r="E147" s="37" t="s">
        <v>2563</v>
      </c>
      <c r="F147" s="37" t="s">
        <v>31</v>
      </c>
      <c r="G147" s="40">
        <v>6492</v>
      </c>
      <c r="H147" s="37" t="s">
        <v>1378</v>
      </c>
      <c r="I147" s="37" t="s">
        <v>2564</v>
      </c>
      <c r="J147" s="37" t="s">
        <v>29</v>
      </c>
      <c r="K147" s="37" t="s">
        <v>30</v>
      </c>
      <c r="L147" s="37" t="s">
        <v>4841</v>
      </c>
      <c r="M147" s="39">
        <v>2368111</v>
      </c>
      <c r="N147" s="37" t="s">
        <v>2565</v>
      </c>
      <c r="O147" s="39">
        <v>1</v>
      </c>
      <c r="P147" s="39">
        <v>2087</v>
      </c>
      <c r="Q147" s="39">
        <v>18</v>
      </c>
      <c r="R147" s="38">
        <v>25162297620.790001</v>
      </c>
      <c r="S147" s="38">
        <v>441666024.20999998</v>
      </c>
      <c r="T147" s="38">
        <v>210122546.91999999</v>
      </c>
      <c r="U147" s="38">
        <v>0</v>
      </c>
      <c r="V147" s="38">
        <v>18669708086.110001</v>
      </c>
      <c r="W147" s="38">
        <v>949597083.63999999</v>
      </c>
      <c r="X147" s="38">
        <v>4886973727.9099998</v>
      </c>
      <c r="Y147" s="38">
        <v>0</v>
      </c>
      <c r="Z147" s="38">
        <v>4230152</v>
      </c>
      <c r="AA147" s="38">
        <v>2782183284.8400002</v>
      </c>
      <c r="AB147" s="38">
        <v>0</v>
      </c>
      <c r="AC147" s="38">
        <v>947500620</v>
      </c>
      <c r="AD147" s="38">
        <v>487700030.32999998</v>
      </c>
      <c r="AE147" s="38">
        <v>0</v>
      </c>
      <c r="AF147" s="38">
        <v>724344419.00999999</v>
      </c>
      <c r="AG147" s="38">
        <v>594731187.5</v>
      </c>
      <c r="AH147" s="38">
        <v>27907028</v>
      </c>
      <c r="AI147" s="38">
        <v>22380114335.950001</v>
      </c>
      <c r="AJ147" s="38">
        <v>16564230242.959999</v>
      </c>
      <c r="AK147" s="38">
        <v>11529177758.65</v>
      </c>
      <c r="AL147" s="38">
        <v>3190614645.2399998</v>
      </c>
      <c r="AM147" s="38">
        <v>508455768.11000001</v>
      </c>
      <c r="AN147" s="38">
        <v>1000000</v>
      </c>
      <c r="AO147" s="38">
        <v>113254969.64</v>
      </c>
      <c r="AP147" s="38">
        <v>2002558710</v>
      </c>
      <c r="AQ147" s="38">
        <v>781654598.88</v>
      </c>
      <c r="AR147" s="38">
        <v>747165257</v>
      </c>
      <c r="AS147" s="38">
        <v>34489341.880000003</v>
      </c>
      <c r="AT147" s="38">
        <v>777109741.88</v>
      </c>
      <c r="AU147" s="38">
        <v>641442126.24000001</v>
      </c>
      <c r="AV147" s="38">
        <v>22412646</v>
      </c>
      <c r="AW147" s="38">
        <v>113254969.64</v>
      </c>
      <c r="AX147" s="38">
        <v>0</v>
      </c>
      <c r="AY147" s="38">
        <v>4544857</v>
      </c>
      <c r="AZ147" s="38">
        <v>4544857</v>
      </c>
      <c r="BA147" s="38">
        <v>0</v>
      </c>
      <c r="BB147" s="38">
        <v>139276558</v>
      </c>
      <c r="BC147" s="38">
        <v>280436554</v>
      </c>
      <c r="BD147" s="38">
        <v>139276558</v>
      </c>
      <c r="BE147" s="38">
        <v>280436554</v>
      </c>
      <c r="BF147" s="38">
        <v>19249084904.439999</v>
      </c>
      <c r="BG147" s="38">
        <v>0</v>
      </c>
      <c r="BH147" s="38">
        <v>19249084904.439999</v>
      </c>
      <c r="BI147" s="38">
        <v>0</v>
      </c>
      <c r="BJ147" s="31">
        <v>0</v>
      </c>
    </row>
    <row r="148" spans="1:62" ht="14.25" x14ac:dyDescent="0.2">
      <c r="A148" s="25">
        <f t="shared" si="2"/>
        <v>142</v>
      </c>
      <c r="B148" s="39">
        <v>821</v>
      </c>
      <c r="C148" s="37" t="s">
        <v>242</v>
      </c>
      <c r="D148" s="37" t="s">
        <v>243</v>
      </c>
      <c r="E148" s="37"/>
      <c r="F148" s="37" t="s">
        <v>106</v>
      </c>
      <c r="G148" s="40">
        <v>6492</v>
      </c>
      <c r="H148" s="37" t="s">
        <v>1378</v>
      </c>
      <c r="I148" s="37" t="s">
        <v>244</v>
      </c>
      <c r="J148" s="37" t="s">
        <v>29</v>
      </c>
      <c r="K148" s="37" t="s">
        <v>30</v>
      </c>
      <c r="L148" s="37" t="s">
        <v>4842</v>
      </c>
      <c r="M148" s="39">
        <v>5886666</v>
      </c>
      <c r="N148" s="37" t="s">
        <v>1619</v>
      </c>
      <c r="O148" s="39">
        <v>1</v>
      </c>
      <c r="P148" s="39">
        <v>7476</v>
      </c>
      <c r="Q148" s="39">
        <v>51</v>
      </c>
      <c r="R148" s="38">
        <v>69177925881.729996</v>
      </c>
      <c r="S148" s="38">
        <v>1675787816.4100001</v>
      </c>
      <c r="T148" s="38">
        <v>5485772975.1000004</v>
      </c>
      <c r="U148" s="38">
        <v>0</v>
      </c>
      <c r="V148" s="38">
        <v>57081876792.239998</v>
      </c>
      <c r="W148" s="38">
        <v>777577222.13</v>
      </c>
      <c r="X148" s="38">
        <v>3688902004.8499999</v>
      </c>
      <c r="Y148" s="38">
        <v>0</v>
      </c>
      <c r="Z148" s="38">
        <v>468009071</v>
      </c>
      <c r="AA148" s="38">
        <v>52750849353.970001</v>
      </c>
      <c r="AB148" s="38">
        <v>45554378257.330002</v>
      </c>
      <c r="AC148" s="38">
        <v>5080436242</v>
      </c>
      <c r="AD148" s="38">
        <v>920775942.00999999</v>
      </c>
      <c r="AE148" s="38">
        <v>0</v>
      </c>
      <c r="AF148" s="38">
        <v>206940245.91999999</v>
      </c>
      <c r="AG148" s="38">
        <v>988318666.71000004</v>
      </c>
      <c r="AH148" s="38">
        <v>0</v>
      </c>
      <c r="AI148" s="38">
        <v>16427076527.76</v>
      </c>
      <c r="AJ148" s="38">
        <v>8341132847.9099998</v>
      </c>
      <c r="AK148" s="38">
        <v>6022408047.9099998</v>
      </c>
      <c r="AL148" s="38">
        <v>3426478622.7600002</v>
      </c>
      <c r="AM148" s="38">
        <v>1046316238.67</v>
      </c>
      <c r="AN148" s="38">
        <v>839550.02</v>
      </c>
      <c r="AO148" s="38">
        <v>405271177.18000001</v>
      </c>
      <c r="AP148" s="38">
        <v>3207038091.2199998</v>
      </c>
      <c r="AQ148" s="38">
        <v>2633466917.9299998</v>
      </c>
      <c r="AR148" s="38">
        <v>2124768319.9400001</v>
      </c>
      <c r="AS148" s="38">
        <v>508698597.99000001</v>
      </c>
      <c r="AT148" s="38">
        <v>2049760892.6500001</v>
      </c>
      <c r="AU148" s="38">
        <v>1526052980.3399999</v>
      </c>
      <c r="AV148" s="38">
        <v>118436735.13</v>
      </c>
      <c r="AW148" s="38">
        <v>405271177.18000001</v>
      </c>
      <c r="AX148" s="38">
        <v>0</v>
      </c>
      <c r="AY148" s="38">
        <v>583706025.27999997</v>
      </c>
      <c r="AZ148" s="38">
        <v>583706025.27999997</v>
      </c>
      <c r="BA148" s="38">
        <v>0</v>
      </c>
      <c r="BB148" s="38">
        <v>192044729</v>
      </c>
      <c r="BC148" s="38">
        <v>10274775411.059999</v>
      </c>
      <c r="BD148" s="38">
        <v>192044729</v>
      </c>
      <c r="BE148" s="38">
        <v>10274775411.059999</v>
      </c>
      <c r="BF148" s="38">
        <v>264756703404.01999</v>
      </c>
      <c r="BG148" s="38">
        <v>0</v>
      </c>
      <c r="BH148" s="38">
        <v>264756703404.01999</v>
      </c>
      <c r="BI148" s="38">
        <v>0</v>
      </c>
      <c r="BJ148" s="31">
        <v>0</v>
      </c>
    </row>
    <row r="149" spans="1:62" ht="14.25" x14ac:dyDescent="0.2">
      <c r="A149" s="25">
        <f t="shared" si="2"/>
        <v>143</v>
      </c>
      <c r="B149" s="39">
        <v>824</v>
      </c>
      <c r="C149" s="37" t="s">
        <v>245</v>
      </c>
      <c r="D149" s="37" t="s">
        <v>246</v>
      </c>
      <c r="E149" s="37" t="s">
        <v>247</v>
      </c>
      <c r="F149" s="37" t="s">
        <v>114</v>
      </c>
      <c r="G149" s="40">
        <v>6422</v>
      </c>
      <c r="H149" s="37" t="s">
        <v>1482</v>
      </c>
      <c r="I149" s="37" t="s">
        <v>248</v>
      </c>
      <c r="J149" s="37" t="s">
        <v>29</v>
      </c>
      <c r="K149" s="37" t="s">
        <v>30</v>
      </c>
      <c r="L149" s="37" t="s">
        <v>4843</v>
      </c>
      <c r="M149" s="39">
        <v>3237505</v>
      </c>
      <c r="N149" s="37" t="s">
        <v>1618</v>
      </c>
      <c r="O149" s="39">
        <v>1</v>
      </c>
      <c r="P149" s="39">
        <v>32386</v>
      </c>
      <c r="Q149" s="39">
        <v>194</v>
      </c>
      <c r="R149" s="38">
        <v>912071904120.41003</v>
      </c>
      <c r="S149" s="38">
        <v>35441931724.110001</v>
      </c>
      <c r="T149" s="38">
        <v>92307172557.75</v>
      </c>
      <c r="U149" s="38">
        <v>0</v>
      </c>
      <c r="V149" s="38">
        <v>709889386268.51001</v>
      </c>
      <c r="W149" s="38">
        <v>26212255866.700001</v>
      </c>
      <c r="X149" s="38">
        <v>48221157703.339996</v>
      </c>
      <c r="Y149" s="38">
        <v>0</v>
      </c>
      <c r="Z149" s="38">
        <v>0</v>
      </c>
      <c r="AA149" s="38">
        <v>504530613869.90997</v>
      </c>
      <c r="AB149" s="38">
        <v>482047437167.88</v>
      </c>
      <c r="AC149" s="38">
        <v>0</v>
      </c>
      <c r="AD149" s="38">
        <v>7133567233.6300001</v>
      </c>
      <c r="AE149" s="38">
        <v>0</v>
      </c>
      <c r="AF149" s="38">
        <v>3882372258.4000001</v>
      </c>
      <c r="AG149" s="38">
        <v>11467237210</v>
      </c>
      <c r="AH149" s="38">
        <v>0</v>
      </c>
      <c r="AI149" s="38">
        <v>407541290250.5</v>
      </c>
      <c r="AJ149" s="38">
        <v>316508248345.64001</v>
      </c>
      <c r="AK149" s="38">
        <v>311725275787</v>
      </c>
      <c r="AL149" s="38">
        <v>63578513554.769997</v>
      </c>
      <c r="AM149" s="38">
        <v>10202705150.780001</v>
      </c>
      <c r="AN149" s="38">
        <v>0</v>
      </c>
      <c r="AO149" s="38">
        <v>7666016627.9200001</v>
      </c>
      <c r="AP149" s="38">
        <v>9585806571.3899994</v>
      </c>
      <c r="AQ149" s="38">
        <v>24355921203.18</v>
      </c>
      <c r="AR149" s="38">
        <v>21206687814</v>
      </c>
      <c r="AS149" s="38">
        <v>3149233389.1799998</v>
      </c>
      <c r="AT149" s="38">
        <v>17775844180.369999</v>
      </c>
      <c r="AU149" s="38">
        <v>10024300782.76</v>
      </c>
      <c r="AV149" s="38">
        <v>85526769.689999998</v>
      </c>
      <c r="AW149" s="38">
        <v>7666016627.9200001</v>
      </c>
      <c r="AX149" s="38">
        <v>0</v>
      </c>
      <c r="AY149" s="38">
        <v>6580077022.8100004</v>
      </c>
      <c r="AZ149" s="38">
        <v>6580077022.8100004</v>
      </c>
      <c r="BA149" s="38">
        <v>0</v>
      </c>
      <c r="BB149" s="38">
        <v>542568181</v>
      </c>
      <c r="BC149" s="38">
        <v>812673965</v>
      </c>
      <c r="BD149" s="38">
        <v>542568181</v>
      </c>
      <c r="BE149" s="38">
        <v>812673965</v>
      </c>
      <c r="BF149" s="38">
        <v>180408155053</v>
      </c>
      <c r="BG149" s="38">
        <v>0</v>
      </c>
      <c r="BH149" s="38">
        <v>180408155053</v>
      </c>
      <c r="BI149" s="38">
        <v>0</v>
      </c>
      <c r="BJ149" s="31">
        <v>689455000</v>
      </c>
    </row>
    <row r="150" spans="1:62" ht="14.25" x14ac:dyDescent="0.2">
      <c r="A150" s="25">
        <f t="shared" si="2"/>
        <v>144</v>
      </c>
      <c r="B150" s="39">
        <v>827</v>
      </c>
      <c r="C150" s="37" t="s">
        <v>2566</v>
      </c>
      <c r="D150" s="37" t="s">
        <v>2567</v>
      </c>
      <c r="E150" s="37" t="s">
        <v>2568</v>
      </c>
      <c r="F150" s="37" t="s">
        <v>31</v>
      </c>
      <c r="G150" s="40">
        <v>6492</v>
      </c>
      <c r="H150" s="37" t="s">
        <v>1378</v>
      </c>
      <c r="I150" s="37" t="s">
        <v>2569</v>
      </c>
      <c r="J150" s="37" t="s">
        <v>29</v>
      </c>
      <c r="K150" s="37" t="s">
        <v>30</v>
      </c>
      <c r="L150" s="37" t="s">
        <v>2570</v>
      </c>
      <c r="M150" s="39">
        <v>3204365</v>
      </c>
      <c r="N150" s="37" t="s">
        <v>2571</v>
      </c>
      <c r="O150" s="39">
        <v>2</v>
      </c>
      <c r="P150" s="39">
        <v>1068</v>
      </c>
      <c r="Q150" s="39">
        <v>1</v>
      </c>
      <c r="R150" s="38">
        <v>6797241570.0299997</v>
      </c>
      <c r="S150" s="38">
        <v>1250633214.51</v>
      </c>
      <c r="T150" s="38">
        <v>20783482</v>
      </c>
      <c r="U150" s="38">
        <v>0</v>
      </c>
      <c r="V150" s="38">
        <v>4789376078.46</v>
      </c>
      <c r="W150" s="38">
        <v>161429400.06</v>
      </c>
      <c r="X150" s="38">
        <v>575019395</v>
      </c>
      <c r="Y150" s="38">
        <v>0</v>
      </c>
      <c r="Z150" s="38">
        <v>0</v>
      </c>
      <c r="AA150" s="38">
        <v>60369745.200000003</v>
      </c>
      <c r="AB150" s="38">
        <v>0</v>
      </c>
      <c r="AC150" s="38">
        <v>0</v>
      </c>
      <c r="AD150" s="38">
        <v>13924246.17</v>
      </c>
      <c r="AE150" s="38">
        <v>0</v>
      </c>
      <c r="AF150" s="38">
        <v>13674452.93</v>
      </c>
      <c r="AG150" s="38">
        <v>32771046.100000001</v>
      </c>
      <c r="AH150" s="38">
        <v>0</v>
      </c>
      <c r="AI150" s="38">
        <v>6736871824.8299999</v>
      </c>
      <c r="AJ150" s="38">
        <v>5296760268.7799997</v>
      </c>
      <c r="AK150" s="38">
        <v>4882702268.7799997</v>
      </c>
      <c r="AL150" s="38">
        <v>414752222.51999998</v>
      </c>
      <c r="AM150" s="38">
        <v>750773900.55999994</v>
      </c>
      <c r="AN150" s="38">
        <v>0</v>
      </c>
      <c r="AO150" s="38">
        <v>148006900.81999999</v>
      </c>
      <c r="AP150" s="38">
        <v>0</v>
      </c>
      <c r="AQ150" s="38">
        <v>281448635.81999999</v>
      </c>
      <c r="AR150" s="38">
        <v>203596235.91999999</v>
      </c>
      <c r="AS150" s="38">
        <v>77852399.900000006</v>
      </c>
      <c r="AT150" s="38">
        <v>281448635.81999999</v>
      </c>
      <c r="AU150" s="38">
        <v>130645707.33</v>
      </c>
      <c r="AV150" s="38">
        <v>2796027.67</v>
      </c>
      <c r="AW150" s="38">
        <v>148006900.81999999</v>
      </c>
      <c r="AX150" s="38">
        <v>0</v>
      </c>
      <c r="AY150" s="38">
        <v>0</v>
      </c>
      <c r="AZ150" s="38">
        <v>0</v>
      </c>
      <c r="BA150" s="38">
        <v>0</v>
      </c>
      <c r="BB150" s="38">
        <v>0</v>
      </c>
      <c r="BC150" s="38">
        <v>0</v>
      </c>
      <c r="BD150" s="38">
        <v>0</v>
      </c>
      <c r="BE150" s="38">
        <v>0</v>
      </c>
      <c r="BF150" s="38">
        <v>0</v>
      </c>
      <c r="BG150" s="38">
        <v>0</v>
      </c>
      <c r="BH150" s="38">
        <v>0</v>
      </c>
      <c r="BI150" s="38">
        <v>0</v>
      </c>
      <c r="BJ150" s="31">
        <v>0</v>
      </c>
    </row>
    <row r="151" spans="1:62" ht="14.25" x14ac:dyDescent="0.2">
      <c r="A151" s="25">
        <f t="shared" si="2"/>
        <v>145</v>
      </c>
      <c r="B151" s="39">
        <v>843</v>
      </c>
      <c r="C151" s="37" t="s">
        <v>2572</v>
      </c>
      <c r="D151" s="37" t="s">
        <v>2573</v>
      </c>
      <c r="E151" s="37" t="s">
        <v>2574</v>
      </c>
      <c r="F151" s="37" t="s">
        <v>38</v>
      </c>
      <c r="G151" s="40">
        <v>6492</v>
      </c>
      <c r="H151" s="37" t="s">
        <v>1378</v>
      </c>
      <c r="I151" s="37" t="s">
        <v>2575</v>
      </c>
      <c r="J151" s="37" t="s">
        <v>29</v>
      </c>
      <c r="K151" s="37" t="s">
        <v>30</v>
      </c>
      <c r="L151" s="37" t="s">
        <v>4844</v>
      </c>
      <c r="M151" s="39">
        <v>3904104</v>
      </c>
      <c r="N151" s="37" t="s">
        <v>2576</v>
      </c>
      <c r="O151" s="39">
        <v>2</v>
      </c>
      <c r="P151" s="39">
        <v>438</v>
      </c>
      <c r="Q151" s="39">
        <v>7</v>
      </c>
      <c r="R151" s="38">
        <v>6051843078.8199997</v>
      </c>
      <c r="S151" s="38">
        <v>646928971.52999997</v>
      </c>
      <c r="T151" s="38">
        <v>1911333073.2</v>
      </c>
      <c r="U151" s="38">
        <v>0</v>
      </c>
      <c r="V151" s="38">
        <v>2645685872.0500002</v>
      </c>
      <c r="W151" s="38">
        <v>12407096</v>
      </c>
      <c r="X151" s="38">
        <v>830821648.03999996</v>
      </c>
      <c r="Y151" s="38">
        <v>0</v>
      </c>
      <c r="Z151" s="38">
        <v>4666418</v>
      </c>
      <c r="AA151" s="38">
        <v>402746266.88999999</v>
      </c>
      <c r="AB151" s="38">
        <v>0</v>
      </c>
      <c r="AC151" s="38">
        <v>0</v>
      </c>
      <c r="AD151" s="38">
        <v>326764526.77999997</v>
      </c>
      <c r="AE151" s="38">
        <v>46140</v>
      </c>
      <c r="AF151" s="38">
        <v>36468941.990000002</v>
      </c>
      <c r="AG151" s="38">
        <v>39466658.119999997</v>
      </c>
      <c r="AH151" s="38">
        <v>0</v>
      </c>
      <c r="AI151" s="38">
        <v>5649096811.9300003</v>
      </c>
      <c r="AJ151" s="38">
        <v>4362947252.1700001</v>
      </c>
      <c r="AK151" s="38">
        <v>4261007252.1700001</v>
      </c>
      <c r="AL151" s="38">
        <v>405774451.00999999</v>
      </c>
      <c r="AM151" s="38">
        <v>0</v>
      </c>
      <c r="AN151" s="38">
        <v>0</v>
      </c>
      <c r="AO151" s="38">
        <v>32035281.969999999</v>
      </c>
      <c r="AP151" s="38">
        <v>52266300.590000004</v>
      </c>
      <c r="AQ151" s="38">
        <v>128003699.02</v>
      </c>
      <c r="AR151" s="38">
        <v>93434755</v>
      </c>
      <c r="AS151" s="38">
        <v>34568944.020000003</v>
      </c>
      <c r="AT151" s="38">
        <v>128003699.02</v>
      </c>
      <c r="AU151" s="38">
        <v>93668391.870000005</v>
      </c>
      <c r="AV151" s="38">
        <v>2300025.1800000002</v>
      </c>
      <c r="AW151" s="38">
        <v>32035281.969999999</v>
      </c>
      <c r="AX151" s="38">
        <v>0</v>
      </c>
      <c r="AY151" s="38">
        <v>0</v>
      </c>
      <c r="AZ151" s="38">
        <v>0</v>
      </c>
      <c r="BA151" s="38">
        <v>0</v>
      </c>
      <c r="BB151" s="38">
        <v>64014522</v>
      </c>
      <c r="BC151" s="38">
        <v>75184406</v>
      </c>
      <c r="BD151" s="38">
        <v>64014522</v>
      </c>
      <c r="BE151" s="38">
        <v>75184406</v>
      </c>
      <c r="BF151" s="38">
        <v>2654124899</v>
      </c>
      <c r="BG151" s="38">
        <v>101940000</v>
      </c>
      <c r="BH151" s="38">
        <v>2654124899</v>
      </c>
      <c r="BI151" s="38">
        <v>101940000</v>
      </c>
      <c r="BJ151" s="31">
        <v>78129200</v>
      </c>
    </row>
    <row r="152" spans="1:62" ht="14.25" x14ac:dyDescent="0.2">
      <c r="A152" s="25">
        <f t="shared" si="2"/>
        <v>146</v>
      </c>
      <c r="B152" s="39">
        <v>845</v>
      </c>
      <c r="C152" s="37" t="s">
        <v>2577</v>
      </c>
      <c r="D152" s="37" t="s">
        <v>2578</v>
      </c>
      <c r="E152" s="37"/>
      <c r="F152" s="37" t="s">
        <v>28</v>
      </c>
      <c r="G152" s="40">
        <v>6492</v>
      </c>
      <c r="H152" s="37" t="s">
        <v>1378</v>
      </c>
      <c r="I152" s="37" t="s">
        <v>2579</v>
      </c>
      <c r="J152" s="37" t="s">
        <v>29</v>
      </c>
      <c r="K152" s="37" t="s">
        <v>30</v>
      </c>
      <c r="L152" s="37" t="s">
        <v>2580</v>
      </c>
      <c r="M152" s="39">
        <v>6078888</v>
      </c>
      <c r="N152" s="37" t="s">
        <v>2581</v>
      </c>
      <c r="O152" s="39">
        <v>2</v>
      </c>
      <c r="P152" s="39">
        <v>404</v>
      </c>
      <c r="Q152" s="39">
        <v>4</v>
      </c>
      <c r="R152" s="38">
        <v>5328729007.6000004</v>
      </c>
      <c r="S152" s="38">
        <v>538590214.97000003</v>
      </c>
      <c r="T152" s="38">
        <v>1284136913.99</v>
      </c>
      <c r="U152" s="38">
        <v>0</v>
      </c>
      <c r="V152" s="38">
        <v>3497974339.2600002</v>
      </c>
      <c r="W152" s="38">
        <v>8027539.3799999999</v>
      </c>
      <c r="X152" s="38">
        <v>0</v>
      </c>
      <c r="Y152" s="38">
        <v>0</v>
      </c>
      <c r="Z152" s="38">
        <v>0</v>
      </c>
      <c r="AA152" s="38">
        <v>4993304297.1599998</v>
      </c>
      <c r="AB152" s="38">
        <v>4535008168.3999996</v>
      </c>
      <c r="AC152" s="38">
        <v>0</v>
      </c>
      <c r="AD152" s="38">
        <v>192233233.05000001</v>
      </c>
      <c r="AE152" s="38">
        <v>1401000</v>
      </c>
      <c r="AF152" s="38">
        <v>222782710.71000001</v>
      </c>
      <c r="AG152" s="38">
        <v>6910159</v>
      </c>
      <c r="AH152" s="38">
        <v>0</v>
      </c>
      <c r="AI152" s="38">
        <v>335424710.44</v>
      </c>
      <c r="AJ152" s="38">
        <v>316862304.63999999</v>
      </c>
      <c r="AK152" s="38">
        <v>285176074.18000001</v>
      </c>
      <c r="AL152" s="38">
        <v>28007942.52</v>
      </c>
      <c r="AM152" s="38">
        <v>6853187.7199999997</v>
      </c>
      <c r="AN152" s="38">
        <v>0</v>
      </c>
      <c r="AO152" s="38">
        <v>-16298724.439999999</v>
      </c>
      <c r="AP152" s="38">
        <v>0</v>
      </c>
      <c r="AQ152" s="38">
        <v>127611743.28</v>
      </c>
      <c r="AR152" s="38">
        <v>102335221</v>
      </c>
      <c r="AS152" s="38">
        <v>25276522.280000001</v>
      </c>
      <c r="AT152" s="38">
        <v>110720253.28</v>
      </c>
      <c r="AU152" s="38">
        <v>123565464.69</v>
      </c>
      <c r="AV152" s="38">
        <v>3453513.03</v>
      </c>
      <c r="AW152" s="38">
        <v>-16298724.439999999</v>
      </c>
      <c r="AX152" s="38">
        <v>0</v>
      </c>
      <c r="AY152" s="38">
        <v>16891490</v>
      </c>
      <c r="AZ152" s="38">
        <v>16891490</v>
      </c>
      <c r="BA152" s="38">
        <v>0</v>
      </c>
      <c r="BB152" s="38">
        <v>0</v>
      </c>
      <c r="BC152" s="38">
        <v>0</v>
      </c>
      <c r="BD152" s="38">
        <v>0</v>
      </c>
      <c r="BE152" s="38">
        <v>0</v>
      </c>
      <c r="BF152" s="38">
        <v>0</v>
      </c>
      <c r="BG152" s="38">
        <v>0</v>
      </c>
      <c r="BH152" s="38">
        <v>0</v>
      </c>
      <c r="BI152" s="38">
        <v>0</v>
      </c>
      <c r="BJ152" s="31">
        <v>0</v>
      </c>
    </row>
    <row r="153" spans="1:62" ht="14.25" x14ac:dyDescent="0.2">
      <c r="A153" s="25">
        <f t="shared" si="2"/>
        <v>147</v>
      </c>
      <c r="B153" s="39">
        <v>850</v>
      </c>
      <c r="C153" s="37" t="s">
        <v>2582</v>
      </c>
      <c r="D153" s="37" t="s">
        <v>2583</v>
      </c>
      <c r="E153" s="37" t="s">
        <v>2584</v>
      </c>
      <c r="F153" s="37" t="s">
        <v>28</v>
      </c>
      <c r="G153" s="40">
        <v>6492</v>
      </c>
      <c r="H153" s="37" t="s">
        <v>1378</v>
      </c>
      <c r="I153" s="37" t="s">
        <v>2585</v>
      </c>
      <c r="J153" s="37" t="s">
        <v>29</v>
      </c>
      <c r="K153" s="37" t="s">
        <v>30</v>
      </c>
      <c r="L153" s="37" t="s">
        <v>2586</v>
      </c>
      <c r="M153" s="39">
        <v>3320200</v>
      </c>
      <c r="N153" s="37" t="s">
        <v>2587</v>
      </c>
      <c r="O153" s="39">
        <v>2</v>
      </c>
      <c r="P153" s="39">
        <v>198</v>
      </c>
      <c r="Q153" s="39">
        <v>1</v>
      </c>
      <c r="R153" s="38">
        <v>4475020468.9899998</v>
      </c>
      <c r="S153" s="38">
        <v>102657419.39</v>
      </c>
      <c r="T153" s="38">
        <v>2783219155.0999999</v>
      </c>
      <c r="U153" s="38">
        <v>0</v>
      </c>
      <c r="V153" s="38">
        <v>1586068172</v>
      </c>
      <c r="W153" s="38">
        <v>3075722.5</v>
      </c>
      <c r="X153" s="38">
        <v>0</v>
      </c>
      <c r="Y153" s="38">
        <v>0</v>
      </c>
      <c r="Z153" s="38">
        <v>0</v>
      </c>
      <c r="AA153" s="38">
        <v>4025952891.9000001</v>
      </c>
      <c r="AB153" s="38">
        <v>3888118171.2399998</v>
      </c>
      <c r="AC153" s="38">
        <v>0</v>
      </c>
      <c r="AD153" s="38">
        <v>35285708</v>
      </c>
      <c r="AE153" s="38">
        <v>0</v>
      </c>
      <c r="AF153" s="38">
        <v>66740243.460000001</v>
      </c>
      <c r="AG153" s="38">
        <v>35808769.200000003</v>
      </c>
      <c r="AH153" s="38">
        <v>0</v>
      </c>
      <c r="AI153" s="38">
        <v>449067577.08999997</v>
      </c>
      <c r="AJ153" s="38">
        <v>318870113</v>
      </c>
      <c r="AK153" s="38">
        <v>317870113</v>
      </c>
      <c r="AL153" s="38">
        <v>117826220.34999999</v>
      </c>
      <c r="AM153" s="38">
        <v>3194310.34</v>
      </c>
      <c r="AN153" s="38">
        <v>5100000</v>
      </c>
      <c r="AO153" s="38">
        <v>4076933.4</v>
      </c>
      <c r="AP153" s="38">
        <v>0</v>
      </c>
      <c r="AQ153" s="38">
        <v>61141602.57</v>
      </c>
      <c r="AR153" s="38">
        <v>35888968</v>
      </c>
      <c r="AS153" s="38">
        <v>25252634.57</v>
      </c>
      <c r="AT153" s="38">
        <v>53676877.57</v>
      </c>
      <c r="AU153" s="38">
        <v>48515630.170000002</v>
      </c>
      <c r="AV153" s="38">
        <v>1084314</v>
      </c>
      <c r="AW153" s="38">
        <v>4076933.4</v>
      </c>
      <c r="AX153" s="38">
        <v>0</v>
      </c>
      <c r="AY153" s="38">
        <v>7464725</v>
      </c>
      <c r="AZ153" s="38">
        <v>7464725</v>
      </c>
      <c r="BA153" s="38">
        <v>0</v>
      </c>
      <c r="BB153" s="38">
        <v>0</v>
      </c>
      <c r="BC153" s="38">
        <v>394400</v>
      </c>
      <c r="BD153" s="38">
        <v>0</v>
      </c>
      <c r="BE153" s="38">
        <v>394400</v>
      </c>
      <c r="BF153" s="38">
        <v>0</v>
      </c>
      <c r="BG153" s="38">
        <v>0</v>
      </c>
      <c r="BH153" s="38">
        <v>0</v>
      </c>
      <c r="BI153" s="38">
        <v>0</v>
      </c>
      <c r="BJ153" s="31">
        <v>11718540119</v>
      </c>
    </row>
    <row r="154" spans="1:62" ht="14.25" x14ac:dyDescent="0.2">
      <c r="A154" s="25">
        <f t="shared" si="2"/>
        <v>148</v>
      </c>
      <c r="B154" s="39">
        <v>869</v>
      </c>
      <c r="C154" s="37" t="s">
        <v>2588</v>
      </c>
      <c r="D154" s="37" t="s">
        <v>2589</v>
      </c>
      <c r="E154" s="37" t="s">
        <v>2590</v>
      </c>
      <c r="F154" s="37" t="s">
        <v>31</v>
      </c>
      <c r="G154" s="40">
        <v>6492</v>
      </c>
      <c r="H154" s="37" t="s">
        <v>1378</v>
      </c>
      <c r="I154" s="37" t="s">
        <v>2591</v>
      </c>
      <c r="J154" s="37" t="s">
        <v>29</v>
      </c>
      <c r="K154" s="37" t="s">
        <v>30</v>
      </c>
      <c r="L154" s="37" t="s">
        <v>2592</v>
      </c>
      <c r="M154" s="39">
        <v>2879718</v>
      </c>
      <c r="N154" s="37" t="s">
        <v>2593</v>
      </c>
      <c r="O154" s="39">
        <v>2</v>
      </c>
      <c r="P154" s="39">
        <v>3205</v>
      </c>
      <c r="Q154" s="39">
        <v>14</v>
      </c>
      <c r="R154" s="38">
        <v>6959814922.0500002</v>
      </c>
      <c r="S154" s="38">
        <v>963627732.96000004</v>
      </c>
      <c r="T154" s="38">
        <v>73320455.620000005</v>
      </c>
      <c r="U154" s="38">
        <v>0</v>
      </c>
      <c r="V154" s="38">
        <v>4688701105.6099997</v>
      </c>
      <c r="W154" s="38">
        <v>5015338</v>
      </c>
      <c r="X154" s="38">
        <v>1184002051.8599999</v>
      </c>
      <c r="Y154" s="38">
        <v>0</v>
      </c>
      <c r="Z154" s="38">
        <v>45148238</v>
      </c>
      <c r="AA154" s="38">
        <v>133056045.68000001</v>
      </c>
      <c r="AB154" s="38">
        <v>0</v>
      </c>
      <c r="AC154" s="38">
        <v>0</v>
      </c>
      <c r="AD154" s="38">
        <v>33487013</v>
      </c>
      <c r="AE154" s="38">
        <v>0</v>
      </c>
      <c r="AF154" s="38">
        <v>44465921.68</v>
      </c>
      <c r="AG154" s="38">
        <v>48398111</v>
      </c>
      <c r="AH154" s="38">
        <v>6705000</v>
      </c>
      <c r="AI154" s="38">
        <v>6826758876.3699999</v>
      </c>
      <c r="AJ154" s="38">
        <v>5155327987.9099998</v>
      </c>
      <c r="AK154" s="38">
        <v>4655327987.9099998</v>
      </c>
      <c r="AL154" s="38">
        <v>353709968.25999999</v>
      </c>
      <c r="AM154" s="38">
        <v>140703298.16999999</v>
      </c>
      <c r="AN154" s="38">
        <v>1620787</v>
      </c>
      <c r="AO154" s="38">
        <v>2833501</v>
      </c>
      <c r="AP154" s="38">
        <v>0</v>
      </c>
      <c r="AQ154" s="38">
        <v>235041571.75</v>
      </c>
      <c r="AR154" s="38">
        <v>227552764.97999999</v>
      </c>
      <c r="AS154" s="38">
        <v>7488806.7699999996</v>
      </c>
      <c r="AT154" s="38">
        <v>235041571.75</v>
      </c>
      <c r="AU154" s="38">
        <v>230854077.25</v>
      </c>
      <c r="AV154" s="38">
        <v>1353993.5</v>
      </c>
      <c r="AW154" s="38">
        <v>2833501</v>
      </c>
      <c r="AX154" s="38">
        <v>0</v>
      </c>
      <c r="AY154" s="38">
        <v>0</v>
      </c>
      <c r="AZ154" s="38">
        <v>0</v>
      </c>
      <c r="BA154" s="38">
        <v>0</v>
      </c>
      <c r="BB154" s="38">
        <v>111441081.15000001</v>
      </c>
      <c r="BC154" s="38">
        <v>485871663.12</v>
      </c>
      <c r="BD154" s="38">
        <v>111441081.15000001</v>
      </c>
      <c r="BE154" s="38">
        <v>485871663.12</v>
      </c>
      <c r="BF154" s="38">
        <v>7186913000</v>
      </c>
      <c r="BG154" s="38">
        <v>0</v>
      </c>
      <c r="BH154" s="38">
        <v>7186913000</v>
      </c>
      <c r="BI154" s="38">
        <v>0</v>
      </c>
      <c r="BJ154" s="31">
        <v>0</v>
      </c>
    </row>
    <row r="155" spans="1:62" ht="14.25" x14ac:dyDescent="0.2">
      <c r="A155" s="25">
        <f t="shared" si="2"/>
        <v>149</v>
      </c>
      <c r="B155" s="39">
        <v>875</v>
      </c>
      <c r="C155" s="37" t="s">
        <v>4763</v>
      </c>
      <c r="D155" s="37" t="s">
        <v>4764</v>
      </c>
      <c r="E155" s="37" t="s">
        <v>4765</v>
      </c>
      <c r="F155" s="37" t="s">
        <v>28</v>
      </c>
      <c r="G155" s="40">
        <v>6492</v>
      </c>
      <c r="H155" s="37" t="s">
        <v>1378</v>
      </c>
      <c r="I155" s="37" t="s">
        <v>4766</v>
      </c>
      <c r="J155" s="37" t="s">
        <v>29</v>
      </c>
      <c r="K155" s="37" t="s">
        <v>30</v>
      </c>
      <c r="L155" s="37" t="s">
        <v>4767</v>
      </c>
      <c r="M155" s="39">
        <v>7430509</v>
      </c>
      <c r="N155" s="37" t="s">
        <v>4768</v>
      </c>
      <c r="O155" s="39">
        <v>3</v>
      </c>
      <c r="P155" s="39">
        <v>0</v>
      </c>
      <c r="Q155" s="36"/>
      <c r="R155" s="38">
        <v>693478411.15999997</v>
      </c>
      <c r="S155" s="38">
        <v>11772621.109999999</v>
      </c>
      <c r="T155" s="38">
        <v>0</v>
      </c>
      <c r="U155" s="38">
        <v>0</v>
      </c>
      <c r="V155" s="38">
        <v>86326820.140000001</v>
      </c>
      <c r="W155" s="38">
        <v>62591907.909999996</v>
      </c>
      <c r="X155" s="38">
        <v>520930631</v>
      </c>
      <c r="Y155" s="38">
        <v>0</v>
      </c>
      <c r="Z155" s="38">
        <v>11856431</v>
      </c>
      <c r="AA155" s="38">
        <v>607121878.23000002</v>
      </c>
      <c r="AB155" s="38">
        <v>355453458.35000002</v>
      </c>
      <c r="AC155" s="38">
        <v>173421653</v>
      </c>
      <c r="AD155" s="38">
        <v>77338436.549999997</v>
      </c>
      <c r="AE155" s="38">
        <v>0</v>
      </c>
      <c r="AF155" s="38">
        <v>908330.33</v>
      </c>
      <c r="AG155" s="38">
        <v>0</v>
      </c>
      <c r="AH155" s="38">
        <v>0</v>
      </c>
      <c r="AI155" s="38">
        <v>86356532.930000007</v>
      </c>
      <c r="AJ155" s="38">
        <v>38531707</v>
      </c>
      <c r="AK155" s="38">
        <v>36531707</v>
      </c>
      <c r="AL155" s="38">
        <v>13645831.039999999</v>
      </c>
      <c r="AM155" s="38">
        <v>10000000</v>
      </c>
      <c r="AN155" s="38">
        <v>6500000</v>
      </c>
      <c r="AO155" s="38">
        <v>-4466559.8899999997</v>
      </c>
      <c r="AP155" s="38">
        <v>0</v>
      </c>
      <c r="AQ155" s="38">
        <v>3781379.89</v>
      </c>
      <c r="AR155" s="38">
        <v>3689873.36</v>
      </c>
      <c r="AS155" s="38">
        <v>91506.53</v>
      </c>
      <c r="AT155" s="38">
        <v>3671832.11</v>
      </c>
      <c r="AU155" s="38">
        <v>8013249</v>
      </c>
      <c r="AV155" s="38">
        <v>125143</v>
      </c>
      <c r="AW155" s="38">
        <v>-4466559.8899999997</v>
      </c>
      <c r="AX155" s="38">
        <v>0</v>
      </c>
      <c r="AY155" s="38">
        <v>109547.78</v>
      </c>
      <c r="AZ155" s="38">
        <v>109547.78</v>
      </c>
      <c r="BA155" s="38">
        <v>0</v>
      </c>
      <c r="BB155" s="38">
        <v>52800</v>
      </c>
      <c r="BC155" s="38">
        <v>11651052</v>
      </c>
      <c r="BD155" s="38">
        <v>52800</v>
      </c>
      <c r="BE155" s="38">
        <v>11651052</v>
      </c>
      <c r="BF155" s="38">
        <v>87627610.140000001</v>
      </c>
      <c r="BG155" s="38">
        <v>0</v>
      </c>
      <c r="BH155" s="38">
        <v>87627610.140000001</v>
      </c>
      <c r="BI155" s="38">
        <v>0</v>
      </c>
      <c r="BJ155" s="31">
        <v>0</v>
      </c>
    </row>
    <row r="156" spans="1:62" ht="14.25" x14ac:dyDescent="0.2">
      <c r="A156" s="25">
        <f t="shared" si="2"/>
        <v>150</v>
      </c>
      <c r="B156" s="39">
        <v>876</v>
      </c>
      <c r="C156" s="37" t="s">
        <v>2594</v>
      </c>
      <c r="D156" s="37" t="s">
        <v>2595</v>
      </c>
      <c r="E156" s="37" t="s">
        <v>2596</v>
      </c>
      <c r="F156" s="37" t="s">
        <v>31</v>
      </c>
      <c r="G156" s="40">
        <v>6492</v>
      </c>
      <c r="H156" s="37" t="s">
        <v>1378</v>
      </c>
      <c r="I156" s="37" t="s">
        <v>2597</v>
      </c>
      <c r="J156" s="37" t="s">
        <v>29</v>
      </c>
      <c r="K156" s="37" t="s">
        <v>30</v>
      </c>
      <c r="L156" s="37" t="s">
        <v>2598</v>
      </c>
      <c r="M156" s="39">
        <v>2637275</v>
      </c>
      <c r="N156" s="37" t="s">
        <v>2599</v>
      </c>
      <c r="O156" s="39">
        <v>2</v>
      </c>
      <c r="P156" s="39">
        <v>578</v>
      </c>
      <c r="Q156" s="39">
        <v>7</v>
      </c>
      <c r="R156" s="38">
        <v>7023781982.0600004</v>
      </c>
      <c r="S156" s="38">
        <v>106298873.86</v>
      </c>
      <c r="T156" s="38">
        <v>50964785.840000004</v>
      </c>
      <c r="U156" s="38">
        <v>0</v>
      </c>
      <c r="V156" s="38">
        <v>6241901115</v>
      </c>
      <c r="W156" s="38">
        <v>8840584</v>
      </c>
      <c r="X156" s="38">
        <v>611457527.36000001</v>
      </c>
      <c r="Y156" s="38">
        <v>0</v>
      </c>
      <c r="Z156" s="38">
        <v>4319096</v>
      </c>
      <c r="AA156" s="38">
        <v>909923851.79999995</v>
      </c>
      <c r="AB156" s="38">
        <v>0</v>
      </c>
      <c r="AC156" s="38">
        <v>591665804</v>
      </c>
      <c r="AD156" s="38">
        <v>66145811</v>
      </c>
      <c r="AE156" s="38">
        <v>1043554</v>
      </c>
      <c r="AF156" s="38">
        <v>15708001.800000001</v>
      </c>
      <c r="AG156" s="38">
        <v>228055438</v>
      </c>
      <c r="AH156" s="38">
        <v>7305243</v>
      </c>
      <c r="AI156" s="38">
        <v>6113858130.2600002</v>
      </c>
      <c r="AJ156" s="38">
        <v>5089455670</v>
      </c>
      <c r="AK156" s="38">
        <v>3433223670</v>
      </c>
      <c r="AL156" s="38">
        <v>493885244</v>
      </c>
      <c r="AM156" s="38">
        <v>97493687.5</v>
      </c>
      <c r="AN156" s="38">
        <v>0</v>
      </c>
      <c r="AO156" s="38">
        <v>80582233.739999995</v>
      </c>
      <c r="AP156" s="38">
        <v>352441295.01999998</v>
      </c>
      <c r="AQ156" s="38">
        <v>237968140.75999999</v>
      </c>
      <c r="AR156" s="38">
        <v>212085392</v>
      </c>
      <c r="AS156" s="38">
        <v>25882748.760000002</v>
      </c>
      <c r="AT156" s="38">
        <v>219744539.00999999</v>
      </c>
      <c r="AU156" s="38">
        <v>134382732.94</v>
      </c>
      <c r="AV156" s="38">
        <v>4779572.33</v>
      </c>
      <c r="AW156" s="38">
        <v>80582233.739999995</v>
      </c>
      <c r="AX156" s="38">
        <v>0</v>
      </c>
      <c r="AY156" s="38">
        <v>18223601.75</v>
      </c>
      <c r="AZ156" s="38">
        <v>18223601.75</v>
      </c>
      <c r="BA156" s="38">
        <v>0</v>
      </c>
      <c r="BB156" s="38">
        <v>25696329</v>
      </c>
      <c r="BC156" s="38">
        <v>139388184.46000001</v>
      </c>
      <c r="BD156" s="38">
        <v>25696329</v>
      </c>
      <c r="BE156" s="38">
        <v>139388184.46000001</v>
      </c>
      <c r="BF156" s="38">
        <v>9451655914.7600002</v>
      </c>
      <c r="BG156" s="38">
        <v>1562484000</v>
      </c>
      <c r="BH156" s="38">
        <v>9451655914.7600002</v>
      </c>
      <c r="BI156" s="38">
        <v>1562484000</v>
      </c>
      <c r="BJ156" s="31">
        <v>0</v>
      </c>
    </row>
    <row r="157" spans="1:62" ht="14.25" x14ac:dyDescent="0.2">
      <c r="A157" s="25">
        <f t="shared" si="2"/>
        <v>151</v>
      </c>
      <c r="B157" s="39">
        <v>886</v>
      </c>
      <c r="C157" s="37" t="s">
        <v>249</v>
      </c>
      <c r="D157" s="37" t="s">
        <v>250</v>
      </c>
      <c r="E157" s="37" t="s">
        <v>251</v>
      </c>
      <c r="F157" s="37" t="s">
        <v>28</v>
      </c>
      <c r="G157" s="40">
        <v>6431</v>
      </c>
      <c r="H157" s="37" t="s">
        <v>1559</v>
      </c>
      <c r="I157" s="37" t="s">
        <v>252</v>
      </c>
      <c r="J157" s="37" t="s">
        <v>29</v>
      </c>
      <c r="K157" s="37" t="s">
        <v>30</v>
      </c>
      <c r="L157" s="37" t="s">
        <v>4845</v>
      </c>
      <c r="M157" s="39">
        <v>5331166</v>
      </c>
      <c r="N157" s="37" t="s">
        <v>1904</v>
      </c>
      <c r="O157" s="39">
        <v>1</v>
      </c>
      <c r="P157" s="39">
        <v>5089</v>
      </c>
      <c r="Q157" s="39">
        <v>16</v>
      </c>
      <c r="R157" s="38">
        <v>31731621265.98</v>
      </c>
      <c r="S157" s="38">
        <v>2591570038.75</v>
      </c>
      <c r="T157" s="38">
        <v>1054969513.77</v>
      </c>
      <c r="U157" s="38">
        <v>0</v>
      </c>
      <c r="V157" s="38">
        <v>26032318905.91</v>
      </c>
      <c r="W157" s="38">
        <v>1557346562.9200001</v>
      </c>
      <c r="X157" s="38">
        <v>62402607.630000003</v>
      </c>
      <c r="Y157" s="38">
        <v>0</v>
      </c>
      <c r="Z157" s="38">
        <v>433013637</v>
      </c>
      <c r="AA157" s="38">
        <v>27691044321.720001</v>
      </c>
      <c r="AB157" s="38">
        <v>24689340815.099998</v>
      </c>
      <c r="AC157" s="38">
        <v>1207511670.9300001</v>
      </c>
      <c r="AD157" s="38">
        <v>1502248156.96</v>
      </c>
      <c r="AE157" s="38">
        <v>0</v>
      </c>
      <c r="AF157" s="38">
        <v>96635932.25</v>
      </c>
      <c r="AG157" s="38">
        <v>58493819.479999997</v>
      </c>
      <c r="AH157" s="38">
        <v>136813927</v>
      </c>
      <c r="AI157" s="38">
        <v>4040576944.2600002</v>
      </c>
      <c r="AJ157" s="38">
        <v>2994832204.5</v>
      </c>
      <c r="AK157" s="38">
        <v>2180755322.5</v>
      </c>
      <c r="AL157" s="38">
        <v>1001486182.73</v>
      </c>
      <c r="AM157" s="38">
        <v>0</v>
      </c>
      <c r="AN157" s="38">
        <v>490000</v>
      </c>
      <c r="AO157" s="38">
        <v>43768557.030000001</v>
      </c>
      <c r="AP157" s="38">
        <v>0</v>
      </c>
      <c r="AQ157" s="38">
        <v>931525763.25</v>
      </c>
      <c r="AR157" s="38">
        <v>854615065.57000005</v>
      </c>
      <c r="AS157" s="38">
        <v>76910697.680000007</v>
      </c>
      <c r="AT157" s="38">
        <v>808600964.73000002</v>
      </c>
      <c r="AU157" s="38">
        <v>759283069.46000004</v>
      </c>
      <c r="AV157" s="38">
        <v>5549338.2400000002</v>
      </c>
      <c r="AW157" s="38">
        <v>43768557.030000001</v>
      </c>
      <c r="AX157" s="38">
        <v>0</v>
      </c>
      <c r="AY157" s="38">
        <v>122924798.52</v>
      </c>
      <c r="AZ157" s="38">
        <v>122924798.52</v>
      </c>
      <c r="BA157" s="38">
        <v>0</v>
      </c>
      <c r="BB157" s="38">
        <v>0</v>
      </c>
      <c r="BC157" s="38">
        <v>23668164</v>
      </c>
      <c r="BD157" s="38">
        <v>0</v>
      </c>
      <c r="BE157" s="38">
        <v>23668164</v>
      </c>
      <c r="BF157" s="38">
        <v>94920295771</v>
      </c>
      <c r="BG157" s="38">
        <v>45850000</v>
      </c>
      <c r="BH157" s="38">
        <v>94920295771</v>
      </c>
      <c r="BI157" s="38">
        <v>45850000</v>
      </c>
      <c r="BJ157" s="31">
        <v>0</v>
      </c>
    </row>
    <row r="158" spans="1:62" ht="14.25" x14ac:dyDescent="0.2">
      <c r="A158" s="25">
        <f t="shared" si="2"/>
        <v>152</v>
      </c>
      <c r="B158" s="39">
        <v>888</v>
      </c>
      <c r="C158" s="37" t="s">
        <v>2600</v>
      </c>
      <c r="D158" s="37" t="s">
        <v>2601</v>
      </c>
      <c r="E158" s="37" t="s">
        <v>2602</v>
      </c>
      <c r="F158" s="37" t="s">
        <v>28</v>
      </c>
      <c r="G158" s="40">
        <v>6492</v>
      </c>
      <c r="H158" s="37" t="s">
        <v>1378</v>
      </c>
      <c r="I158" s="37" t="s">
        <v>2603</v>
      </c>
      <c r="J158" s="37" t="s">
        <v>29</v>
      </c>
      <c r="K158" s="37" t="s">
        <v>30</v>
      </c>
      <c r="L158" s="37" t="s">
        <v>2604</v>
      </c>
      <c r="M158" s="39">
        <v>2480630</v>
      </c>
      <c r="N158" s="37" t="s">
        <v>2605</v>
      </c>
      <c r="O158" s="39">
        <v>2</v>
      </c>
      <c r="P158" s="39">
        <v>813</v>
      </c>
      <c r="Q158" s="39">
        <v>7</v>
      </c>
      <c r="R158" s="38">
        <v>10361234537</v>
      </c>
      <c r="S158" s="38">
        <v>1005796317</v>
      </c>
      <c r="T158" s="38">
        <v>15635016</v>
      </c>
      <c r="U158" s="38">
        <v>0</v>
      </c>
      <c r="V158" s="38">
        <v>8733920531</v>
      </c>
      <c r="W158" s="38">
        <v>328115326</v>
      </c>
      <c r="X158" s="38">
        <v>269884450</v>
      </c>
      <c r="Y158" s="38">
        <v>0</v>
      </c>
      <c r="Z158" s="38">
        <v>7882897</v>
      </c>
      <c r="AA158" s="38">
        <v>8692299561</v>
      </c>
      <c r="AB158" s="38">
        <v>8390470981</v>
      </c>
      <c r="AC158" s="38">
        <v>0</v>
      </c>
      <c r="AD158" s="38">
        <v>65009783</v>
      </c>
      <c r="AE158" s="38">
        <v>0</v>
      </c>
      <c r="AF158" s="38">
        <v>143797078</v>
      </c>
      <c r="AG158" s="38">
        <v>37833006</v>
      </c>
      <c r="AH158" s="38">
        <v>55188713</v>
      </c>
      <c r="AI158" s="38">
        <v>1668934976</v>
      </c>
      <c r="AJ158" s="38">
        <v>684213045</v>
      </c>
      <c r="AK158" s="38">
        <v>584213045</v>
      </c>
      <c r="AL158" s="38">
        <v>466690248</v>
      </c>
      <c r="AM158" s="38">
        <v>329401794</v>
      </c>
      <c r="AN158" s="38">
        <v>130000</v>
      </c>
      <c r="AO158" s="38">
        <v>16973246</v>
      </c>
      <c r="AP158" s="38">
        <v>0</v>
      </c>
      <c r="AQ158" s="38">
        <v>281534448</v>
      </c>
      <c r="AR158" s="38">
        <v>271702425</v>
      </c>
      <c r="AS158" s="38">
        <v>9832023</v>
      </c>
      <c r="AT158" s="38">
        <v>206623014</v>
      </c>
      <c r="AU158" s="38">
        <v>181424497</v>
      </c>
      <c r="AV158" s="38">
        <v>8225271</v>
      </c>
      <c r="AW158" s="38">
        <v>16973246</v>
      </c>
      <c r="AX158" s="38">
        <v>0</v>
      </c>
      <c r="AY158" s="38">
        <v>74911434</v>
      </c>
      <c r="AZ158" s="38">
        <v>74911434</v>
      </c>
      <c r="BA158" s="38">
        <v>0</v>
      </c>
      <c r="BB158" s="38">
        <v>1502393911132</v>
      </c>
      <c r="BC158" s="38">
        <v>4640163</v>
      </c>
      <c r="BD158" s="38">
        <v>1502393911132</v>
      </c>
      <c r="BE158" s="38">
        <v>4640163</v>
      </c>
      <c r="BF158" s="38">
        <v>8879144965</v>
      </c>
      <c r="BG158" s="38">
        <v>100000000</v>
      </c>
      <c r="BH158" s="38">
        <v>8879144965</v>
      </c>
      <c r="BI158" s="38">
        <v>100000000</v>
      </c>
      <c r="BJ158" s="31">
        <v>0</v>
      </c>
    </row>
    <row r="159" spans="1:62" ht="14.25" x14ac:dyDescent="0.2">
      <c r="A159" s="25">
        <f t="shared" si="2"/>
        <v>153</v>
      </c>
      <c r="B159" s="39">
        <v>902</v>
      </c>
      <c r="C159" s="37" t="s">
        <v>253</v>
      </c>
      <c r="D159" s="37" t="s">
        <v>254</v>
      </c>
      <c r="E159" s="37" t="s">
        <v>255</v>
      </c>
      <c r="F159" s="37" t="s">
        <v>106</v>
      </c>
      <c r="G159" s="40">
        <v>6492</v>
      </c>
      <c r="H159" s="37" t="s">
        <v>1378</v>
      </c>
      <c r="I159" s="37" t="s">
        <v>256</v>
      </c>
      <c r="J159" s="37" t="s">
        <v>29</v>
      </c>
      <c r="K159" s="37" t="s">
        <v>30</v>
      </c>
      <c r="L159" s="37" t="s">
        <v>4846</v>
      </c>
      <c r="M159" s="39">
        <v>6501999</v>
      </c>
      <c r="N159" s="37" t="s">
        <v>1617</v>
      </c>
      <c r="O159" s="39">
        <v>1</v>
      </c>
      <c r="P159" s="39">
        <v>51524</v>
      </c>
      <c r="Q159" s="39">
        <v>178</v>
      </c>
      <c r="R159" s="38">
        <v>177593932879.51001</v>
      </c>
      <c r="S159" s="38">
        <v>6502992457.8100004</v>
      </c>
      <c r="T159" s="38">
        <v>51921107849.870003</v>
      </c>
      <c r="U159" s="38">
        <v>0</v>
      </c>
      <c r="V159" s="38">
        <v>117752608143.44</v>
      </c>
      <c r="W159" s="38">
        <v>278639883.70999998</v>
      </c>
      <c r="X159" s="38">
        <v>675997291.67999995</v>
      </c>
      <c r="Y159" s="38">
        <v>152815200</v>
      </c>
      <c r="Z159" s="38">
        <v>309772053</v>
      </c>
      <c r="AA159" s="38">
        <v>130078209566.39999</v>
      </c>
      <c r="AB159" s="38">
        <v>123339284222.73</v>
      </c>
      <c r="AC159" s="38">
        <v>1691004476</v>
      </c>
      <c r="AD159" s="38">
        <v>1985523387.23</v>
      </c>
      <c r="AE159" s="38">
        <v>0</v>
      </c>
      <c r="AF159" s="38">
        <v>1982672288.6400001</v>
      </c>
      <c r="AG159" s="38">
        <v>1079725191.8</v>
      </c>
      <c r="AH159" s="38">
        <v>0</v>
      </c>
      <c r="AI159" s="38">
        <v>47515723313.110001</v>
      </c>
      <c r="AJ159" s="38">
        <v>25475321817.040001</v>
      </c>
      <c r="AK159" s="38">
        <v>19475321817.040001</v>
      </c>
      <c r="AL159" s="38">
        <v>19403251893.75</v>
      </c>
      <c r="AM159" s="38">
        <v>564498798</v>
      </c>
      <c r="AN159" s="38">
        <v>0</v>
      </c>
      <c r="AO159" s="38">
        <v>1545589667.3199999</v>
      </c>
      <c r="AP159" s="38">
        <v>527061137</v>
      </c>
      <c r="AQ159" s="38">
        <v>6211245599.5299997</v>
      </c>
      <c r="AR159" s="38">
        <v>5316215537.7399998</v>
      </c>
      <c r="AS159" s="38">
        <v>895030061.78999996</v>
      </c>
      <c r="AT159" s="38">
        <v>4877358789.6999998</v>
      </c>
      <c r="AU159" s="38">
        <v>3278887071.77</v>
      </c>
      <c r="AV159" s="38">
        <v>52882050.609999999</v>
      </c>
      <c r="AW159" s="38">
        <v>1545589667.3199999</v>
      </c>
      <c r="AX159" s="38">
        <v>0</v>
      </c>
      <c r="AY159" s="38">
        <v>1333886809.8299999</v>
      </c>
      <c r="AZ159" s="38">
        <v>1333886809.8299999</v>
      </c>
      <c r="BA159" s="38">
        <v>0</v>
      </c>
      <c r="BB159" s="38">
        <v>8772453904</v>
      </c>
      <c r="BC159" s="38">
        <v>39059696864.459999</v>
      </c>
      <c r="BD159" s="38">
        <v>8772453904</v>
      </c>
      <c r="BE159" s="38">
        <v>39059696864.459999</v>
      </c>
      <c r="BF159" s="38">
        <v>270580500681</v>
      </c>
      <c r="BG159" s="38">
        <v>0</v>
      </c>
      <c r="BH159" s="38">
        <v>270580500681</v>
      </c>
      <c r="BI159" s="38">
        <v>0</v>
      </c>
      <c r="BJ159" s="31">
        <v>80000000</v>
      </c>
    </row>
    <row r="160" spans="1:62" ht="14.25" x14ac:dyDescent="0.2">
      <c r="A160" s="25">
        <f t="shared" si="2"/>
        <v>154</v>
      </c>
      <c r="B160" s="39">
        <v>912</v>
      </c>
      <c r="C160" s="37" t="s">
        <v>257</v>
      </c>
      <c r="D160" s="37" t="s">
        <v>258</v>
      </c>
      <c r="E160" s="37" t="s">
        <v>259</v>
      </c>
      <c r="F160" s="37" t="s">
        <v>106</v>
      </c>
      <c r="G160" s="40">
        <v>6424</v>
      </c>
      <c r="H160" s="37" t="s">
        <v>1381</v>
      </c>
      <c r="I160" s="37" t="s">
        <v>260</v>
      </c>
      <c r="J160" s="37" t="s">
        <v>37</v>
      </c>
      <c r="K160" s="37" t="s">
        <v>261</v>
      </c>
      <c r="L160" s="37" t="s">
        <v>1905</v>
      </c>
      <c r="M160" s="36"/>
      <c r="N160" s="37" t="s">
        <v>1616</v>
      </c>
      <c r="O160" s="39">
        <v>1</v>
      </c>
      <c r="P160" s="39">
        <v>7936</v>
      </c>
      <c r="Q160" s="39">
        <v>18</v>
      </c>
      <c r="R160" s="38">
        <v>30182888779.98</v>
      </c>
      <c r="S160" s="38">
        <v>2093716641.51</v>
      </c>
      <c r="T160" s="38">
        <v>1266830889.3800001</v>
      </c>
      <c r="U160" s="38">
        <v>0</v>
      </c>
      <c r="V160" s="38">
        <v>24862014021.77</v>
      </c>
      <c r="W160" s="38">
        <v>22507546.300000001</v>
      </c>
      <c r="X160" s="38">
        <v>1937819681.02</v>
      </c>
      <c r="Y160" s="38">
        <v>0</v>
      </c>
      <c r="Z160" s="38">
        <v>0</v>
      </c>
      <c r="AA160" s="38">
        <v>16165655823.52</v>
      </c>
      <c r="AB160" s="38">
        <v>14732062272.629999</v>
      </c>
      <c r="AC160" s="38">
        <v>472345546</v>
      </c>
      <c r="AD160" s="38">
        <v>87840062.799999997</v>
      </c>
      <c r="AE160" s="38">
        <v>0</v>
      </c>
      <c r="AF160" s="38">
        <v>818834924.09000003</v>
      </c>
      <c r="AG160" s="38">
        <v>54573018</v>
      </c>
      <c r="AH160" s="38">
        <v>0</v>
      </c>
      <c r="AI160" s="38">
        <v>14017232956.459999</v>
      </c>
      <c r="AJ160" s="38">
        <v>11278798501.309999</v>
      </c>
      <c r="AK160" s="38">
        <v>8485517634</v>
      </c>
      <c r="AL160" s="38">
        <v>1155722441.71</v>
      </c>
      <c r="AM160" s="38">
        <v>407468103.33999997</v>
      </c>
      <c r="AN160" s="38">
        <v>811830</v>
      </c>
      <c r="AO160" s="38">
        <v>451534868.10000002</v>
      </c>
      <c r="AP160" s="38">
        <v>0</v>
      </c>
      <c r="AQ160" s="38">
        <v>955163155.05999994</v>
      </c>
      <c r="AR160" s="38">
        <v>897298927</v>
      </c>
      <c r="AS160" s="38">
        <v>57864228.060000002</v>
      </c>
      <c r="AT160" s="38">
        <v>804636920.05999994</v>
      </c>
      <c r="AU160" s="38">
        <v>315344117</v>
      </c>
      <c r="AV160" s="38">
        <v>37757934.960000001</v>
      </c>
      <c r="AW160" s="38">
        <v>451534868.10000002</v>
      </c>
      <c r="AX160" s="38">
        <v>0</v>
      </c>
      <c r="AY160" s="38">
        <v>150526235</v>
      </c>
      <c r="AZ160" s="38">
        <v>150526235</v>
      </c>
      <c r="BA160" s="38">
        <v>0</v>
      </c>
      <c r="BB160" s="38">
        <v>144105791</v>
      </c>
      <c r="BC160" s="38">
        <v>53816616.020000003</v>
      </c>
      <c r="BD160" s="38">
        <v>144105791</v>
      </c>
      <c r="BE160" s="38">
        <v>53816616.020000003</v>
      </c>
      <c r="BF160" s="38">
        <v>20382025351</v>
      </c>
      <c r="BG160" s="38">
        <v>0</v>
      </c>
      <c r="BH160" s="38">
        <v>20382025351</v>
      </c>
      <c r="BI160" s="38">
        <v>0</v>
      </c>
      <c r="BJ160" s="31">
        <v>0</v>
      </c>
    </row>
    <row r="161" spans="1:62" ht="14.25" x14ac:dyDescent="0.2">
      <c r="A161" s="25">
        <f t="shared" si="2"/>
        <v>155</v>
      </c>
      <c r="B161" s="39">
        <v>916</v>
      </c>
      <c r="C161" s="37" t="s">
        <v>2606</v>
      </c>
      <c r="D161" s="37" t="s">
        <v>2607</v>
      </c>
      <c r="E161" s="37" t="s">
        <v>2608</v>
      </c>
      <c r="F161" s="37" t="s">
        <v>28</v>
      </c>
      <c r="G161" s="40">
        <v>6492</v>
      </c>
      <c r="H161" s="37" t="s">
        <v>1378</v>
      </c>
      <c r="I161" s="37" t="s">
        <v>2609</v>
      </c>
      <c r="J161" s="37" t="s">
        <v>37</v>
      </c>
      <c r="K161" s="37" t="s">
        <v>2223</v>
      </c>
      <c r="L161" s="37" t="s">
        <v>2610</v>
      </c>
      <c r="M161" s="39">
        <v>8615613</v>
      </c>
      <c r="N161" s="37" t="s">
        <v>2611</v>
      </c>
      <c r="O161" s="39">
        <v>2</v>
      </c>
      <c r="P161" s="39">
        <v>1072</v>
      </c>
      <c r="Q161" s="39">
        <v>3</v>
      </c>
      <c r="R161" s="38">
        <v>4949726559</v>
      </c>
      <c r="S161" s="38">
        <v>734569171</v>
      </c>
      <c r="T161" s="38">
        <v>0</v>
      </c>
      <c r="U161" s="38">
        <v>1875572671</v>
      </c>
      <c r="V161" s="38">
        <v>2188377710</v>
      </c>
      <c r="W161" s="38">
        <v>145818459</v>
      </c>
      <c r="X161" s="38">
        <v>1804548</v>
      </c>
      <c r="Y161" s="38">
        <v>0</v>
      </c>
      <c r="Z161" s="38">
        <v>3584000</v>
      </c>
      <c r="AA161" s="38">
        <v>4281299913</v>
      </c>
      <c r="AB161" s="38">
        <v>3995103988</v>
      </c>
      <c r="AC161" s="38">
        <v>153000000</v>
      </c>
      <c r="AD161" s="38">
        <v>50248918</v>
      </c>
      <c r="AE161" s="38">
        <v>0</v>
      </c>
      <c r="AF161" s="38">
        <v>73781726</v>
      </c>
      <c r="AG161" s="38">
        <v>5444533</v>
      </c>
      <c r="AH161" s="38">
        <v>3720748</v>
      </c>
      <c r="AI161" s="38">
        <v>668426646</v>
      </c>
      <c r="AJ161" s="38">
        <v>336351302</v>
      </c>
      <c r="AK161" s="38">
        <v>0</v>
      </c>
      <c r="AL161" s="38">
        <v>182301460</v>
      </c>
      <c r="AM161" s="38">
        <v>145924640</v>
      </c>
      <c r="AN161" s="38">
        <v>0</v>
      </c>
      <c r="AO161" s="38">
        <v>3849244</v>
      </c>
      <c r="AP161" s="38">
        <v>0</v>
      </c>
      <c r="AQ161" s="38">
        <v>117641557</v>
      </c>
      <c r="AR161" s="38">
        <v>107747186</v>
      </c>
      <c r="AS161" s="38">
        <v>9894371</v>
      </c>
      <c r="AT161" s="38">
        <v>59521512</v>
      </c>
      <c r="AU161" s="38">
        <v>55005748</v>
      </c>
      <c r="AV161" s="38">
        <v>666520</v>
      </c>
      <c r="AW161" s="38">
        <v>3849244</v>
      </c>
      <c r="AX161" s="38">
        <v>0</v>
      </c>
      <c r="AY161" s="38">
        <v>58120045</v>
      </c>
      <c r="AZ161" s="38">
        <v>58120045</v>
      </c>
      <c r="BA161" s="38">
        <v>0</v>
      </c>
      <c r="BB161" s="38">
        <v>0</v>
      </c>
      <c r="BC161" s="38">
        <v>18608000</v>
      </c>
      <c r="BD161" s="38">
        <v>0</v>
      </c>
      <c r="BE161" s="38">
        <v>18608000</v>
      </c>
      <c r="BF161" s="38">
        <v>2057463661</v>
      </c>
      <c r="BG161" s="38">
        <v>7812420</v>
      </c>
      <c r="BH161" s="38">
        <v>2057463661</v>
      </c>
      <c r="BI161" s="38">
        <v>7812420</v>
      </c>
      <c r="BJ161" s="31">
        <v>0</v>
      </c>
    </row>
    <row r="162" spans="1:62" ht="14.25" x14ac:dyDescent="0.2">
      <c r="A162" s="25">
        <f t="shared" si="2"/>
        <v>156</v>
      </c>
      <c r="B162" s="39">
        <v>917</v>
      </c>
      <c r="C162" s="37" t="s">
        <v>1730</v>
      </c>
      <c r="D162" s="37" t="s">
        <v>1731</v>
      </c>
      <c r="E162" s="37" t="s">
        <v>1732</v>
      </c>
      <c r="F162" s="37" t="s">
        <v>28</v>
      </c>
      <c r="G162" s="40">
        <v>6492</v>
      </c>
      <c r="H162" s="37" t="s">
        <v>1378</v>
      </c>
      <c r="I162" s="37" t="s">
        <v>1733</v>
      </c>
      <c r="J162" s="37" t="s">
        <v>29</v>
      </c>
      <c r="K162" s="37" t="s">
        <v>30</v>
      </c>
      <c r="L162" s="37" t="s">
        <v>4847</v>
      </c>
      <c r="M162" s="39">
        <v>7462200</v>
      </c>
      <c r="N162" s="37" t="s">
        <v>1734</v>
      </c>
      <c r="O162" s="39">
        <v>1</v>
      </c>
      <c r="P162" s="39">
        <v>5719</v>
      </c>
      <c r="Q162" s="39">
        <v>17</v>
      </c>
      <c r="R162" s="38">
        <v>30638296177</v>
      </c>
      <c r="S162" s="38">
        <v>9980782460</v>
      </c>
      <c r="T162" s="38">
        <v>7192170</v>
      </c>
      <c r="U162" s="38">
        <v>0</v>
      </c>
      <c r="V162" s="38">
        <v>19169581176</v>
      </c>
      <c r="W162" s="38">
        <v>336747309</v>
      </c>
      <c r="X162" s="38">
        <v>1143993062</v>
      </c>
      <c r="Y162" s="38">
        <v>0</v>
      </c>
      <c r="Z162" s="38">
        <v>0</v>
      </c>
      <c r="AA162" s="38">
        <v>26204435289</v>
      </c>
      <c r="AB162" s="38">
        <v>24693321802</v>
      </c>
      <c r="AC162" s="38">
        <v>0</v>
      </c>
      <c r="AD162" s="38">
        <v>963378808</v>
      </c>
      <c r="AE162" s="38">
        <v>0</v>
      </c>
      <c r="AF162" s="38">
        <v>298726009</v>
      </c>
      <c r="AG162" s="38">
        <v>249008670</v>
      </c>
      <c r="AH162" s="38">
        <v>0</v>
      </c>
      <c r="AI162" s="38">
        <v>4433860888</v>
      </c>
      <c r="AJ162" s="38">
        <v>3522939337</v>
      </c>
      <c r="AK162" s="38">
        <v>3489814697</v>
      </c>
      <c r="AL162" s="38">
        <v>674308635</v>
      </c>
      <c r="AM162" s="38">
        <v>0</v>
      </c>
      <c r="AN162" s="38">
        <v>869500</v>
      </c>
      <c r="AO162" s="38">
        <v>235743416</v>
      </c>
      <c r="AP162" s="38">
        <v>0</v>
      </c>
      <c r="AQ162" s="38">
        <v>696308375</v>
      </c>
      <c r="AR162" s="38">
        <v>576848338</v>
      </c>
      <c r="AS162" s="38">
        <v>119460037</v>
      </c>
      <c r="AT162" s="38">
        <v>570893512</v>
      </c>
      <c r="AU162" s="38">
        <v>332074770</v>
      </c>
      <c r="AV162" s="38">
        <v>3075326</v>
      </c>
      <c r="AW162" s="38">
        <v>235743416</v>
      </c>
      <c r="AX162" s="38">
        <v>0</v>
      </c>
      <c r="AY162" s="38">
        <v>125414863</v>
      </c>
      <c r="AZ162" s="38">
        <v>125414863</v>
      </c>
      <c r="BA162" s="38">
        <v>0</v>
      </c>
      <c r="BB162" s="38">
        <v>4167398</v>
      </c>
      <c r="BC162" s="38">
        <v>58638667</v>
      </c>
      <c r="BD162" s="38">
        <v>4167398</v>
      </c>
      <c r="BE162" s="38">
        <v>58638667</v>
      </c>
      <c r="BF162" s="38">
        <v>23902771298</v>
      </c>
      <c r="BG162" s="38">
        <v>0</v>
      </c>
      <c r="BH162" s="38">
        <v>23902771298</v>
      </c>
      <c r="BI162" s="38">
        <v>0</v>
      </c>
      <c r="BJ162" s="31">
        <v>0</v>
      </c>
    </row>
    <row r="163" spans="1:62" ht="14.25" x14ac:dyDescent="0.2">
      <c r="A163" s="25">
        <f t="shared" si="2"/>
        <v>157</v>
      </c>
      <c r="B163" s="39">
        <v>922</v>
      </c>
      <c r="C163" s="37" t="s">
        <v>262</v>
      </c>
      <c r="D163" s="37" t="s">
        <v>263</v>
      </c>
      <c r="E163" s="37" t="s">
        <v>264</v>
      </c>
      <c r="F163" s="37" t="s">
        <v>31</v>
      </c>
      <c r="G163" s="40">
        <v>6492</v>
      </c>
      <c r="H163" s="37" t="s">
        <v>1378</v>
      </c>
      <c r="I163" s="37" t="s">
        <v>1906</v>
      </c>
      <c r="J163" s="37" t="s">
        <v>29</v>
      </c>
      <c r="K163" s="37" t="s">
        <v>30</v>
      </c>
      <c r="L163" s="37" t="s">
        <v>4848</v>
      </c>
      <c r="M163" s="39">
        <v>3144040</v>
      </c>
      <c r="N163" s="37" t="s">
        <v>1907</v>
      </c>
      <c r="O163" s="39">
        <v>1</v>
      </c>
      <c r="P163" s="39">
        <v>5373</v>
      </c>
      <c r="Q163" s="39">
        <v>36</v>
      </c>
      <c r="R163" s="38">
        <v>46669211781.459999</v>
      </c>
      <c r="S163" s="38">
        <v>3791316520.0500002</v>
      </c>
      <c r="T163" s="38">
        <v>421905080.33999997</v>
      </c>
      <c r="U163" s="38">
        <v>0</v>
      </c>
      <c r="V163" s="38">
        <v>33145767547.259998</v>
      </c>
      <c r="W163" s="38">
        <v>489628597.77999997</v>
      </c>
      <c r="X163" s="38">
        <v>6128864368.0299997</v>
      </c>
      <c r="Y163" s="38">
        <v>0</v>
      </c>
      <c r="Z163" s="38">
        <v>2691729668</v>
      </c>
      <c r="AA163" s="38">
        <v>22128157729.150002</v>
      </c>
      <c r="AB163" s="38">
        <v>0</v>
      </c>
      <c r="AC163" s="38">
        <v>0</v>
      </c>
      <c r="AD163" s="38">
        <v>1634581604.54</v>
      </c>
      <c r="AE163" s="38">
        <v>0</v>
      </c>
      <c r="AF163" s="38">
        <v>20239822989.610001</v>
      </c>
      <c r="AG163" s="38">
        <v>253753135</v>
      </c>
      <c r="AH163" s="38">
        <v>0</v>
      </c>
      <c r="AI163" s="38">
        <v>24541054052.299999</v>
      </c>
      <c r="AJ163" s="38">
        <v>17833880356.279999</v>
      </c>
      <c r="AK163" s="38">
        <v>14326543818.280001</v>
      </c>
      <c r="AL163" s="38">
        <v>1774349167.5599999</v>
      </c>
      <c r="AM163" s="38">
        <v>1316125884.1300001</v>
      </c>
      <c r="AN163" s="38">
        <v>0</v>
      </c>
      <c r="AO163" s="38">
        <v>27631019.920000002</v>
      </c>
      <c r="AP163" s="38">
        <v>254592742.78</v>
      </c>
      <c r="AQ163" s="38">
        <v>1550464098.8399999</v>
      </c>
      <c r="AR163" s="38">
        <v>1309563300.6300001</v>
      </c>
      <c r="AS163" s="38">
        <v>240900798.21000001</v>
      </c>
      <c r="AT163" s="38">
        <v>1519459534.8399999</v>
      </c>
      <c r="AU163" s="38">
        <v>1160607952.1199999</v>
      </c>
      <c r="AV163" s="38">
        <v>331220562.80000001</v>
      </c>
      <c r="AW163" s="38">
        <v>27631019.920000002</v>
      </c>
      <c r="AX163" s="38">
        <v>0</v>
      </c>
      <c r="AY163" s="38">
        <v>31004564</v>
      </c>
      <c r="AZ163" s="38">
        <v>31004564</v>
      </c>
      <c r="BA163" s="38">
        <v>0</v>
      </c>
      <c r="BB163" s="38">
        <v>483868561</v>
      </c>
      <c r="BC163" s="38">
        <v>2024162291.8199999</v>
      </c>
      <c r="BD163" s="38">
        <v>483868561</v>
      </c>
      <c r="BE163" s="38">
        <v>2024162291.8199999</v>
      </c>
      <c r="BF163" s="38">
        <v>500453198976</v>
      </c>
      <c r="BG163" s="38">
        <v>0</v>
      </c>
      <c r="BH163" s="38">
        <v>496745010665</v>
      </c>
      <c r="BI163" s="38">
        <v>3708188311</v>
      </c>
      <c r="BJ163" s="31">
        <v>0</v>
      </c>
    </row>
    <row r="164" spans="1:62" ht="14.25" x14ac:dyDescent="0.2">
      <c r="A164" s="25">
        <f t="shared" si="2"/>
        <v>158</v>
      </c>
      <c r="B164" s="39">
        <v>925</v>
      </c>
      <c r="C164" s="37" t="s">
        <v>2612</v>
      </c>
      <c r="D164" s="37" t="s">
        <v>2613</v>
      </c>
      <c r="E164" s="37" t="s">
        <v>235</v>
      </c>
      <c r="F164" s="37" t="s">
        <v>28</v>
      </c>
      <c r="G164" s="40">
        <v>6492</v>
      </c>
      <c r="H164" s="37" t="s">
        <v>1378</v>
      </c>
      <c r="I164" s="37" t="s">
        <v>2614</v>
      </c>
      <c r="J164" s="37" t="s">
        <v>37</v>
      </c>
      <c r="K164" s="37" t="s">
        <v>132</v>
      </c>
      <c r="L164" s="37" t="s">
        <v>2615</v>
      </c>
      <c r="M164" s="39">
        <v>4375150</v>
      </c>
      <c r="N164" s="37" t="s">
        <v>2616</v>
      </c>
      <c r="O164" s="39">
        <v>2</v>
      </c>
      <c r="P164" s="39">
        <v>1135</v>
      </c>
      <c r="Q164" s="39">
        <v>4</v>
      </c>
      <c r="R164" s="38">
        <v>9404137198.5900002</v>
      </c>
      <c r="S164" s="38">
        <v>308747779.24000001</v>
      </c>
      <c r="T164" s="38">
        <v>1057586107.35</v>
      </c>
      <c r="U164" s="38">
        <v>0</v>
      </c>
      <c r="V164" s="38">
        <v>7792100819</v>
      </c>
      <c r="W164" s="38">
        <v>223623551</v>
      </c>
      <c r="X164" s="38">
        <v>22078942</v>
      </c>
      <c r="Y164" s="38">
        <v>0</v>
      </c>
      <c r="Z164" s="38">
        <v>0</v>
      </c>
      <c r="AA164" s="38">
        <v>7228530071.6999998</v>
      </c>
      <c r="AB164" s="38">
        <v>6940440568.3500004</v>
      </c>
      <c r="AC164" s="38">
        <v>54065252</v>
      </c>
      <c r="AD164" s="38">
        <v>16184991</v>
      </c>
      <c r="AE164" s="38">
        <v>0</v>
      </c>
      <c r="AF164" s="38">
        <v>133823043.34999999</v>
      </c>
      <c r="AG164" s="38">
        <v>1046000</v>
      </c>
      <c r="AH164" s="38">
        <v>82970217</v>
      </c>
      <c r="AI164" s="38">
        <v>2175607126.8899999</v>
      </c>
      <c r="AJ164" s="38">
        <v>1724784889.5999999</v>
      </c>
      <c r="AK164" s="38">
        <v>1716784889.5999999</v>
      </c>
      <c r="AL164" s="38">
        <v>358476375.69999999</v>
      </c>
      <c r="AM164" s="38">
        <v>17726189.370000001</v>
      </c>
      <c r="AN164" s="38">
        <v>3605000</v>
      </c>
      <c r="AO164" s="38">
        <v>71014671.319999993</v>
      </c>
      <c r="AP164" s="38">
        <v>0</v>
      </c>
      <c r="AQ164" s="38">
        <v>322138665.72000003</v>
      </c>
      <c r="AR164" s="38">
        <v>251622361</v>
      </c>
      <c r="AS164" s="38">
        <v>70516304.719999999</v>
      </c>
      <c r="AT164" s="38">
        <v>204185944.72</v>
      </c>
      <c r="AU164" s="38">
        <v>128348478</v>
      </c>
      <c r="AV164" s="38">
        <v>4822795.4000000004</v>
      </c>
      <c r="AW164" s="38">
        <v>71014671.319999993</v>
      </c>
      <c r="AX164" s="38">
        <v>0</v>
      </c>
      <c r="AY164" s="38">
        <v>117952721</v>
      </c>
      <c r="AZ164" s="38">
        <v>117952721</v>
      </c>
      <c r="BA164" s="38">
        <v>0</v>
      </c>
      <c r="BB164" s="38">
        <v>9423539</v>
      </c>
      <c r="BC164" s="38">
        <v>3915327.57</v>
      </c>
      <c r="BD164" s="38">
        <v>9423539</v>
      </c>
      <c r="BE164" s="38">
        <v>3915327.57</v>
      </c>
      <c r="BF164" s="38">
        <v>7033379949</v>
      </c>
      <c r="BG164" s="38">
        <v>0</v>
      </c>
      <c r="BH164" s="38">
        <v>7033379948.6700001</v>
      </c>
      <c r="BI164" s="38">
        <v>0</v>
      </c>
      <c r="BJ164" s="31">
        <v>0</v>
      </c>
    </row>
    <row r="165" spans="1:62" ht="14.25" x14ac:dyDescent="0.2">
      <c r="A165" s="25">
        <f t="shared" si="2"/>
        <v>159</v>
      </c>
      <c r="B165" s="39">
        <v>926</v>
      </c>
      <c r="C165" s="37" t="s">
        <v>265</v>
      </c>
      <c r="D165" s="37" t="s">
        <v>266</v>
      </c>
      <c r="E165" s="37" t="s">
        <v>267</v>
      </c>
      <c r="F165" s="37" t="s">
        <v>28</v>
      </c>
      <c r="G165" s="40">
        <v>6492</v>
      </c>
      <c r="H165" s="37" t="s">
        <v>1378</v>
      </c>
      <c r="I165" s="37" t="s">
        <v>268</v>
      </c>
      <c r="J165" s="37" t="s">
        <v>29</v>
      </c>
      <c r="K165" s="37" t="s">
        <v>30</v>
      </c>
      <c r="L165" s="37" t="s">
        <v>1369</v>
      </c>
      <c r="M165" s="39">
        <v>3004955</v>
      </c>
      <c r="N165" s="37" t="s">
        <v>1615</v>
      </c>
      <c r="O165" s="39">
        <v>1</v>
      </c>
      <c r="P165" s="39">
        <v>1467</v>
      </c>
      <c r="Q165" s="39">
        <v>10</v>
      </c>
      <c r="R165" s="38">
        <v>63444068838.410004</v>
      </c>
      <c r="S165" s="38">
        <v>18853684390.459999</v>
      </c>
      <c r="T165" s="38">
        <v>9827496.8599999994</v>
      </c>
      <c r="U165" s="38">
        <v>0</v>
      </c>
      <c r="V165" s="38">
        <v>43612573127</v>
      </c>
      <c r="W165" s="38">
        <v>73548695.599999994</v>
      </c>
      <c r="X165" s="38">
        <v>894435128.49000001</v>
      </c>
      <c r="Y165" s="38">
        <v>0</v>
      </c>
      <c r="Z165" s="38">
        <v>0</v>
      </c>
      <c r="AA165" s="38">
        <v>50994943128.150002</v>
      </c>
      <c r="AB165" s="38">
        <v>46234926861.910004</v>
      </c>
      <c r="AC165" s="38">
        <v>1506625</v>
      </c>
      <c r="AD165" s="38">
        <v>4512136619.2399998</v>
      </c>
      <c r="AE165" s="38">
        <v>0</v>
      </c>
      <c r="AF165" s="38">
        <v>217684447</v>
      </c>
      <c r="AG165" s="38">
        <v>28688575</v>
      </c>
      <c r="AH165" s="38">
        <v>0</v>
      </c>
      <c r="AI165" s="38">
        <v>12449125710.26</v>
      </c>
      <c r="AJ165" s="38">
        <v>10770803052.5</v>
      </c>
      <c r="AK165" s="38">
        <v>10765803052.5</v>
      </c>
      <c r="AL165" s="38">
        <v>592174850.40999997</v>
      </c>
      <c r="AM165" s="38">
        <v>0</v>
      </c>
      <c r="AN165" s="38">
        <v>0</v>
      </c>
      <c r="AO165" s="38">
        <v>284840470.88999999</v>
      </c>
      <c r="AP165" s="38">
        <v>95814273</v>
      </c>
      <c r="AQ165" s="38">
        <v>1086285790.03</v>
      </c>
      <c r="AR165" s="38">
        <v>860166824</v>
      </c>
      <c r="AS165" s="38">
        <v>226118966.03</v>
      </c>
      <c r="AT165" s="38">
        <v>940157111.02999997</v>
      </c>
      <c r="AU165" s="38">
        <v>605377383.97000003</v>
      </c>
      <c r="AV165" s="38">
        <v>49939256.170000002</v>
      </c>
      <c r="AW165" s="38">
        <v>284840470.88999999</v>
      </c>
      <c r="AX165" s="38">
        <v>0</v>
      </c>
      <c r="AY165" s="38">
        <v>146128679</v>
      </c>
      <c r="AZ165" s="38">
        <v>146128679</v>
      </c>
      <c r="BA165" s="38">
        <v>0</v>
      </c>
      <c r="BB165" s="38">
        <v>0</v>
      </c>
      <c r="BC165" s="38">
        <v>8462199378</v>
      </c>
      <c r="BD165" s="38">
        <v>0</v>
      </c>
      <c r="BE165" s="38">
        <v>8462199378</v>
      </c>
      <c r="BF165" s="38">
        <v>0</v>
      </c>
      <c r="BG165" s="38">
        <v>0</v>
      </c>
      <c r="BH165" s="38">
        <v>0</v>
      </c>
      <c r="BI165" s="38">
        <v>0</v>
      </c>
      <c r="BJ165" s="31">
        <v>0</v>
      </c>
    </row>
    <row r="166" spans="1:62" ht="14.25" x14ac:dyDescent="0.2">
      <c r="A166" s="25">
        <f t="shared" si="2"/>
        <v>160</v>
      </c>
      <c r="B166" s="39">
        <v>929</v>
      </c>
      <c r="C166" s="37" t="s">
        <v>269</v>
      </c>
      <c r="D166" s="37" t="s">
        <v>270</v>
      </c>
      <c r="E166" s="37" t="s">
        <v>271</v>
      </c>
      <c r="F166" s="37" t="s">
        <v>38</v>
      </c>
      <c r="G166" s="40">
        <v>6492</v>
      </c>
      <c r="H166" s="37" t="s">
        <v>1378</v>
      </c>
      <c r="I166" s="37" t="s">
        <v>272</v>
      </c>
      <c r="J166" s="37" t="s">
        <v>29</v>
      </c>
      <c r="K166" s="37" t="s">
        <v>30</v>
      </c>
      <c r="L166" s="37" t="s">
        <v>4849</v>
      </c>
      <c r="M166" s="39">
        <v>3365211</v>
      </c>
      <c r="N166" s="37" t="s">
        <v>4850</v>
      </c>
      <c r="O166" s="39">
        <v>1</v>
      </c>
      <c r="P166" s="39">
        <v>2582</v>
      </c>
      <c r="Q166" s="39">
        <v>14</v>
      </c>
      <c r="R166" s="38">
        <v>35943227541.550003</v>
      </c>
      <c r="S166" s="38">
        <v>1095010479.3499999</v>
      </c>
      <c r="T166" s="38">
        <v>5138601911.0699997</v>
      </c>
      <c r="U166" s="38">
        <v>0</v>
      </c>
      <c r="V166" s="38">
        <v>28887383175.259998</v>
      </c>
      <c r="W166" s="38">
        <v>84204581.120000005</v>
      </c>
      <c r="X166" s="38">
        <v>738027394.75</v>
      </c>
      <c r="Y166" s="38">
        <v>0</v>
      </c>
      <c r="Z166" s="38">
        <v>0</v>
      </c>
      <c r="AA166" s="38">
        <v>7036673214.3100004</v>
      </c>
      <c r="AB166" s="38">
        <v>0</v>
      </c>
      <c r="AC166" s="38">
        <v>0</v>
      </c>
      <c r="AD166" s="38">
        <v>411059679.58999997</v>
      </c>
      <c r="AE166" s="38">
        <v>0</v>
      </c>
      <c r="AF166" s="38">
        <v>6162818293.7200003</v>
      </c>
      <c r="AG166" s="38">
        <v>30736601</v>
      </c>
      <c r="AH166" s="38">
        <v>432058640</v>
      </c>
      <c r="AI166" s="38">
        <v>28906554327.240002</v>
      </c>
      <c r="AJ166" s="38">
        <v>23340652310.810001</v>
      </c>
      <c r="AK166" s="38">
        <v>21270362310.810001</v>
      </c>
      <c r="AL166" s="38">
        <v>4541982458.9700003</v>
      </c>
      <c r="AM166" s="38">
        <v>81610388</v>
      </c>
      <c r="AN166" s="38">
        <v>100000</v>
      </c>
      <c r="AO166" s="38">
        <v>227059169.27000001</v>
      </c>
      <c r="AP166" s="38">
        <v>0</v>
      </c>
      <c r="AQ166" s="38">
        <v>813478125.85000002</v>
      </c>
      <c r="AR166" s="38">
        <v>715437384</v>
      </c>
      <c r="AS166" s="38">
        <v>98040741.849999994</v>
      </c>
      <c r="AT166" s="38">
        <v>813478125.85000002</v>
      </c>
      <c r="AU166" s="38">
        <v>562842525.79999995</v>
      </c>
      <c r="AV166" s="38">
        <v>23576430.780000001</v>
      </c>
      <c r="AW166" s="38">
        <v>227059169.27000001</v>
      </c>
      <c r="AX166" s="38">
        <v>0</v>
      </c>
      <c r="AY166" s="38">
        <v>0</v>
      </c>
      <c r="AZ166" s="38">
        <v>0</v>
      </c>
      <c r="BA166" s="38">
        <v>0</v>
      </c>
      <c r="BB166" s="38">
        <v>99477300</v>
      </c>
      <c r="BC166" s="38">
        <v>770265218.49000001</v>
      </c>
      <c r="BD166" s="38">
        <v>99477300</v>
      </c>
      <c r="BE166" s="38">
        <v>770265218.49000001</v>
      </c>
      <c r="BF166" s="38">
        <v>17319639819</v>
      </c>
      <c r="BG166" s="38">
        <v>0</v>
      </c>
      <c r="BH166" s="38">
        <v>17319639819</v>
      </c>
      <c r="BI166" s="38">
        <v>0</v>
      </c>
      <c r="BJ166" s="31">
        <v>0</v>
      </c>
    </row>
    <row r="167" spans="1:62" ht="14.25" x14ac:dyDescent="0.2">
      <c r="A167" s="25">
        <f t="shared" si="2"/>
        <v>161</v>
      </c>
      <c r="B167" s="39">
        <v>933</v>
      </c>
      <c r="C167" s="37" t="s">
        <v>2617</v>
      </c>
      <c r="D167" s="37" t="s">
        <v>2618</v>
      </c>
      <c r="E167" s="37" t="s">
        <v>2619</v>
      </c>
      <c r="F167" s="37" t="s">
        <v>38</v>
      </c>
      <c r="G167" s="40">
        <v>6492</v>
      </c>
      <c r="H167" s="37" t="s">
        <v>1378</v>
      </c>
      <c r="I167" s="37" t="s">
        <v>2620</v>
      </c>
      <c r="J167" s="37" t="s">
        <v>29</v>
      </c>
      <c r="K167" s="37" t="s">
        <v>30</v>
      </c>
      <c r="L167" s="37" t="s">
        <v>2621</v>
      </c>
      <c r="M167" s="39">
        <v>3406787</v>
      </c>
      <c r="N167" s="37" t="s">
        <v>2622</v>
      </c>
      <c r="O167" s="39">
        <v>2</v>
      </c>
      <c r="P167" s="39">
        <v>2542</v>
      </c>
      <c r="Q167" s="39">
        <v>14</v>
      </c>
      <c r="R167" s="38">
        <v>12695407260.299999</v>
      </c>
      <c r="S167" s="38">
        <v>2373809859.3800001</v>
      </c>
      <c r="T167" s="38">
        <v>185695382.61000001</v>
      </c>
      <c r="U167" s="38">
        <v>0</v>
      </c>
      <c r="V167" s="38">
        <v>9976580728.1900005</v>
      </c>
      <c r="W167" s="38">
        <v>101057725.53</v>
      </c>
      <c r="X167" s="38">
        <v>58263564.590000004</v>
      </c>
      <c r="Y167" s="38">
        <v>0</v>
      </c>
      <c r="Z167" s="38">
        <v>0</v>
      </c>
      <c r="AA167" s="38">
        <v>458926213.80000001</v>
      </c>
      <c r="AB167" s="38">
        <v>0</v>
      </c>
      <c r="AC167" s="38">
        <v>0</v>
      </c>
      <c r="AD167" s="38">
        <v>280786941.05000001</v>
      </c>
      <c r="AE167" s="38">
        <v>0</v>
      </c>
      <c r="AF167" s="38">
        <v>125974361.75</v>
      </c>
      <c r="AG167" s="38">
        <v>52164911</v>
      </c>
      <c r="AH167" s="38">
        <v>0</v>
      </c>
      <c r="AI167" s="38">
        <v>12236481046.5</v>
      </c>
      <c r="AJ167" s="38">
        <v>10442012434.4</v>
      </c>
      <c r="AK167" s="38">
        <v>8040476034.3999996</v>
      </c>
      <c r="AL167" s="38">
        <v>1468916958.4200001</v>
      </c>
      <c r="AM167" s="38">
        <v>124247791.76000001</v>
      </c>
      <c r="AN167" s="38">
        <v>0</v>
      </c>
      <c r="AO167" s="38">
        <v>166316034.21000001</v>
      </c>
      <c r="AP167" s="38">
        <v>34987827.710000001</v>
      </c>
      <c r="AQ167" s="38">
        <v>489291928.56999999</v>
      </c>
      <c r="AR167" s="38">
        <v>400064619</v>
      </c>
      <c r="AS167" s="38">
        <v>89227309.569999993</v>
      </c>
      <c r="AT167" s="38">
        <v>489291928.56999999</v>
      </c>
      <c r="AU167" s="38">
        <v>305317625.36000001</v>
      </c>
      <c r="AV167" s="38">
        <v>17658269</v>
      </c>
      <c r="AW167" s="38">
        <v>166316034.21000001</v>
      </c>
      <c r="AX167" s="38">
        <v>0</v>
      </c>
      <c r="AY167" s="38">
        <v>0</v>
      </c>
      <c r="AZ167" s="38">
        <v>0</v>
      </c>
      <c r="BA167" s="38">
        <v>0</v>
      </c>
      <c r="BB167" s="38">
        <v>92900045</v>
      </c>
      <c r="BC167" s="38">
        <v>407864390</v>
      </c>
      <c r="BD167" s="38">
        <v>92900045</v>
      </c>
      <c r="BE167" s="38">
        <v>407864390</v>
      </c>
      <c r="BF167" s="38">
        <v>15002094359</v>
      </c>
      <c r="BG167" s="38">
        <v>0</v>
      </c>
      <c r="BH167" s="38">
        <v>15002094359</v>
      </c>
      <c r="BI167" s="38">
        <v>0</v>
      </c>
      <c r="BJ167" s="31">
        <v>0</v>
      </c>
    </row>
    <row r="168" spans="1:62" ht="14.25" x14ac:dyDescent="0.2">
      <c r="A168" s="25">
        <f t="shared" si="2"/>
        <v>162</v>
      </c>
      <c r="B168" s="39">
        <v>934</v>
      </c>
      <c r="C168" s="37" t="s">
        <v>2623</v>
      </c>
      <c r="D168" s="37" t="s">
        <v>2624</v>
      </c>
      <c r="E168" s="37" t="s">
        <v>2625</v>
      </c>
      <c r="F168" s="37" t="s">
        <v>31</v>
      </c>
      <c r="G168" s="40">
        <v>4661</v>
      </c>
      <c r="H168" s="37" t="s">
        <v>1396</v>
      </c>
      <c r="I168" s="37" t="s">
        <v>2626</v>
      </c>
      <c r="J168" s="37" t="s">
        <v>37</v>
      </c>
      <c r="K168" s="37" t="s">
        <v>2627</v>
      </c>
      <c r="L168" s="37" t="s">
        <v>2628</v>
      </c>
      <c r="M168" s="39">
        <v>8553113</v>
      </c>
      <c r="N168" s="37" t="s">
        <v>2629</v>
      </c>
      <c r="O168" s="39">
        <v>2</v>
      </c>
      <c r="P168" s="39">
        <v>10</v>
      </c>
      <c r="Q168" s="39">
        <v>18</v>
      </c>
      <c r="R168" s="38">
        <v>7250542075.2600002</v>
      </c>
      <c r="S168" s="38">
        <v>210125043.72</v>
      </c>
      <c r="T168" s="38">
        <v>300000000</v>
      </c>
      <c r="U168" s="38">
        <v>2043822940.75</v>
      </c>
      <c r="V168" s="38">
        <v>0</v>
      </c>
      <c r="W168" s="38">
        <v>3998781591.0300002</v>
      </c>
      <c r="X168" s="38">
        <v>496302324.75999999</v>
      </c>
      <c r="Y168" s="38">
        <v>0</v>
      </c>
      <c r="Z168" s="38">
        <v>201510175</v>
      </c>
      <c r="AA168" s="38">
        <v>5689186391.0799999</v>
      </c>
      <c r="AB168" s="38">
        <v>0</v>
      </c>
      <c r="AC168" s="38">
        <v>1594240841</v>
      </c>
      <c r="AD168" s="38">
        <v>3389925791.9699998</v>
      </c>
      <c r="AE168" s="38">
        <v>0</v>
      </c>
      <c r="AF168" s="38">
        <v>204214052.11000001</v>
      </c>
      <c r="AG168" s="38">
        <v>60672604</v>
      </c>
      <c r="AH168" s="38">
        <v>440133102</v>
      </c>
      <c r="AI168" s="38">
        <v>1561355684.1800001</v>
      </c>
      <c r="AJ168" s="38">
        <v>1021656970.5</v>
      </c>
      <c r="AK168" s="38">
        <v>440930786.5</v>
      </c>
      <c r="AL168" s="38">
        <v>85900718.840000004</v>
      </c>
      <c r="AM168" s="38">
        <v>0</v>
      </c>
      <c r="AN168" s="38">
        <v>0</v>
      </c>
      <c r="AO168" s="38">
        <v>76536198.989999995</v>
      </c>
      <c r="AP168" s="38">
        <v>304929369.17000002</v>
      </c>
      <c r="AQ168" s="38">
        <v>6735578186.9499998</v>
      </c>
      <c r="AR168" s="38">
        <v>6731525138</v>
      </c>
      <c r="AS168" s="38">
        <v>4053048.95</v>
      </c>
      <c r="AT168" s="38">
        <v>926914561.12</v>
      </c>
      <c r="AU168" s="38">
        <v>173706907</v>
      </c>
      <c r="AV168" s="38">
        <v>72542073.129999995</v>
      </c>
      <c r="AW168" s="38">
        <v>76536198.989999995</v>
      </c>
      <c r="AX168" s="38">
        <v>604129382</v>
      </c>
      <c r="AY168" s="38">
        <v>5808663625.8299999</v>
      </c>
      <c r="AZ168" s="38">
        <v>5808663625.8299999</v>
      </c>
      <c r="BA168" s="38">
        <v>0</v>
      </c>
      <c r="BB168" s="38">
        <v>0</v>
      </c>
      <c r="BC168" s="38">
        <v>0</v>
      </c>
      <c r="BD168" s="38">
        <v>0</v>
      </c>
      <c r="BE168" s="38">
        <v>0</v>
      </c>
      <c r="BF168" s="38">
        <v>0</v>
      </c>
      <c r="BG168" s="38">
        <v>0</v>
      </c>
      <c r="BH168" s="38">
        <v>0</v>
      </c>
      <c r="BI168" s="38">
        <v>0</v>
      </c>
      <c r="BJ168" s="31">
        <v>0</v>
      </c>
    </row>
    <row r="169" spans="1:62" ht="14.25" x14ac:dyDescent="0.2">
      <c r="A169" s="25">
        <f t="shared" si="2"/>
        <v>163</v>
      </c>
      <c r="B169" s="39">
        <v>937</v>
      </c>
      <c r="C169" s="37" t="s">
        <v>273</v>
      </c>
      <c r="D169" s="37" t="s">
        <v>274</v>
      </c>
      <c r="E169" s="37" t="s">
        <v>275</v>
      </c>
      <c r="F169" s="37" t="s">
        <v>28</v>
      </c>
      <c r="G169" s="40">
        <v>6492</v>
      </c>
      <c r="H169" s="37" t="s">
        <v>1378</v>
      </c>
      <c r="I169" s="37" t="s">
        <v>186</v>
      </c>
      <c r="J169" s="37" t="s">
        <v>29</v>
      </c>
      <c r="K169" s="37" t="s">
        <v>30</v>
      </c>
      <c r="L169" s="37" t="s">
        <v>4851</v>
      </c>
      <c r="M169" s="39">
        <v>6018700</v>
      </c>
      <c r="N169" s="37" t="s">
        <v>1908</v>
      </c>
      <c r="O169" s="39">
        <v>1</v>
      </c>
      <c r="P169" s="39">
        <v>7837</v>
      </c>
      <c r="Q169" s="39">
        <v>65</v>
      </c>
      <c r="R169" s="38">
        <v>91758135138</v>
      </c>
      <c r="S169" s="38">
        <v>15308208959</v>
      </c>
      <c r="T169" s="38">
        <v>5158850996</v>
      </c>
      <c r="U169" s="38">
        <v>0</v>
      </c>
      <c r="V169" s="38">
        <v>68113462480</v>
      </c>
      <c r="W169" s="38">
        <v>173614103</v>
      </c>
      <c r="X169" s="38">
        <v>2930546429</v>
      </c>
      <c r="Y169" s="38">
        <v>0</v>
      </c>
      <c r="Z169" s="38">
        <v>73452171</v>
      </c>
      <c r="AA169" s="38">
        <v>79780230297</v>
      </c>
      <c r="AB169" s="38">
        <v>76318216373</v>
      </c>
      <c r="AC169" s="38">
        <v>0</v>
      </c>
      <c r="AD169" s="38">
        <v>2508717573</v>
      </c>
      <c r="AE169" s="38">
        <v>0</v>
      </c>
      <c r="AF169" s="38">
        <v>826324911</v>
      </c>
      <c r="AG169" s="38">
        <v>126971440</v>
      </c>
      <c r="AH169" s="38">
        <v>0</v>
      </c>
      <c r="AI169" s="38">
        <v>11977904841</v>
      </c>
      <c r="AJ169" s="38">
        <v>5290010030</v>
      </c>
      <c r="AK169" s="38">
        <v>5290010029</v>
      </c>
      <c r="AL169" s="38">
        <v>2218645854</v>
      </c>
      <c r="AM169" s="38">
        <v>1635866129</v>
      </c>
      <c r="AN169" s="38">
        <v>0</v>
      </c>
      <c r="AO169" s="38">
        <v>684276943</v>
      </c>
      <c r="AP169" s="38">
        <v>2149105885</v>
      </c>
      <c r="AQ169" s="38">
        <v>2816040988</v>
      </c>
      <c r="AR169" s="38">
        <v>2304578177</v>
      </c>
      <c r="AS169" s="38">
        <v>511462811</v>
      </c>
      <c r="AT169" s="38">
        <v>2673924404</v>
      </c>
      <c r="AU169" s="38">
        <v>1928215376</v>
      </c>
      <c r="AV169" s="38">
        <v>61432085</v>
      </c>
      <c r="AW169" s="38">
        <v>684276943</v>
      </c>
      <c r="AX169" s="38">
        <v>0</v>
      </c>
      <c r="AY169" s="38">
        <v>142116584</v>
      </c>
      <c r="AZ169" s="38">
        <v>142116584</v>
      </c>
      <c r="BA169" s="38">
        <v>0</v>
      </c>
      <c r="BB169" s="38">
        <v>230918365</v>
      </c>
      <c r="BC169" s="38">
        <v>3123517965</v>
      </c>
      <c r="BD169" s="38">
        <v>230918365</v>
      </c>
      <c r="BE169" s="38">
        <v>3123517965</v>
      </c>
      <c r="BF169" s="38">
        <v>69552373936</v>
      </c>
      <c r="BG169" s="38">
        <v>0</v>
      </c>
      <c r="BH169" s="38">
        <v>68532373936</v>
      </c>
      <c r="BI169" s="38">
        <v>1020000000</v>
      </c>
      <c r="BJ169" s="31">
        <v>0</v>
      </c>
    </row>
    <row r="170" spans="1:62" ht="14.25" x14ac:dyDescent="0.2">
      <c r="A170" s="25">
        <f t="shared" si="2"/>
        <v>164</v>
      </c>
      <c r="B170" s="39">
        <v>943</v>
      </c>
      <c r="C170" s="37" t="s">
        <v>2630</v>
      </c>
      <c r="D170" s="37" t="s">
        <v>2631</v>
      </c>
      <c r="E170" s="37" t="s">
        <v>2632</v>
      </c>
      <c r="F170" s="37" t="s">
        <v>28</v>
      </c>
      <c r="G170" s="40">
        <v>6492</v>
      </c>
      <c r="H170" s="37" t="s">
        <v>1378</v>
      </c>
      <c r="I170" s="37" t="s">
        <v>2633</v>
      </c>
      <c r="J170" s="37" t="s">
        <v>29</v>
      </c>
      <c r="K170" s="37" t="s">
        <v>30</v>
      </c>
      <c r="L170" s="37" t="s">
        <v>2634</v>
      </c>
      <c r="M170" s="39">
        <v>4159432</v>
      </c>
      <c r="N170" s="37" t="s">
        <v>2635</v>
      </c>
      <c r="O170" s="39">
        <v>2</v>
      </c>
      <c r="P170" s="39">
        <v>1624</v>
      </c>
      <c r="Q170" s="39">
        <v>9</v>
      </c>
      <c r="R170" s="38">
        <v>11488259285</v>
      </c>
      <c r="S170" s="38">
        <v>1028687119</v>
      </c>
      <c r="T170" s="38">
        <v>592629283</v>
      </c>
      <c r="U170" s="38">
        <v>0</v>
      </c>
      <c r="V170" s="38">
        <v>9487346497</v>
      </c>
      <c r="W170" s="38">
        <v>196232316</v>
      </c>
      <c r="X170" s="38">
        <v>7880991</v>
      </c>
      <c r="Y170" s="38">
        <v>0</v>
      </c>
      <c r="Z170" s="38">
        <v>175483079</v>
      </c>
      <c r="AA170" s="38">
        <v>8740062234</v>
      </c>
      <c r="AB170" s="38">
        <v>7263637906</v>
      </c>
      <c r="AC170" s="38">
        <v>630299261</v>
      </c>
      <c r="AD170" s="38">
        <v>97625117</v>
      </c>
      <c r="AE170" s="38">
        <v>1507000</v>
      </c>
      <c r="AF170" s="38">
        <v>707633810</v>
      </c>
      <c r="AG170" s="38">
        <v>39359140</v>
      </c>
      <c r="AH170" s="38">
        <v>0</v>
      </c>
      <c r="AI170" s="38">
        <v>2748197051</v>
      </c>
      <c r="AJ170" s="38">
        <v>1968637341</v>
      </c>
      <c r="AK170" s="38">
        <v>1140521341</v>
      </c>
      <c r="AL170" s="38">
        <v>500057899</v>
      </c>
      <c r="AM170" s="38">
        <v>277282893</v>
      </c>
      <c r="AN170" s="38">
        <v>0</v>
      </c>
      <c r="AO170" s="38">
        <v>2218918</v>
      </c>
      <c r="AP170" s="38">
        <v>0</v>
      </c>
      <c r="AQ170" s="38">
        <v>422853721</v>
      </c>
      <c r="AR170" s="38">
        <v>376819753</v>
      </c>
      <c r="AS170" s="38">
        <v>46033968</v>
      </c>
      <c r="AT170" s="38">
        <v>337178802</v>
      </c>
      <c r="AU170" s="38">
        <v>334792811</v>
      </c>
      <c r="AV170" s="38">
        <v>167073</v>
      </c>
      <c r="AW170" s="38">
        <v>2218918</v>
      </c>
      <c r="AX170" s="38">
        <v>0</v>
      </c>
      <c r="AY170" s="38">
        <v>85674919</v>
      </c>
      <c r="AZ170" s="38">
        <v>85674919</v>
      </c>
      <c r="BA170" s="38">
        <v>0</v>
      </c>
      <c r="BB170" s="38">
        <v>77133437</v>
      </c>
      <c r="BC170" s="38">
        <v>1771690156</v>
      </c>
      <c r="BD170" s="38">
        <v>77133437</v>
      </c>
      <c r="BE170" s="38">
        <v>1771690156</v>
      </c>
      <c r="BF170" s="38">
        <v>1689541404</v>
      </c>
      <c r="BG170" s="38">
        <v>828116000</v>
      </c>
      <c r="BH170" s="38">
        <v>1689541404</v>
      </c>
      <c r="BI170" s="38">
        <v>828116000</v>
      </c>
      <c r="BJ170" s="31">
        <v>0</v>
      </c>
    </row>
    <row r="171" spans="1:62" ht="14.25" x14ac:dyDescent="0.2">
      <c r="A171" s="25">
        <f t="shared" si="2"/>
        <v>165</v>
      </c>
      <c r="B171" s="39">
        <v>948</v>
      </c>
      <c r="C171" s="37" t="s">
        <v>2636</v>
      </c>
      <c r="D171" s="37" t="s">
        <v>2637</v>
      </c>
      <c r="E171" s="37" t="s">
        <v>2638</v>
      </c>
      <c r="F171" s="37" t="s">
        <v>28</v>
      </c>
      <c r="G171" s="40">
        <v>6492</v>
      </c>
      <c r="H171" s="37" t="s">
        <v>1378</v>
      </c>
      <c r="I171" s="37" t="s">
        <v>2639</v>
      </c>
      <c r="J171" s="37" t="s">
        <v>29</v>
      </c>
      <c r="K171" s="37" t="s">
        <v>30</v>
      </c>
      <c r="L171" s="37" t="s">
        <v>2640</v>
      </c>
      <c r="M171" s="39">
        <v>6188111</v>
      </c>
      <c r="N171" s="37" t="s">
        <v>2641</v>
      </c>
      <c r="O171" s="39">
        <v>2</v>
      </c>
      <c r="P171" s="39">
        <v>843</v>
      </c>
      <c r="Q171" s="39">
        <v>6</v>
      </c>
      <c r="R171" s="38">
        <v>10142913029.959999</v>
      </c>
      <c r="S171" s="38">
        <v>397788565.95999998</v>
      </c>
      <c r="T171" s="38">
        <v>2235389</v>
      </c>
      <c r="U171" s="38">
        <v>15347400</v>
      </c>
      <c r="V171" s="38">
        <v>9149264193</v>
      </c>
      <c r="W171" s="38">
        <v>578277482</v>
      </c>
      <c r="X171" s="38">
        <v>0</v>
      </c>
      <c r="Y171" s="38">
        <v>0</v>
      </c>
      <c r="Z171" s="38">
        <v>0</v>
      </c>
      <c r="AA171" s="38">
        <v>2299456184.3000002</v>
      </c>
      <c r="AB171" s="38">
        <v>1996943698.8099999</v>
      </c>
      <c r="AC171" s="38">
        <v>50000000</v>
      </c>
      <c r="AD171" s="38">
        <v>174137148.5</v>
      </c>
      <c r="AE171" s="38">
        <v>0</v>
      </c>
      <c r="AF171" s="38">
        <v>2885903.99</v>
      </c>
      <c r="AG171" s="38">
        <v>31517765</v>
      </c>
      <c r="AH171" s="38">
        <v>43971668</v>
      </c>
      <c r="AI171" s="38">
        <v>7843456845.6599998</v>
      </c>
      <c r="AJ171" s="38">
        <v>7331944060</v>
      </c>
      <c r="AK171" s="38">
        <v>7031944060</v>
      </c>
      <c r="AL171" s="38">
        <v>142260069.28</v>
      </c>
      <c r="AM171" s="38">
        <v>347437633.27999997</v>
      </c>
      <c r="AN171" s="38">
        <v>0</v>
      </c>
      <c r="AO171" s="38">
        <v>21815083.100000001</v>
      </c>
      <c r="AP171" s="38">
        <v>0</v>
      </c>
      <c r="AQ171" s="38">
        <v>233472378.11000001</v>
      </c>
      <c r="AR171" s="38">
        <v>227146679</v>
      </c>
      <c r="AS171" s="38">
        <v>6325699.1100000003</v>
      </c>
      <c r="AT171" s="38">
        <v>212819172.11000001</v>
      </c>
      <c r="AU171" s="38">
        <v>185835431</v>
      </c>
      <c r="AV171" s="38">
        <v>5168658.01</v>
      </c>
      <c r="AW171" s="38">
        <v>21815083.100000001</v>
      </c>
      <c r="AX171" s="38">
        <v>0</v>
      </c>
      <c r="AY171" s="38">
        <v>20653206</v>
      </c>
      <c r="AZ171" s="38">
        <v>20653206</v>
      </c>
      <c r="BA171" s="38">
        <v>0</v>
      </c>
      <c r="BB171" s="38">
        <v>0</v>
      </c>
      <c r="BC171" s="38">
        <v>0</v>
      </c>
      <c r="BD171" s="38">
        <v>0</v>
      </c>
      <c r="BE171" s="38">
        <v>0</v>
      </c>
      <c r="BF171" s="38">
        <v>596069685</v>
      </c>
      <c r="BG171" s="38">
        <v>0</v>
      </c>
      <c r="BH171" s="38">
        <v>596069685</v>
      </c>
      <c r="BI171" s="38">
        <v>0</v>
      </c>
      <c r="BJ171" s="31">
        <v>211081007.94</v>
      </c>
    </row>
    <row r="172" spans="1:62" ht="14.25" x14ac:dyDescent="0.2">
      <c r="A172" s="25">
        <f t="shared" si="2"/>
        <v>166</v>
      </c>
      <c r="B172" s="39">
        <v>949</v>
      </c>
      <c r="C172" s="37" t="s">
        <v>276</v>
      </c>
      <c r="D172" s="37" t="s">
        <v>277</v>
      </c>
      <c r="E172" s="37" t="s">
        <v>278</v>
      </c>
      <c r="F172" s="37" t="s">
        <v>28</v>
      </c>
      <c r="G172" s="40">
        <v>6492</v>
      </c>
      <c r="H172" s="37" t="s">
        <v>1378</v>
      </c>
      <c r="I172" s="37" t="s">
        <v>279</v>
      </c>
      <c r="J172" s="37" t="s">
        <v>29</v>
      </c>
      <c r="K172" s="37" t="s">
        <v>30</v>
      </c>
      <c r="L172" s="37" t="s">
        <v>4852</v>
      </c>
      <c r="M172" s="39">
        <v>2342931</v>
      </c>
      <c r="N172" s="37" t="s">
        <v>1614</v>
      </c>
      <c r="O172" s="39">
        <v>1</v>
      </c>
      <c r="P172" s="39">
        <v>2827</v>
      </c>
      <c r="Q172" s="39">
        <v>11</v>
      </c>
      <c r="R172" s="38">
        <v>110915711022.97</v>
      </c>
      <c r="S172" s="38">
        <v>702396379.54999995</v>
      </c>
      <c r="T172" s="38">
        <v>84068887235.199997</v>
      </c>
      <c r="U172" s="38">
        <v>0</v>
      </c>
      <c r="V172" s="38">
        <v>25860539713.52</v>
      </c>
      <c r="W172" s="38">
        <v>134854274.61000001</v>
      </c>
      <c r="X172" s="38">
        <v>0</v>
      </c>
      <c r="Y172" s="38">
        <v>0</v>
      </c>
      <c r="Z172" s="38">
        <v>149033420.09</v>
      </c>
      <c r="AA172" s="38">
        <v>41331116187.540001</v>
      </c>
      <c r="AB172" s="38">
        <v>40945156305.699997</v>
      </c>
      <c r="AC172" s="38">
        <v>0</v>
      </c>
      <c r="AD172" s="38">
        <v>316438060.75</v>
      </c>
      <c r="AE172" s="38">
        <v>0</v>
      </c>
      <c r="AF172" s="38">
        <v>30380016.09</v>
      </c>
      <c r="AG172" s="38">
        <v>39141805</v>
      </c>
      <c r="AH172" s="38">
        <v>0</v>
      </c>
      <c r="AI172" s="38">
        <v>69584594835.429993</v>
      </c>
      <c r="AJ172" s="38">
        <v>8722233532.2999992</v>
      </c>
      <c r="AK172" s="38">
        <v>6722233532.3000002</v>
      </c>
      <c r="AL172" s="38">
        <v>2796169491.3899999</v>
      </c>
      <c r="AM172" s="38">
        <v>0</v>
      </c>
      <c r="AN172" s="38">
        <v>0</v>
      </c>
      <c r="AO172" s="38">
        <v>751079697.47000003</v>
      </c>
      <c r="AP172" s="38">
        <v>52195344000</v>
      </c>
      <c r="AQ172" s="38">
        <v>1286799698.3900001</v>
      </c>
      <c r="AR172" s="38">
        <v>626574742</v>
      </c>
      <c r="AS172" s="38">
        <v>660224956.38999999</v>
      </c>
      <c r="AT172" s="38">
        <v>1273461938.97</v>
      </c>
      <c r="AU172" s="38">
        <v>507197909.16000003</v>
      </c>
      <c r="AV172" s="38">
        <v>15184332.34</v>
      </c>
      <c r="AW172" s="38">
        <v>751079697.47000003</v>
      </c>
      <c r="AX172" s="38">
        <v>0</v>
      </c>
      <c r="AY172" s="38">
        <v>13337759.42</v>
      </c>
      <c r="AZ172" s="38">
        <v>13337759.42</v>
      </c>
      <c r="BA172" s="38">
        <v>0</v>
      </c>
      <c r="BB172" s="38">
        <v>104941044.73</v>
      </c>
      <c r="BC172" s="38">
        <v>447073819.41000003</v>
      </c>
      <c r="BD172" s="38">
        <v>104941044.73</v>
      </c>
      <c r="BE172" s="38">
        <v>447073819.41000003</v>
      </c>
      <c r="BF172" s="38">
        <v>26791961236.549999</v>
      </c>
      <c r="BG172" s="38">
        <v>0</v>
      </c>
      <c r="BH172" s="38">
        <v>26791961236.549999</v>
      </c>
      <c r="BI172" s="38">
        <v>0</v>
      </c>
      <c r="BJ172" s="31">
        <v>0</v>
      </c>
    </row>
    <row r="173" spans="1:62" ht="14.25" x14ac:dyDescent="0.2">
      <c r="A173" s="25">
        <f t="shared" si="2"/>
        <v>167</v>
      </c>
      <c r="B173" s="39">
        <v>951</v>
      </c>
      <c r="C173" s="37" t="s">
        <v>280</v>
      </c>
      <c r="D173" s="37" t="s">
        <v>281</v>
      </c>
      <c r="E173" s="37" t="s">
        <v>282</v>
      </c>
      <c r="F173" s="37" t="s">
        <v>39</v>
      </c>
      <c r="G173" s="40">
        <v>6492</v>
      </c>
      <c r="H173" s="37" t="s">
        <v>1378</v>
      </c>
      <c r="I173" s="37" t="s">
        <v>1909</v>
      </c>
      <c r="J173" s="37" t="s">
        <v>29</v>
      </c>
      <c r="K173" s="37" t="s">
        <v>30</v>
      </c>
      <c r="L173" s="37" t="s">
        <v>4853</v>
      </c>
      <c r="M173" s="39">
        <v>5185797</v>
      </c>
      <c r="N173" s="37" t="s">
        <v>1613</v>
      </c>
      <c r="O173" s="39">
        <v>1</v>
      </c>
      <c r="P173" s="39">
        <v>1</v>
      </c>
      <c r="Q173" s="39">
        <v>70</v>
      </c>
      <c r="R173" s="38">
        <v>42476475322.529999</v>
      </c>
      <c r="S173" s="38">
        <v>1382573413.8399999</v>
      </c>
      <c r="T173" s="38">
        <v>2995205731.7199998</v>
      </c>
      <c r="U173" s="38">
        <v>0</v>
      </c>
      <c r="V173" s="38">
        <v>28463432585.669998</v>
      </c>
      <c r="W173" s="38">
        <v>455888392.94999999</v>
      </c>
      <c r="X173" s="38">
        <v>9082090656.9099998</v>
      </c>
      <c r="Y173" s="38">
        <v>0</v>
      </c>
      <c r="Z173" s="38">
        <v>97284541.439999998</v>
      </c>
      <c r="AA173" s="38">
        <v>33530744542.470001</v>
      </c>
      <c r="AB173" s="38">
        <v>29846579565.150002</v>
      </c>
      <c r="AC173" s="38">
        <v>0</v>
      </c>
      <c r="AD173" s="38">
        <v>908826821.74000001</v>
      </c>
      <c r="AE173" s="38">
        <v>0</v>
      </c>
      <c r="AF173" s="38">
        <v>1350232729.4300001</v>
      </c>
      <c r="AG173" s="38">
        <v>275034983.42000002</v>
      </c>
      <c r="AH173" s="38">
        <v>1150070442.73</v>
      </c>
      <c r="AI173" s="38">
        <v>8945730780.0799999</v>
      </c>
      <c r="AJ173" s="38">
        <v>2069411917.1900001</v>
      </c>
      <c r="AK173" s="38">
        <v>0</v>
      </c>
      <c r="AL173" s="38">
        <v>0</v>
      </c>
      <c r="AM173" s="38">
        <v>169846109</v>
      </c>
      <c r="AN173" s="38">
        <v>0</v>
      </c>
      <c r="AO173" s="38">
        <v>63672260</v>
      </c>
      <c r="AP173" s="38">
        <v>6399519434.7799997</v>
      </c>
      <c r="AQ173" s="38">
        <v>1575752892.1400001</v>
      </c>
      <c r="AR173" s="38">
        <v>1433782686.1400001</v>
      </c>
      <c r="AS173" s="38">
        <v>141970206</v>
      </c>
      <c r="AT173" s="38">
        <v>1278269327.9300001</v>
      </c>
      <c r="AU173" s="38">
        <v>1160653747.3499999</v>
      </c>
      <c r="AV173" s="38">
        <v>53943320.579999998</v>
      </c>
      <c r="AW173" s="38">
        <v>63672260</v>
      </c>
      <c r="AX173" s="38">
        <v>0</v>
      </c>
      <c r="AY173" s="38">
        <v>297483564.23000002</v>
      </c>
      <c r="AZ173" s="38">
        <v>297483564.23000002</v>
      </c>
      <c r="BA173" s="38">
        <v>0</v>
      </c>
      <c r="BB173" s="38">
        <v>949875080</v>
      </c>
      <c r="BC173" s="38">
        <v>2669241268.5500002</v>
      </c>
      <c r="BD173" s="38">
        <v>949875080</v>
      </c>
      <c r="BE173" s="38">
        <v>2669241268.5500002</v>
      </c>
      <c r="BF173" s="38">
        <v>48572303485.470001</v>
      </c>
      <c r="BG173" s="38">
        <v>1800000000</v>
      </c>
      <c r="BH173" s="38">
        <v>50372303485.470001</v>
      </c>
      <c r="BI173" s="38">
        <v>0</v>
      </c>
      <c r="BJ173" s="31">
        <v>0</v>
      </c>
    </row>
    <row r="174" spans="1:62" ht="14.25" x14ac:dyDescent="0.2">
      <c r="A174" s="25">
        <f t="shared" si="2"/>
        <v>168</v>
      </c>
      <c r="B174" s="39">
        <v>955</v>
      </c>
      <c r="C174" s="37" t="s">
        <v>2642</v>
      </c>
      <c r="D174" s="37" t="s">
        <v>2643</v>
      </c>
      <c r="E174" s="37" t="s">
        <v>2644</v>
      </c>
      <c r="F174" s="37" t="s">
        <v>38</v>
      </c>
      <c r="G174" s="40">
        <v>6492</v>
      </c>
      <c r="H174" s="37" t="s">
        <v>1378</v>
      </c>
      <c r="I174" s="37" t="s">
        <v>2645</v>
      </c>
      <c r="J174" s="37" t="s">
        <v>29</v>
      </c>
      <c r="K174" s="37" t="s">
        <v>30</v>
      </c>
      <c r="L174" s="37" t="s">
        <v>2646</v>
      </c>
      <c r="M174" s="39">
        <v>7454950</v>
      </c>
      <c r="N174" s="37" t="s">
        <v>2647</v>
      </c>
      <c r="O174" s="39">
        <v>2</v>
      </c>
      <c r="P174" s="39">
        <v>639</v>
      </c>
      <c r="Q174" s="39">
        <v>5</v>
      </c>
      <c r="R174" s="38">
        <v>5499712513.6400003</v>
      </c>
      <c r="S174" s="38">
        <v>564104869.14999998</v>
      </c>
      <c r="T174" s="38">
        <v>210657724.49000001</v>
      </c>
      <c r="U174" s="38">
        <v>0</v>
      </c>
      <c r="V174" s="38">
        <v>4683356112</v>
      </c>
      <c r="W174" s="38">
        <v>14234665</v>
      </c>
      <c r="X174" s="38">
        <v>26366696</v>
      </c>
      <c r="Y174" s="38">
        <v>0</v>
      </c>
      <c r="Z174" s="38">
        <v>992447</v>
      </c>
      <c r="AA174" s="38">
        <v>148883042.18000001</v>
      </c>
      <c r="AB174" s="38">
        <v>0</v>
      </c>
      <c r="AC174" s="38">
        <v>0</v>
      </c>
      <c r="AD174" s="38">
        <v>65080602</v>
      </c>
      <c r="AE174" s="38">
        <v>0</v>
      </c>
      <c r="AF174" s="38">
        <v>52846637.18</v>
      </c>
      <c r="AG174" s="38">
        <v>30955803</v>
      </c>
      <c r="AH174" s="38">
        <v>0</v>
      </c>
      <c r="AI174" s="38">
        <v>5350829471.46</v>
      </c>
      <c r="AJ174" s="38">
        <v>4824559170.0600004</v>
      </c>
      <c r="AK174" s="38">
        <v>3748008370.0599999</v>
      </c>
      <c r="AL174" s="38">
        <v>333258671.33999997</v>
      </c>
      <c r="AM174" s="38">
        <v>0</v>
      </c>
      <c r="AN174" s="38">
        <v>0</v>
      </c>
      <c r="AO174" s="38">
        <v>47926452.509999998</v>
      </c>
      <c r="AP174" s="38">
        <v>139725151.44</v>
      </c>
      <c r="AQ174" s="38">
        <v>177817695.59</v>
      </c>
      <c r="AR174" s="38">
        <v>168030499</v>
      </c>
      <c r="AS174" s="38">
        <v>9787196.5899999999</v>
      </c>
      <c r="AT174" s="38">
        <v>177817695.59</v>
      </c>
      <c r="AU174" s="38">
        <v>125676497</v>
      </c>
      <c r="AV174" s="38">
        <v>4214746.08</v>
      </c>
      <c r="AW174" s="38">
        <v>47926452.509999998</v>
      </c>
      <c r="AX174" s="38">
        <v>0</v>
      </c>
      <c r="AY174" s="38">
        <v>0</v>
      </c>
      <c r="AZ174" s="38">
        <v>0</v>
      </c>
      <c r="BA174" s="38">
        <v>0</v>
      </c>
      <c r="BB174" s="38">
        <v>0</v>
      </c>
      <c r="BC174" s="38">
        <v>55724956.659999996</v>
      </c>
      <c r="BD174" s="38">
        <v>0</v>
      </c>
      <c r="BE174" s="38">
        <v>55724956.659999996</v>
      </c>
      <c r="BF174" s="38">
        <v>4719148381</v>
      </c>
      <c r="BG174" s="38">
        <v>0</v>
      </c>
      <c r="BH174" s="38">
        <v>4719148381</v>
      </c>
      <c r="BI174" s="38">
        <v>0</v>
      </c>
      <c r="BJ174" s="31">
        <v>0</v>
      </c>
    </row>
    <row r="175" spans="1:62" ht="14.25" x14ac:dyDescent="0.2">
      <c r="A175" s="25">
        <f t="shared" si="2"/>
        <v>169</v>
      </c>
      <c r="B175" s="39">
        <v>956</v>
      </c>
      <c r="C175" s="37" t="s">
        <v>1735</v>
      </c>
      <c r="D175" s="37" t="s">
        <v>1736</v>
      </c>
      <c r="E175" s="37" t="s">
        <v>1737</v>
      </c>
      <c r="F175" s="37" t="s">
        <v>28</v>
      </c>
      <c r="G175" s="40">
        <v>6492</v>
      </c>
      <c r="H175" s="37" t="s">
        <v>1378</v>
      </c>
      <c r="I175" s="37" t="s">
        <v>1738</v>
      </c>
      <c r="J175" s="37" t="s">
        <v>29</v>
      </c>
      <c r="K175" s="37" t="s">
        <v>30</v>
      </c>
      <c r="L175" s="37" t="s">
        <v>4854</v>
      </c>
      <c r="M175" s="39">
        <v>2201000</v>
      </c>
      <c r="N175" s="37" t="s">
        <v>1739</v>
      </c>
      <c r="O175" s="39">
        <v>1</v>
      </c>
      <c r="P175" s="39">
        <v>754</v>
      </c>
      <c r="Q175" s="39">
        <v>8</v>
      </c>
      <c r="R175" s="38">
        <v>21971712918.529999</v>
      </c>
      <c r="S175" s="38">
        <v>197365929.09999999</v>
      </c>
      <c r="T175" s="38">
        <v>4208465860.5999999</v>
      </c>
      <c r="U175" s="38">
        <v>0</v>
      </c>
      <c r="V175" s="38">
        <v>17352979647.240002</v>
      </c>
      <c r="W175" s="38">
        <v>89963498.329999998</v>
      </c>
      <c r="X175" s="38">
        <v>122937983.26000001</v>
      </c>
      <c r="Y175" s="38">
        <v>0</v>
      </c>
      <c r="Z175" s="38">
        <v>0</v>
      </c>
      <c r="AA175" s="38">
        <v>16944449204.219999</v>
      </c>
      <c r="AB175" s="38">
        <v>15657355945.200001</v>
      </c>
      <c r="AC175" s="38">
        <v>0</v>
      </c>
      <c r="AD175" s="38">
        <v>298543546.64999998</v>
      </c>
      <c r="AE175" s="38">
        <v>0</v>
      </c>
      <c r="AF175" s="38">
        <v>935151603.48000002</v>
      </c>
      <c r="AG175" s="38">
        <v>53398108.890000001</v>
      </c>
      <c r="AH175" s="38">
        <v>0</v>
      </c>
      <c r="AI175" s="38">
        <v>5027263714.3100004</v>
      </c>
      <c r="AJ175" s="38">
        <v>3552950689.3000002</v>
      </c>
      <c r="AK175" s="38">
        <v>3527950689.3000002</v>
      </c>
      <c r="AL175" s="38">
        <v>1239967460.8699999</v>
      </c>
      <c r="AM175" s="38">
        <v>94176792.400000006</v>
      </c>
      <c r="AN175" s="38">
        <v>0</v>
      </c>
      <c r="AO175" s="38">
        <v>-78073547.260000005</v>
      </c>
      <c r="AP175" s="38">
        <v>218242319</v>
      </c>
      <c r="AQ175" s="38">
        <v>512994584.39999998</v>
      </c>
      <c r="AR175" s="38">
        <v>468251282</v>
      </c>
      <c r="AS175" s="38">
        <v>44743302.399999999</v>
      </c>
      <c r="AT175" s="38">
        <v>358041351.39999998</v>
      </c>
      <c r="AU175" s="38">
        <v>430409044.27999997</v>
      </c>
      <c r="AV175" s="38">
        <v>5705854.3799999999</v>
      </c>
      <c r="AW175" s="38">
        <v>-78073547.260000005</v>
      </c>
      <c r="AX175" s="38">
        <v>0</v>
      </c>
      <c r="AY175" s="38">
        <v>154953233</v>
      </c>
      <c r="AZ175" s="38">
        <v>154953233</v>
      </c>
      <c r="BA175" s="38">
        <v>0</v>
      </c>
      <c r="BB175" s="38">
        <v>0</v>
      </c>
      <c r="BC175" s="38">
        <v>0</v>
      </c>
      <c r="BD175" s="38">
        <v>0</v>
      </c>
      <c r="BE175" s="38">
        <v>0</v>
      </c>
      <c r="BF175" s="38">
        <v>0</v>
      </c>
      <c r="BG175" s="38">
        <v>0</v>
      </c>
      <c r="BH175" s="38">
        <v>0</v>
      </c>
      <c r="BI175" s="38">
        <v>0</v>
      </c>
      <c r="BJ175" s="31">
        <v>20000000</v>
      </c>
    </row>
    <row r="176" spans="1:62" ht="14.25" x14ac:dyDescent="0.2">
      <c r="A176" s="25">
        <f t="shared" si="2"/>
        <v>170</v>
      </c>
      <c r="B176" s="39">
        <v>963</v>
      </c>
      <c r="C176" s="37" t="s">
        <v>2648</v>
      </c>
      <c r="D176" s="37" t="s">
        <v>2649</v>
      </c>
      <c r="E176" s="37" t="s">
        <v>2650</v>
      </c>
      <c r="F176" s="37" t="s">
        <v>31</v>
      </c>
      <c r="G176" s="40">
        <v>6492</v>
      </c>
      <c r="H176" s="37" t="s">
        <v>1378</v>
      </c>
      <c r="I176" s="37" t="s">
        <v>2651</v>
      </c>
      <c r="J176" s="37" t="s">
        <v>29</v>
      </c>
      <c r="K176" s="37" t="s">
        <v>30</v>
      </c>
      <c r="L176" s="37" t="s">
        <v>2652</v>
      </c>
      <c r="M176" s="39">
        <v>2887009</v>
      </c>
      <c r="N176" s="37" t="s">
        <v>2653</v>
      </c>
      <c r="O176" s="39">
        <v>2</v>
      </c>
      <c r="P176" s="39">
        <v>622</v>
      </c>
      <c r="Q176" s="39">
        <v>6</v>
      </c>
      <c r="R176" s="38">
        <v>4854963378.8999996</v>
      </c>
      <c r="S176" s="38">
        <v>139344399</v>
      </c>
      <c r="T176" s="38">
        <v>50181091</v>
      </c>
      <c r="U176" s="38">
        <v>0</v>
      </c>
      <c r="V176" s="38">
        <v>3512230877.73</v>
      </c>
      <c r="W176" s="38">
        <v>95176580</v>
      </c>
      <c r="X176" s="38">
        <v>177539815.52000001</v>
      </c>
      <c r="Y176" s="38">
        <v>0</v>
      </c>
      <c r="Z176" s="38">
        <v>880490615.64999998</v>
      </c>
      <c r="AA176" s="38">
        <v>409306440</v>
      </c>
      <c r="AB176" s="38">
        <v>0</v>
      </c>
      <c r="AC176" s="38">
        <v>96196285</v>
      </c>
      <c r="AD176" s="38">
        <v>160745050</v>
      </c>
      <c r="AE176" s="38">
        <v>0</v>
      </c>
      <c r="AF176" s="38">
        <v>131390405</v>
      </c>
      <c r="AG176" s="38">
        <v>6127183</v>
      </c>
      <c r="AH176" s="38">
        <v>14847517</v>
      </c>
      <c r="AI176" s="38">
        <v>4445656938.1499996</v>
      </c>
      <c r="AJ176" s="38">
        <v>3260201859.79</v>
      </c>
      <c r="AK176" s="38">
        <v>3103953459.79</v>
      </c>
      <c r="AL176" s="38">
        <v>310368359.74000001</v>
      </c>
      <c r="AM176" s="38">
        <v>4612141.97</v>
      </c>
      <c r="AN176" s="38">
        <v>0</v>
      </c>
      <c r="AO176" s="38">
        <v>-8659217</v>
      </c>
      <c r="AP176" s="38">
        <v>0</v>
      </c>
      <c r="AQ176" s="38">
        <v>149013435</v>
      </c>
      <c r="AR176" s="38">
        <v>130341103</v>
      </c>
      <c r="AS176" s="38">
        <v>18672332</v>
      </c>
      <c r="AT176" s="38">
        <v>145311684</v>
      </c>
      <c r="AU176" s="38">
        <v>150299275</v>
      </c>
      <c r="AV176" s="38">
        <v>3671626</v>
      </c>
      <c r="AW176" s="38">
        <v>-8659217</v>
      </c>
      <c r="AX176" s="38">
        <v>0</v>
      </c>
      <c r="AY176" s="38">
        <v>3701751</v>
      </c>
      <c r="AZ176" s="38">
        <v>3701751</v>
      </c>
      <c r="BA176" s="38">
        <v>0</v>
      </c>
      <c r="BB176" s="38">
        <v>2522842</v>
      </c>
      <c r="BC176" s="38">
        <v>219585638</v>
      </c>
      <c r="BD176" s="38">
        <v>2522842</v>
      </c>
      <c r="BE176" s="38">
        <v>219585638</v>
      </c>
      <c r="BF176" s="38">
        <v>0</v>
      </c>
      <c r="BG176" s="38">
        <v>0</v>
      </c>
      <c r="BH176" s="38">
        <v>0</v>
      </c>
      <c r="BI176" s="38">
        <v>0</v>
      </c>
      <c r="BJ176" s="31">
        <v>3455884.79</v>
      </c>
    </row>
    <row r="177" spans="1:62" ht="14.25" x14ac:dyDescent="0.2">
      <c r="A177" s="25">
        <f t="shared" si="2"/>
        <v>171</v>
      </c>
      <c r="B177" s="39">
        <v>965</v>
      </c>
      <c r="C177" s="37" t="s">
        <v>283</v>
      </c>
      <c r="D177" s="37" t="s">
        <v>284</v>
      </c>
      <c r="E177" s="37" t="s">
        <v>285</v>
      </c>
      <c r="F177" s="37" t="s">
        <v>31</v>
      </c>
      <c r="G177" s="40">
        <v>6492</v>
      </c>
      <c r="H177" s="37" t="s">
        <v>1378</v>
      </c>
      <c r="I177" s="37" t="s">
        <v>286</v>
      </c>
      <c r="J177" s="37" t="s">
        <v>29</v>
      </c>
      <c r="K177" s="37" t="s">
        <v>30</v>
      </c>
      <c r="L177" s="37" t="s">
        <v>1349</v>
      </c>
      <c r="M177" s="39">
        <v>8051660</v>
      </c>
      <c r="N177" s="37" t="s">
        <v>1612</v>
      </c>
      <c r="O177" s="39">
        <v>1</v>
      </c>
      <c r="P177" s="39">
        <v>2552</v>
      </c>
      <c r="Q177" s="39">
        <v>13</v>
      </c>
      <c r="R177" s="38">
        <v>25127652399.560001</v>
      </c>
      <c r="S177" s="38">
        <v>730882078.59000003</v>
      </c>
      <c r="T177" s="38">
        <v>314194096.08999997</v>
      </c>
      <c r="U177" s="38">
        <v>0</v>
      </c>
      <c r="V177" s="38">
        <v>21197528907.880001</v>
      </c>
      <c r="W177" s="38">
        <v>250260029</v>
      </c>
      <c r="X177" s="38">
        <v>2634787288</v>
      </c>
      <c r="Y177" s="38">
        <v>0</v>
      </c>
      <c r="Z177" s="38">
        <v>0</v>
      </c>
      <c r="AA177" s="38">
        <v>1907116444.6099999</v>
      </c>
      <c r="AB177" s="38">
        <v>0</v>
      </c>
      <c r="AC177" s="38">
        <v>1366625472.3299999</v>
      </c>
      <c r="AD177" s="38">
        <v>349173591</v>
      </c>
      <c r="AE177" s="38">
        <v>0</v>
      </c>
      <c r="AF177" s="38">
        <v>103489713.28</v>
      </c>
      <c r="AG177" s="38">
        <v>76235668</v>
      </c>
      <c r="AH177" s="38">
        <v>11592000</v>
      </c>
      <c r="AI177" s="38">
        <v>23220535954.950001</v>
      </c>
      <c r="AJ177" s="38">
        <v>19826869601.459999</v>
      </c>
      <c r="AK177" s="38">
        <v>9798102333.4599991</v>
      </c>
      <c r="AL177" s="38">
        <v>1532961571.3699999</v>
      </c>
      <c r="AM177" s="38">
        <v>641145049.08000004</v>
      </c>
      <c r="AN177" s="38">
        <v>0</v>
      </c>
      <c r="AO177" s="38">
        <v>117756397.19</v>
      </c>
      <c r="AP177" s="38">
        <v>1101803335.8499999</v>
      </c>
      <c r="AQ177" s="38">
        <v>974555355.40999997</v>
      </c>
      <c r="AR177" s="38">
        <v>853553035.40999997</v>
      </c>
      <c r="AS177" s="38">
        <v>121002320</v>
      </c>
      <c r="AT177" s="38">
        <v>950395853.40999997</v>
      </c>
      <c r="AU177" s="38">
        <v>803245731.74000001</v>
      </c>
      <c r="AV177" s="38">
        <v>29393724.48</v>
      </c>
      <c r="AW177" s="38">
        <v>117756397.19</v>
      </c>
      <c r="AX177" s="38">
        <v>0</v>
      </c>
      <c r="AY177" s="38">
        <v>24159502</v>
      </c>
      <c r="AZ177" s="38">
        <v>24159502</v>
      </c>
      <c r="BA177" s="38">
        <v>0</v>
      </c>
      <c r="BB177" s="38">
        <v>518026082</v>
      </c>
      <c r="BC177" s="38">
        <v>734391917.20000005</v>
      </c>
      <c r="BD177" s="38">
        <v>518026082</v>
      </c>
      <c r="BE177" s="38">
        <v>734391917.20000005</v>
      </c>
      <c r="BF177" s="38">
        <v>22715436736</v>
      </c>
      <c r="BG177" s="38">
        <v>0</v>
      </c>
      <c r="BH177" s="38">
        <v>22715436736</v>
      </c>
      <c r="BI177" s="38">
        <v>0</v>
      </c>
      <c r="BJ177" s="31">
        <v>0</v>
      </c>
    </row>
    <row r="178" spans="1:62" ht="14.25" x14ac:dyDescent="0.2">
      <c r="A178" s="25">
        <f t="shared" si="2"/>
        <v>172</v>
      </c>
      <c r="B178" s="39">
        <v>967</v>
      </c>
      <c r="C178" s="37" t="s">
        <v>2654</v>
      </c>
      <c r="D178" s="37" t="s">
        <v>2655</v>
      </c>
      <c r="E178" s="37" t="s">
        <v>2656</v>
      </c>
      <c r="F178" s="37" t="s">
        <v>28</v>
      </c>
      <c r="G178" s="40">
        <v>6492</v>
      </c>
      <c r="H178" s="37" t="s">
        <v>1378</v>
      </c>
      <c r="I178" s="37" t="s">
        <v>2657</v>
      </c>
      <c r="J178" s="37" t="s">
        <v>29</v>
      </c>
      <c r="K178" s="37" t="s">
        <v>30</v>
      </c>
      <c r="L178" s="37" t="s">
        <v>2658</v>
      </c>
      <c r="M178" s="39">
        <v>7442098</v>
      </c>
      <c r="N178" s="37" t="s">
        <v>2659</v>
      </c>
      <c r="O178" s="39">
        <v>2</v>
      </c>
      <c r="P178" s="39">
        <v>1890</v>
      </c>
      <c r="Q178" s="39">
        <v>7</v>
      </c>
      <c r="R178" s="38">
        <v>12629179780.629999</v>
      </c>
      <c r="S178" s="38">
        <v>1112364343</v>
      </c>
      <c r="T178" s="38">
        <v>965400799.29999995</v>
      </c>
      <c r="U178" s="38">
        <v>0</v>
      </c>
      <c r="V178" s="38">
        <v>8983361340.5900002</v>
      </c>
      <c r="W178" s="38">
        <v>26384380</v>
      </c>
      <c r="X178" s="38">
        <v>1533899324.74</v>
      </c>
      <c r="Y178" s="38">
        <v>0</v>
      </c>
      <c r="Z178" s="38">
        <v>7769593</v>
      </c>
      <c r="AA178" s="38">
        <v>8607982106.2800007</v>
      </c>
      <c r="AB178" s="38">
        <v>8283295869.4300003</v>
      </c>
      <c r="AC178" s="38">
        <v>0</v>
      </c>
      <c r="AD178" s="38">
        <v>14587040</v>
      </c>
      <c r="AE178" s="38">
        <v>0</v>
      </c>
      <c r="AF178" s="38">
        <v>273269570.85000002</v>
      </c>
      <c r="AG178" s="38">
        <v>36829626</v>
      </c>
      <c r="AH178" s="38">
        <v>0</v>
      </c>
      <c r="AI178" s="38">
        <v>4021197674.3499999</v>
      </c>
      <c r="AJ178" s="38">
        <v>3060389231</v>
      </c>
      <c r="AK178" s="38">
        <v>2780389231</v>
      </c>
      <c r="AL178" s="38">
        <v>680967372.05999994</v>
      </c>
      <c r="AM178" s="38">
        <v>238729818.84</v>
      </c>
      <c r="AN178" s="38">
        <v>0</v>
      </c>
      <c r="AO178" s="38">
        <v>41111252.450000003</v>
      </c>
      <c r="AP178" s="38">
        <v>0</v>
      </c>
      <c r="AQ178" s="38">
        <v>318666251.91000003</v>
      </c>
      <c r="AR178" s="38">
        <v>292095992</v>
      </c>
      <c r="AS178" s="38">
        <v>26570259.91</v>
      </c>
      <c r="AT178" s="38">
        <v>263566251.91</v>
      </c>
      <c r="AU178" s="38">
        <v>194589513.21000001</v>
      </c>
      <c r="AV178" s="38">
        <v>27865486.25</v>
      </c>
      <c r="AW178" s="38">
        <v>41111252.450000003</v>
      </c>
      <c r="AX178" s="38">
        <v>0</v>
      </c>
      <c r="AY178" s="38">
        <v>55100000</v>
      </c>
      <c r="AZ178" s="38">
        <v>55100000</v>
      </c>
      <c r="BA178" s="38">
        <v>0</v>
      </c>
      <c r="BB178" s="38">
        <v>0</v>
      </c>
      <c r="BC178" s="38">
        <v>56686785</v>
      </c>
      <c r="BD178" s="38">
        <v>0</v>
      </c>
      <c r="BE178" s="38">
        <v>56686785</v>
      </c>
      <c r="BF178" s="38">
        <v>9193198029.5900002</v>
      </c>
      <c r="BG178" s="38">
        <v>0</v>
      </c>
      <c r="BH178" s="38">
        <v>9193198029.5900002</v>
      </c>
      <c r="BI178" s="38">
        <v>0</v>
      </c>
      <c r="BJ178" s="31">
        <v>1095791320</v>
      </c>
    </row>
    <row r="179" spans="1:62" ht="14.25" x14ac:dyDescent="0.2">
      <c r="A179" s="25">
        <f t="shared" si="2"/>
        <v>173</v>
      </c>
      <c r="B179" s="39">
        <v>968</v>
      </c>
      <c r="C179" s="37" t="s">
        <v>2660</v>
      </c>
      <c r="D179" s="37" t="s">
        <v>2661</v>
      </c>
      <c r="E179" s="37"/>
      <c r="F179" s="37" t="s">
        <v>28</v>
      </c>
      <c r="G179" s="40">
        <v>6492</v>
      </c>
      <c r="H179" s="37" t="s">
        <v>1378</v>
      </c>
      <c r="I179" s="37" t="s">
        <v>2662</v>
      </c>
      <c r="J179" s="37" t="s">
        <v>29</v>
      </c>
      <c r="K179" s="37" t="s">
        <v>30</v>
      </c>
      <c r="L179" s="37" t="s">
        <v>2663</v>
      </c>
      <c r="M179" s="39">
        <v>3135088</v>
      </c>
      <c r="N179" s="37" t="s">
        <v>2664</v>
      </c>
      <c r="O179" s="39">
        <v>2</v>
      </c>
      <c r="P179" s="39">
        <v>331</v>
      </c>
      <c r="Q179" s="39">
        <v>3</v>
      </c>
      <c r="R179" s="38">
        <v>13711722255.799999</v>
      </c>
      <c r="S179" s="38">
        <v>868054234.79999995</v>
      </c>
      <c r="T179" s="38">
        <v>0</v>
      </c>
      <c r="U179" s="38">
        <v>72000</v>
      </c>
      <c r="V179" s="38">
        <v>12813477695</v>
      </c>
      <c r="W179" s="38">
        <v>29429180</v>
      </c>
      <c r="X179" s="38">
        <v>689146</v>
      </c>
      <c r="Y179" s="38">
        <v>0</v>
      </c>
      <c r="Z179" s="38">
        <v>0</v>
      </c>
      <c r="AA179" s="38">
        <v>2701401101.3099999</v>
      </c>
      <c r="AB179" s="38">
        <v>2360756661.7800002</v>
      </c>
      <c r="AC179" s="38">
        <v>114282153.84</v>
      </c>
      <c r="AD179" s="38">
        <v>37140970</v>
      </c>
      <c r="AE179" s="38">
        <v>2864000</v>
      </c>
      <c r="AF179" s="38">
        <v>165946219.69</v>
      </c>
      <c r="AG179" s="38">
        <v>20411096</v>
      </c>
      <c r="AH179" s="38">
        <v>0</v>
      </c>
      <c r="AI179" s="38">
        <v>11010321154.49</v>
      </c>
      <c r="AJ179" s="38">
        <v>10652141732.540001</v>
      </c>
      <c r="AK179" s="38">
        <v>0</v>
      </c>
      <c r="AL179" s="38">
        <v>150711756.75999999</v>
      </c>
      <c r="AM179" s="38">
        <v>51867474.490000002</v>
      </c>
      <c r="AN179" s="38">
        <v>15000000</v>
      </c>
      <c r="AO179" s="38">
        <v>94215070.129999995</v>
      </c>
      <c r="AP179" s="38">
        <v>46385120.57</v>
      </c>
      <c r="AQ179" s="38">
        <v>259459441.34999999</v>
      </c>
      <c r="AR179" s="38">
        <v>247014291.11000001</v>
      </c>
      <c r="AS179" s="38">
        <v>12445150.24</v>
      </c>
      <c r="AT179" s="38">
        <v>259459441.34999999</v>
      </c>
      <c r="AU179" s="38">
        <v>149398749.31999999</v>
      </c>
      <c r="AV179" s="38">
        <v>15845621.9</v>
      </c>
      <c r="AW179" s="38">
        <v>94215070.129999995</v>
      </c>
      <c r="AX179" s="38">
        <v>0</v>
      </c>
      <c r="AY179" s="38">
        <v>0</v>
      </c>
      <c r="AZ179" s="38">
        <v>0</v>
      </c>
      <c r="BA179" s="38">
        <v>0</v>
      </c>
      <c r="BB179" s="38">
        <v>0</v>
      </c>
      <c r="BC179" s="38">
        <v>0</v>
      </c>
      <c r="BD179" s="38">
        <v>0</v>
      </c>
      <c r="BE179" s="38">
        <v>0</v>
      </c>
      <c r="BF179" s="38">
        <v>15678141359</v>
      </c>
      <c r="BG179" s="38">
        <v>82811600</v>
      </c>
      <c r="BH179" s="38">
        <v>15678141359</v>
      </c>
      <c r="BI179" s="38">
        <v>82811600</v>
      </c>
      <c r="BJ179" s="31">
        <v>16172739</v>
      </c>
    </row>
    <row r="180" spans="1:62" ht="14.25" x14ac:dyDescent="0.2">
      <c r="A180" s="25">
        <f t="shared" si="2"/>
        <v>174</v>
      </c>
      <c r="B180" s="39">
        <v>969</v>
      </c>
      <c r="C180" s="37" t="s">
        <v>287</v>
      </c>
      <c r="D180" s="37" t="s">
        <v>288</v>
      </c>
      <c r="E180" s="37" t="s">
        <v>289</v>
      </c>
      <c r="F180" s="37" t="s">
        <v>106</v>
      </c>
      <c r="G180" s="40">
        <v>6492</v>
      </c>
      <c r="H180" s="37" t="s">
        <v>1378</v>
      </c>
      <c r="I180" s="37" t="s">
        <v>1910</v>
      </c>
      <c r="J180" s="37" t="s">
        <v>29</v>
      </c>
      <c r="K180" s="37" t="s">
        <v>30</v>
      </c>
      <c r="L180" s="37" t="s">
        <v>4855</v>
      </c>
      <c r="M180" s="39">
        <v>7551971</v>
      </c>
      <c r="N180" s="37" t="s">
        <v>4856</v>
      </c>
      <c r="O180" s="39">
        <v>1</v>
      </c>
      <c r="P180" s="39">
        <v>984</v>
      </c>
      <c r="Q180" s="39">
        <v>8</v>
      </c>
      <c r="R180" s="38">
        <v>2255909418.5900002</v>
      </c>
      <c r="S180" s="38">
        <v>580216866.40999997</v>
      </c>
      <c r="T180" s="38">
        <v>216429283.75999999</v>
      </c>
      <c r="U180" s="38">
        <v>0</v>
      </c>
      <c r="V180" s="38">
        <v>1429194773.04</v>
      </c>
      <c r="W180" s="38">
        <v>7520979.6299999999</v>
      </c>
      <c r="X180" s="38">
        <v>12120844</v>
      </c>
      <c r="Y180" s="38">
        <v>0</v>
      </c>
      <c r="Z180" s="38">
        <v>10426671.75</v>
      </c>
      <c r="AA180" s="38">
        <v>796320855.86000001</v>
      </c>
      <c r="AB180" s="38">
        <v>670912918.40999997</v>
      </c>
      <c r="AC180" s="38">
        <v>0</v>
      </c>
      <c r="AD180" s="38">
        <v>82285148.450000003</v>
      </c>
      <c r="AE180" s="38">
        <v>0</v>
      </c>
      <c r="AF180" s="38">
        <v>22668666</v>
      </c>
      <c r="AG180" s="38">
        <v>20454123</v>
      </c>
      <c r="AH180" s="38">
        <v>0</v>
      </c>
      <c r="AI180" s="38">
        <v>1459588562.73</v>
      </c>
      <c r="AJ180" s="38">
        <v>1747250595.6400001</v>
      </c>
      <c r="AK180" s="38">
        <v>8206995.6399999997</v>
      </c>
      <c r="AL180" s="38">
        <v>79700764.010000005</v>
      </c>
      <c r="AM180" s="38">
        <v>80108.73</v>
      </c>
      <c r="AN180" s="38">
        <v>11753328</v>
      </c>
      <c r="AO180" s="38">
        <v>-60863403.740000002</v>
      </c>
      <c r="AP180" s="38">
        <v>0</v>
      </c>
      <c r="AQ180" s="38">
        <v>83019181.25</v>
      </c>
      <c r="AR180" s="38">
        <v>76607355</v>
      </c>
      <c r="AS180" s="38">
        <v>6411826.25</v>
      </c>
      <c r="AT180" s="38">
        <v>75007754.25</v>
      </c>
      <c r="AU180" s="38">
        <v>131813383.01000001</v>
      </c>
      <c r="AV180" s="38">
        <v>4057774.98</v>
      </c>
      <c r="AW180" s="38">
        <v>-60863403.740000002</v>
      </c>
      <c r="AX180" s="38">
        <v>0</v>
      </c>
      <c r="AY180" s="38">
        <v>8011427</v>
      </c>
      <c r="AZ180" s="38">
        <v>8011427</v>
      </c>
      <c r="BA180" s="38">
        <v>0</v>
      </c>
      <c r="BB180" s="38">
        <v>98165342</v>
      </c>
      <c r="BC180" s="38">
        <v>1289618968.6099999</v>
      </c>
      <c r="BD180" s="38">
        <v>98165342</v>
      </c>
      <c r="BE180" s="38">
        <v>1289618968.5999999</v>
      </c>
      <c r="BF180" s="38">
        <v>1828331216</v>
      </c>
      <c r="BG180" s="38">
        <v>1739043600</v>
      </c>
      <c r="BH180" s="38">
        <v>1828331216</v>
      </c>
      <c r="BI180" s="38">
        <v>1739043600</v>
      </c>
      <c r="BJ180" s="31">
        <v>0</v>
      </c>
    </row>
    <row r="181" spans="1:62" ht="14.25" x14ac:dyDescent="0.2">
      <c r="A181" s="25">
        <f t="shared" si="2"/>
        <v>175</v>
      </c>
      <c r="B181" s="39">
        <v>970</v>
      </c>
      <c r="C181" s="37" t="s">
        <v>290</v>
      </c>
      <c r="D181" s="37" t="s">
        <v>291</v>
      </c>
      <c r="E181" s="37" t="s">
        <v>292</v>
      </c>
      <c r="F181" s="37" t="s">
        <v>106</v>
      </c>
      <c r="G181" s="40">
        <v>6424</v>
      </c>
      <c r="H181" s="37" t="s">
        <v>1381</v>
      </c>
      <c r="I181" s="37" t="s">
        <v>293</v>
      </c>
      <c r="J181" s="37" t="s">
        <v>29</v>
      </c>
      <c r="K181" s="37" t="s">
        <v>30</v>
      </c>
      <c r="L181" s="37" t="s">
        <v>4857</v>
      </c>
      <c r="M181" s="39">
        <v>3105236</v>
      </c>
      <c r="N181" s="37" t="s">
        <v>1686</v>
      </c>
      <c r="O181" s="39">
        <v>1</v>
      </c>
      <c r="P181" s="39">
        <v>1810</v>
      </c>
      <c r="Q181" s="39">
        <v>17</v>
      </c>
      <c r="R181" s="38">
        <v>21269733821.299999</v>
      </c>
      <c r="S181" s="38">
        <v>2501912216.4200001</v>
      </c>
      <c r="T181" s="38">
        <v>325793251.31999999</v>
      </c>
      <c r="U181" s="38">
        <v>0</v>
      </c>
      <c r="V181" s="38">
        <v>16479683462.719999</v>
      </c>
      <c r="W181" s="38">
        <v>402562100.19999999</v>
      </c>
      <c r="X181" s="38">
        <v>1550881468.6400001</v>
      </c>
      <c r="Y181" s="38">
        <v>0</v>
      </c>
      <c r="Z181" s="38">
        <v>8901322</v>
      </c>
      <c r="AA181" s="38">
        <v>2936320072.0599999</v>
      </c>
      <c r="AB181" s="38">
        <v>2232178076.0100002</v>
      </c>
      <c r="AC181" s="38">
        <v>0</v>
      </c>
      <c r="AD181" s="38">
        <v>120333491.48999999</v>
      </c>
      <c r="AE181" s="38">
        <v>0</v>
      </c>
      <c r="AF181" s="38">
        <v>376780484.37</v>
      </c>
      <c r="AG181" s="38">
        <v>200441568.19</v>
      </c>
      <c r="AH181" s="38">
        <v>6586452</v>
      </c>
      <c r="AI181" s="38">
        <v>18333413749.240002</v>
      </c>
      <c r="AJ181" s="38">
        <v>14702372306.84</v>
      </c>
      <c r="AK181" s="38">
        <v>5849768306.8400002</v>
      </c>
      <c r="AL181" s="38">
        <v>2103793120.8299999</v>
      </c>
      <c r="AM181" s="38">
        <v>10051722.23</v>
      </c>
      <c r="AN181" s="38">
        <v>0</v>
      </c>
      <c r="AO181" s="38">
        <v>221800804.19999999</v>
      </c>
      <c r="AP181" s="38">
        <v>0</v>
      </c>
      <c r="AQ181" s="38">
        <v>618192866.27999997</v>
      </c>
      <c r="AR181" s="38">
        <v>595622183</v>
      </c>
      <c r="AS181" s="38">
        <v>22570683.280000001</v>
      </c>
      <c r="AT181" s="38">
        <v>593956930.27999997</v>
      </c>
      <c r="AU181" s="38">
        <v>352549061.10000002</v>
      </c>
      <c r="AV181" s="38">
        <v>19607064.98</v>
      </c>
      <c r="AW181" s="38">
        <v>221800804.19999999</v>
      </c>
      <c r="AX181" s="38">
        <v>0</v>
      </c>
      <c r="AY181" s="38">
        <v>24235936</v>
      </c>
      <c r="AZ181" s="38">
        <v>24235936</v>
      </c>
      <c r="BA181" s="38">
        <v>0</v>
      </c>
      <c r="BB181" s="38">
        <v>65635788</v>
      </c>
      <c r="BC181" s="38">
        <v>223320254.18000001</v>
      </c>
      <c r="BD181" s="38">
        <v>65635788</v>
      </c>
      <c r="BE181" s="38">
        <v>223320254.18000001</v>
      </c>
      <c r="BF181" s="38">
        <v>37627665899</v>
      </c>
      <c r="BG181" s="38">
        <v>9374904000</v>
      </c>
      <c r="BH181" s="38">
        <v>37627665899</v>
      </c>
      <c r="BI181" s="38">
        <v>9374904000</v>
      </c>
      <c r="BJ181" s="31">
        <v>128879021000</v>
      </c>
    </row>
    <row r="182" spans="1:62" ht="14.25" x14ac:dyDescent="0.2">
      <c r="A182" s="25">
        <f t="shared" si="2"/>
        <v>176</v>
      </c>
      <c r="B182" s="39">
        <v>974</v>
      </c>
      <c r="C182" s="37" t="s">
        <v>294</v>
      </c>
      <c r="D182" s="37" t="s">
        <v>295</v>
      </c>
      <c r="E182" s="37" t="s">
        <v>296</v>
      </c>
      <c r="F182" s="37" t="s">
        <v>38</v>
      </c>
      <c r="G182" s="40">
        <v>6499</v>
      </c>
      <c r="H182" s="37" t="s">
        <v>1383</v>
      </c>
      <c r="I182" s="37" t="s">
        <v>297</v>
      </c>
      <c r="J182" s="37" t="s">
        <v>29</v>
      </c>
      <c r="K182" s="37" t="s">
        <v>30</v>
      </c>
      <c r="L182" s="37" t="s">
        <v>4858</v>
      </c>
      <c r="M182" s="39">
        <v>5932400</v>
      </c>
      <c r="N182" s="37" t="s">
        <v>1611</v>
      </c>
      <c r="O182" s="39">
        <v>1</v>
      </c>
      <c r="P182" s="39">
        <v>43</v>
      </c>
      <c r="Q182" s="39">
        <v>12</v>
      </c>
      <c r="R182" s="38">
        <v>14852244956.91</v>
      </c>
      <c r="S182" s="38">
        <v>2336451304.0599999</v>
      </c>
      <c r="T182" s="38">
        <v>4069630</v>
      </c>
      <c r="U182" s="38">
        <v>0</v>
      </c>
      <c r="V182" s="38">
        <v>10847062178.08</v>
      </c>
      <c r="W182" s="38">
        <v>136489752.77000001</v>
      </c>
      <c r="X182" s="38">
        <v>1527412347</v>
      </c>
      <c r="Y182" s="38">
        <v>0</v>
      </c>
      <c r="Z182" s="38">
        <v>759745</v>
      </c>
      <c r="AA182" s="38">
        <v>839427245.77999997</v>
      </c>
      <c r="AB182" s="38">
        <v>0</v>
      </c>
      <c r="AC182" s="38">
        <v>0</v>
      </c>
      <c r="AD182" s="38">
        <v>76000869.400000006</v>
      </c>
      <c r="AE182" s="38">
        <v>0</v>
      </c>
      <c r="AF182" s="38">
        <v>36160861.920000002</v>
      </c>
      <c r="AG182" s="38">
        <v>716980212.46000004</v>
      </c>
      <c r="AH182" s="38">
        <v>10285302</v>
      </c>
      <c r="AI182" s="38">
        <v>14012817711.129999</v>
      </c>
      <c r="AJ182" s="38">
        <v>1497596039.0799999</v>
      </c>
      <c r="AK182" s="38">
        <v>617549430.01999998</v>
      </c>
      <c r="AL182" s="38">
        <v>1624649712.4200001</v>
      </c>
      <c r="AM182" s="38">
        <v>392628580.25999999</v>
      </c>
      <c r="AN182" s="38">
        <v>9962546813.7399998</v>
      </c>
      <c r="AO182" s="38">
        <v>25576660.859999999</v>
      </c>
      <c r="AP182" s="38">
        <v>0</v>
      </c>
      <c r="AQ182" s="38">
        <v>494554277.14999998</v>
      </c>
      <c r="AR182" s="38">
        <v>294930936.75</v>
      </c>
      <c r="AS182" s="38">
        <v>199623340.40000001</v>
      </c>
      <c r="AT182" s="38">
        <v>494554277.14999998</v>
      </c>
      <c r="AU182" s="38">
        <v>466220650.16000003</v>
      </c>
      <c r="AV182" s="38">
        <v>2756966.13</v>
      </c>
      <c r="AW182" s="38">
        <v>25576660.859999999</v>
      </c>
      <c r="AX182" s="38">
        <v>0</v>
      </c>
      <c r="AY182" s="38">
        <v>0</v>
      </c>
      <c r="AZ182" s="38">
        <v>0</v>
      </c>
      <c r="BA182" s="38">
        <v>0</v>
      </c>
      <c r="BB182" s="38">
        <v>1098590</v>
      </c>
      <c r="BC182" s="38">
        <v>0</v>
      </c>
      <c r="BD182" s="38">
        <v>1098590</v>
      </c>
      <c r="BE182" s="38">
        <v>0</v>
      </c>
      <c r="BF182" s="38">
        <v>874133751</v>
      </c>
      <c r="BG182" s="38">
        <v>0</v>
      </c>
      <c r="BH182" s="38">
        <v>874133751</v>
      </c>
      <c r="BI182" s="38">
        <v>0</v>
      </c>
      <c r="BJ182" s="31">
        <v>0</v>
      </c>
    </row>
    <row r="183" spans="1:62" ht="14.25" x14ac:dyDescent="0.2">
      <c r="A183" s="25">
        <f t="shared" si="2"/>
        <v>177</v>
      </c>
      <c r="B183" s="39">
        <v>975</v>
      </c>
      <c r="C183" s="37" t="s">
        <v>298</v>
      </c>
      <c r="D183" s="37" t="s">
        <v>299</v>
      </c>
      <c r="E183" s="37" t="s">
        <v>300</v>
      </c>
      <c r="F183" s="37" t="s">
        <v>31</v>
      </c>
      <c r="G183" s="40">
        <v>5310</v>
      </c>
      <c r="H183" s="37" t="s">
        <v>1610</v>
      </c>
      <c r="I183" s="37" t="s">
        <v>301</v>
      </c>
      <c r="J183" s="37" t="s">
        <v>29</v>
      </c>
      <c r="K183" s="37" t="s">
        <v>30</v>
      </c>
      <c r="L183" s="37" t="s">
        <v>1370</v>
      </c>
      <c r="M183" s="39">
        <v>2873215</v>
      </c>
      <c r="N183" s="37" t="s">
        <v>1878</v>
      </c>
      <c r="O183" s="39">
        <v>1</v>
      </c>
      <c r="P183" s="39">
        <v>5935</v>
      </c>
      <c r="Q183" s="39">
        <v>477</v>
      </c>
      <c r="R183" s="38">
        <v>36051275430.559998</v>
      </c>
      <c r="S183" s="38">
        <v>585635043.28999996</v>
      </c>
      <c r="T183" s="38">
        <v>1156971439.47</v>
      </c>
      <c r="U183" s="38">
        <v>185293991.25</v>
      </c>
      <c r="V183" s="38">
        <v>11230269367.84</v>
      </c>
      <c r="W183" s="38">
        <v>8351213403.1899996</v>
      </c>
      <c r="X183" s="38">
        <v>14395900533</v>
      </c>
      <c r="Y183" s="38">
        <v>0</v>
      </c>
      <c r="Z183" s="38">
        <v>145991652.52000001</v>
      </c>
      <c r="AA183" s="38">
        <v>19230471078.400002</v>
      </c>
      <c r="AB183" s="38">
        <v>0</v>
      </c>
      <c r="AC183" s="38">
        <v>7921099151.6400003</v>
      </c>
      <c r="AD183" s="38">
        <v>9373933963.5699997</v>
      </c>
      <c r="AE183" s="38">
        <v>0</v>
      </c>
      <c r="AF183" s="38">
        <v>374256659.81</v>
      </c>
      <c r="AG183" s="38">
        <v>1132004031.3800001</v>
      </c>
      <c r="AH183" s="38">
        <v>429177272</v>
      </c>
      <c r="AI183" s="38">
        <v>16820804352.16</v>
      </c>
      <c r="AJ183" s="38">
        <v>15574938950.07</v>
      </c>
      <c r="AK183" s="38">
        <v>2074938950.0699999</v>
      </c>
      <c r="AL183" s="38">
        <v>652454300.63999999</v>
      </c>
      <c r="AM183" s="38">
        <v>3946670937.04</v>
      </c>
      <c r="AN183" s="38">
        <v>0</v>
      </c>
      <c r="AO183" s="38">
        <v>-1473209664.5999999</v>
      </c>
      <c r="AP183" s="38">
        <v>3689189498</v>
      </c>
      <c r="AQ183" s="38">
        <v>5234152362.5699997</v>
      </c>
      <c r="AR183" s="38">
        <v>5124945281.3699999</v>
      </c>
      <c r="AS183" s="38">
        <v>109207081.2</v>
      </c>
      <c r="AT183" s="38">
        <v>5148502108.5699997</v>
      </c>
      <c r="AU183" s="38">
        <v>6022072977.46</v>
      </c>
      <c r="AV183" s="38">
        <v>599638795.71000004</v>
      </c>
      <c r="AW183" s="38">
        <v>-1473209664.5999999</v>
      </c>
      <c r="AX183" s="38">
        <v>0</v>
      </c>
      <c r="AY183" s="38">
        <v>85650254</v>
      </c>
      <c r="AZ183" s="38">
        <v>2777802</v>
      </c>
      <c r="BA183" s="38">
        <v>82872452</v>
      </c>
      <c r="BB183" s="38">
        <v>63399445.729999997</v>
      </c>
      <c r="BC183" s="38">
        <v>128649850126</v>
      </c>
      <c r="BD183" s="38">
        <v>63399445.729999997</v>
      </c>
      <c r="BE183" s="38">
        <v>128649850126</v>
      </c>
      <c r="BF183" s="38">
        <v>29874424856.810001</v>
      </c>
      <c r="BG183" s="38">
        <v>0</v>
      </c>
      <c r="BH183" s="38">
        <v>29874424856.810001</v>
      </c>
      <c r="BI183" s="38">
        <v>0</v>
      </c>
      <c r="BJ183" s="31">
        <v>0</v>
      </c>
    </row>
    <row r="184" spans="1:62" ht="14.25" x14ac:dyDescent="0.2">
      <c r="A184" s="25">
        <f t="shared" si="2"/>
        <v>178</v>
      </c>
      <c r="B184" s="39">
        <v>977</v>
      </c>
      <c r="C184" s="37" t="s">
        <v>2665</v>
      </c>
      <c r="D184" s="37" t="s">
        <v>2666</v>
      </c>
      <c r="E184" s="37" t="s">
        <v>2667</v>
      </c>
      <c r="F184" s="37" t="s">
        <v>28</v>
      </c>
      <c r="G184" s="40">
        <v>6492</v>
      </c>
      <c r="H184" s="37" t="s">
        <v>1378</v>
      </c>
      <c r="I184" s="37" t="s">
        <v>2668</v>
      </c>
      <c r="J184" s="37" t="s">
        <v>37</v>
      </c>
      <c r="K184" s="37" t="s">
        <v>2669</v>
      </c>
      <c r="L184" s="37" t="s">
        <v>2670</v>
      </c>
      <c r="M184" s="39">
        <v>8833555</v>
      </c>
      <c r="N184" s="37" t="s">
        <v>2671</v>
      </c>
      <c r="O184" s="39">
        <v>2</v>
      </c>
      <c r="P184" s="39">
        <v>939</v>
      </c>
      <c r="Q184" s="39">
        <v>939</v>
      </c>
      <c r="R184" s="38">
        <v>7246752674.3500004</v>
      </c>
      <c r="S184" s="38">
        <v>211883310.71000001</v>
      </c>
      <c r="T184" s="38">
        <v>22782225.93</v>
      </c>
      <c r="U184" s="38">
        <v>0</v>
      </c>
      <c r="V184" s="38">
        <v>6853612131.4499998</v>
      </c>
      <c r="W184" s="38">
        <v>148376287</v>
      </c>
      <c r="X184" s="38">
        <v>9249072.6099999994</v>
      </c>
      <c r="Y184" s="38">
        <v>0</v>
      </c>
      <c r="Z184" s="38">
        <v>849646.65</v>
      </c>
      <c r="AA184" s="38">
        <v>6433449408.3000002</v>
      </c>
      <c r="AB184" s="38">
        <v>6175545573</v>
      </c>
      <c r="AC184" s="38">
        <v>0</v>
      </c>
      <c r="AD184" s="38">
        <v>236480844.11000001</v>
      </c>
      <c r="AE184" s="38">
        <v>0</v>
      </c>
      <c r="AF184" s="38">
        <v>1794466.19</v>
      </c>
      <c r="AG184" s="38">
        <v>19628525</v>
      </c>
      <c r="AH184" s="38">
        <v>0</v>
      </c>
      <c r="AI184" s="38">
        <v>813303266.04999995</v>
      </c>
      <c r="AJ184" s="38">
        <v>774334507</v>
      </c>
      <c r="AK184" s="38">
        <v>745350447</v>
      </c>
      <c r="AL184" s="38">
        <v>1582256.74</v>
      </c>
      <c r="AM184" s="38">
        <v>0</v>
      </c>
      <c r="AN184" s="38">
        <v>0</v>
      </c>
      <c r="AO184" s="38">
        <v>37386502.310000002</v>
      </c>
      <c r="AP184" s="38">
        <v>0</v>
      </c>
      <c r="AQ184" s="38">
        <v>256610508.69999999</v>
      </c>
      <c r="AR184" s="38">
        <v>249861264</v>
      </c>
      <c r="AS184" s="38">
        <v>6749244.7000000002</v>
      </c>
      <c r="AT184" s="38">
        <v>110652651.7</v>
      </c>
      <c r="AU184" s="38">
        <v>66097575</v>
      </c>
      <c r="AV184" s="38">
        <v>7168574.3899999997</v>
      </c>
      <c r="AW184" s="38">
        <v>37386502.310000002</v>
      </c>
      <c r="AX184" s="38">
        <v>0</v>
      </c>
      <c r="AY184" s="38">
        <v>145957857</v>
      </c>
      <c r="AZ184" s="38">
        <v>145957857</v>
      </c>
      <c r="BA184" s="38">
        <v>0</v>
      </c>
      <c r="BB184" s="38">
        <v>0</v>
      </c>
      <c r="BC184" s="38">
        <v>0</v>
      </c>
      <c r="BD184" s="38">
        <v>0</v>
      </c>
      <c r="BE184" s="38">
        <v>0</v>
      </c>
      <c r="BF184" s="38">
        <v>0</v>
      </c>
      <c r="BG184" s="38">
        <v>0</v>
      </c>
      <c r="BH184" s="38">
        <v>0</v>
      </c>
      <c r="BI184" s="38">
        <v>0</v>
      </c>
      <c r="BJ184" s="31">
        <v>0</v>
      </c>
    </row>
    <row r="185" spans="1:62" ht="14.25" x14ac:dyDescent="0.2">
      <c r="A185" s="25">
        <f t="shared" si="2"/>
        <v>179</v>
      </c>
      <c r="B185" s="39">
        <v>978</v>
      </c>
      <c r="C185" s="37" t="s">
        <v>302</v>
      </c>
      <c r="D185" s="37" t="s">
        <v>303</v>
      </c>
      <c r="E185" s="37" t="s">
        <v>304</v>
      </c>
      <c r="F185" s="37" t="s">
        <v>106</v>
      </c>
      <c r="G185" s="40">
        <v>6492</v>
      </c>
      <c r="H185" s="37" t="s">
        <v>1378</v>
      </c>
      <c r="I185" s="37" t="s">
        <v>345</v>
      </c>
      <c r="J185" s="37" t="s">
        <v>29</v>
      </c>
      <c r="K185" s="37" t="s">
        <v>30</v>
      </c>
      <c r="L185" s="37" t="s">
        <v>4859</v>
      </c>
      <c r="M185" s="39">
        <v>7440707</v>
      </c>
      <c r="N185" s="37" t="s">
        <v>1609</v>
      </c>
      <c r="O185" s="39">
        <v>1</v>
      </c>
      <c r="P185" s="39">
        <v>27503</v>
      </c>
      <c r="Q185" s="39">
        <v>251</v>
      </c>
      <c r="R185" s="38">
        <v>254893971014.01999</v>
      </c>
      <c r="S185" s="38">
        <v>19554875995.880001</v>
      </c>
      <c r="T185" s="38">
        <v>2552462824.1799998</v>
      </c>
      <c r="U185" s="38">
        <v>0</v>
      </c>
      <c r="V185" s="38">
        <v>203255122838.72</v>
      </c>
      <c r="W185" s="38">
        <v>330424373.25</v>
      </c>
      <c r="X185" s="38">
        <v>29011322924.34</v>
      </c>
      <c r="Y185" s="38">
        <v>0</v>
      </c>
      <c r="Z185" s="38">
        <v>189762057.65000001</v>
      </c>
      <c r="AA185" s="38">
        <v>142029928517.62</v>
      </c>
      <c r="AB185" s="38">
        <v>120340309661.05</v>
      </c>
      <c r="AC185" s="38">
        <v>9259416712.7199993</v>
      </c>
      <c r="AD185" s="38">
        <v>4104030432.0700002</v>
      </c>
      <c r="AE185" s="38">
        <v>0</v>
      </c>
      <c r="AF185" s="38">
        <v>6055147655.1099997</v>
      </c>
      <c r="AG185" s="38">
        <v>2248471953.6700001</v>
      </c>
      <c r="AH185" s="38">
        <v>22552103</v>
      </c>
      <c r="AI185" s="38">
        <v>112864042496.39999</v>
      </c>
      <c r="AJ185" s="38">
        <v>81165500726.270004</v>
      </c>
      <c r="AK185" s="38">
        <v>7463176726.2700005</v>
      </c>
      <c r="AL185" s="38">
        <v>18955659697.650002</v>
      </c>
      <c r="AM185" s="38">
        <v>1520460222.3199999</v>
      </c>
      <c r="AN185" s="38">
        <v>4119404</v>
      </c>
      <c r="AO185" s="38">
        <v>1709680877.7</v>
      </c>
      <c r="AP185" s="38">
        <v>9508621568.4599991</v>
      </c>
      <c r="AQ185" s="38">
        <v>17987551153.41</v>
      </c>
      <c r="AR185" s="38">
        <v>8652827395.6700001</v>
      </c>
      <c r="AS185" s="38">
        <v>9334723757.7399998</v>
      </c>
      <c r="AT185" s="38">
        <v>15781089298.219999</v>
      </c>
      <c r="AU185" s="38">
        <v>13831638930.809999</v>
      </c>
      <c r="AV185" s="38">
        <v>239769489.71000001</v>
      </c>
      <c r="AW185" s="38">
        <v>1709680877.7</v>
      </c>
      <c r="AX185" s="38">
        <v>0</v>
      </c>
      <c r="AY185" s="38">
        <v>2206461855.1900001</v>
      </c>
      <c r="AZ185" s="38">
        <v>2206461855.1900001</v>
      </c>
      <c r="BA185" s="38">
        <v>0</v>
      </c>
      <c r="BB185" s="38">
        <v>54308475106.580002</v>
      </c>
      <c r="BC185" s="38">
        <v>36418256557.449997</v>
      </c>
      <c r="BD185" s="38">
        <v>54308475106.580002</v>
      </c>
      <c r="BE185" s="38">
        <v>36418256557.449997</v>
      </c>
      <c r="BF185" s="38">
        <v>328546327164.09998</v>
      </c>
      <c r="BG185" s="38">
        <v>74009261050</v>
      </c>
      <c r="BH185" s="38">
        <v>328546327164.09998</v>
      </c>
      <c r="BI185" s="38">
        <v>74009261050</v>
      </c>
      <c r="BJ185" s="31">
        <v>0</v>
      </c>
    </row>
    <row r="186" spans="1:62" ht="14.25" x14ac:dyDescent="0.2">
      <c r="A186" s="25">
        <f t="shared" si="2"/>
        <v>180</v>
      </c>
      <c r="B186" s="39">
        <v>980</v>
      </c>
      <c r="C186" s="37" t="s">
        <v>1294</v>
      </c>
      <c r="D186" s="37" t="s">
        <v>1295</v>
      </c>
      <c r="E186" s="37" t="s">
        <v>1296</v>
      </c>
      <c r="F186" s="37" t="s">
        <v>40</v>
      </c>
      <c r="G186" s="40">
        <v>145</v>
      </c>
      <c r="H186" s="37" t="s">
        <v>1608</v>
      </c>
      <c r="I186" s="37" t="s">
        <v>1911</v>
      </c>
      <c r="J186" s="37" t="s">
        <v>29</v>
      </c>
      <c r="K186" s="37" t="s">
        <v>30</v>
      </c>
      <c r="L186" s="37" t="s">
        <v>1814</v>
      </c>
      <c r="M186" s="39">
        <v>3759900</v>
      </c>
      <c r="N186" s="37" t="s">
        <v>1607</v>
      </c>
      <c r="O186" s="39">
        <v>1</v>
      </c>
      <c r="P186" s="39">
        <v>357</v>
      </c>
      <c r="Q186" s="39">
        <v>0</v>
      </c>
      <c r="R186" s="38">
        <v>50422924909.099998</v>
      </c>
      <c r="S186" s="38">
        <v>944638277.74000001</v>
      </c>
      <c r="T186" s="38">
        <v>1787380</v>
      </c>
      <c r="U186" s="38">
        <v>3539041554.48</v>
      </c>
      <c r="V186" s="38">
        <v>0</v>
      </c>
      <c r="W186" s="38">
        <v>8397449644.0900002</v>
      </c>
      <c r="X186" s="38">
        <v>34553924210.57</v>
      </c>
      <c r="Y186" s="38">
        <v>0</v>
      </c>
      <c r="Z186" s="38">
        <v>87124749.180000007</v>
      </c>
      <c r="AA186" s="38">
        <v>27283586218.720001</v>
      </c>
      <c r="AB186" s="38">
        <v>0</v>
      </c>
      <c r="AC186" s="38">
        <v>13355793449.68</v>
      </c>
      <c r="AD186" s="38">
        <v>11657851403.940001</v>
      </c>
      <c r="AE186" s="38">
        <v>0</v>
      </c>
      <c r="AF186" s="38">
        <v>50471184.700000003</v>
      </c>
      <c r="AG186" s="38">
        <v>1014915489.8200001</v>
      </c>
      <c r="AH186" s="38">
        <v>1204554690.5799999</v>
      </c>
      <c r="AI186" s="38">
        <v>23139338690.369999</v>
      </c>
      <c r="AJ186" s="38">
        <v>1907355027.8800001</v>
      </c>
      <c r="AK186" s="38">
        <v>1748566184.8800001</v>
      </c>
      <c r="AL186" s="38">
        <v>2121738835.04</v>
      </c>
      <c r="AM186" s="38">
        <v>208380238</v>
      </c>
      <c r="AN186" s="38">
        <v>2109229</v>
      </c>
      <c r="AO186" s="38">
        <v>-514499701.23000002</v>
      </c>
      <c r="AP186" s="38">
        <v>18438236676.259998</v>
      </c>
      <c r="AQ186" s="38">
        <v>16113643581.040001</v>
      </c>
      <c r="AR186" s="38">
        <v>15921475664.91</v>
      </c>
      <c r="AS186" s="38">
        <v>192167916.13</v>
      </c>
      <c r="AT186" s="38">
        <v>1757549505.05</v>
      </c>
      <c r="AU186" s="38">
        <v>681986867.39999998</v>
      </c>
      <c r="AV186" s="38">
        <v>209451032.38</v>
      </c>
      <c r="AW186" s="38">
        <v>-514499701.23000002</v>
      </c>
      <c r="AX186" s="38">
        <v>1380611306.5</v>
      </c>
      <c r="AY186" s="38">
        <v>14356094075.99</v>
      </c>
      <c r="AZ186" s="38">
        <v>14356094075.99</v>
      </c>
      <c r="BA186" s="38">
        <v>0</v>
      </c>
      <c r="BB186" s="38">
        <v>0</v>
      </c>
      <c r="BC186" s="38">
        <v>0</v>
      </c>
      <c r="BD186" s="38">
        <v>0</v>
      </c>
      <c r="BE186" s="38">
        <v>0</v>
      </c>
      <c r="BF186" s="38">
        <v>0</v>
      </c>
      <c r="BG186" s="38">
        <v>0</v>
      </c>
      <c r="BH186" s="38">
        <v>0</v>
      </c>
      <c r="BI186" s="38">
        <v>0</v>
      </c>
      <c r="BJ186" s="31">
        <v>54686940</v>
      </c>
    </row>
    <row r="187" spans="1:62" ht="14.25" x14ac:dyDescent="0.2">
      <c r="A187" s="25">
        <f t="shared" si="2"/>
        <v>181</v>
      </c>
      <c r="B187" s="39">
        <v>991</v>
      </c>
      <c r="C187" s="37" t="s">
        <v>305</v>
      </c>
      <c r="D187" s="37" t="s">
        <v>306</v>
      </c>
      <c r="E187" s="37" t="s">
        <v>307</v>
      </c>
      <c r="F187" s="37" t="s">
        <v>106</v>
      </c>
      <c r="G187" s="40">
        <v>6492</v>
      </c>
      <c r="H187" s="37" t="s">
        <v>1378</v>
      </c>
      <c r="I187" s="37" t="s">
        <v>308</v>
      </c>
      <c r="J187" s="37" t="s">
        <v>29</v>
      </c>
      <c r="K187" s="37" t="s">
        <v>30</v>
      </c>
      <c r="L187" s="37" t="s">
        <v>1285</v>
      </c>
      <c r="M187" s="39">
        <v>6127111</v>
      </c>
      <c r="N187" s="37" t="s">
        <v>1606</v>
      </c>
      <c r="O187" s="39">
        <v>1</v>
      </c>
      <c r="P187" s="39">
        <v>1026</v>
      </c>
      <c r="Q187" s="39">
        <v>12</v>
      </c>
      <c r="R187" s="38">
        <v>37400672661.209999</v>
      </c>
      <c r="S187" s="38">
        <v>1725337042.6300001</v>
      </c>
      <c r="T187" s="38">
        <v>2836933108</v>
      </c>
      <c r="U187" s="38">
        <v>0</v>
      </c>
      <c r="V187" s="38">
        <v>31553224424.060001</v>
      </c>
      <c r="W187" s="38">
        <v>213987167.75</v>
      </c>
      <c r="X187" s="38">
        <v>1071190918.77</v>
      </c>
      <c r="Y187" s="38">
        <v>0</v>
      </c>
      <c r="Z187" s="38">
        <v>0</v>
      </c>
      <c r="AA187" s="38">
        <v>17661909210.060001</v>
      </c>
      <c r="AB187" s="38">
        <v>16618342446.290001</v>
      </c>
      <c r="AC187" s="38">
        <v>0</v>
      </c>
      <c r="AD187" s="38">
        <v>774273441.76999998</v>
      </c>
      <c r="AE187" s="38">
        <v>0</v>
      </c>
      <c r="AF187" s="38">
        <v>203877543</v>
      </c>
      <c r="AG187" s="38">
        <v>33432428</v>
      </c>
      <c r="AH187" s="38">
        <v>31983351</v>
      </c>
      <c r="AI187" s="38">
        <v>19738763451.150002</v>
      </c>
      <c r="AJ187" s="38">
        <v>14702136404.719999</v>
      </c>
      <c r="AK187" s="38">
        <v>11389672404.719999</v>
      </c>
      <c r="AL187" s="38">
        <v>3903300320.0599999</v>
      </c>
      <c r="AM187" s="38">
        <v>0</v>
      </c>
      <c r="AN187" s="38">
        <v>0</v>
      </c>
      <c r="AO187" s="38">
        <v>248164240.97999999</v>
      </c>
      <c r="AP187" s="38">
        <v>885162485.38999999</v>
      </c>
      <c r="AQ187" s="38">
        <v>1012796742.75</v>
      </c>
      <c r="AR187" s="38">
        <v>948677377</v>
      </c>
      <c r="AS187" s="38">
        <v>64119365.75</v>
      </c>
      <c r="AT187" s="38">
        <v>812936812.49000001</v>
      </c>
      <c r="AU187" s="38">
        <v>556519234.15999997</v>
      </c>
      <c r="AV187" s="38">
        <v>8253337.3499999996</v>
      </c>
      <c r="AW187" s="38">
        <v>248164240.97999999</v>
      </c>
      <c r="AX187" s="38">
        <v>0</v>
      </c>
      <c r="AY187" s="38">
        <v>199859930.25999999</v>
      </c>
      <c r="AZ187" s="38">
        <v>199859930.25999999</v>
      </c>
      <c r="BA187" s="38">
        <v>0</v>
      </c>
      <c r="BB187" s="38">
        <v>4407084</v>
      </c>
      <c r="BC187" s="38">
        <v>325181004.72000003</v>
      </c>
      <c r="BD187" s="38">
        <v>4407084</v>
      </c>
      <c r="BE187" s="38">
        <v>325181004.72000003</v>
      </c>
      <c r="BF187" s="38">
        <v>18698604546</v>
      </c>
      <c r="BG187" s="38">
        <v>0</v>
      </c>
      <c r="BH187" s="38">
        <v>18698604546</v>
      </c>
      <c r="BI187" s="38">
        <v>0</v>
      </c>
      <c r="BJ187" s="31">
        <v>0</v>
      </c>
    </row>
    <row r="188" spans="1:62" ht="14.25" x14ac:dyDescent="0.2">
      <c r="A188" s="25">
        <f t="shared" si="2"/>
        <v>182</v>
      </c>
      <c r="B188" s="39">
        <v>997</v>
      </c>
      <c r="C188" s="37" t="s">
        <v>309</v>
      </c>
      <c r="D188" s="37" t="s">
        <v>310</v>
      </c>
      <c r="E188" s="37" t="s">
        <v>311</v>
      </c>
      <c r="F188" s="37" t="s">
        <v>106</v>
      </c>
      <c r="G188" s="40">
        <v>6492</v>
      </c>
      <c r="H188" s="37" t="s">
        <v>1378</v>
      </c>
      <c r="I188" s="37" t="s">
        <v>1912</v>
      </c>
      <c r="J188" s="37" t="s">
        <v>29</v>
      </c>
      <c r="K188" s="37" t="s">
        <v>30</v>
      </c>
      <c r="L188" s="37" t="s">
        <v>1605</v>
      </c>
      <c r="M188" s="39">
        <v>5185066</v>
      </c>
      <c r="N188" s="37" t="s">
        <v>4860</v>
      </c>
      <c r="O188" s="39">
        <v>1</v>
      </c>
      <c r="P188" s="39">
        <v>18308</v>
      </c>
      <c r="Q188" s="39">
        <v>175</v>
      </c>
      <c r="R188" s="38">
        <v>372652335765.77002</v>
      </c>
      <c r="S188" s="38">
        <v>8891935294.6200008</v>
      </c>
      <c r="T188" s="38">
        <v>24401498570.830002</v>
      </c>
      <c r="U188" s="38">
        <v>0</v>
      </c>
      <c r="V188" s="38">
        <v>317500630856.65997</v>
      </c>
      <c r="W188" s="38">
        <v>4470904516.4300003</v>
      </c>
      <c r="X188" s="38">
        <v>17217811873.599998</v>
      </c>
      <c r="Y188" s="38">
        <v>0</v>
      </c>
      <c r="Z188" s="38">
        <v>169554653.63</v>
      </c>
      <c r="AA188" s="38">
        <v>223744329462.37</v>
      </c>
      <c r="AB188" s="38">
        <v>139950248983.70999</v>
      </c>
      <c r="AC188" s="38">
        <v>0</v>
      </c>
      <c r="AD188" s="38">
        <v>3548397986.0500002</v>
      </c>
      <c r="AE188" s="38">
        <v>0</v>
      </c>
      <c r="AF188" s="38">
        <v>76893027684.919998</v>
      </c>
      <c r="AG188" s="38">
        <v>1596508807.6900001</v>
      </c>
      <c r="AH188" s="38">
        <v>1756146000</v>
      </c>
      <c r="AI188" s="38">
        <v>148908006303.39999</v>
      </c>
      <c r="AJ188" s="38">
        <v>113295315750.25999</v>
      </c>
      <c r="AK188" s="38">
        <v>71889515750.259995</v>
      </c>
      <c r="AL188" s="38">
        <v>11514415303.059999</v>
      </c>
      <c r="AM188" s="38">
        <v>4794488138.8299999</v>
      </c>
      <c r="AN188" s="38">
        <v>189000</v>
      </c>
      <c r="AO188" s="38">
        <v>127758757.20999999</v>
      </c>
      <c r="AP188" s="38">
        <v>14872497598.040001</v>
      </c>
      <c r="AQ188" s="38">
        <v>10074176470.290001</v>
      </c>
      <c r="AR188" s="38">
        <v>9696302437.2700005</v>
      </c>
      <c r="AS188" s="38">
        <v>377874033.01999998</v>
      </c>
      <c r="AT188" s="38">
        <v>7461094911.1599998</v>
      </c>
      <c r="AU188" s="38">
        <v>7126365605.4399996</v>
      </c>
      <c r="AV188" s="38">
        <v>206970548.50999999</v>
      </c>
      <c r="AW188" s="38">
        <v>127758757.20999999</v>
      </c>
      <c r="AX188" s="38">
        <v>0</v>
      </c>
      <c r="AY188" s="38">
        <v>2613081559.1300001</v>
      </c>
      <c r="AZ188" s="38">
        <v>2613081559.1300001</v>
      </c>
      <c r="BA188" s="38">
        <v>0</v>
      </c>
      <c r="BB188" s="38">
        <v>1875293816</v>
      </c>
      <c r="BC188" s="38">
        <v>1024088360.36</v>
      </c>
      <c r="BD188" s="38">
        <v>1875293816</v>
      </c>
      <c r="BE188" s="38">
        <v>1024088360.36</v>
      </c>
      <c r="BF188" s="38">
        <v>404449109215</v>
      </c>
      <c r="BG188" s="38">
        <v>41405800000</v>
      </c>
      <c r="BH188" s="38">
        <v>404449109215</v>
      </c>
      <c r="BI188" s="38">
        <v>41405800000</v>
      </c>
      <c r="BJ188" s="31">
        <v>0</v>
      </c>
    </row>
    <row r="189" spans="1:62" ht="14.25" x14ac:dyDescent="0.2">
      <c r="A189" s="25">
        <f t="shared" si="2"/>
        <v>183</v>
      </c>
      <c r="B189" s="39">
        <v>999</v>
      </c>
      <c r="C189" s="37" t="s">
        <v>2672</v>
      </c>
      <c r="D189" s="37" t="s">
        <v>2673</v>
      </c>
      <c r="E189" s="37" t="s">
        <v>2674</v>
      </c>
      <c r="F189" s="37" t="s">
        <v>28</v>
      </c>
      <c r="G189" s="40">
        <v>6494</v>
      </c>
      <c r="H189" s="37" t="s">
        <v>1551</v>
      </c>
      <c r="I189" s="37" t="s">
        <v>2675</v>
      </c>
      <c r="J189" s="37" t="s">
        <v>29</v>
      </c>
      <c r="K189" s="37" t="s">
        <v>30</v>
      </c>
      <c r="L189" s="37" t="s">
        <v>4861</v>
      </c>
      <c r="M189" s="39">
        <v>6777454</v>
      </c>
      <c r="N189" s="37" t="s">
        <v>2676</v>
      </c>
      <c r="O189" s="39">
        <v>2</v>
      </c>
      <c r="P189" s="39">
        <v>612</v>
      </c>
      <c r="Q189" s="39">
        <v>3</v>
      </c>
      <c r="R189" s="38">
        <v>12684470466.25</v>
      </c>
      <c r="S189" s="38">
        <v>3172385894.0300002</v>
      </c>
      <c r="T189" s="38">
        <v>0</v>
      </c>
      <c r="U189" s="38">
        <v>161175152.62</v>
      </c>
      <c r="V189" s="38">
        <v>9262513443.6000004</v>
      </c>
      <c r="W189" s="38">
        <v>67235295</v>
      </c>
      <c r="X189" s="38">
        <v>21160681</v>
      </c>
      <c r="Y189" s="38">
        <v>0</v>
      </c>
      <c r="Z189" s="38">
        <v>0</v>
      </c>
      <c r="AA189" s="38">
        <v>5759776050.5299997</v>
      </c>
      <c r="AB189" s="38">
        <v>5147593311.3000002</v>
      </c>
      <c r="AC189" s="38">
        <v>0</v>
      </c>
      <c r="AD189" s="38">
        <v>367087959.32999998</v>
      </c>
      <c r="AE189" s="38">
        <v>0</v>
      </c>
      <c r="AF189" s="38">
        <v>230351797.90000001</v>
      </c>
      <c r="AG189" s="38">
        <v>14742982</v>
      </c>
      <c r="AH189" s="38">
        <v>0</v>
      </c>
      <c r="AI189" s="38">
        <v>6924694415.7200003</v>
      </c>
      <c r="AJ189" s="38">
        <v>6030790476</v>
      </c>
      <c r="AK189" s="38">
        <v>5906573076</v>
      </c>
      <c r="AL189" s="38">
        <v>505260110.76999998</v>
      </c>
      <c r="AM189" s="38">
        <v>151541926.53</v>
      </c>
      <c r="AN189" s="38">
        <v>0</v>
      </c>
      <c r="AO189" s="38">
        <v>237101902.41999999</v>
      </c>
      <c r="AP189" s="38">
        <v>0</v>
      </c>
      <c r="AQ189" s="38">
        <v>1999560957.0599999</v>
      </c>
      <c r="AR189" s="38">
        <v>1972915894</v>
      </c>
      <c r="AS189" s="38">
        <v>26645063.059999999</v>
      </c>
      <c r="AT189" s="38">
        <v>456860261.99000001</v>
      </c>
      <c r="AU189" s="38">
        <v>71040273.299999997</v>
      </c>
      <c r="AV189" s="38">
        <v>17927424.84</v>
      </c>
      <c r="AW189" s="38">
        <v>237101902.41999999</v>
      </c>
      <c r="AX189" s="38">
        <v>130790661.43000001</v>
      </c>
      <c r="AY189" s="38">
        <v>1542700695.0699999</v>
      </c>
      <c r="AZ189" s="38">
        <v>1542700695.0699999</v>
      </c>
      <c r="BA189" s="38">
        <v>0</v>
      </c>
      <c r="BB189" s="38">
        <v>0</v>
      </c>
      <c r="BC189" s="38">
        <v>49419349</v>
      </c>
      <c r="BD189" s="38">
        <v>0</v>
      </c>
      <c r="BE189" s="38">
        <v>49419349</v>
      </c>
      <c r="BF189" s="38">
        <v>9513514246.4200001</v>
      </c>
      <c r="BG189" s="38">
        <v>56268908.880000003</v>
      </c>
      <c r="BH189" s="38">
        <v>9513514246.4200001</v>
      </c>
      <c r="BI189" s="38">
        <v>56268908.880000003</v>
      </c>
      <c r="BJ189" s="31">
        <v>0</v>
      </c>
    </row>
    <row r="190" spans="1:62" ht="14.25" x14ac:dyDescent="0.2">
      <c r="A190" s="25">
        <f t="shared" si="2"/>
        <v>184</v>
      </c>
      <c r="B190" s="39">
        <v>1002</v>
      </c>
      <c r="C190" s="37" t="s">
        <v>312</v>
      </c>
      <c r="D190" s="37" t="s">
        <v>313</v>
      </c>
      <c r="E190" s="37" t="s">
        <v>314</v>
      </c>
      <c r="F190" s="37" t="s">
        <v>315</v>
      </c>
      <c r="G190" s="40">
        <v>6495</v>
      </c>
      <c r="H190" s="37" t="s">
        <v>1604</v>
      </c>
      <c r="I190" s="37" t="s">
        <v>1913</v>
      </c>
      <c r="J190" s="37" t="s">
        <v>29</v>
      </c>
      <c r="K190" s="37" t="s">
        <v>30</v>
      </c>
      <c r="L190" s="37" t="s">
        <v>4862</v>
      </c>
      <c r="M190" s="39">
        <v>3478616</v>
      </c>
      <c r="N190" s="37" t="s">
        <v>1877</v>
      </c>
      <c r="O190" s="39">
        <v>1</v>
      </c>
      <c r="P190" s="39">
        <v>123</v>
      </c>
      <c r="Q190" s="39">
        <v>16</v>
      </c>
      <c r="R190" s="38">
        <v>30805294419.66</v>
      </c>
      <c r="S190" s="38">
        <v>2340927991.8200002</v>
      </c>
      <c r="T190" s="38">
        <v>1127862305.99</v>
      </c>
      <c r="U190" s="38">
        <v>0</v>
      </c>
      <c r="V190" s="38">
        <v>22043167524.540001</v>
      </c>
      <c r="W190" s="38">
        <v>880837823.15999997</v>
      </c>
      <c r="X190" s="38">
        <v>4412498774.1499996</v>
      </c>
      <c r="Y190" s="38">
        <v>0</v>
      </c>
      <c r="Z190" s="38">
        <v>0</v>
      </c>
      <c r="AA190" s="38">
        <v>3480544867.79</v>
      </c>
      <c r="AB190" s="38">
        <v>0</v>
      </c>
      <c r="AC190" s="38">
        <v>0</v>
      </c>
      <c r="AD190" s="38">
        <v>365934726.39999998</v>
      </c>
      <c r="AE190" s="38">
        <v>0</v>
      </c>
      <c r="AF190" s="38">
        <v>2142297232.6400001</v>
      </c>
      <c r="AG190" s="38">
        <v>972312908.75</v>
      </c>
      <c r="AH190" s="38">
        <v>0</v>
      </c>
      <c r="AI190" s="38">
        <v>27324749551.869999</v>
      </c>
      <c r="AJ190" s="38">
        <v>20208543500.07</v>
      </c>
      <c r="AK190" s="38">
        <v>18552311500.07</v>
      </c>
      <c r="AL190" s="38">
        <v>4538757351.4799995</v>
      </c>
      <c r="AM190" s="38">
        <v>18450303</v>
      </c>
      <c r="AN190" s="38">
        <v>1605595952.8900001</v>
      </c>
      <c r="AO190" s="38">
        <v>956817284.30999994</v>
      </c>
      <c r="AP190" s="38">
        <v>-3414839.88</v>
      </c>
      <c r="AQ190" s="38">
        <v>1644448274.51</v>
      </c>
      <c r="AR190" s="38">
        <v>608187507.63999999</v>
      </c>
      <c r="AS190" s="38">
        <v>1036260766.87</v>
      </c>
      <c r="AT190" s="38">
        <v>1620531607.51</v>
      </c>
      <c r="AU190" s="38">
        <v>659554139.50999999</v>
      </c>
      <c r="AV190" s="38">
        <v>4160183.69</v>
      </c>
      <c r="AW190" s="38">
        <v>956817284.30999994</v>
      </c>
      <c r="AX190" s="38">
        <v>0</v>
      </c>
      <c r="AY190" s="38">
        <v>23916667</v>
      </c>
      <c r="AZ190" s="38">
        <v>23916667</v>
      </c>
      <c r="BA190" s="38">
        <v>0</v>
      </c>
      <c r="BB190" s="38">
        <v>10616221957.879999</v>
      </c>
      <c r="BC190" s="38">
        <v>1793444072.3800001</v>
      </c>
      <c r="BD190" s="38">
        <v>10616221957.879999</v>
      </c>
      <c r="BE190" s="38">
        <v>1793444072.3800001</v>
      </c>
      <c r="BF190" s="38">
        <v>68395979126.400002</v>
      </c>
      <c r="BG190" s="38">
        <v>1740905637.8900001</v>
      </c>
      <c r="BH190" s="38">
        <v>68395979126.400002</v>
      </c>
      <c r="BI190" s="38">
        <v>1740905637.8900001</v>
      </c>
      <c r="BJ190" s="31">
        <v>0</v>
      </c>
    </row>
    <row r="191" spans="1:62" ht="14.25" x14ac:dyDescent="0.2">
      <c r="A191" s="25">
        <f t="shared" si="2"/>
        <v>185</v>
      </c>
      <c r="B191" s="39">
        <v>1003</v>
      </c>
      <c r="C191" s="37" t="s">
        <v>2677</v>
      </c>
      <c r="D191" s="37" t="s">
        <v>2678</v>
      </c>
      <c r="E191" s="37" t="s">
        <v>2679</v>
      </c>
      <c r="F191" s="37" t="s">
        <v>28</v>
      </c>
      <c r="G191" s="40">
        <v>6492</v>
      </c>
      <c r="H191" s="37" t="s">
        <v>1378</v>
      </c>
      <c r="I191" s="37" t="s">
        <v>2680</v>
      </c>
      <c r="J191" s="37" t="s">
        <v>29</v>
      </c>
      <c r="K191" s="37" t="s">
        <v>30</v>
      </c>
      <c r="L191" s="37" t="s">
        <v>2681</v>
      </c>
      <c r="M191" s="39">
        <v>2924658</v>
      </c>
      <c r="N191" s="37" t="s">
        <v>2682</v>
      </c>
      <c r="O191" s="39">
        <v>3</v>
      </c>
      <c r="P191" s="39">
        <v>0</v>
      </c>
      <c r="Q191" s="36"/>
      <c r="R191" s="38">
        <v>440079869.19</v>
      </c>
      <c r="S191" s="38">
        <v>78722837.469999999</v>
      </c>
      <c r="T191" s="38">
        <v>162947599</v>
      </c>
      <c r="U191" s="38">
        <v>55410119.770000003</v>
      </c>
      <c r="V191" s="38">
        <v>114385331.90000001</v>
      </c>
      <c r="W191" s="38">
        <v>28572637.050000001</v>
      </c>
      <c r="X191" s="38">
        <v>41344</v>
      </c>
      <c r="Y191" s="38">
        <v>0</v>
      </c>
      <c r="Z191" s="38">
        <v>0</v>
      </c>
      <c r="AA191" s="38">
        <v>316720289.76999998</v>
      </c>
      <c r="AB191" s="38">
        <v>281363165</v>
      </c>
      <c r="AC191" s="38">
        <v>0</v>
      </c>
      <c r="AD191" s="38">
        <v>24460110.77</v>
      </c>
      <c r="AE191" s="38">
        <v>0</v>
      </c>
      <c r="AF191" s="38">
        <v>733800</v>
      </c>
      <c r="AG191" s="38">
        <v>10163214</v>
      </c>
      <c r="AH191" s="38">
        <v>0</v>
      </c>
      <c r="AI191" s="38">
        <v>123359579.42</v>
      </c>
      <c r="AJ191" s="38">
        <v>102080031</v>
      </c>
      <c r="AK191" s="38">
        <v>101580031</v>
      </c>
      <c r="AL191" s="38">
        <v>15080897.970000001</v>
      </c>
      <c r="AM191" s="38">
        <v>806573.22</v>
      </c>
      <c r="AN191" s="38">
        <v>2200000</v>
      </c>
      <c r="AO191" s="38">
        <v>3192077.23</v>
      </c>
      <c r="AP191" s="38">
        <v>0</v>
      </c>
      <c r="AQ191" s="38">
        <v>94746740.930000007</v>
      </c>
      <c r="AR191" s="38">
        <v>72288407</v>
      </c>
      <c r="AS191" s="38">
        <v>22458333.93</v>
      </c>
      <c r="AT191" s="38">
        <v>52798879.93</v>
      </c>
      <c r="AU191" s="38">
        <v>20892104</v>
      </c>
      <c r="AV191" s="38">
        <v>1761174.7</v>
      </c>
      <c r="AW191" s="38">
        <v>3192077.23</v>
      </c>
      <c r="AX191" s="38">
        <v>26953524</v>
      </c>
      <c r="AY191" s="38">
        <v>41947861</v>
      </c>
      <c r="AZ191" s="38">
        <v>41947861</v>
      </c>
      <c r="BA191" s="38">
        <v>0</v>
      </c>
      <c r="BB191" s="38">
        <v>3200029</v>
      </c>
      <c r="BC191" s="38">
        <v>497713</v>
      </c>
      <c r="BD191" s="38">
        <v>3200029</v>
      </c>
      <c r="BE191" s="38">
        <v>497713</v>
      </c>
      <c r="BF191" s="38">
        <v>0</v>
      </c>
      <c r="BG191" s="38">
        <v>0</v>
      </c>
      <c r="BH191" s="38">
        <v>0</v>
      </c>
      <c r="BI191" s="38">
        <v>0</v>
      </c>
      <c r="BJ191" s="31">
        <v>64435000</v>
      </c>
    </row>
    <row r="192" spans="1:62" ht="14.25" x14ac:dyDescent="0.2">
      <c r="A192" s="25">
        <f t="shared" si="2"/>
        <v>186</v>
      </c>
      <c r="B192" s="39">
        <v>1006</v>
      </c>
      <c r="C192" s="37" t="s">
        <v>316</v>
      </c>
      <c r="D192" s="37" t="s">
        <v>317</v>
      </c>
      <c r="E192" s="37" t="s">
        <v>318</v>
      </c>
      <c r="F192" s="37" t="s">
        <v>28</v>
      </c>
      <c r="G192" s="40">
        <v>6492</v>
      </c>
      <c r="H192" s="37" t="s">
        <v>1378</v>
      </c>
      <c r="I192" s="37" t="s">
        <v>319</v>
      </c>
      <c r="J192" s="37" t="s">
        <v>29</v>
      </c>
      <c r="K192" s="37" t="s">
        <v>30</v>
      </c>
      <c r="L192" s="37" t="s">
        <v>4863</v>
      </c>
      <c r="M192" s="39">
        <v>3492944</v>
      </c>
      <c r="N192" s="37" t="s">
        <v>1603</v>
      </c>
      <c r="O192" s="39">
        <v>1</v>
      </c>
      <c r="P192" s="39">
        <v>5474</v>
      </c>
      <c r="Q192" s="39">
        <v>22</v>
      </c>
      <c r="R192" s="38">
        <v>23974167447.310001</v>
      </c>
      <c r="S192" s="38">
        <v>26172175.780000001</v>
      </c>
      <c r="T192" s="38">
        <v>547360616</v>
      </c>
      <c r="U192" s="38">
        <v>0</v>
      </c>
      <c r="V192" s="38">
        <v>21048986766.779999</v>
      </c>
      <c r="W192" s="38">
        <v>1128754048.29</v>
      </c>
      <c r="X192" s="38">
        <v>1216155796.46</v>
      </c>
      <c r="Y192" s="38">
        <v>0</v>
      </c>
      <c r="Z192" s="38">
        <v>6738044</v>
      </c>
      <c r="AA192" s="38">
        <v>7228311149.8500004</v>
      </c>
      <c r="AB192" s="38">
        <v>6267542234.3900003</v>
      </c>
      <c r="AC192" s="38">
        <v>0</v>
      </c>
      <c r="AD192" s="38">
        <v>194558061.75999999</v>
      </c>
      <c r="AE192" s="38">
        <v>0</v>
      </c>
      <c r="AF192" s="38">
        <v>416170493.04000002</v>
      </c>
      <c r="AG192" s="38">
        <v>255991839.66</v>
      </c>
      <c r="AH192" s="38">
        <v>94048521</v>
      </c>
      <c r="AI192" s="38">
        <v>16745856297.459999</v>
      </c>
      <c r="AJ192" s="38">
        <v>14857434373</v>
      </c>
      <c r="AK192" s="38">
        <v>14807434373</v>
      </c>
      <c r="AL192" s="38">
        <v>1034846485</v>
      </c>
      <c r="AM192" s="38">
        <v>286599954.86000001</v>
      </c>
      <c r="AN192" s="38">
        <v>654302077.77999997</v>
      </c>
      <c r="AO192" s="38">
        <v>-87326593.180000007</v>
      </c>
      <c r="AP192" s="38">
        <v>0</v>
      </c>
      <c r="AQ192" s="38">
        <v>857483118.63</v>
      </c>
      <c r="AR192" s="38">
        <v>745779089</v>
      </c>
      <c r="AS192" s="38">
        <v>111704029.63</v>
      </c>
      <c r="AT192" s="38">
        <v>552056758.28999996</v>
      </c>
      <c r="AU192" s="38">
        <v>617713260.99000001</v>
      </c>
      <c r="AV192" s="38">
        <v>21670090.48</v>
      </c>
      <c r="AW192" s="38">
        <v>-87326593.180000007</v>
      </c>
      <c r="AX192" s="38">
        <v>0</v>
      </c>
      <c r="AY192" s="38">
        <v>305426360.33999997</v>
      </c>
      <c r="AZ192" s="38">
        <v>305426360.33999997</v>
      </c>
      <c r="BA192" s="38">
        <v>0</v>
      </c>
      <c r="BB192" s="38">
        <v>2304176338</v>
      </c>
      <c r="BC192" s="38">
        <v>1753327495</v>
      </c>
      <c r="BD192" s="38">
        <v>2304176338</v>
      </c>
      <c r="BE192" s="38">
        <v>1753327495</v>
      </c>
      <c r="BF192" s="38">
        <v>35508234651</v>
      </c>
      <c r="BG192" s="38">
        <v>50000000</v>
      </c>
      <c r="BH192" s="38">
        <v>35508234651</v>
      </c>
      <c r="BI192" s="38">
        <v>50000000</v>
      </c>
      <c r="BJ192" s="31">
        <v>0</v>
      </c>
    </row>
    <row r="193" spans="1:62" ht="14.25" x14ac:dyDescent="0.2">
      <c r="A193" s="25">
        <f t="shared" si="2"/>
        <v>187</v>
      </c>
      <c r="B193" s="39">
        <v>1009</v>
      </c>
      <c r="C193" s="37" t="s">
        <v>320</v>
      </c>
      <c r="D193" s="37" t="s">
        <v>321</v>
      </c>
      <c r="E193" s="37" t="s">
        <v>322</v>
      </c>
      <c r="F193" s="37" t="s">
        <v>28</v>
      </c>
      <c r="G193" s="40">
        <v>6492</v>
      </c>
      <c r="H193" s="37" t="s">
        <v>1378</v>
      </c>
      <c r="I193" s="37" t="s">
        <v>323</v>
      </c>
      <c r="J193" s="37" t="s">
        <v>37</v>
      </c>
      <c r="K193" s="37" t="s">
        <v>86</v>
      </c>
      <c r="L193" s="37" t="s">
        <v>1876</v>
      </c>
      <c r="M193" s="39">
        <v>8522067</v>
      </c>
      <c r="N193" s="37" t="s">
        <v>1602</v>
      </c>
      <c r="O193" s="39">
        <v>1</v>
      </c>
      <c r="P193" s="39">
        <v>1656</v>
      </c>
      <c r="Q193" s="39">
        <v>14</v>
      </c>
      <c r="R193" s="38">
        <v>34773763819.690002</v>
      </c>
      <c r="S193" s="38">
        <v>1016305160.04</v>
      </c>
      <c r="T193" s="38">
        <v>3190179964.79</v>
      </c>
      <c r="U193" s="38">
        <v>0</v>
      </c>
      <c r="V193" s="38">
        <v>29172811175.689999</v>
      </c>
      <c r="W193" s="38">
        <v>82198345</v>
      </c>
      <c r="X193" s="38">
        <v>1312269174.1700001</v>
      </c>
      <c r="Y193" s="38">
        <v>0</v>
      </c>
      <c r="Z193" s="38">
        <v>0</v>
      </c>
      <c r="AA193" s="38">
        <v>20252366999.91</v>
      </c>
      <c r="AB193" s="38">
        <v>18307917283.310001</v>
      </c>
      <c r="AC193" s="38">
        <v>0</v>
      </c>
      <c r="AD193" s="38">
        <v>104239392</v>
      </c>
      <c r="AE193" s="38">
        <v>0</v>
      </c>
      <c r="AF193" s="38">
        <v>1799086422.5999999</v>
      </c>
      <c r="AG193" s="38">
        <v>41123902</v>
      </c>
      <c r="AH193" s="38">
        <v>0</v>
      </c>
      <c r="AI193" s="38">
        <v>14521396819.780001</v>
      </c>
      <c r="AJ193" s="38">
        <v>9978791450</v>
      </c>
      <c r="AK193" s="38">
        <v>9928897493</v>
      </c>
      <c r="AL193" s="38">
        <v>3402409597.5</v>
      </c>
      <c r="AM193" s="38">
        <v>133377635</v>
      </c>
      <c r="AN193" s="38">
        <v>0</v>
      </c>
      <c r="AO193" s="38">
        <v>370498513.27999997</v>
      </c>
      <c r="AP193" s="38">
        <v>636319624</v>
      </c>
      <c r="AQ193" s="38">
        <v>1010276424.23</v>
      </c>
      <c r="AR193" s="38">
        <v>917025111.20000005</v>
      </c>
      <c r="AS193" s="38">
        <v>93251313.030000001</v>
      </c>
      <c r="AT193" s="38">
        <v>857259543.88999999</v>
      </c>
      <c r="AU193" s="38">
        <v>471338041.35000002</v>
      </c>
      <c r="AV193" s="38">
        <v>15422989.26</v>
      </c>
      <c r="AW193" s="38">
        <v>370498513.27999997</v>
      </c>
      <c r="AX193" s="38">
        <v>0</v>
      </c>
      <c r="AY193" s="38">
        <v>153016880.34</v>
      </c>
      <c r="AZ193" s="38">
        <v>153016880.34</v>
      </c>
      <c r="BA193" s="38">
        <v>0</v>
      </c>
      <c r="BB193" s="38">
        <v>43928888</v>
      </c>
      <c r="BC193" s="38">
        <v>0</v>
      </c>
      <c r="BD193" s="38">
        <v>43928888</v>
      </c>
      <c r="BE193" s="38">
        <v>0</v>
      </c>
      <c r="BF193" s="38">
        <v>26933754347.5</v>
      </c>
      <c r="BG193" s="38">
        <v>0</v>
      </c>
      <c r="BH193" s="38">
        <v>0</v>
      </c>
      <c r="BI193" s="38">
        <v>26933754347.5</v>
      </c>
      <c r="BJ193" s="31">
        <v>0</v>
      </c>
    </row>
    <row r="194" spans="1:62" ht="14.25" x14ac:dyDescent="0.2">
      <c r="A194" s="25">
        <f t="shared" si="2"/>
        <v>188</v>
      </c>
      <c r="B194" s="39">
        <v>1011</v>
      </c>
      <c r="C194" s="37" t="s">
        <v>2683</v>
      </c>
      <c r="D194" s="37" t="s">
        <v>2684</v>
      </c>
      <c r="E194" s="37" t="s">
        <v>2685</v>
      </c>
      <c r="F194" s="37" t="s">
        <v>28</v>
      </c>
      <c r="G194" s="40">
        <v>6492</v>
      </c>
      <c r="H194" s="37" t="s">
        <v>1378</v>
      </c>
      <c r="I194" s="37" t="s">
        <v>2686</v>
      </c>
      <c r="J194" s="37" t="s">
        <v>29</v>
      </c>
      <c r="K194" s="37" t="s">
        <v>30</v>
      </c>
      <c r="L194" s="37" t="s">
        <v>2687</v>
      </c>
      <c r="M194" s="39">
        <v>2606891</v>
      </c>
      <c r="N194" s="37" t="s">
        <v>2688</v>
      </c>
      <c r="O194" s="39">
        <v>2</v>
      </c>
      <c r="P194" s="39">
        <v>589</v>
      </c>
      <c r="Q194" s="39">
        <v>3</v>
      </c>
      <c r="R194" s="38">
        <v>5379034822.6700001</v>
      </c>
      <c r="S194" s="38">
        <v>1069593833.38</v>
      </c>
      <c r="T194" s="38">
        <v>809898912.29999995</v>
      </c>
      <c r="U194" s="38">
        <v>396900</v>
      </c>
      <c r="V194" s="38">
        <v>3298983908.9899998</v>
      </c>
      <c r="W194" s="38">
        <v>199488619</v>
      </c>
      <c r="X194" s="38">
        <v>672649</v>
      </c>
      <c r="Y194" s="38">
        <v>0</v>
      </c>
      <c r="Z194" s="38">
        <v>0</v>
      </c>
      <c r="AA194" s="38">
        <v>4016831088.9099998</v>
      </c>
      <c r="AB194" s="38">
        <v>1580792642</v>
      </c>
      <c r="AC194" s="38">
        <v>0</v>
      </c>
      <c r="AD194" s="38">
        <v>55175338.299999997</v>
      </c>
      <c r="AE194" s="38">
        <v>1108107</v>
      </c>
      <c r="AF194" s="38">
        <v>2374614292.6100001</v>
      </c>
      <c r="AG194" s="38">
        <v>1784691</v>
      </c>
      <c r="AH194" s="38">
        <v>3356018</v>
      </c>
      <c r="AI194" s="38">
        <v>1362203733.76</v>
      </c>
      <c r="AJ194" s="38">
        <v>1201520295</v>
      </c>
      <c r="AK194" s="38">
        <v>1101520295</v>
      </c>
      <c r="AL194" s="38">
        <v>147671377.37</v>
      </c>
      <c r="AM194" s="38">
        <v>0</v>
      </c>
      <c r="AN194" s="38">
        <v>0</v>
      </c>
      <c r="AO194" s="38">
        <v>13012061.390000001</v>
      </c>
      <c r="AP194" s="38">
        <v>0</v>
      </c>
      <c r="AQ194" s="38">
        <v>100445744.81999999</v>
      </c>
      <c r="AR194" s="38">
        <v>82498185</v>
      </c>
      <c r="AS194" s="38">
        <v>17947559.82</v>
      </c>
      <c r="AT194" s="38">
        <v>95024197.819999993</v>
      </c>
      <c r="AU194" s="38">
        <v>80614897.430000007</v>
      </c>
      <c r="AV194" s="38">
        <v>1397239</v>
      </c>
      <c r="AW194" s="38">
        <v>13012061.390000001</v>
      </c>
      <c r="AX194" s="38">
        <v>0</v>
      </c>
      <c r="AY194" s="38">
        <v>5421547</v>
      </c>
      <c r="AZ194" s="38">
        <v>5421547</v>
      </c>
      <c r="BA194" s="38">
        <v>0</v>
      </c>
      <c r="BB194" s="38">
        <v>32283168</v>
      </c>
      <c r="BC194" s="38">
        <v>21024001</v>
      </c>
      <c r="BD194" s="38">
        <v>32283168</v>
      </c>
      <c r="BE194" s="38">
        <v>21024001</v>
      </c>
      <c r="BF194" s="38">
        <v>4730419628</v>
      </c>
      <c r="BG194" s="38">
        <v>0</v>
      </c>
      <c r="BH194" s="38">
        <v>4730419628</v>
      </c>
      <c r="BI194" s="38">
        <v>0</v>
      </c>
      <c r="BJ194" s="31">
        <v>0</v>
      </c>
    </row>
    <row r="195" spans="1:62" ht="14.25" x14ac:dyDescent="0.2">
      <c r="A195" s="25">
        <f t="shared" si="2"/>
        <v>189</v>
      </c>
      <c r="B195" s="39">
        <v>1014</v>
      </c>
      <c r="C195" s="37" t="s">
        <v>324</v>
      </c>
      <c r="D195" s="37" t="s">
        <v>325</v>
      </c>
      <c r="E195" s="37" t="s">
        <v>326</v>
      </c>
      <c r="F195" s="37" t="s">
        <v>28</v>
      </c>
      <c r="G195" s="40">
        <v>6492</v>
      </c>
      <c r="H195" s="37" t="s">
        <v>1378</v>
      </c>
      <c r="I195" s="37" t="s">
        <v>327</v>
      </c>
      <c r="J195" s="37" t="s">
        <v>29</v>
      </c>
      <c r="K195" s="37" t="s">
        <v>30</v>
      </c>
      <c r="L195" s="37" t="s">
        <v>4864</v>
      </c>
      <c r="M195" s="39">
        <v>7429797</v>
      </c>
      <c r="N195" s="37" t="s">
        <v>1601</v>
      </c>
      <c r="O195" s="39">
        <v>1</v>
      </c>
      <c r="P195" s="39">
        <v>3981</v>
      </c>
      <c r="Q195" s="39">
        <v>22</v>
      </c>
      <c r="R195" s="38">
        <v>26488986361.549999</v>
      </c>
      <c r="S195" s="38">
        <v>2226787363.9099998</v>
      </c>
      <c r="T195" s="38">
        <v>925181156.63999999</v>
      </c>
      <c r="U195" s="38">
        <v>8727626</v>
      </c>
      <c r="V195" s="38">
        <v>23013762011</v>
      </c>
      <c r="W195" s="38">
        <v>162781641</v>
      </c>
      <c r="X195" s="38">
        <v>129039563</v>
      </c>
      <c r="Y195" s="38">
        <v>0</v>
      </c>
      <c r="Z195" s="38">
        <v>22707000</v>
      </c>
      <c r="AA195" s="38">
        <v>23711805998.900002</v>
      </c>
      <c r="AB195" s="38">
        <v>22255149991</v>
      </c>
      <c r="AC195" s="38">
        <v>0</v>
      </c>
      <c r="AD195" s="38">
        <v>1095608352</v>
      </c>
      <c r="AE195" s="38">
        <v>0</v>
      </c>
      <c r="AF195" s="38">
        <v>297286594.89999998</v>
      </c>
      <c r="AG195" s="38">
        <v>63761061</v>
      </c>
      <c r="AH195" s="38">
        <v>0</v>
      </c>
      <c r="AI195" s="38">
        <v>2777180362.6500001</v>
      </c>
      <c r="AJ195" s="38">
        <v>2011234747</v>
      </c>
      <c r="AK195" s="38">
        <v>1597176747</v>
      </c>
      <c r="AL195" s="38">
        <v>485108032</v>
      </c>
      <c r="AM195" s="38">
        <v>190667415.52000001</v>
      </c>
      <c r="AN195" s="38">
        <v>0</v>
      </c>
      <c r="AO195" s="38">
        <v>71212044.129999995</v>
      </c>
      <c r="AP195" s="38">
        <v>18958124</v>
      </c>
      <c r="AQ195" s="38">
        <v>884591930</v>
      </c>
      <c r="AR195" s="38">
        <v>842593380</v>
      </c>
      <c r="AS195" s="38">
        <v>41998550</v>
      </c>
      <c r="AT195" s="38">
        <v>612321229.74000001</v>
      </c>
      <c r="AU195" s="38">
        <v>531373154</v>
      </c>
      <c r="AV195" s="38">
        <v>9736031.6099999994</v>
      </c>
      <c r="AW195" s="38">
        <v>71212044.129999995</v>
      </c>
      <c r="AX195" s="38">
        <v>0</v>
      </c>
      <c r="AY195" s="38">
        <v>272270700.25999999</v>
      </c>
      <c r="AZ195" s="38">
        <v>272270700.25999999</v>
      </c>
      <c r="BA195" s="38">
        <v>0</v>
      </c>
      <c r="BB195" s="38">
        <v>214016219</v>
      </c>
      <c r="BC195" s="38">
        <v>875864012</v>
      </c>
      <c r="BD195" s="38">
        <v>214016219</v>
      </c>
      <c r="BE195" s="38">
        <v>875864012</v>
      </c>
      <c r="BF195" s="38">
        <v>32785117748</v>
      </c>
      <c r="BG195" s="38">
        <v>0</v>
      </c>
      <c r="BH195" s="38">
        <v>32785117748</v>
      </c>
      <c r="BI195" s="38">
        <v>0</v>
      </c>
      <c r="BJ195" s="31">
        <v>0</v>
      </c>
    </row>
    <row r="196" spans="1:62" ht="14.25" x14ac:dyDescent="0.2">
      <c r="A196" s="25">
        <f t="shared" si="2"/>
        <v>190</v>
      </c>
      <c r="B196" s="39">
        <v>1020</v>
      </c>
      <c r="C196" s="37" t="s">
        <v>328</v>
      </c>
      <c r="D196" s="37" t="s">
        <v>329</v>
      </c>
      <c r="E196" s="37"/>
      <c r="F196" s="37" t="s">
        <v>28</v>
      </c>
      <c r="G196" s="40">
        <v>6492</v>
      </c>
      <c r="H196" s="37" t="s">
        <v>1378</v>
      </c>
      <c r="I196" s="37" t="s">
        <v>1914</v>
      </c>
      <c r="J196" s="37" t="s">
        <v>29</v>
      </c>
      <c r="K196" s="37" t="s">
        <v>30</v>
      </c>
      <c r="L196" s="37" t="s">
        <v>1361</v>
      </c>
      <c r="M196" s="39">
        <v>6226788</v>
      </c>
      <c r="N196" s="37" t="s">
        <v>1600</v>
      </c>
      <c r="O196" s="39">
        <v>1</v>
      </c>
      <c r="P196" s="39">
        <v>278</v>
      </c>
      <c r="Q196" s="39">
        <v>3</v>
      </c>
      <c r="R196" s="38">
        <v>5346326179.5900002</v>
      </c>
      <c r="S196" s="38">
        <v>147705623.22999999</v>
      </c>
      <c r="T196" s="38">
        <v>790457360.96000004</v>
      </c>
      <c r="U196" s="38">
        <v>0</v>
      </c>
      <c r="V196" s="38">
        <v>3326635693</v>
      </c>
      <c r="W196" s="38">
        <v>1068713787.4</v>
      </c>
      <c r="X196" s="38">
        <v>3071900</v>
      </c>
      <c r="Y196" s="38">
        <v>0</v>
      </c>
      <c r="Z196" s="38">
        <v>9741815</v>
      </c>
      <c r="AA196" s="38">
        <v>4786418334.0500002</v>
      </c>
      <c r="AB196" s="38">
        <v>4350210479.8000002</v>
      </c>
      <c r="AC196" s="38">
        <v>0</v>
      </c>
      <c r="AD196" s="38">
        <v>238216674.13</v>
      </c>
      <c r="AE196" s="38">
        <v>0</v>
      </c>
      <c r="AF196" s="38">
        <v>172469083.12</v>
      </c>
      <c r="AG196" s="38">
        <v>25522097</v>
      </c>
      <c r="AH196" s="38">
        <v>0</v>
      </c>
      <c r="AI196" s="38">
        <v>559907845.53999996</v>
      </c>
      <c r="AJ196" s="38">
        <v>401878257.60000002</v>
      </c>
      <c r="AK196" s="38">
        <v>252817377.59999999</v>
      </c>
      <c r="AL196" s="38">
        <v>157085009.18000001</v>
      </c>
      <c r="AM196" s="38">
        <v>17051513</v>
      </c>
      <c r="AN196" s="38">
        <v>0</v>
      </c>
      <c r="AO196" s="38">
        <v>-16106933.75</v>
      </c>
      <c r="AP196" s="38">
        <v>0</v>
      </c>
      <c r="AQ196" s="38">
        <v>90822802.180000007</v>
      </c>
      <c r="AR196" s="38">
        <v>76846783</v>
      </c>
      <c r="AS196" s="38">
        <v>13976019.18</v>
      </c>
      <c r="AT196" s="38">
        <v>90669508.180000007</v>
      </c>
      <c r="AU196" s="38">
        <v>103415674</v>
      </c>
      <c r="AV196" s="38">
        <v>3360767.93</v>
      </c>
      <c r="AW196" s="38">
        <v>-16106933.75</v>
      </c>
      <c r="AX196" s="38">
        <v>0</v>
      </c>
      <c r="AY196" s="38">
        <v>153294</v>
      </c>
      <c r="AZ196" s="38">
        <v>153294</v>
      </c>
      <c r="BA196" s="38">
        <v>0</v>
      </c>
      <c r="BB196" s="38">
        <v>37283484</v>
      </c>
      <c r="BC196" s="38">
        <v>28029712</v>
      </c>
      <c r="BD196" s="38">
        <v>37283484</v>
      </c>
      <c r="BE196" s="38">
        <v>28029712</v>
      </c>
      <c r="BF196" s="38">
        <v>257875017</v>
      </c>
      <c r="BG196" s="38">
        <v>0</v>
      </c>
      <c r="BH196" s="38">
        <v>257875017</v>
      </c>
      <c r="BI196" s="38">
        <v>0</v>
      </c>
      <c r="BJ196" s="31">
        <v>0</v>
      </c>
    </row>
    <row r="197" spans="1:62" ht="14.25" x14ac:dyDescent="0.2">
      <c r="A197" s="25">
        <f t="shared" si="2"/>
        <v>191</v>
      </c>
      <c r="B197" s="39">
        <v>1022</v>
      </c>
      <c r="C197" s="37" t="s">
        <v>330</v>
      </c>
      <c r="D197" s="37" t="s">
        <v>331</v>
      </c>
      <c r="E197" s="37" t="s">
        <v>332</v>
      </c>
      <c r="F197" s="37" t="s">
        <v>28</v>
      </c>
      <c r="G197" s="40">
        <v>6492</v>
      </c>
      <c r="H197" s="37" t="s">
        <v>1378</v>
      </c>
      <c r="I197" s="37" t="s">
        <v>333</v>
      </c>
      <c r="J197" s="37" t="s">
        <v>29</v>
      </c>
      <c r="K197" s="37" t="s">
        <v>30</v>
      </c>
      <c r="L197" s="37" t="s">
        <v>4865</v>
      </c>
      <c r="M197" s="39">
        <v>3242405</v>
      </c>
      <c r="N197" s="37" t="s">
        <v>1875</v>
      </c>
      <c r="O197" s="39">
        <v>1</v>
      </c>
      <c r="P197" s="39">
        <v>2011</v>
      </c>
      <c r="Q197" s="39">
        <v>8</v>
      </c>
      <c r="R197" s="38">
        <v>35314217508.650002</v>
      </c>
      <c r="S197" s="38">
        <v>3240578080.4200001</v>
      </c>
      <c r="T197" s="38">
        <v>3208938729.0700002</v>
      </c>
      <c r="U197" s="38">
        <v>0</v>
      </c>
      <c r="V197" s="38">
        <v>28795885120.16</v>
      </c>
      <c r="W197" s="38">
        <v>45316453</v>
      </c>
      <c r="X197" s="38">
        <v>19885070</v>
      </c>
      <c r="Y197" s="38">
        <v>0</v>
      </c>
      <c r="Z197" s="38">
        <v>3614056</v>
      </c>
      <c r="AA197" s="38">
        <v>29643647094.150002</v>
      </c>
      <c r="AB197" s="38">
        <v>28200777348.34</v>
      </c>
      <c r="AC197" s="38">
        <v>0</v>
      </c>
      <c r="AD197" s="38">
        <v>537012419.13999999</v>
      </c>
      <c r="AE197" s="38">
        <v>0</v>
      </c>
      <c r="AF197" s="38">
        <v>661114181.66999996</v>
      </c>
      <c r="AG197" s="38">
        <v>21925024</v>
      </c>
      <c r="AH197" s="38">
        <v>222818121</v>
      </c>
      <c r="AI197" s="38">
        <v>5670570414.1800003</v>
      </c>
      <c r="AJ197" s="38">
        <v>2972809975.9899998</v>
      </c>
      <c r="AK197" s="38">
        <v>1410325975.99</v>
      </c>
      <c r="AL197" s="38">
        <v>1704109337.8299999</v>
      </c>
      <c r="AM197" s="38">
        <v>876418941.82000005</v>
      </c>
      <c r="AN197" s="38">
        <v>0</v>
      </c>
      <c r="AO197" s="38">
        <v>108423538.54000001</v>
      </c>
      <c r="AP197" s="38">
        <v>8808620</v>
      </c>
      <c r="AQ197" s="38">
        <v>1040354815.98</v>
      </c>
      <c r="AR197" s="38">
        <v>960531348</v>
      </c>
      <c r="AS197" s="38">
        <v>79823467.980000004</v>
      </c>
      <c r="AT197" s="38">
        <v>516258585.98000002</v>
      </c>
      <c r="AU197" s="38">
        <v>376442711.98000002</v>
      </c>
      <c r="AV197" s="38">
        <v>31392335.460000001</v>
      </c>
      <c r="AW197" s="38">
        <v>108423538.54000001</v>
      </c>
      <c r="AX197" s="38">
        <v>0</v>
      </c>
      <c r="AY197" s="38">
        <v>524096230</v>
      </c>
      <c r="AZ197" s="38">
        <v>524096230</v>
      </c>
      <c r="BA197" s="38">
        <v>0</v>
      </c>
      <c r="BB197" s="38">
        <v>681443</v>
      </c>
      <c r="BC197" s="38">
        <v>0</v>
      </c>
      <c r="BD197" s="38">
        <v>681443</v>
      </c>
      <c r="BE197" s="38">
        <v>0</v>
      </c>
      <c r="BF197" s="38">
        <v>28765415669.16</v>
      </c>
      <c r="BG197" s="38">
        <v>0</v>
      </c>
      <c r="BH197" s="38">
        <v>28765415669.16</v>
      </c>
      <c r="BI197" s="38">
        <v>0</v>
      </c>
      <c r="BJ197" s="31">
        <v>0</v>
      </c>
    </row>
    <row r="198" spans="1:62" ht="14.25" x14ac:dyDescent="0.2">
      <c r="A198" s="25">
        <f t="shared" si="2"/>
        <v>192</v>
      </c>
      <c r="B198" s="39">
        <v>1023</v>
      </c>
      <c r="C198" s="37" t="s">
        <v>2689</v>
      </c>
      <c r="D198" s="37" t="s">
        <v>2690</v>
      </c>
      <c r="E198" s="37" t="s">
        <v>2691</v>
      </c>
      <c r="F198" s="37" t="s">
        <v>28</v>
      </c>
      <c r="G198" s="40">
        <v>6492</v>
      </c>
      <c r="H198" s="37" t="s">
        <v>1378</v>
      </c>
      <c r="I198" s="37" t="s">
        <v>2692</v>
      </c>
      <c r="J198" s="37" t="s">
        <v>29</v>
      </c>
      <c r="K198" s="37" t="s">
        <v>30</v>
      </c>
      <c r="L198" s="37" t="s">
        <v>2693</v>
      </c>
      <c r="M198" s="39">
        <v>2586303</v>
      </c>
      <c r="N198" s="37" t="s">
        <v>2694</v>
      </c>
      <c r="O198" s="39">
        <v>2</v>
      </c>
      <c r="P198" s="39">
        <v>450</v>
      </c>
      <c r="Q198" s="39">
        <v>10</v>
      </c>
      <c r="R198" s="38">
        <v>7129912319.3800001</v>
      </c>
      <c r="S198" s="38">
        <v>2237134518.1199999</v>
      </c>
      <c r="T198" s="38">
        <v>7494694</v>
      </c>
      <c r="U198" s="38">
        <v>201993152.11000001</v>
      </c>
      <c r="V198" s="38">
        <v>4185766159</v>
      </c>
      <c r="W198" s="38">
        <v>464581601.14999998</v>
      </c>
      <c r="X198" s="38">
        <v>19776708</v>
      </c>
      <c r="Y198" s="38">
        <v>0</v>
      </c>
      <c r="Z198" s="38">
        <v>13165487</v>
      </c>
      <c r="AA198" s="38">
        <v>6380969500.0100002</v>
      </c>
      <c r="AB198" s="38">
        <v>6129389533</v>
      </c>
      <c r="AC198" s="38">
        <v>0</v>
      </c>
      <c r="AD198" s="38">
        <v>107087904</v>
      </c>
      <c r="AE198" s="38">
        <v>0</v>
      </c>
      <c r="AF198" s="38">
        <v>51693197.009999998</v>
      </c>
      <c r="AG198" s="38">
        <v>92798866</v>
      </c>
      <c r="AH198" s="38">
        <v>0</v>
      </c>
      <c r="AI198" s="38">
        <v>748942819.37</v>
      </c>
      <c r="AJ198" s="38">
        <v>414579730</v>
      </c>
      <c r="AK198" s="38">
        <v>399579730</v>
      </c>
      <c r="AL198" s="38">
        <v>288921084.99000001</v>
      </c>
      <c r="AM198" s="38">
        <v>5800000</v>
      </c>
      <c r="AN198" s="38">
        <v>0</v>
      </c>
      <c r="AO198" s="38">
        <v>39642004.380000003</v>
      </c>
      <c r="AP198" s="38">
        <v>0</v>
      </c>
      <c r="AQ198" s="38">
        <v>325495138.62</v>
      </c>
      <c r="AR198" s="38">
        <v>306708275</v>
      </c>
      <c r="AS198" s="38">
        <v>18786863.620000001</v>
      </c>
      <c r="AT198" s="38">
        <v>177648312.93000001</v>
      </c>
      <c r="AU198" s="38">
        <v>98821257</v>
      </c>
      <c r="AV198" s="38">
        <v>3913075.55</v>
      </c>
      <c r="AW198" s="38">
        <v>39642004.380000003</v>
      </c>
      <c r="AX198" s="38">
        <v>35271976</v>
      </c>
      <c r="AY198" s="38">
        <v>147846825.69</v>
      </c>
      <c r="AZ198" s="38">
        <v>147846825.69</v>
      </c>
      <c r="BA198" s="38">
        <v>0</v>
      </c>
      <c r="BB198" s="38">
        <v>0</v>
      </c>
      <c r="BC198" s="38">
        <v>66456973.210000001</v>
      </c>
      <c r="BD198" s="38">
        <v>0</v>
      </c>
      <c r="BE198" s="38">
        <v>66456973.210000001</v>
      </c>
      <c r="BF198" s="38">
        <v>4995679601</v>
      </c>
      <c r="BG198" s="38">
        <v>0</v>
      </c>
      <c r="BH198" s="38">
        <v>1018849066</v>
      </c>
      <c r="BI198" s="38">
        <v>3976830535</v>
      </c>
      <c r="BJ198" s="31">
        <v>0</v>
      </c>
    </row>
    <row r="199" spans="1:62" ht="14.25" x14ac:dyDescent="0.2">
      <c r="A199" s="25">
        <f t="shared" si="2"/>
        <v>193</v>
      </c>
      <c r="B199" s="39">
        <v>1028</v>
      </c>
      <c r="C199" s="37" t="s">
        <v>2695</v>
      </c>
      <c r="D199" s="37" t="s">
        <v>2696</v>
      </c>
      <c r="E199" s="37" t="s">
        <v>2697</v>
      </c>
      <c r="F199" s="37" t="s">
        <v>28</v>
      </c>
      <c r="G199" s="40">
        <v>6492</v>
      </c>
      <c r="H199" s="37" t="s">
        <v>1378</v>
      </c>
      <c r="I199" s="37" t="s">
        <v>2698</v>
      </c>
      <c r="J199" s="37" t="s">
        <v>35</v>
      </c>
      <c r="K199" s="37" t="s">
        <v>36</v>
      </c>
      <c r="L199" s="37" t="s">
        <v>2699</v>
      </c>
      <c r="M199" s="39">
        <v>3614347</v>
      </c>
      <c r="N199" s="37" t="s">
        <v>2700</v>
      </c>
      <c r="O199" s="39">
        <v>2</v>
      </c>
      <c r="P199" s="39">
        <v>1245</v>
      </c>
      <c r="Q199" s="39">
        <v>8</v>
      </c>
      <c r="R199" s="38">
        <v>9412602806</v>
      </c>
      <c r="S199" s="38">
        <v>447897888</v>
      </c>
      <c r="T199" s="38">
        <v>15561516</v>
      </c>
      <c r="U199" s="38">
        <v>0</v>
      </c>
      <c r="V199" s="38">
        <v>8484144216</v>
      </c>
      <c r="W199" s="38">
        <v>462990436</v>
      </c>
      <c r="X199" s="38">
        <v>2008750</v>
      </c>
      <c r="Y199" s="38">
        <v>0</v>
      </c>
      <c r="Z199" s="38">
        <v>0</v>
      </c>
      <c r="AA199" s="38">
        <v>4887078648</v>
      </c>
      <c r="AB199" s="38">
        <v>3237784937</v>
      </c>
      <c r="AC199" s="38">
        <v>710470157</v>
      </c>
      <c r="AD199" s="38">
        <v>195854100</v>
      </c>
      <c r="AE199" s="38">
        <v>0</v>
      </c>
      <c r="AF199" s="38">
        <v>279018410</v>
      </c>
      <c r="AG199" s="38">
        <v>463951044</v>
      </c>
      <c r="AH199" s="38">
        <v>0</v>
      </c>
      <c r="AI199" s="38">
        <v>4525524158</v>
      </c>
      <c r="AJ199" s="38">
        <v>3729166209</v>
      </c>
      <c r="AK199" s="38">
        <v>3609166209</v>
      </c>
      <c r="AL199" s="38">
        <v>597181458</v>
      </c>
      <c r="AM199" s="38">
        <v>109374236</v>
      </c>
      <c r="AN199" s="38">
        <v>22469100</v>
      </c>
      <c r="AO199" s="38">
        <v>62385147</v>
      </c>
      <c r="AP199" s="38">
        <v>4948008</v>
      </c>
      <c r="AQ199" s="38">
        <v>334250896</v>
      </c>
      <c r="AR199" s="38">
        <v>318670734</v>
      </c>
      <c r="AS199" s="38">
        <v>15580162</v>
      </c>
      <c r="AT199" s="38">
        <v>303892526</v>
      </c>
      <c r="AU199" s="38">
        <v>235895976</v>
      </c>
      <c r="AV199" s="38">
        <v>5611403</v>
      </c>
      <c r="AW199" s="38">
        <v>62385147</v>
      </c>
      <c r="AX199" s="38">
        <v>0</v>
      </c>
      <c r="AY199" s="38">
        <v>30358370</v>
      </c>
      <c r="AZ199" s="38">
        <v>30358370</v>
      </c>
      <c r="BA199" s="38">
        <v>0</v>
      </c>
      <c r="BB199" s="38">
        <v>37301711</v>
      </c>
      <c r="BC199" s="38">
        <v>0</v>
      </c>
      <c r="BD199" s="38">
        <v>37301711</v>
      </c>
      <c r="BE199" s="38">
        <v>0</v>
      </c>
      <c r="BF199" s="38">
        <v>4779200009</v>
      </c>
      <c r="BG199" s="38">
        <v>0</v>
      </c>
      <c r="BH199" s="38">
        <v>4779200009</v>
      </c>
      <c r="BI199" s="38">
        <v>0</v>
      </c>
      <c r="BJ199" s="31">
        <v>0</v>
      </c>
    </row>
    <row r="200" spans="1:62" ht="14.25" x14ac:dyDescent="0.2">
      <c r="A200" s="25">
        <f t="shared" si="2"/>
        <v>194</v>
      </c>
      <c r="B200" s="39">
        <v>1032</v>
      </c>
      <c r="C200" s="37" t="s">
        <v>2701</v>
      </c>
      <c r="D200" s="37" t="s">
        <v>2702</v>
      </c>
      <c r="E200" s="37" t="s">
        <v>2703</v>
      </c>
      <c r="F200" s="37" t="s">
        <v>31</v>
      </c>
      <c r="G200" s="40">
        <v>6492</v>
      </c>
      <c r="H200" s="37" t="s">
        <v>1378</v>
      </c>
      <c r="I200" s="37" t="s">
        <v>2704</v>
      </c>
      <c r="J200" s="37" t="s">
        <v>29</v>
      </c>
      <c r="K200" s="37" t="s">
        <v>30</v>
      </c>
      <c r="L200" s="37" t="s">
        <v>2705</v>
      </c>
      <c r="M200" s="39">
        <v>3600521</v>
      </c>
      <c r="N200" s="37" t="s">
        <v>2706</v>
      </c>
      <c r="O200" s="39">
        <v>2</v>
      </c>
      <c r="P200" s="39">
        <v>1274</v>
      </c>
      <c r="Q200" s="39">
        <v>4</v>
      </c>
      <c r="R200" s="38">
        <v>5303029458</v>
      </c>
      <c r="S200" s="38">
        <v>221641439</v>
      </c>
      <c r="T200" s="38">
        <v>1571490943</v>
      </c>
      <c r="U200" s="38">
        <v>0</v>
      </c>
      <c r="V200" s="38">
        <v>3230694292</v>
      </c>
      <c r="W200" s="38">
        <v>239873371</v>
      </c>
      <c r="X200" s="38">
        <v>0</v>
      </c>
      <c r="Y200" s="38">
        <v>0</v>
      </c>
      <c r="Z200" s="38">
        <v>39329413</v>
      </c>
      <c r="AA200" s="38">
        <v>366256071</v>
      </c>
      <c r="AB200" s="38">
        <v>0</v>
      </c>
      <c r="AC200" s="38">
        <v>0</v>
      </c>
      <c r="AD200" s="38">
        <v>297301993</v>
      </c>
      <c r="AE200" s="38">
        <v>0</v>
      </c>
      <c r="AF200" s="38">
        <v>62697855</v>
      </c>
      <c r="AG200" s="38">
        <v>6256223</v>
      </c>
      <c r="AH200" s="38">
        <v>0</v>
      </c>
      <c r="AI200" s="38">
        <v>4936773387</v>
      </c>
      <c r="AJ200" s="38">
        <v>4116621029</v>
      </c>
      <c r="AK200" s="38">
        <v>0</v>
      </c>
      <c r="AL200" s="38">
        <v>781008877</v>
      </c>
      <c r="AM200" s="38">
        <v>22675026</v>
      </c>
      <c r="AN200" s="38">
        <v>0</v>
      </c>
      <c r="AO200" s="38">
        <v>16468455</v>
      </c>
      <c r="AP200" s="38">
        <v>0</v>
      </c>
      <c r="AQ200" s="38">
        <v>136048997</v>
      </c>
      <c r="AR200" s="38">
        <v>103701845</v>
      </c>
      <c r="AS200" s="38">
        <v>32347152</v>
      </c>
      <c r="AT200" s="38">
        <v>136048997</v>
      </c>
      <c r="AU200" s="38">
        <v>111032671</v>
      </c>
      <c r="AV200" s="38">
        <v>8547871</v>
      </c>
      <c r="AW200" s="38">
        <v>16468455</v>
      </c>
      <c r="AX200" s="38">
        <v>0</v>
      </c>
      <c r="AY200" s="38">
        <v>0</v>
      </c>
      <c r="AZ200" s="38">
        <v>0</v>
      </c>
      <c r="BA200" s="38">
        <v>0</v>
      </c>
      <c r="BB200" s="38">
        <v>3429753</v>
      </c>
      <c r="BC200" s="38">
        <v>15518692</v>
      </c>
      <c r="BD200" s="38">
        <v>3429753</v>
      </c>
      <c r="BE200" s="38">
        <v>15518692</v>
      </c>
      <c r="BF200" s="38">
        <v>3315484069</v>
      </c>
      <c r="BG200" s="38">
        <v>0</v>
      </c>
      <c r="BH200" s="38">
        <v>3315484069</v>
      </c>
      <c r="BI200" s="38">
        <v>0</v>
      </c>
      <c r="BJ200" s="31">
        <v>390620000</v>
      </c>
    </row>
    <row r="201" spans="1:62" ht="14.25" x14ac:dyDescent="0.2">
      <c r="A201" s="25">
        <f t="shared" ref="A201:A264" si="3">+A200+1</f>
        <v>195</v>
      </c>
      <c r="B201" s="39">
        <v>1036</v>
      </c>
      <c r="C201" s="37" t="s">
        <v>2707</v>
      </c>
      <c r="D201" s="37" t="s">
        <v>2708</v>
      </c>
      <c r="E201" s="37" t="s">
        <v>2709</v>
      </c>
      <c r="F201" s="37" t="s">
        <v>28</v>
      </c>
      <c r="G201" s="40">
        <v>6492</v>
      </c>
      <c r="H201" s="37" t="s">
        <v>1378</v>
      </c>
      <c r="I201" s="37" t="s">
        <v>2710</v>
      </c>
      <c r="J201" s="37" t="s">
        <v>29</v>
      </c>
      <c r="K201" s="37" t="s">
        <v>30</v>
      </c>
      <c r="L201" s="37" t="s">
        <v>2711</v>
      </c>
      <c r="M201" s="39">
        <v>2841150</v>
      </c>
      <c r="N201" s="37" t="s">
        <v>2712</v>
      </c>
      <c r="O201" s="39">
        <v>2</v>
      </c>
      <c r="P201" s="39">
        <v>709</v>
      </c>
      <c r="Q201" s="39">
        <v>6</v>
      </c>
      <c r="R201" s="38">
        <v>4719214535.46</v>
      </c>
      <c r="S201" s="38">
        <v>319473821.22000003</v>
      </c>
      <c r="T201" s="38">
        <v>375211447.24000001</v>
      </c>
      <c r="U201" s="38">
        <v>0</v>
      </c>
      <c r="V201" s="38">
        <v>3978560512</v>
      </c>
      <c r="W201" s="38">
        <v>32964393</v>
      </c>
      <c r="X201" s="38">
        <v>11140466</v>
      </c>
      <c r="Y201" s="38">
        <v>0</v>
      </c>
      <c r="Z201" s="38">
        <v>1863896</v>
      </c>
      <c r="AA201" s="38">
        <v>3693549608.0500002</v>
      </c>
      <c r="AB201" s="38">
        <v>3329736185.54</v>
      </c>
      <c r="AC201" s="38">
        <v>64688431</v>
      </c>
      <c r="AD201" s="38">
        <v>97455124.739999995</v>
      </c>
      <c r="AE201" s="38">
        <v>0</v>
      </c>
      <c r="AF201" s="38">
        <v>139002304.77000001</v>
      </c>
      <c r="AG201" s="38">
        <v>27611562</v>
      </c>
      <c r="AH201" s="38">
        <v>35056000</v>
      </c>
      <c r="AI201" s="38">
        <v>1025664927.5700001</v>
      </c>
      <c r="AJ201" s="38">
        <v>952055375.77999997</v>
      </c>
      <c r="AK201" s="38">
        <v>952055375.62</v>
      </c>
      <c r="AL201" s="38">
        <v>71196652.739999995</v>
      </c>
      <c r="AM201" s="38">
        <v>0</v>
      </c>
      <c r="AN201" s="38">
        <v>0</v>
      </c>
      <c r="AO201" s="38">
        <v>2412899.0499999998</v>
      </c>
      <c r="AP201" s="38">
        <v>0</v>
      </c>
      <c r="AQ201" s="38">
        <v>137198533</v>
      </c>
      <c r="AR201" s="38">
        <v>132490709</v>
      </c>
      <c r="AS201" s="38">
        <v>4707824</v>
      </c>
      <c r="AT201" s="38">
        <v>121918121</v>
      </c>
      <c r="AU201" s="38">
        <v>117103220.95</v>
      </c>
      <c r="AV201" s="38">
        <v>2402001</v>
      </c>
      <c r="AW201" s="38">
        <v>2412899.0499999998</v>
      </c>
      <c r="AX201" s="38">
        <v>0</v>
      </c>
      <c r="AY201" s="38">
        <v>15280412</v>
      </c>
      <c r="AZ201" s="38">
        <v>15280412</v>
      </c>
      <c r="BA201" s="38">
        <v>0</v>
      </c>
      <c r="BB201" s="38">
        <v>0</v>
      </c>
      <c r="BC201" s="38">
        <v>0</v>
      </c>
      <c r="BD201" s="38">
        <v>0</v>
      </c>
      <c r="BE201" s="38">
        <v>0</v>
      </c>
      <c r="BF201" s="38">
        <v>0</v>
      </c>
      <c r="BG201" s="38">
        <v>0</v>
      </c>
      <c r="BH201" s="38">
        <v>0</v>
      </c>
      <c r="BI201" s="38">
        <v>0</v>
      </c>
      <c r="BJ201" s="31">
        <v>0</v>
      </c>
    </row>
    <row r="202" spans="1:62" ht="14.25" x14ac:dyDescent="0.2">
      <c r="A202" s="25">
        <f t="shared" si="3"/>
        <v>196</v>
      </c>
      <c r="B202" s="39">
        <v>1042</v>
      </c>
      <c r="C202" s="37" t="s">
        <v>2713</v>
      </c>
      <c r="D202" s="37" t="s">
        <v>2714</v>
      </c>
      <c r="E202" s="37" t="s">
        <v>2715</v>
      </c>
      <c r="F202" s="37" t="s">
        <v>28</v>
      </c>
      <c r="G202" s="40">
        <v>6492</v>
      </c>
      <c r="H202" s="37" t="s">
        <v>1378</v>
      </c>
      <c r="I202" s="37" t="s">
        <v>2716</v>
      </c>
      <c r="J202" s="37" t="s">
        <v>29</v>
      </c>
      <c r="K202" s="37" t="s">
        <v>30</v>
      </c>
      <c r="L202" s="37" t="s">
        <v>2717</v>
      </c>
      <c r="M202" s="39">
        <v>4046596</v>
      </c>
      <c r="N202" s="37" t="s">
        <v>2718</v>
      </c>
      <c r="O202" s="39">
        <v>2</v>
      </c>
      <c r="P202" s="39">
        <v>532</v>
      </c>
      <c r="Q202" s="39">
        <v>4</v>
      </c>
      <c r="R202" s="38">
        <v>6950942125</v>
      </c>
      <c r="S202" s="38">
        <v>2262067148</v>
      </c>
      <c r="T202" s="38">
        <v>0</v>
      </c>
      <c r="U202" s="38">
        <v>0</v>
      </c>
      <c r="V202" s="38">
        <v>4444450198</v>
      </c>
      <c r="W202" s="38">
        <v>48266901</v>
      </c>
      <c r="X202" s="38">
        <v>196157878</v>
      </c>
      <c r="Y202" s="38">
        <v>0</v>
      </c>
      <c r="Z202" s="38">
        <v>0</v>
      </c>
      <c r="AA202" s="38">
        <v>5339910663</v>
      </c>
      <c r="AB202" s="38">
        <v>4708625997</v>
      </c>
      <c r="AC202" s="38">
        <v>0</v>
      </c>
      <c r="AD202" s="38">
        <v>453735201</v>
      </c>
      <c r="AE202" s="38">
        <v>0</v>
      </c>
      <c r="AF202" s="38">
        <v>165056679</v>
      </c>
      <c r="AG202" s="38">
        <v>12492786</v>
      </c>
      <c r="AH202" s="38">
        <v>0</v>
      </c>
      <c r="AI202" s="38">
        <v>1611031462</v>
      </c>
      <c r="AJ202" s="38">
        <v>1067151569</v>
      </c>
      <c r="AK202" s="38">
        <v>443397744</v>
      </c>
      <c r="AL202" s="38">
        <v>316565340</v>
      </c>
      <c r="AM202" s="38">
        <v>216825094</v>
      </c>
      <c r="AN202" s="38">
        <v>648500</v>
      </c>
      <c r="AO202" s="38">
        <v>9840959</v>
      </c>
      <c r="AP202" s="38">
        <v>0</v>
      </c>
      <c r="AQ202" s="38">
        <v>189089154</v>
      </c>
      <c r="AR202" s="38">
        <v>171428464</v>
      </c>
      <c r="AS202" s="38">
        <v>17660690</v>
      </c>
      <c r="AT202" s="38">
        <v>123637756</v>
      </c>
      <c r="AU202" s="38">
        <v>107987499</v>
      </c>
      <c r="AV202" s="38">
        <v>5809298</v>
      </c>
      <c r="AW202" s="38">
        <v>9840959</v>
      </c>
      <c r="AX202" s="38">
        <v>0</v>
      </c>
      <c r="AY202" s="38">
        <v>65451398</v>
      </c>
      <c r="AZ202" s="38">
        <v>65451398</v>
      </c>
      <c r="BA202" s="38">
        <v>0</v>
      </c>
      <c r="BB202" s="38">
        <v>64389305</v>
      </c>
      <c r="BC202" s="38">
        <v>706624738</v>
      </c>
      <c r="BD202" s="38">
        <v>64389305</v>
      </c>
      <c r="BE202" s="38">
        <v>706624738</v>
      </c>
      <c r="BF202" s="38">
        <v>4707233884</v>
      </c>
      <c r="BG202" s="38">
        <v>623753825</v>
      </c>
      <c r="BH202" s="38">
        <v>4707233884</v>
      </c>
      <c r="BI202" s="38">
        <v>623753825</v>
      </c>
      <c r="BJ202" s="31">
        <v>0</v>
      </c>
    </row>
    <row r="203" spans="1:62" ht="14.25" x14ac:dyDescent="0.2">
      <c r="A203" s="25">
        <f t="shared" si="3"/>
        <v>197</v>
      </c>
      <c r="B203" s="39">
        <v>1046</v>
      </c>
      <c r="C203" s="37" t="s">
        <v>2719</v>
      </c>
      <c r="D203" s="37" t="s">
        <v>2720</v>
      </c>
      <c r="E203" s="37" t="s">
        <v>2721</v>
      </c>
      <c r="F203" s="37" t="s">
        <v>28</v>
      </c>
      <c r="G203" s="40">
        <v>6492</v>
      </c>
      <c r="H203" s="37" t="s">
        <v>1378</v>
      </c>
      <c r="I203" s="37" t="s">
        <v>2722</v>
      </c>
      <c r="J203" s="37" t="s">
        <v>29</v>
      </c>
      <c r="K203" s="37" t="s">
        <v>30</v>
      </c>
      <c r="L203" s="37" t="s">
        <v>2723</v>
      </c>
      <c r="M203" s="39">
        <v>6544444</v>
      </c>
      <c r="N203" s="37" t="s">
        <v>2724</v>
      </c>
      <c r="O203" s="39">
        <v>2</v>
      </c>
      <c r="P203" s="39">
        <v>328</v>
      </c>
      <c r="Q203" s="39">
        <v>3</v>
      </c>
      <c r="R203" s="38">
        <v>5833828151.3199997</v>
      </c>
      <c r="S203" s="38">
        <v>1393080272.28</v>
      </c>
      <c r="T203" s="38">
        <v>515905313.70999998</v>
      </c>
      <c r="U203" s="38">
        <v>0</v>
      </c>
      <c r="V203" s="38">
        <v>3924157728.3299999</v>
      </c>
      <c r="W203" s="38">
        <v>684837</v>
      </c>
      <c r="X203" s="38">
        <v>0</v>
      </c>
      <c r="Y203" s="38">
        <v>0</v>
      </c>
      <c r="Z203" s="38">
        <v>0</v>
      </c>
      <c r="AA203" s="38">
        <v>4944711748.0900002</v>
      </c>
      <c r="AB203" s="38">
        <v>4712158963.4799995</v>
      </c>
      <c r="AC203" s="38">
        <v>0</v>
      </c>
      <c r="AD203" s="38">
        <v>172370270</v>
      </c>
      <c r="AE203" s="38">
        <v>0</v>
      </c>
      <c r="AF203" s="38">
        <v>40726030.609999999</v>
      </c>
      <c r="AG203" s="38">
        <v>19456484</v>
      </c>
      <c r="AH203" s="38">
        <v>0</v>
      </c>
      <c r="AI203" s="38">
        <v>889116402.95000005</v>
      </c>
      <c r="AJ203" s="38">
        <v>692579576.25</v>
      </c>
      <c r="AK203" s="38">
        <v>651173776.25</v>
      </c>
      <c r="AL203" s="38">
        <v>160020371.61000001</v>
      </c>
      <c r="AM203" s="38">
        <v>11023157.09</v>
      </c>
      <c r="AN203" s="38">
        <v>0</v>
      </c>
      <c r="AO203" s="38">
        <v>25493298</v>
      </c>
      <c r="AP203" s="38">
        <v>0</v>
      </c>
      <c r="AQ203" s="38">
        <v>106985967.53</v>
      </c>
      <c r="AR203" s="38">
        <v>85576349.170000002</v>
      </c>
      <c r="AS203" s="38">
        <v>21409618.359999999</v>
      </c>
      <c r="AT203" s="38">
        <v>105959416.25</v>
      </c>
      <c r="AU203" s="38">
        <v>72555178.969999999</v>
      </c>
      <c r="AV203" s="38">
        <v>7910939.2800000003</v>
      </c>
      <c r="AW203" s="38">
        <v>25493298</v>
      </c>
      <c r="AX203" s="38">
        <v>0</v>
      </c>
      <c r="AY203" s="38">
        <v>1026551</v>
      </c>
      <c r="AZ203" s="38">
        <v>1026551</v>
      </c>
      <c r="BA203" s="38">
        <v>0</v>
      </c>
      <c r="BB203" s="38">
        <v>0</v>
      </c>
      <c r="BC203" s="38">
        <v>9416000</v>
      </c>
      <c r="BD203" s="38">
        <v>0</v>
      </c>
      <c r="BE203" s="38">
        <v>9416000</v>
      </c>
      <c r="BF203" s="38">
        <v>3599279270</v>
      </c>
      <c r="BG203" s="38">
        <v>41405800</v>
      </c>
      <c r="BH203" s="38">
        <v>3599279270</v>
      </c>
      <c r="BI203" s="38">
        <v>41405800</v>
      </c>
      <c r="BJ203" s="31">
        <v>0</v>
      </c>
    </row>
    <row r="204" spans="1:62" ht="14.25" x14ac:dyDescent="0.2">
      <c r="A204" s="25">
        <f t="shared" si="3"/>
        <v>198</v>
      </c>
      <c r="B204" s="39">
        <v>1066</v>
      </c>
      <c r="C204" s="37" t="s">
        <v>334</v>
      </c>
      <c r="D204" s="37" t="s">
        <v>335</v>
      </c>
      <c r="E204" s="37" t="s">
        <v>336</v>
      </c>
      <c r="F204" s="37" t="s">
        <v>31</v>
      </c>
      <c r="G204" s="40">
        <v>6499</v>
      </c>
      <c r="H204" s="37" t="s">
        <v>1383</v>
      </c>
      <c r="I204" s="37" t="s">
        <v>337</v>
      </c>
      <c r="J204" s="37" t="s">
        <v>29</v>
      </c>
      <c r="K204" s="37" t="s">
        <v>30</v>
      </c>
      <c r="L204" s="37" t="s">
        <v>4866</v>
      </c>
      <c r="M204" s="39">
        <v>3457665</v>
      </c>
      <c r="N204" s="37" t="s">
        <v>4867</v>
      </c>
      <c r="O204" s="39">
        <v>1</v>
      </c>
      <c r="P204" s="39">
        <v>30387</v>
      </c>
      <c r="Q204" s="39">
        <v>136</v>
      </c>
      <c r="R204" s="38">
        <v>239074617244.07999</v>
      </c>
      <c r="S204" s="38">
        <v>5179556566.6199999</v>
      </c>
      <c r="T204" s="38">
        <v>273937938.86000001</v>
      </c>
      <c r="U204" s="38">
        <v>25134798826.5</v>
      </c>
      <c r="V204" s="38">
        <v>187850903991</v>
      </c>
      <c r="W204" s="38">
        <v>4054602940</v>
      </c>
      <c r="X204" s="38">
        <v>15996488791.17</v>
      </c>
      <c r="Y204" s="38">
        <v>0</v>
      </c>
      <c r="Z204" s="38">
        <v>584328189.92999995</v>
      </c>
      <c r="AA204" s="38">
        <v>40426529789.419998</v>
      </c>
      <c r="AB204" s="38">
        <v>0</v>
      </c>
      <c r="AC204" s="38">
        <v>15381107096.219999</v>
      </c>
      <c r="AD204" s="38">
        <v>12865005696.93</v>
      </c>
      <c r="AE204" s="38">
        <v>0</v>
      </c>
      <c r="AF204" s="38">
        <v>7456280231.2700005</v>
      </c>
      <c r="AG204" s="38">
        <v>3154582430</v>
      </c>
      <c r="AH204" s="38">
        <v>1569554335</v>
      </c>
      <c r="AI204" s="38">
        <v>198648087454.66</v>
      </c>
      <c r="AJ204" s="38">
        <v>175296939744.41</v>
      </c>
      <c r="AK204" s="38">
        <v>92485339744.410004</v>
      </c>
      <c r="AL204" s="38">
        <v>8103394516.8599997</v>
      </c>
      <c r="AM204" s="38">
        <v>4285929191.2399998</v>
      </c>
      <c r="AN204" s="38">
        <v>0</v>
      </c>
      <c r="AO204" s="38">
        <v>1036823989.3</v>
      </c>
      <c r="AP204" s="38">
        <v>8997640012.8500004</v>
      </c>
      <c r="AQ204" s="38">
        <v>6324675499.5500002</v>
      </c>
      <c r="AR204" s="38">
        <v>5905111652</v>
      </c>
      <c r="AS204" s="38">
        <v>419563847.55000001</v>
      </c>
      <c r="AT204" s="38">
        <v>6105414109.5600004</v>
      </c>
      <c r="AU204" s="38">
        <v>4441447583.5600004</v>
      </c>
      <c r="AV204" s="38">
        <v>604083251.70000005</v>
      </c>
      <c r="AW204" s="38">
        <v>1036823989.3</v>
      </c>
      <c r="AX204" s="38">
        <v>23059285</v>
      </c>
      <c r="AY204" s="38">
        <v>219261389.99000001</v>
      </c>
      <c r="AZ204" s="38">
        <v>219261389.99000001</v>
      </c>
      <c r="BA204" s="38">
        <v>0</v>
      </c>
      <c r="BB204" s="38">
        <v>146231803</v>
      </c>
      <c r="BC204" s="38">
        <v>3624590780</v>
      </c>
      <c r="BD204" s="38">
        <v>146231803</v>
      </c>
      <c r="BE204" s="38">
        <v>3624590780</v>
      </c>
      <c r="BF204" s="38">
        <v>215624049080</v>
      </c>
      <c r="BG204" s="38">
        <v>0</v>
      </c>
      <c r="BH204" s="38">
        <v>215624049080</v>
      </c>
      <c r="BI204" s="38">
        <v>0</v>
      </c>
      <c r="BJ204" s="31">
        <v>0</v>
      </c>
    </row>
    <row r="205" spans="1:62" ht="14.25" x14ac:dyDescent="0.2">
      <c r="A205" s="25">
        <f t="shared" si="3"/>
        <v>199</v>
      </c>
      <c r="B205" s="39">
        <v>1073</v>
      </c>
      <c r="C205" s="37" t="s">
        <v>1340</v>
      </c>
      <c r="D205" s="37" t="s">
        <v>1341</v>
      </c>
      <c r="E205" s="37" t="s">
        <v>1342</v>
      </c>
      <c r="F205" s="37" t="s">
        <v>28</v>
      </c>
      <c r="G205" s="40">
        <v>6431</v>
      </c>
      <c r="H205" s="37" t="s">
        <v>1559</v>
      </c>
      <c r="I205" s="37" t="s">
        <v>1343</v>
      </c>
      <c r="J205" s="37" t="s">
        <v>29</v>
      </c>
      <c r="K205" s="37" t="s">
        <v>30</v>
      </c>
      <c r="L205" s="37" t="s">
        <v>1915</v>
      </c>
      <c r="M205" s="39">
        <v>2853101</v>
      </c>
      <c r="N205" s="37" t="s">
        <v>1599</v>
      </c>
      <c r="O205" s="39">
        <v>1</v>
      </c>
      <c r="P205" s="39">
        <v>1048</v>
      </c>
      <c r="Q205" s="39">
        <v>15</v>
      </c>
      <c r="R205" s="38">
        <v>41193302635.309998</v>
      </c>
      <c r="S205" s="38">
        <v>1574898815.8299999</v>
      </c>
      <c r="T205" s="38">
        <v>1035120174.08</v>
      </c>
      <c r="U205" s="38">
        <v>0</v>
      </c>
      <c r="V205" s="38">
        <v>36443587020</v>
      </c>
      <c r="W205" s="38">
        <v>693497887.25</v>
      </c>
      <c r="X205" s="38">
        <v>1431154088</v>
      </c>
      <c r="Y205" s="38">
        <v>0</v>
      </c>
      <c r="Z205" s="38">
        <v>15044650.15</v>
      </c>
      <c r="AA205" s="38">
        <v>15196830539.07</v>
      </c>
      <c r="AB205" s="38">
        <v>12532839179.950001</v>
      </c>
      <c r="AC205" s="38">
        <v>628686481</v>
      </c>
      <c r="AD205" s="38">
        <v>306077250.58999997</v>
      </c>
      <c r="AE205" s="38">
        <v>0</v>
      </c>
      <c r="AF205" s="38">
        <v>1625474984.53</v>
      </c>
      <c r="AG205" s="38">
        <v>103752643</v>
      </c>
      <c r="AH205" s="38">
        <v>0</v>
      </c>
      <c r="AI205" s="38">
        <v>25996472096.240002</v>
      </c>
      <c r="AJ205" s="38">
        <v>21054686941.880001</v>
      </c>
      <c r="AK205" s="38">
        <v>20640628941.880001</v>
      </c>
      <c r="AL205" s="38">
        <v>1788109311.1500001</v>
      </c>
      <c r="AM205" s="38">
        <v>588213673.88</v>
      </c>
      <c r="AN205" s="38">
        <v>0</v>
      </c>
      <c r="AO205" s="38">
        <v>822112912.74000001</v>
      </c>
      <c r="AP205" s="38">
        <v>1250387343.1700001</v>
      </c>
      <c r="AQ205" s="38">
        <v>1383425378.73</v>
      </c>
      <c r="AR205" s="38">
        <v>1345624736</v>
      </c>
      <c r="AS205" s="38">
        <v>37800642.729999997</v>
      </c>
      <c r="AT205" s="38">
        <v>1215864209.4300001</v>
      </c>
      <c r="AU205" s="38">
        <v>364607423.25</v>
      </c>
      <c r="AV205" s="38">
        <v>29143873.739999998</v>
      </c>
      <c r="AW205" s="38">
        <v>822112912.44000006</v>
      </c>
      <c r="AX205" s="38">
        <v>0</v>
      </c>
      <c r="AY205" s="38">
        <v>167561169</v>
      </c>
      <c r="AZ205" s="38">
        <v>167561169</v>
      </c>
      <c r="BA205" s="38">
        <v>0</v>
      </c>
      <c r="BB205" s="38">
        <v>0</v>
      </c>
      <c r="BC205" s="38">
        <v>0</v>
      </c>
      <c r="BD205" s="38">
        <v>0</v>
      </c>
      <c r="BE205" s="38">
        <v>0</v>
      </c>
      <c r="BF205" s="38">
        <v>0</v>
      </c>
      <c r="BG205" s="38">
        <v>0</v>
      </c>
      <c r="BH205" s="38">
        <v>0</v>
      </c>
      <c r="BI205" s="38">
        <v>0</v>
      </c>
      <c r="BJ205" s="31">
        <v>0</v>
      </c>
    </row>
    <row r="206" spans="1:62" ht="14.25" x14ac:dyDescent="0.2">
      <c r="A206" s="25">
        <f t="shared" si="3"/>
        <v>200</v>
      </c>
      <c r="B206" s="39">
        <v>1077</v>
      </c>
      <c r="C206" s="37" t="s">
        <v>2725</v>
      </c>
      <c r="D206" s="37" t="s">
        <v>2726</v>
      </c>
      <c r="E206" s="37" t="s">
        <v>2727</v>
      </c>
      <c r="F206" s="37" t="s">
        <v>28</v>
      </c>
      <c r="G206" s="40">
        <v>6492</v>
      </c>
      <c r="H206" s="37" t="s">
        <v>1378</v>
      </c>
      <c r="I206" s="37" t="s">
        <v>2728</v>
      </c>
      <c r="J206" s="37" t="s">
        <v>29</v>
      </c>
      <c r="K206" s="37" t="s">
        <v>30</v>
      </c>
      <c r="L206" s="37" t="s">
        <v>2729</v>
      </c>
      <c r="M206" s="39">
        <v>6402565</v>
      </c>
      <c r="N206" s="37" t="s">
        <v>2730</v>
      </c>
      <c r="O206" s="39">
        <v>2</v>
      </c>
      <c r="P206" s="39">
        <v>509</v>
      </c>
      <c r="Q206" s="39">
        <v>3</v>
      </c>
      <c r="R206" s="38">
        <v>5307154828.6999998</v>
      </c>
      <c r="S206" s="38">
        <v>358996228.30000001</v>
      </c>
      <c r="T206" s="38">
        <v>559548718.39999998</v>
      </c>
      <c r="U206" s="38">
        <v>0</v>
      </c>
      <c r="V206" s="38">
        <v>3930777009</v>
      </c>
      <c r="W206" s="38">
        <v>456044761</v>
      </c>
      <c r="X206" s="38">
        <v>1788112</v>
      </c>
      <c r="Y206" s="38">
        <v>0</v>
      </c>
      <c r="Z206" s="38">
        <v>0</v>
      </c>
      <c r="AA206" s="38">
        <v>4583652700</v>
      </c>
      <c r="AB206" s="38">
        <v>4365394045</v>
      </c>
      <c r="AC206" s="38">
        <v>0</v>
      </c>
      <c r="AD206" s="38">
        <v>33782344</v>
      </c>
      <c r="AE206" s="38">
        <v>0</v>
      </c>
      <c r="AF206" s="38">
        <v>0</v>
      </c>
      <c r="AG206" s="38">
        <v>184476311</v>
      </c>
      <c r="AH206" s="38">
        <v>0</v>
      </c>
      <c r="AI206" s="38">
        <v>723502128.70000005</v>
      </c>
      <c r="AJ206" s="38">
        <v>446109301</v>
      </c>
      <c r="AK206" s="38">
        <v>296109301</v>
      </c>
      <c r="AL206" s="38">
        <v>66415796.68</v>
      </c>
      <c r="AM206" s="38">
        <v>170659363.59</v>
      </c>
      <c r="AN206" s="38">
        <v>0</v>
      </c>
      <c r="AO206" s="38">
        <v>40317667.43</v>
      </c>
      <c r="AP206" s="38">
        <v>0</v>
      </c>
      <c r="AQ206" s="38">
        <v>113905737.43000001</v>
      </c>
      <c r="AR206" s="38">
        <v>99913654</v>
      </c>
      <c r="AS206" s="38">
        <v>13992083.43</v>
      </c>
      <c r="AT206" s="38">
        <v>110104580.43000001</v>
      </c>
      <c r="AU206" s="38">
        <v>65729802</v>
      </c>
      <c r="AV206" s="38">
        <v>4057111</v>
      </c>
      <c r="AW206" s="38">
        <v>40317667.43</v>
      </c>
      <c r="AX206" s="38">
        <v>0</v>
      </c>
      <c r="AY206" s="38">
        <v>3801157</v>
      </c>
      <c r="AZ206" s="38">
        <v>3801157</v>
      </c>
      <c r="BA206" s="38">
        <v>0</v>
      </c>
      <c r="BB206" s="38">
        <v>6670063</v>
      </c>
      <c r="BC206" s="38">
        <v>30900637.98</v>
      </c>
      <c r="BD206" s="38">
        <v>6670063</v>
      </c>
      <c r="BE206" s="38">
        <v>30900637.98</v>
      </c>
      <c r="BF206" s="38">
        <v>4677997566</v>
      </c>
      <c r="BG206" s="38">
        <v>0</v>
      </c>
      <c r="BH206" s="38">
        <v>4677997566</v>
      </c>
      <c r="BI206" s="38">
        <v>0</v>
      </c>
      <c r="BJ206" s="31">
        <v>19531050</v>
      </c>
    </row>
    <row r="207" spans="1:62" ht="14.25" x14ac:dyDescent="0.2">
      <c r="A207" s="25">
        <f t="shared" si="3"/>
        <v>201</v>
      </c>
      <c r="B207" s="39">
        <v>1079</v>
      </c>
      <c r="C207" s="37" t="s">
        <v>2731</v>
      </c>
      <c r="D207" s="37" t="s">
        <v>2732</v>
      </c>
      <c r="E207" s="37" t="s">
        <v>2733</v>
      </c>
      <c r="F207" s="37" t="s">
        <v>31</v>
      </c>
      <c r="G207" s="40">
        <v>8530</v>
      </c>
      <c r="H207" s="37" t="s">
        <v>2734</v>
      </c>
      <c r="I207" s="37" t="s">
        <v>2735</v>
      </c>
      <c r="J207" s="37" t="s">
        <v>29</v>
      </c>
      <c r="K207" s="37" t="s">
        <v>30</v>
      </c>
      <c r="L207" s="37" t="s">
        <v>2736</v>
      </c>
      <c r="M207" s="39">
        <v>7805045</v>
      </c>
      <c r="N207" s="37" t="s">
        <v>2737</v>
      </c>
      <c r="O207" s="39">
        <v>2</v>
      </c>
      <c r="P207" s="39">
        <v>855</v>
      </c>
      <c r="Q207" s="39">
        <v>60</v>
      </c>
      <c r="R207" s="38">
        <v>6136399955</v>
      </c>
      <c r="S207" s="38">
        <v>154064832</v>
      </c>
      <c r="T207" s="38">
        <v>650000</v>
      </c>
      <c r="U207" s="38">
        <v>0</v>
      </c>
      <c r="V207" s="38">
        <v>0</v>
      </c>
      <c r="W207" s="38">
        <v>125305458</v>
      </c>
      <c r="X207" s="38">
        <v>5856379665</v>
      </c>
      <c r="Y207" s="38">
        <v>0</v>
      </c>
      <c r="Z207" s="38">
        <v>0</v>
      </c>
      <c r="AA207" s="38">
        <v>304802175</v>
      </c>
      <c r="AB207" s="38">
        <v>0</v>
      </c>
      <c r="AC207" s="38">
        <v>0</v>
      </c>
      <c r="AD207" s="38">
        <v>57553895</v>
      </c>
      <c r="AE207" s="38">
        <v>0</v>
      </c>
      <c r="AF207" s="38">
        <v>3895338</v>
      </c>
      <c r="AG207" s="38">
        <v>200386572</v>
      </c>
      <c r="AH207" s="38">
        <v>42966370</v>
      </c>
      <c r="AI207" s="38">
        <v>5831597780</v>
      </c>
      <c r="AJ207" s="38">
        <v>325895900</v>
      </c>
      <c r="AK207" s="38">
        <v>320895900</v>
      </c>
      <c r="AL207" s="38">
        <v>26963652</v>
      </c>
      <c r="AM207" s="38">
        <v>181615525</v>
      </c>
      <c r="AN207" s="38">
        <v>3067553266</v>
      </c>
      <c r="AO207" s="38">
        <v>-42775944</v>
      </c>
      <c r="AP207" s="38">
        <v>0</v>
      </c>
      <c r="AQ207" s="38">
        <v>343702061</v>
      </c>
      <c r="AR207" s="38">
        <v>318458440</v>
      </c>
      <c r="AS207" s="38">
        <v>25243621</v>
      </c>
      <c r="AT207" s="38">
        <v>140260924</v>
      </c>
      <c r="AU207" s="38">
        <v>181708226</v>
      </c>
      <c r="AV207" s="38">
        <v>1328642</v>
      </c>
      <c r="AW207" s="38">
        <v>-42775944</v>
      </c>
      <c r="AX207" s="38">
        <v>0</v>
      </c>
      <c r="AY207" s="38">
        <v>203441137</v>
      </c>
      <c r="AZ207" s="38">
        <v>203441137</v>
      </c>
      <c r="BA207" s="38">
        <v>0</v>
      </c>
      <c r="BB207" s="38">
        <v>0</v>
      </c>
      <c r="BC207" s="38">
        <v>0</v>
      </c>
      <c r="BD207" s="38">
        <v>0</v>
      </c>
      <c r="BE207" s="38">
        <v>0</v>
      </c>
      <c r="BF207" s="38">
        <v>0</v>
      </c>
      <c r="BG207" s="38">
        <v>0</v>
      </c>
      <c r="BH207" s="38">
        <v>0</v>
      </c>
      <c r="BI207" s="38">
        <v>0</v>
      </c>
      <c r="BJ207" s="31">
        <v>0</v>
      </c>
    </row>
    <row r="208" spans="1:62" ht="14.25" x14ac:dyDescent="0.2">
      <c r="A208" s="25">
        <f t="shared" si="3"/>
        <v>202</v>
      </c>
      <c r="B208" s="39">
        <v>1093</v>
      </c>
      <c r="C208" s="37" t="s">
        <v>338</v>
      </c>
      <c r="D208" s="37" t="s">
        <v>339</v>
      </c>
      <c r="E208" s="37" t="s">
        <v>340</v>
      </c>
      <c r="F208" s="37" t="s">
        <v>114</v>
      </c>
      <c r="G208" s="40">
        <v>6492</v>
      </c>
      <c r="H208" s="37" t="s">
        <v>1378</v>
      </c>
      <c r="I208" s="37" t="s">
        <v>341</v>
      </c>
      <c r="J208" s="37" t="s">
        <v>29</v>
      </c>
      <c r="K208" s="37" t="s">
        <v>30</v>
      </c>
      <c r="L208" s="37" t="s">
        <v>342</v>
      </c>
      <c r="M208" s="39">
        <v>7891489</v>
      </c>
      <c r="N208" s="37" t="s">
        <v>1598</v>
      </c>
      <c r="O208" s="39">
        <v>1</v>
      </c>
      <c r="P208" s="39">
        <v>2562</v>
      </c>
      <c r="Q208" s="39">
        <v>24</v>
      </c>
      <c r="R208" s="38">
        <v>39117537531.400002</v>
      </c>
      <c r="S208" s="38">
        <v>374162234.25</v>
      </c>
      <c r="T208" s="38">
        <v>317112639.37</v>
      </c>
      <c r="U208" s="38">
        <v>0</v>
      </c>
      <c r="V208" s="38">
        <v>35834822378.910004</v>
      </c>
      <c r="W208" s="38">
        <v>93774890</v>
      </c>
      <c r="X208" s="38">
        <v>2489195143.5100002</v>
      </c>
      <c r="Y208" s="38">
        <v>0</v>
      </c>
      <c r="Z208" s="38">
        <v>8470245.3599999994</v>
      </c>
      <c r="AA208" s="38">
        <v>6562380536.1899996</v>
      </c>
      <c r="AB208" s="38">
        <v>5020698464.8299999</v>
      </c>
      <c r="AC208" s="38">
        <v>295814298.75</v>
      </c>
      <c r="AD208" s="38">
        <v>401738035.70999998</v>
      </c>
      <c r="AE208" s="38">
        <v>0</v>
      </c>
      <c r="AF208" s="38">
        <v>343777718.52999997</v>
      </c>
      <c r="AG208" s="38">
        <v>474177144.37</v>
      </c>
      <c r="AH208" s="38">
        <v>26174874</v>
      </c>
      <c r="AI208" s="38">
        <v>32555156995.209999</v>
      </c>
      <c r="AJ208" s="38">
        <v>27896541569.970001</v>
      </c>
      <c r="AK208" s="38">
        <v>25412193569.970001</v>
      </c>
      <c r="AL208" s="38">
        <v>2601399853.0100002</v>
      </c>
      <c r="AM208" s="38">
        <v>218042547.11000001</v>
      </c>
      <c r="AN208" s="38">
        <v>0</v>
      </c>
      <c r="AO208" s="38">
        <v>401687681.76999998</v>
      </c>
      <c r="AP208" s="38">
        <v>477005481</v>
      </c>
      <c r="AQ208" s="38">
        <v>1100300622.6700001</v>
      </c>
      <c r="AR208" s="38">
        <v>975784910</v>
      </c>
      <c r="AS208" s="38">
        <v>124515712.67</v>
      </c>
      <c r="AT208" s="38">
        <v>1024611719.89</v>
      </c>
      <c r="AU208" s="38">
        <v>584661378.73000002</v>
      </c>
      <c r="AV208" s="38">
        <v>38262659.390000001</v>
      </c>
      <c r="AW208" s="38">
        <v>401687681.76999998</v>
      </c>
      <c r="AX208" s="38">
        <v>0</v>
      </c>
      <c r="AY208" s="38">
        <v>75688902.780000001</v>
      </c>
      <c r="AZ208" s="38">
        <v>75688902.780000001</v>
      </c>
      <c r="BA208" s="38">
        <v>0</v>
      </c>
      <c r="BB208" s="38">
        <v>289323440</v>
      </c>
      <c r="BC208" s="38">
        <v>361528812.62</v>
      </c>
      <c r="BD208" s="38">
        <v>289323440</v>
      </c>
      <c r="BE208" s="38">
        <v>361528812.62</v>
      </c>
      <c r="BF208" s="38">
        <v>82715547202</v>
      </c>
      <c r="BG208" s="38">
        <v>700020</v>
      </c>
      <c r="BH208" s="38">
        <v>82716247222</v>
      </c>
      <c r="BI208" s="38">
        <v>0</v>
      </c>
      <c r="BJ208" s="31">
        <v>0</v>
      </c>
    </row>
    <row r="209" spans="1:62" ht="14.25" x14ac:dyDescent="0.2">
      <c r="A209" s="25">
        <f t="shared" si="3"/>
        <v>203</v>
      </c>
      <c r="B209" s="39">
        <v>1096</v>
      </c>
      <c r="C209" s="37" t="s">
        <v>2738</v>
      </c>
      <c r="D209" s="37" t="s">
        <v>2739</v>
      </c>
      <c r="E209" s="37" t="s">
        <v>2740</v>
      </c>
      <c r="F209" s="37" t="s">
        <v>28</v>
      </c>
      <c r="G209" s="40">
        <v>6492</v>
      </c>
      <c r="H209" s="37" t="s">
        <v>1378</v>
      </c>
      <c r="I209" s="37" t="s">
        <v>2741</v>
      </c>
      <c r="J209" s="37" t="s">
        <v>29</v>
      </c>
      <c r="K209" s="37" t="s">
        <v>30</v>
      </c>
      <c r="L209" s="37" t="s">
        <v>2742</v>
      </c>
      <c r="M209" s="39">
        <v>3380523</v>
      </c>
      <c r="N209" s="37" t="s">
        <v>2743</v>
      </c>
      <c r="O209" s="39">
        <v>2</v>
      </c>
      <c r="P209" s="39">
        <v>705</v>
      </c>
      <c r="Q209" s="39">
        <v>2</v>
      </c>
      <c r="R209" s="38">
        <v>5646883490</v>
      </c>
      <c r="S209" s="38">
        <v>414416676</v>
      </c>
      <c r="T209" s="38">
        <v>100955833</v>
      </c>
      <c r="U209" s="38">
        <v>0</v>
      </c>
      <c r="V209" s="38">
        <v>5131189879</v>
      </c>
      <c r="W209" s="38">
        <v>321102</v>
      </c>
      <c r="X209" s="38">
        <v>0</v>
      </c>
      <c r="Y209" s="38">
        <v>0</v>
      </c>
      <c r="Z209" s="38">
        <v>0</v>
      </c>
      <c r="AA209" s="38">
        <v>4271319432</v>
      </c>
      <c r="AB209" s="38">
        <v>4158047499</v>
      </c>
      <c r="AC209" s="38">
        <v>0</v>
      </c>
      <c r="AD209" s="38">
        <v>12568370</v>
      </c>
      <c r="AE209" s="38">
        <v>0</v>
      </c>
      <c r="AF209" s="38">
        <v>92867797</v>
      </c>
      <c r="AG209" s="38">
        <v>4768502</v>
      </c>
      <c r="AH209" s="38">
        <v>3067264</v>
      </c>
      <c r="AI209" s="38">
        <v>1375564058</v>
      </c>
      <c r="AJ209" s="38">
        <v>946718084</v>
      </c>
      <c r="AK209" s="38">
        <v>894546776</v>
      </c>
      <c r="AL209" s="38">
        <v>358063952</v>
      </c>
      <c r="AM209" s="38">
        <v>27788666</v>
      </c>
      <c r="AN209" s="38">
        <v>0</v>
      </c>
      <c r="AO209" s="38">
        <v>42993356</v>
      </c>
      <c r="AP209" s="38">
        <v>0</v>
      </c>
      <c r="AQ209" s="38">
        <v>235669062</v>
      </c>
      <c r="AR209" s="38">
        <v>187231316</v>
      </c>
      <c r="AS209" s="38">
        <v>48437746</v>
      </c>
      <c r="AT209" s="38">
        <v>146198857</v>
      </c>
      <c r="AU209" s="38">
        <v>102626064</v>
      </c>
      <c r="AV209" s="38">
        <v>579437</v>
      </c>
      <c r="AW209" s="38">
        <v>42993356</v>
      </c>
      <c r="AX209" s="38">
        <v>0</v>
      </c>
      <c r="AY209" s="38">
        <v>89470205</v>
      </c>
      <c r="AZ209" s="38">
        <v>89470205</v>
      </c>
      <c r="BA209" s="38">
        <v>0</v>
      </c>
      <c r="BB209" s="38">
        <v>0</v>
      </c>
      <c r="BC209" s="38">
        <v>2165934</v>
      </c>
      <c r="BD209" s="38">
        <v>0</v>
      </c>
      <c r="BE209" s="38">
        <v>2165934</v>
      </c>
      <c r="BF209" s="38">
        <v>5675072233</v>
      </c>
      <c r="BG209" s="38">
        <v>0</v>
      </c>
      <c r="BH209" s="38">
        <v>5675072233</v>
      </c>
      <c r="BI209" s="38">
        <v>0</v>
      </c>
      <c r="BJ209" s="31">
        <v>36885850</v>
      </c>
    </row>
    <row r="210" spans="1:62" ht="14.25" x14ac:dyDescent="0.2">
      <c r="A210" s="25">
        <f t="shared" si="3"/>
        <v>204</v>
      </c>
      <c r="B210" s="39">
        <v>1097</v>
      </c>
      <c r="C210" s="37" t="s">
        <v>2744</v>
      </c>
      <c r="D210" s="37" t="s">
        <v>2745</v>
      </c>
      <c r="E210" s="37" t="s">
        <v>2746</v>
      </c>
      <c r="F210" s="37" t="s">
        <v>28</v>
      </c>
      <c r="G210" s="40">
        <v>6492</v>
      </c>
      <c r="H210" s="37" t="s">
        <v>1378</v>
      </c>
      <c r="I210" s="37" t="s">
        <v>2747</v>
      </c>
      <c r="J210" s="37" t="s">
        <v>29</v>
      </c>
      <c r="K210" s="37" t="s">
        <v>30</v>
      </c>
      <c r="L210" s="37" t="s">
        <v>2748</v>
      </c>
      <c r="M210" s="39">
        <v>4100099</v>
      </c>
      <c r="N210" s="37" t="s">
        <v>2749</v>
      </c>
      <c r="O210" s="39">
        <v>2</v>
      </c>
      <c r="P210" s="39">
        <v>1306</v>
      </c>
      <c r="Q210" s="39">
        <v>6</v>
      </c>
      <c r="R210" s="38">
        <v>4249025123.8800001</v>
      </c>
      <c r="S210" s="38">
        <v>165800916.38999999</v>
      </c>
      <c r="T210" s="38">
        <v>254357627</v>
      </c>
      <c r="U210" s="38">
        <v>0</v>
      </c>
      <c r="V210" s="38">
        <v>3203096950.4899998</v>
      </c>
      <c r="W210" s="38">
        <v>297963880</v>
      </c>
      <c r="X210" s="38">
        <v>327805750</v>
      </c>
      <c r="Y210" s="38">
        <v>0</v>
      </c>
      <c r="Z210" s="38">
        <v>0</v>
      </c>
      <c r="AA210" s="38">
        <v>2806293306.5700002</v>
      </c>
      <c r="AB210" s="38">
        <v>2488160108</v>
      </c>
      <c r="AC210" s="38">
        <v>2943535</v>
      </c>
      <c r="AD210" s="38">
        <v>85562091</v>
      </c>
      <c r="AE210" s="38">
        <v>0</v>
      </c>
      <c r="AF210" s="38">
        <v>93599126.069999993</v>
      </c>
      <c r="AG210" s="38">
        <v>136028446.5</v>
      </c>
      <c r="AH210" s="38">
        <v>0</v>
      </c>
      <c r="AI210" s="38">
        <v>1442731817.3099999</v>
      </c>
      <c r="AJ210" s="38">
        <v>893187647.46000004</v>
      </c>
      <c r="AK210" s="38">
        <v>811387647.46000004</v>
      </c>
      <c r="AL210" s="38">
        <v>343991771.60000002</v>
      </c>
      <c r="AM210" s="38">
        <v>0</v>
      </c>
      <c r="AN210" s="38">
        <v>0</v>
      </c>
      <c r="AO210" s="38">
        <v>6051143.25</v>
      </c>
      <c r="AP210" s="38">
        <v>199501255</v>
      </c>
      <c r="AQ210" s="38">
        <v>137329315.97</v>
      </c>
      <c r="AR210" s="38">
        <v>125459316</v>
      </c>
      <c r="AS210" s="38">
        <v>11869999.970000001</v>
      </c>
      <c r="AT210" s="38">
        <v>122905515.97</v>
      </c>
      <c r="AU210" s="38">
        <v>87123139.689999998</v>
      </c>
      <c r="AV210" s="38">
        <v>29731233.030000001</v>
      </c>
      <c r="AW210" s="38">
        <v>6051143.25</v>
      </c>
      <c r="AX210" s="38">
        <v>0</v>
      </c>
      <c r="AY210" s="38">
        <v>14423800</v>
      </c>
      <c r="AZ210" s="38">
        <v>14423800</v>
      </c>
      <c r="BA210" s="38">
        <v>0</v>
      </c>
      <c r="BB210" s="38">
        <v>33258986</v>
      </c>
      <c r="BC210" s="38">
        <v>299115482.38999999</v>
      </c>
      <c r="BD210" s="38">
        <v>33258986</v>
      </c>
      <c r="BE210" s="38">
        <v>299115482.38999999</v>
      </c>
      <c r="BF210" s="38">
        <v>4138369720.4200001</v>
      </c>
      <c r="BG210" s="38">
        <v>82811600</v>
      </c>
      <c r="BH210" s="38">
        <v>4138369720.4200001</v>
      </c>
      <c r="BI210" s="38">
        <v>82811600</v>
      </c>
      <c r="BJ210" s="31">
        <v>0</v>
      </c>
    </row>
    <row r="211" spans="1:62" ht="14.25" x14ac:dyDescent="0.2">
      <c r="A211" s="25">
        <f t="shared" si="3"/>
        <v>205</v>
      </c>
      <c r="B211" s="39">
        <v>1100</v>
      </c>
      <c r="C211" s="37" t="s">
        <v>344</v>
      </c>
      <c r="D211" s="37" t="s">
        <v>343</v>
      </c>
      <c r="E211" s="37"/>
      <c r="F211" s="37" t="s">
        <v>106</v>
      </c>
      <c r="G211" s="40">
        <v>6492</v>
      </c>
      <c r="H211" s="37" t="s">
        <v>1378</v>
      </c>
      <c r="I211" s="37" t="s">
        <v>1916</v>
      </c>
      <c r="J211" s="37" t="s">
        <v>29</v>
      </c>
      <c r="K211" s="37" t="s">
        <v>30</v>
      </c>
      <c r="L211" s="37" t="s">
        <v>4868</v>
      </c>
      <c r="M211" s="39">
        <v>7426104</v>
      </c>
      <c r="N211" s="37" t="s">
        <v>1597</v>
      </c>
      <c r="O211" s="39">
        <v>1</v>
      </c>
      <c r="P211" s="39">
        <v>4075</v>
      </c>
      <c r="Q211" s="39">
        <v>30</v>
      </c>
      <c r="R211" s="38">
        <v>23848443677.439999</v>
      </c>
      <c r="S211" s="38">
        <v>1345045109.51</v>
      </c>
      <c r="T211" s="38">
        <v>1286458353.74</v>
      </c>
      <c r="U211" s="38">
        <v>6635200</v>
      </c>
      <c r="V211" s="38">
        <v>18872373220</v>
      </c>
      <c r="W211" s="38">
        <v>248535387</v>
      </c>
      <c r="X211" s="38">
        <v>2068708096.23</v>
      </c>
      <c r="Y211" s="38">
        <v>0</v>
      </c>
      <c r="Z211" s="38">
        <v>20688310.960000001</v>
      </c>
      <c r="AA211" s="38">
        <v>12728639384.440001</v>
      </c>
      <c r="AB211" s="38">
        <v>11607073531.99</v>
      </c>
      <c r="AC211" s="38">
        <v>0</v>
      </c>
      <c r="AD211" s="38">
        <v>350669129.88999999</v>
      </c>
      <c r="AE211" s="38">
        <v>0</v>
      </c>
      <c r="AF211" s="38">
        <v>334825659.56</v>
      </c>
      <c r="AG211" s="38">
        <v>436071063</v>
      </c>
      <c r="AH211" s="38">
        <v>0</v>
      </c>
      <c r="AI211" s="38">
        <v>11119804293</v>
      </c>
      <c r="AJ211" s="38">
        <v>6912096914.54</v>
      </c>
      <c r="AK211" s="38">
        <v>4841806914.54</v>
      </c>
      <c r="AL211" s="38">
        <v>2615284051.3499999</v>
      </c>
      <c r="AM211" s="38">
        <v>155582412.50999999</v>
      </c>
      <c r="AN211" s="38">
        <v>83000</v>
      </c>
      <c r="AO211" s="38">
        <v>209884030.83000001</v>
      </c>
      <c r="AP211" s="38">
        <v>1124182837.77</v>
      </c>
      <c r="AQ211" s="38">
        <v>955479945.67999995</v>
      </c>
      <c r="AR211" s="38">
        <v>866653427</v>
      </c>
      <c r="AS211" s="38">
        <v>88826518.680000007</v>
      </c>
      <c r="AT211" s="38">
        <v>833269469.67999995</v>
      </c>
      <c r="AU211" s="38">
        <v>606901767.57000005</v>
      </c>
      <c r="AV211" s="38">
        <v>16483671.279999999</v>
      </c>
      <c r="AW211" s="38">
        <v>209884030.83000001</v>
      </c>
      <c r="AX211" s="38">
        <v>0</v>
      </c>
      <c r="AY211" s="38">
        <v>122210476</v>
      </c>
      <c r="AZ211" s="38">
        <v>122210476</v>
      </c>
      <c r="BA211" s="38">
        <v>0</v>
      </c>
      <c r="BB211" s="38">
        <v>21270399</v>
      </c>
      <c r="BC211" s="38">
        <v>664929238</v>
      </c>
      <c r="BD211" s="38">
        <v>21270399</v>
      </c>
      <c r="BE211" s="38">
        <v>664929238</v>
      </c>
      <c r="BF211" s="38">
        <v>19608913204</v>
      </c>
      <c r="BG211" s="38">
        <v>2070290000</v>
      </c>
      <c r="BH211" s="38">
        <v>19608913204</v>
      </c>
      <c r="BI211" s="38">
        <v>2070290000</v>
      </c>
      <c r="BJ211" s="31">
        <v>0</v>
      </c>
    </row>
    <row r="212" spans="1:62" ht="14.25" x14ac:dyDescent="0.2">
      <c r="A212" s="25">
        <f t="shared" si="3"/>
        <v>206</v>
      </c>
      <c r="B212" s="39">
        <v>1103</v>
      </c>
      <c r="C212" s="37" t="s">
        <v>2750</v>
      </c>
      <c r="D212" s="37" t="s">
        <v>2751</v>
      </c>
      <c r="E212" s="37" t="s">
        <v>2752</v>
      </c>
      <c r="F212" s="37" t="s">
        <v>28</v>
      </c>
      <c r="G212" s="40">
        <v>6492</v>
      </c>
      <c r="H212" s="37" t="s">
        <v>1378</v>
      </c>
      <c r="I212" s="37" t="s">
        <v>2753</v>
      </c>
      <c r="J212" s="37" t="s">
        <v>29</v>
      </c>
      <c r="K212" s="37" t="s">
        <v>30</v>
      </c>
      <c r="L212" s="37" t="s">
        <v>2754</v>
      </c>
      <c r="M212" s="39">
        <v>6340555</v>
      </c>
      <c r="N212" s="37" t="s">
        <v>2755</v>
      </c>
      <c r="O212" s="39">
        <v>2</v>
      </c>
      <c r="P212" s="39">
        <v>856</v>
      </c>
      <c r="Q212" s="39">
        <v>5</v>
      </c>
      <c r="R212" s="38">
        <v>6132489370.0299997</v>
      </c>
      <c r="S212" s="38">
        <v>26921123.030000001</v>
      </c>
      <c r="T212" s="38">
        <v>121996831</v>
      </c>
      <c r="U212" s="38">
        <v>2238300</v>
      </c>
      <c r="V212" s="38">
        <v>5520191131</v>
      </c>
      <c r="W212" s="38">
        <v>461141985</v>
      </c>
      <c r="X212" s="38">
        <v>0</v>
      </c>
      <c r="Y212" s="38">
        <v>0</v>
      </c>
      <c r="Z212" s="38">
        <v>0</v>
      </c>
      <c r="AA212" s="38">
        <v>4040776193.9499998</v>
      </c>
      <c r="AB212" s="38">
        <v>3948458205</v>
      </c>
      <c r="AC212" s="38">
        <v>0</v>
      </c>
      <c r="AD212" s="38">
        <v>67436064</v>
      </c>
      <c r="AE212" s="38">
        <v>0</v>
      </c>
      <c r="AF212" s="38">
        <v>6026010.9500000002</v>
      </c>
      <c r="AG212" s="38">
        <v>18855914</v>
      </c>
      <c r="AH212" s="38">
        <v>0</v>
      </c>
      <c r="AI212" s="38">
        <v>2091713176.0799999</v>
      </c>
      <c r="AJ212" s="38">
        <v>1990896608</v>
      </c>
      <c r="AK212" s="38">
        <v>1989518608</v>
      </c>
      <c r="AL212" s="38">
        <v>62322483.539999999</v>
      </c>
      <c r="AM212" s="38">
        <v>2306000</v>
      </c>
      <c r="AN212" s="38">
        <v>11664000</v>
      </c>
      <c r="AO212" s="38">
        <v>14037030.539999999</v>
      </c>
      <c r="AP212" s="38">
        <v>10487054</v>
      </c>
      <c r="AQ212" s="38">
        <v>141180595.41</v>
      </c>
      <c r="AR212" s="38">
        <v>131538721</v>
      </c>
      <c r="AS212" s="38">
        <v>9641874.4100000001</v>
      </c>
      <c r="AT212" s="38">
        <v>117175523.41</v>
      </c>
      <c r="AU212" s="38">
        <v>99611463.230000004</v>
      </c>
      <c r="AV212" s="38">
        <v>3527029.64</v>
      </c>
      <c r="AW212" s="38">
        <v>14037030.539999999</v>
      </c>
      <c r="AX212" s="38">
        <v>0</v>
      </c>
      <c r="AY212" s="38">
        <v>24005072</v>
      </c>
      <c r="AZ212" s="38">
        <v>24005072</v>
      </c>
      <c r="BA212" s="38">
        <v>0</v>
      </c>
      <c r="BB212" s="38">
        <v>0</v>
      </c>
      <c r="BC212" s="38">
        <v>0</v>
      </c>
      <c r="BD212" s="38">
        <v>0</v>
      </c>
      <c r="BE212" s="38">
        <v>0</v>
      </c>
      <c r="BF212" s="38">
        <v>0</v>
      </c>
      <c r="BG212" s="38">
        <v>0</v>
      </c>
      <c r="BH212" s="38">
        <v>0</v>
      </c>
      <c r="BI212" s="38">
        <v>0</v>
      </c>
      <c r="BJ212" s="31">
        <v>2310253000</v>
      </c>
    </row>
    <row r="213" spans="1:62" ht="14.25" x14ac:dyDescent="0.2">
      <c r="A213" s="25">
        <f t="shared" si="3"/>
        <v>207</v>
      </c>
      <c r="B213" s="39">
        <v>1108</v>
      </c>
      <c r="C213" s="37" t="s">
        <v>2756</v>
      </c>
      <c r="D213" s="37" t="s">
        <v>2757</v>
      </c>
      <c r="E213" s="37" t="s">
        <v>2758</v>
      </c>
      <c r="F213" s="37" t="s">
        <v>28</v>
      </c>
      <c r="G213" s="40">
        <v>6492</v>
      </c>
      <c r="H213" s="37" t="s">
        <v>1378</v>
      </c>
      <c r="I213" s="37" t="s">
        <v>2759</v>
      </c>
      <c r="J213" s="37" t="s">
        <v>29</v>
      </c>
      <c r="K213" s="37" t="s">
        <v>30</v>
      </c>
      <c r="L213" s="37" t="s">
        <v>2760</v>
      </c>
      <c r="M213" s="39">
        <v>4398545</v>
      </c>
      <c r="N213" s="37" t="s">
        <v>2761</v>
      </c>
      <c r="O213" s="39">
        <v>2</v>
      </c>
      <c r="P213" s="39">
        <v>317</v>
      </c>
      <c r="Q213" s="39">
        <v>3</v>
      </c>
      <c r="R213" s="38">
        <v>6389129896.21</v>
      </c>
      <c r="S213" s="38">
        <v>672392770.04999995</v>
      </c>
      <c r="T213" s="38">
        <v>748199042.15999997</v>
      </c>
      <c r="U213" s="38">
        <v>5546300</v>
      </c>
      <c r="V213" s="38">
        <v>4926071287</v>
      </c>
      <c r="W213" s="38">
        <v>645012</v>
      </c>
      <c r="X213" s="38">
        <v>6048456</v>
      </c>
      <c r="Y213" s="38">
        <v>0</v>
      </c>
      <c r="Z213" s="38">
        <v>30227029</v>
      </c>
      <c r="AA213" s="38">
        <v>4711684783.2799997</v>
      </c>
      <c r="AB213" s="38">
        <v>4573832006</v>
      </c>
      <c r="AC213" s="38">
        <v>0</v>
      </c>
      <c r="AD213" s="38">
        <v>33805825.869999997</v>
      </c>
      <c r="AE213" s="38">
        <v>0</v>
      </c>
      <c r="AF213" s="38">
        <v>86041663.409999996</v>
      </c>
      <c r="AG213" s="38">
        <v>13745181</v>
      </c>
      <c r="AH213" s="38">
        <v>4260107</v>
      </c>
      <c r="AI213" s="38">
        <v>1677445112.9300001</v>
      </c>
      <c r="AJ213" s="38">
        <v>1386115905</v>
      </c>
      <c r="AK213" s="38">
        <v>1366115905</v>
      </c>
      <c r="AL213" s="38">
        <v>266516697.16999999</v>
      </c>
      <c r="AM213" s="38">
        <v>1918280</v>
      </c>
      <c r="AN213" s="38">
        <v>0</v>
      </c>
      <c r="AO213" s="38">
        <v>22894230.760000002</v>
      </c>
      <c r="AP213" s="38">
        <v>0</v>
      </c>
      <c r="AQ213" s="38">
        <v>141727529.50999999</v>
      </c>
      <c r="AR213" s="38">
        <v>123993088</v>
      </c>
      <c r="AS213" s="38">
        <v>17734441.510000002</v>
      </c>
      <c r="AT213" s="38">
        <v>114020685.51000001</v>
      </c>
      <c r="AU213" s="38">
        <v>88441647.109999999</v>
      </c>
      <c r="AV213" s="38">
        <v>2684807.64</v>
      </c>
      <c r="AW213" s="38">
        <v>22894230.760000002</v>
      </c>
      <c r="AX213" s="38">
        <v>0</v>
      </c>
      <c r="AY213" s="38">
        <v>27706844</v>
      </c>
      <c r="AZ213" s="38">
        <v>27706844</v>
      </c>
      <c r="BA213" s="38">
        <v>0</v>
      </c>
      <c r="BB213" s="38">
        <v>4151</v>
      </c>
      <c r="BC213" s="38">
        <v>0</v>
      </c>
      <c r="BD213" s="38">
        <v>4151</v>
      </c>
      <c r="BE213" s="38">
        <v>0</v>
      </c>
      <c r="BF213" s="38">
        <v>0</v>
      </c>
      <c r="BG213" s="38">
        <v>0</v>
      </c>
      <c r="BH213" s="38">
        <v>0</v>
      </c>
      <c r="BI213" s="38">
        <v>0</v>
      </c>
      <c r="BJ213" s="31">
        <v>0</v>
      </c>
    </row>
    <row r="214" spans="1:62" ht="14.25" x14ac:dyDescent="0.2">
      <c r="A214" s="25">
        <f t="shared" si="3"/>
        <v>208</v>
      </c>
      <c r="B214" s="39">
        <v>1109</v>
      </c>
      <c r="C214" s="37" t="s">
        <v>347</v>
      </c>
      <c r="D214" s="37" t="s">
        <v>348</v>
      </c>
      <c r="E214" s="37" t="s">
        <v>349</v>
      </c>
      <c r="F214" s="37" t="s">
        <v>28</v>
      </c>
      <c r="G214" s="40">
        <v>6492</v>
      </c>
      <c r="H214" s="37" t="s">
        <v>1378</v>
      </c>
      <c r="I214" s="37" t="s">
        <v>350</v>
      </c>
      <c r="J214" s="37" t="s">
        <v>29</v>
      </c>
      <c r="K214" s="37" t="s">
        <v>30</v>
      </c>
      <c r="L214" s="37" t="s">
        <v>4869</v>
      </c>
      <c r="M214" s="39">
        <v>4722242</v>
      </c>
      <c r="N214" s="37" t="s">
        <v>1596</v>
      </c>
      <c r="O214" s="39">
        <v>1</v>
      </c>
      <c r="P214" s="39">
        <v>570</v>
      </c>
      <c r="Q214" s="39">
        <v>9</v>
      </c>
      <c r="R214" s="38">
        <v>29610071506.889999</v>
      </c>
      <c r="S214" s="38">
        <v>4649637605.3000002</v>
      </c>
      <c r="T214" s="38">
        <v>5227625357.5900002</v>
      </c>
      <c r="U214" s="38">
        <v>0</v>
      </c>
      <c r="V214" s="38">
        <v>18809678083</v>
      </c>
      <c r="W214" s="38">
        <v>117674625</v>
      </c>
      <c r="X214" s="38">
        <v>805455836</v>
      </c>
      <c r="Y214" s="38">
        <v>0</v>
      </c>
      <c r="Z214" s="38">
        <v>0</v>
      </c>
      <c r="AA214" s="38">
        <v>22360689422.09</v>
      </c>
      <c r="AB214" s="38">
        <v>21553626655</v>
      </c>
      <c r="AC214" s="38">
        <v>0</v>
      </c>
      <c r="AD214" s="38">
        <v>188221594.78</v>
      </c>
      <c r="AE214" s="38">
        <v>0</v>
      </c>
      <c r="AF214" s="38">
        <v>562270213.73000002</v>
      </c>
      <c r="AG214" s="38">
        <v>46570958.579999998</v>
      </c>
      <c r="AH214" s="38">
        <v>10000000</v>
      </c>
      <c r="AI214" s="38">
        <v>7249382084.8000002</v>
      </c>
      <c r="AJ214" s="38">
        <v>4772061055</v>
      </c>
      <c r="AK214" s="38">
        <v>4472061055</v>
      </c>
      <c r="AL214" s="38">
        <v>994960149.99000001</v>
      </c>
      <c r="AM214" s="38">
        <v>1349721845.46</v>
      </c>
      <c r="AN214" s="38">
        <v>18247617</v>
      </c>
      <c r="AO214" s="38">
        <v>93913171.269999996</v>
      </c>
      <c r="AP214" s="38">
        <v>15951727.08</v>
      </c>
      <c r="AQ214" s="38">
        <v>544860676.01999998</v>
      </c>
      <c r="AR214" s="38">
        <v>428009037</v>
      </c>
      <c r="AS214" s="38">
        <v>116851639.02</v>
      </c>
      <c r="AT214" s="38">
        <v>354632970.01999998</v>
      </c>
      <c r="AU214" s="38">
        <v>255048043.44</v>
      </c>
      <c r="AV214" s="38">
        <v>5671755.3099999996</v>
      </c>
      <c r="AW214" s="38">
        <v>93913171.269999996</v>
      </c>
      <c r="AX214" s="38">
        <v>0</v>
      </c>
      <c r="AY214" s="38">
        <v>190227706</v>
      </c>
      <c r="AZ214" s="38">
        <v>190227706</v>
      </c>
      <c r="BA214" s="38">
        <v>0</v>
      </c>
      <c r="BB214" s="38">
        <v>0</v>
      </c>
      <c r="BC214" s="38">
        <v>0</v>
      </c>
      <c r="BD214" s="38">
        <v>0</v>
      </c>
      <c r="BE214" s="38">
        <v>0</v>
      </c>
      <c r="BF214" s="38">
        <v>0</v>
      </c>
      <c r="BG214" s="38">
        <v>0</v>
      </c>
      <c r="BH214" s="38">
        <v>0</v>
      </c>
      <c r="BI214" s="38">
        <v>0</v>
      </c>
      <c r="BJ214" s="31">
        <v>50000000</v>
      </c>
    </row>
    <row r="215" spans="1:62" ht="14.25" x14ac:dyDescent="0.2">
      <c r="A215" s="25">
        <f t="shared" si="3"/>
        <v>209</v>
      </c>
      <c r="B215" s="39">
        <v>1110</v>
      </c>
      <c r="C215" s="37" t="s">
        <v>2762</v>
      </c>
      <c r="D215" s="37" t="s">
        <v>2763</v>
      </c>
      <c r="E215" s="37" t="s">
        <v>2764</v>
      </c>
      <c r="F215" s="37" t="s">
        <v>118</v>
      </c>
      <c r="G215" s="40">
        <v>8530</v>
      </c>
      <c r="H215" s="37" t="s">
        <v>2734</v>
      </c>
      <c r="I215" s="37" t="s">
        <v>2765</v>
      </c>
      <c r="J215" s="37" t="s">
        <v>37</v>
      </c>
      <c r="K215" s="37" t="s">
        <v>2236</v>
      </c>
      <c r="L215" s="37" t="s">
        <v>2766</v>
      </c>
      <c r="M215" s="39">
        <v>8237637</v>
      </c>
      <c r="N215" s="37" t="s">
        <v>2767</v>
      </c>
      <c r="O215" s="39">
        <v>2</v>
      </c>
      <c r="P215" s="39">
        <v>1537</v>
      </c>
      <c r="Q215" s="39">
        <v>36</v>
      </c>
      <c r="R215" s="38">
        <v>13868851422.17</v>
      </c>
      <c r="S215" s="38">
        <v>448572530.39999998</v>
      </c>
      <c r="T215" s="38">
        <v>0</v>
      </c>
      <c r="U215" s="38">
        <v>0</v>
      </c>
      <c r="V215" s="38">
        <v>0</v>
      </c>
      <c r="W215" s="38">
        <v>110980930.23</v>
      </c>
      <c r="X215" s="38">
        <v>13309297961.540001</v>
      </c>
      <c r="Y215" s="38">
        <v>0</v>
      </c>
      <c r="Z215" s="38">
        <v>0</v>
      </c>
      <c r="AA215" s="38">
        <v>449488315.92000002</v>
      </c>
      <c r="AB215" s="38">
        <v>0</v>
      </c>
      <c r="AC215" s="38">
        <v>0</v>
      </c>
      <c r="AD215" s="38">
        <v>28460606</v>
      </c>
      <c r="AE215" s="38">
        <v>22174370</v>
      </c>
      <c r="AF215" s="38">
        <v>169476078.91999999</v>
      </c>
      <c r="AG215" s="38">
        <v>229377261</v>
      </c>
      <c r="AH215" s="38">
        <v>0</v>
      </c>
      <c r="AI215" s="38">
        <v>13419363106.25</v>
      </c>
      <c r="AJ215" s="38">
        <v>201686171</v>
      </c>
      <c r="AK215" s="38">
        <v>0</v>
      </c>
      <c r="AL215" s="38">
        <v>105049504.5</v>
      </c>
      <c r="AM215" s="38">
        <v>76184760</v>
      </c>
      <c r="AN215" s="38">
        <v>21800249</v>
      </c>
      <c r="AO215" s="38">
        <v>-35298990.25</v>
      </c>
      <c r="AP215" s="38">
        <v>0</v>
      </c>
      <c r="AQ215" s="38">
        <v>226334047</v>
      </c>
      <c r="AR215" s="38">
        <v>205538381</v>
      </c>
      <c r="AS215" s="38">
        <v>20795666</v>
      </c>
      <c r="AT215" s="38">
        <v>97314710</v>
      </c>
      <c r="AU215" s="38">
        <v>129138859.25</v>
      </c>
      <c r="AV215" s="38">
        <v>3474841</v>
      </c>
      <c r="AW215" s="38">
        <v>-35298990.25</v>
      </c>
      <c r="AX215" s="38">
        <v>0</v>
      </c>
      <c r="AY215" s="38">
        <v>129019337</v>
      </c>
      <c r="AZ215" s="38">
        <v>129019337</v>
      </c>
      <c r="BA215" s="38">
        <v>0</v>
      </c>
      <c r="BB215" s="38">
        <v>0</v>
      </c>
      <c r="BC215" s="38">
        <v>0</v>
      </c>
      <c r="BD215" s="38">
        <v>0</v>
      </c>
      <c r="BE215" s="38">
        <v>0</v>
      </c>
      <c r="BF215" s="38">
        <v>0</v>
      </c>
      <c r="BG215" s="38">
        <v>0</v>
      </c>
      <c r="BH215" s="38">
        <v>0</v>
      </c>
      <c r="BI215" s="38">
        <v>0</v>
      </c>
      <c r="BJ215" s="31">
        <v>0</v>
      </c>
    </row>
    <row r="216" spans="1:62" ht="14.25" x14ac:dyDescent="0.2">
      <c r="A216" s="25">
        <f t="shared" si="3"/>
        <v>210</v>
      </c>
      <c r="B216" s="39">
        <v>1111</v>
      </c>
      <c r="C216" s="37" t="s">
        <v>2768</v>
      </c>
      <c r="D216" s="37" t="s">
        <v>2769</v>
      </c>
      <c r="E216" s="37" t="s">
        <v>2770</v>
      </c>
      <c r="F216" s="37" t="s">
        <v>28</v>
      </c>
      <c r="G216" s="40">
        <v>6492</v>
      </c>
      <c r="H216" s="37" t="s">
        <v>1378</v>
      </c>
      <c r="I216" s="37" t="s">
        <v>2771</v>
      </c>
      <c r="J216" s="37" t="s">
        <v>29</v>
      </c>
      <c r="K216" s="37" t="s">
        <v>30</v>
      </c>
      <c r="L216" s="37" t="s">
        <v>2772</v>
      </c>
      <c r="M216" s="39">
        <v>3647500</v>
      </c>
      <c r="N216" s="37" t="s">
        <v>2773</v>
      </c>
      <c r="O216" s="39">
        <v>2</v>
      </c>
      <c r="P216" s="39">
        <v>1037</v>
      </c>
      <c r="Q216" s="39">
        <v>1</v>
      </c>
      <c r="R216" s="38">
        <v>4938745664.71</v>
      </c>
      <c r="S216" s="38">
        <v>10202594.73</v>
      </c>
      <c r="T216" s="38">
        <v>369912585.24000001</v>
      </c>
      <c r="U216" s="38">
        <v>0</v>
      </c>
      <c r="V216" s="38">
        <v>4365807611.6499996</v>
      </c>
      <c r="W216" s="38">
        <v>186898057.09</v>
      </c>
      <c r="X216" s="38">
        <v>5006181</v>
      </c>
      <c r="Y216" s="38">
        <v>0</v>
      </c>
      <c r="Z216" s="38">
        <v>918635</v>
      </c>
      <c r="AA216" s="38">
        <v>4019297150.9099998</v>
      </c>
      <c r="AB216" s="38">
        <v>3739679090.5799999</v>
      </c>
      <c r="AC216" s="38">
        <v>79478230</v>
      </c>
      <c r="AD216" s="38">
        <v>83079267.430000007</v>
      </c>
      <c r="AE216" s="38">
        <v>0</v>
      </c>
      <c r="AF216" s="38">
        <v>66670407</v>
      </c>
      <c r="AG216" s="38">
        <v>10390155.9</v>
      </c>
      <c r="AH216" s="38">
        <v>40000000</v>
      </c>
      <c r="AI216" s="38">
        <v>919448513.79999995</v>
      </c>
      <c r="AJ216" s="38">
        <v>652328822.05999994</v>
      </c>
      <c r="AK216" s="38">
        <v>522485622.06</v>
      </c>
      <c r="AL216" s="38">
        <v>225728461.44</v>
      </c>
      <c r="AM216" s="38">
        <v>31620500.100000001</v>
      </c>
      <c r="AN216" s="38">
        <v>0</v>
      </c>
      <c r="AO216" s="38">
        <v>9770730.1999999993</v>
      </c>
      <c r="AP216" s="38">
        <v>0</v>
      </c>
      <c r="AQ216" s="38">
        <v>178323085.08000001</v>
      </c>
      <c r="AR216" s="38">
        <v>168860523.58000001</v>
      </c>
      <c r="AS216" s="38">
        <v>9462561.5</v>
      </c>
      <c r="AT216" s="38">
        <v>131992058.62</v>
      </c>
      <c r="AU216" s="38">
        <v>76222788.439999998</v>
      </c>
      <c r="AV216" s="38">
        <v>45998539.979999997</v>
      </c>
      <c r="AW216" s="38">
        <v>9770730.1999999993</v>
      </c>
      <c r="AX216" s="38">
        <v>0</v>
      </c>
      <c r="AY216" s="38">
        <v>46331026.460000001</v>
      </c>
      <c r="AZ216" s="38">
        <v>46331026.460000001</v>
      </c>
      <c r="BA216" s="38">
        <v>0</v>
      </c>
      <c r="BB216" s="38">
        <v>389127</v>
      </c>
      <c r="BC216" s="38">
        <v>0</v>
      </c>
      <c r="BD216" s="38">
        <v>389127</v>
      </c>
      <c r="BE216" s="38">
        <v>0</v>
      </c>
      <c r="BF216" s="38">
        <v>1247575894</v>
      </c>
      <c r="BG216" s="38">
        <v>129843200</v>
      </c>
      <c r="BH216" s="38">
        <v>1247575894</v>
      </c>
      <c r="BI216" s="38">
        <v>129843200</v>
      </c>
      <c r="BJ216" s="31">
        <v>0</v>
      </c>
    </row>
    <row r="217" spans="1:62" ht="14.25" x14ac:dyDescent="0.2">
      <c r="A217" s="25">
        <f t="shared" si="3"/>
        <v>211</v>
      </c>
      <c r="B217" s="39">
        <v>1116</v>
      </c>
      <c r="C217" s="37" t="s">
        <v>2774</v>
      </c>
      <c r="D217" s="37" t="s">
        <v>2775</v>
      </c>
      <c r="E217" s="37" t="s">
        <v>2776</v>
      </c>
      <c r="F217" s="37" t="s">
        <v>31</v>
      </c>
      <c r="G217" s="40">
        <v>6499</v>
      </c>
      <c r="H217" s="37" t="s">
        <v>1383</v>
      </c>
      <c r="I217" s="37" t="s">
        <v>2777</v>
      </c>
      <c r="J217" s="37" t="s">
        <v>29</v>
      </c>
      <c r="K217" s="37" t="s">
        <v>30</v>
      </c>
      <c r="L217" s="37" t="s">
        <v>2778</v>
      </c>
      <c r="M217" s="39">
        <v>3420950</v>
      </c>
      <c r="N217" s="37" t="s">
        <v>2779</v>
      </c>
      <c r="O217" s="39">
        <v>2</v>
      </c>
      <c r="P217" s="39">
        <v>275</v>
      </c>
      <c r="Q217" s="39">
        <v>5</v>
      </c>
      <c r="R217" s="38">
        <v>5960049118.3299999</v>
      </c>
      <c r="S217" s="38">
        <v>1652457025.51</v>
      </c>
      <c r="T217" s="38">
        <v>11037364</v>
      </c>
      <c r="U217" s="38">
        <v>0</v>
      </c>
      <c r="V217" s="38">
        <v>3844419102.2399998</v>
      </c>
      <c r="W217" s="38">
        <v>79443225.579999998</v>
      </c>
      <c r="X217" s="38">
        <v>367844248</v>
      </c>
      <c r="Y217" s="38">
        <v>0</v>
      </c>
      <c r="Z217" s="38">
        <v>4848153</v>
      </c>
      <c r="AA217" s="38">
        <v>717071593.46000004</v>
      </c>
      <c r="AB217" s="38">
        <v>0</v>
      </c>
      <c r="AC217" s="38">
        <v>0</v>
      </c>
      <c r="AD217" s="38">
        <v>116797032.70999999</v>
      </c>
      <c r="AE217" s="38">
        <v>0</v>
      </c>
      <c r="AF217" s="38">
        <v>502697764.35000002</v>
      </c>
      <c r="AG217" s="38">
        <v>97576796.400000006</v>
      </c>
      <c r="AH217" s="38">
        <v>0</v>
      </c>
      <c r="AI217" s="38">
        <v>5242977524.8699999</v>
      </c>
      <c r="AJ217" s="38">
        <v>3600482554.1199999</v>
      </c>
      <c r="AK217" s="38">
        <v>3570482554.1199999</v>
      </c>
      <c r="AL217" s="38">
        <v>1283911720.3800001</v>
      </c>
      <c r="AM217" s="38">
        <v>69878978.390000001</v>
      </c>
      <c r="AN217" s="38">
        <v>0</v>
      </c>
      <c r="AO217" s="38">
        <v>-93305978.019999996</v>
      </c>
      <c r="AP217" s="38">
        <v>0</v>
      </c>
      <c r="AQ217" s="38">
        <v>209676660</v>
      </c>
      <c r="AR217" s="38">
        <v>126472752</v>
      </c>
      <c r="AS217" s="38">
        <v>83203908</v>
      </c>
      <c r="AT217" s="38">
        <v>209676660</v>
      </c>
      <c r="AU217" s="38">
        <v>302124111.42000002</v>
      </c>
      <c r="AV217" s="38">
        <v>858526.6</v>
      </c>
      <c r="AW217" s="38">
        <v>-93305978.019999996</v>
      </c>
      <c r="AX217" s="38">
        <v>0</v>
      </c>
      <c r="AY217" s="38">
        <v>0</v>
      </c>
      <c r="AZ217" s="38">
        <v>0</v>
      </c>
      <c r="BA217" s="38">
        <v>0</v>
      </c>
      <c r="BB217" s="38">
        <v>57137431</v>
      </c>
      <c r="BC217" s="38">
        <v>192646712.31999999</v>
      </c>
      <c r="BD217" s="38">
        <v>57137431</v>
      </c>
      <c r="BE217" s="38">
        <v>192646712.31999999</v>
      </c>
      <c r="BF217" s="38">
        <v>180000</v>
      </c>
      <c r="BG217" s="38">
        <v>0</v>
      </c>
      <c r="BH217" s="38">
        <v>180000</v>
      </c>
      <c r="BI217" s="38">
        <v>0</v>
      </c>
      <c r="BJ217" s="31">
        <v>0</v>
      </c>
    </row>
    <row r="218" spans="1:62" ht="14.25" x14ac:dyDescent="0.2">
      <c r="A218" s="25">
        <f t="shared" si="3"/>
        <v>212</v>
      </c>
      <c r="B218" s="39">
        <v>1119</v>
      </c>
      <c r="C218" s="37" t="s">
        <v>351</v>
      </c>
      <c r="D218" s="37" t="s">
        <v>352</v>
      </c>
      <c r="E218" s="37" t="s">
        <v>353</v>
      </c>
      <c r="F218" s="37" t="s">
        <v>106</v>
      </c>
      <c r="G218" s="40">
        <v>6492</v>
      </c>
      <c r="H218" s="37" t="s">
        <v>1378</v>
      </c>
      <c r="I218" s="37" t="s">
        <v>354</v>
      </c>
      <c r="J218" s="37" t="s">
        <v>41</v>
      </c>
      <c r="K218" s="37" t="s">
        <v>42</v>
      </c>
      <c r="L218" s="37" t="s">
        <v>1917</v>
      </c>
      <c r="M218" s="39">
        <v>2258133</v>
      </c>
      <c r="N218" s="37" t="s">
        <v>4870</v>
      </c>
      <c r="O218" s="39">
        <v>1</v>
      </c>
      <c r="P218" s="39">
        <v>55694</v>
      </c>
      <c r="Q218" s="39">
        <v>262</v>
      </c>
      <c r="R218" s="38">
        <v>342711902739.5</v>
      </c>
      <c r="S218" s="38">
        <v>25666736636.349998</v>
      </c>
      <c r="T218" s="38">
        <v>10456500437.66</v>
      </c>
      <c r="U218" s="38">
        <v>0</v>
      </c>
      <c r="V218" s="38">
        <v>296090550949.65997</v>
      </c>
      <c r="W218" s="38">
        <v>877605537.72000003</v>
      </c>
      <c r="X218" s="38">
        <v>9445961602.5699997</v>
      </c>
      <c r="Y218" s="38">
        <v>0</v>
      </c>
      <c r="Z218" s="38">
        <v>174547575.53999999</v>
      </c>
      <c r="AA218" s="38">
        <v>248285202843.78</v>
      </c>
      <c r="AB218" s="38">
        <v>226712678809.67001</v>
      </c>
      <c r="AC218" s="38">
        <v>8280275295.3999996</v>
      </c>
      <c r="AD218" s="38">
        <v>7085641676.9399996</v>
      </c>
      <c r="AE218" s="38">
        <v>0</v>
      </c>
      <c r="AF218" s="38">
        <v>4568389402.5</v>
      </c>
      <c r="AG218" s="38">
        <v>1443368659.27</v>
      </c>
      <c r="AH218" s="38">
        <v>194849000</v>
      </c>
      <c r="AI218" s="38">
        <v>94426699895.720001</v>
      </c>
      <c r="AJ218" s="38">
        <v>73275528647.509995</v>
      </c>
      <c r="AK218" s="38">
        <v>56713208647.510002</v>
      </c>
      <c r="AL218" s="38">
        <v>14467782067.030001</v>
      </c>
      <c r="AM218" s="38">
        <v>2501516183.8000002</v>
      </c>
      <c r="AN218" s="38">
        <v>0</v>
      </c>
      <c r="AO218" s="38">
        <v>2683692591.3800001</v>
      </c>
      <c r="AP218" s="38">
        <v>1498180406</v>
      </c>
      <c r="AQ218" s="38">
        <v>12587368118.9</v>
      </c>
      <c r="AR218" s="38">
        <v>11685104909.360001</v>
      </c>
      <c r="AS218" s="38">
        <v>902263209.53999996</v>
      </c>
      <c r="AT218" s="38">
        <v>9801966346.5300007</v>
      </c>
      <c r="AU218" s="38">
        <v>6715183182.21</v>
      </c>
      <c r="AV218" s="38">
        <v>403090572.94</v>
      </c>
      <c r="AW218" s="38">
        <v>2683692591.3800001</v>
      </c>
      <c r="AX218" s="38">
        <v>0</v>
      </c>
      <c r="AY218" s="38">
        <v>2785401772.3699999</v>
      </c>
      <c r="AZ218" s="38">
        <v>2785401772.3699999</v>
      </c>
      <c r="BA218" s="38">
        <v>0</v>
      </c>
      <c r="BB218" s="38">
        <v>1234995321</v>
      </c>
      <c r="BC218" s="38">
        <v>37450743893.699997</v>
      </c>
      <c r="BD218" s="38">
        <v>1234995321</v>
      </c>
      <c r="BE218" s="38">
        <v>37450743893.699997</v>
      </c>
      <c r="BF218" s="38">
        <v>371109104493.65997</v>
      </c>
      <c r="BG218" s="38">
        <v>0</v>
      </c>
      <c r="BH218" s="38">
        <v>371109104493.65997</v>
      </c>
      <c r="BI218" s="38">
        <v>0</v>
      </c>
      <c r="BJ218" s="31">
        <v>0</v>
      </c>
    </row>
    <row r="219" spans="1:62" ht="14.25" x14ac:dyDescent="0.2">
      <c r="A219" s="25">
        <f t="shared" si="3"/>
        <v>213</v>
      </c>
      <c r="B219" s="39">
        <v>1126</v>
      </c>
      <c r="C219" s="37" t="s">
        <v>2780</v>
      </c>
      <c r="D219" s="37" t="s">
        <v>2781</v>
      </c>
      <c r="E219" s="37" t="s">
        <v>2782</v>
      </c>
      <c r="F219" s="37" t="s">
        <v>28</v>
      </c>
      <c r="G219" s="40">
        <v>6492</v>
      </c>
      <c r="H219" s="37" t="s">
        <v>1378</v>
      </c>
      <c r="I219" s="37" t="s">
        <v>2783</v>
      </c>
      <c r="J219" s="37" t="s">
        <v>29</v>
      </c>
      <c r="K219" s="37" t="s">
        <v>30</v>
      </c>
      <c r="L219" s="37" t="s">
        <v>2784</v>
      </c>
      <c r="M219" s="39">
        <v>8054730</v>
      </c>
      <c r="N219" s="37" t="s">
        <v>2785</v>
      </c>
      <c r="O219" s="39">
        <v>2</v>
      </c>
      <c r="P219" s="39">
        <v>1051</v>
      </c>
      <c r="Q219" s="39">
        <v>9</v>
      </c>
      <c r="R219" s="38">
        <v>8805614166</v>
      </c>
      <c r="S219" s="38">
        <v>831369666</v>
      </c>
      <c r="T219" s="38">
        <v>410690429</v>
      </c>
      <c r="U219" s="38">
        <v>1079100</v>
      </c>
      <c r="V219" s="38">
        <v>6950261177</v>
      </c>
      <c r="W219" s="38">
        <v>77154929</v>
      </c>
      <c r="X219" s="38">
        <v>402615246</v>
      </c>
      <c r="Y219" s="38">
        <v>0</v>
      </c>
      <c r="Z219" s="38">
        <v>132443619</v>
      </c>
      <c r="AA219" s="38">
        <v>4658287273</v>
      </c>
      <c r="AB219" s="38">
        <v>4351858438</v>
      </c>
      <c r="AC219" s="38">
        <v>0</v>
      </c>
      <c r="AD219" s="38">
        <v>124950875</v>
      </c>
      <c r="AE219" s="38">
        <v>0</v>
      </c>
      <c r="AF219" s="38">
        <v>95563031</v>
      </c>
      <c r="AG219" s="38">
        <v>23600768</v>
      </c>
      <c r="AH219" s="38">
        <v>62314161</v>
      </c>
      <c r="AI219" s="38">
        <v>4147326893</v>
      </c>
      <c r="AJ219" s="38">
        <v>3271569849</v>
      </c>
      <c r="AK219" s="38">
        <v>3130946289</v>
      </c>
      <c r="AL219" s="38">
        <v>452598107</v>
      </c>
      <c r="AM219" s="38">
        <v>0</v>
      </c>
      <c r="AN219" s="38">
        <v>0</v>
      </c>
      <c r="AO219" s="38">
        <v>-99258246</v>
      </c>
      <c r="AP219" s="38">
        <v>0</v>
      </c>
      <c r="AQ219" s="38">
        <v>240734218</v>
      </c>
      <c r="AR219" s="38">
        <v>216284717</v>
      </c>
      <c r="AS219" s="38">
        <v>24449501</v>
      </c>
      <c r="AT219" s="38">
        <v>204076275</v>
      </c>
      <c r="AU219" s="38">
        <v>296235155</v>
      </c>
      <c r="AV219" s="38">
        <v>7099366</v>
      </c>
      <c r="AW219" s="38">
        <v>-99258246</v>
      </c>
      <c r="AX219" s="38">
        <v>0</v>
      </c>
      <c r="AY219" s="38">
        <v>36657943</v>
      </c>
      <c r="AZ219" s="38">
        <v>36657943</v>
      </c>
      <c r="BA219" s="38">
        <v>0</v>
      </c>
      <c r="BB219" s="38">
        <v>90724362</v>
      </c>
      <c r="BC219" s="38">
        <v>277651019</v>
      </c>
      <c r="BD219" s="38">
        <v>90724362</v>
      </c>
      <c r="BE219" s="38">
        <v>277651019</v>
      </c>
      <c r="BF219" s="38">
        <v>0</v>
      </c>
      <c r="BG219" s="38">
        <v>0</v>
      </c>
      <c r="BH219" s="38">
        <v>0</v>
      </c>
      <c r="BI219" s="38">
        <v>0</v>
      </c>
      <c r="BJ219" s="31">
        <v>0</v>
      </c>
    </row>
    <row r="220" spans="1:62" ht="14.25" x14ac:dyDescent="0.2">
      <c r="A220" s="25">
        <f t="shared" si="3"/>
        <v>214</v>
      </c>
      <c r="B220" s="39">
        <v>1128</v>
      </c>
      <c r="C220" s="37" t="s">
        <v>1595</v>
      </c>
      <c r="D220" s="37" t="s">
        <v>355</v>
      </c>
      <c r="E220" s="37" t="s">
        <v>356</v>
      </c>
      <c r="F220" s="37" t="s">
        <v>106</v>
      </c>
      <c r="G220" s="40">
        <v>6492</v>
      </c>
      <c r="H220" s="37" t="s">
        <v>1378</v>
      </c>
      <c r="I220" s="37" t="s">
        <v>357</v>
      </c>
      <c r="J220" s="37" t="s">
        <v>37</v>
      </c>
      <c r="K220" s="37" t="s">
        <v>86</v>
      </c>
      <c r="L220" s="37" t="s">
        <v>1874</v>
      </c>
      <c r="M220" s="39">
        <v>8523282</v>
      </c>
      <c r="N220" s="37" t="s">
        <v>1594</v>
      </c>
      <c r="O220" s="39">
        <v>1</v>
      </c>
      <c r="P220" s="39">
        <v>6298</v>
      </c>
      <c r="Q220" s="39">
        <v>30</v>
      </c>
      <c r="R220" s="38">
        <v>22482993842.119999</v>
      </c>
      <c r="S220" s="38">
        <v>2334163361.1700001</v>
      </c>
      <c r="T220" s="38">
        <v>866058843.16999996</v>
      </c>
      <c r="U220" s="38">
        <v>0</v>
      </c>
      <c r="V220" s="38">
        <v>16543828428.1</v>
      </c>
      <c r="W220" s="38">
        <v>388563743.12</v>
      </c>
      <c r="X220" s="38">
        <v>2342179013.5599999</v>
      </c>
      <c r="Y220" s="38">
        <v>0</v>
      </c>
      <c r="Z220" s="38">
        <v>8200453</v>
      </c>
      <c r="AA220" s="38">
        <v>13289237493.1</v>
      </c>
      <c r="AB220" s="38">
        <v>11412542890.870001</v>
      </c>
      <c r="AC220" s="38">
        <v>4337000</v>
      </c>
      <c r="AD220" s="38">
        <v>806274962.80999994</v>
      </c>
      <c r="AE220" s="38">
        <v>0</v>
      </c>
      <c r="AF220" s="38">
        <v>925603336.83000004</v>
      </c>
      <c r="AG220" s="38">
        <v>125153302.59</v>
      </c>
      <c r="AH220" s="38">
        <v>15326000</v>
      </c>
      <c r="AI220" s="38">
        <v>9193756349.0200005</v>
      </c>
      <c r="AJ220" s="38">
        <v>6013252396.8299999</v>
      </c>
      <c r="AK220" s="38">
        <v>2744976557.8299999</v>
      </c>
      <c r="AL220" s="38">
        <v>1092733955.4100001</v>
      </c>
      <c r="AM220" s="38">
        <v>61249024.490000002</v>
      </c>
      <c r="AN220" s="38">
        <v>44144307.600000001</v>
      </c>
      <c r="AO220" s="38">
        <v>13732469.289999999</v>
      </c>
      <c r="AP220" s="38">
        <v>1700036291.9300001</v>
      </c>
      <c r="AQ220" s="38">
        <v>864483325.79999995</v>
      </c>
      <c r="AR220" s="38">
        <v>685381991.05999994</v>
      </c>
      <c r="AS220" s="38">
        <v>179101334.74000001</v>
      </c>
      <c r="AT220" s="38">
        <v>737768298.62</v>
      </c>
      <c r="AU220" s="38">
        <v>718324396.33000004</v>
      </c>
      <c r="AV220" s="38">
        <v>5711433</v>
      </c>
      <c r="AW220" s="38">
        <v>13732469.289999999</v>
      </c>
      <c r="AX220" s="38">
        <v>0</v>
      </c>
      <c r="AY220" s="38">
        <v>126715027.18000001</v>
      </c>
      <c r="AZ220" s="38">
        <v>126715027.18000001</v>
      </c>
      <c r="BA220" s="38">
        <v>0</v>
      </c>
      <c r="BB220" s="38">
        <v>32671283</v>
      </c>
      <c r="BC220" s="38">
        <v>3625499952.8299999</v>
      </c>
      <c r="BD220" s="38">
        <v>32671283</v>
      </c>
      <c r="BE220" s="38">
        <v>3625499952.8299999</v>
      </c>
      <c r="BF220" s="38">
        <v>50049097127.769997</v>
      </c>
      <c r="BG220" s="38">
        <v>0</v>
      </c>
      <c r="BH220" s="38">
        <v>50049097127.769997</v>
      </c>
      <c r="BI220" s="38">
        <v>0</v>
      </c>
      <c r="BJ220" s="31">
        <v>0</v>
      </c>
    </row>
    <row r="221" spans="1:62" ht="14.25" x14ac:dyDescent="0.2">
      <c r="A221" s="25">
        <f t="shared" si="3"/>
        <v>215</v>
      </c>
      <c r="B221" s="39">
        <v>1149</v>
      </c>
      <c r="C221" s="37" t="s">
        <v>2786</v>
      </c>
      <c r="D221" s="37" t="s">
        <v>2787</v>
      </c>
      <c r="E221" s="37" t="s">
        <v>2788</v>
      </c>
      <c r="F221" s="37" t="s">
        <v>28</v>
      </c>
      <c r="G221" s="40">
        <v>6492</v>
      </c>
      <c r="H221" s="37" t="s">
        <v>1378</v>
      </c>
      <c r="I221" s="37" t="s">
        <v>2789</v>
      </c>
      <c r="J221" s="37" t="s">
        <v>29</v>
      </c>
      <c r="K221" s="37" t="s">
        <v>30</v>
      </c>
      <c r="L221" s="37" t="s">
        <v>2790</v>
      </c>
      <c r="M221" s="39">
        <v>3138600</v>
      </c>
      <c r="N221" s="37" t="s">
        <v>2791</v>
      </c>
      <c r="O221" s="39">
        <v>2</v>
      </c>
      <c r="P221" s="39">
        <v>397</v>
      </c>
      <c r="Q221" s="39">
        <v>2</v>
      </c>
      <c r="R221" s="38">
        <v>4753115491.96</v>
      </c>
      <c r="S221" s="38">
        <v>509838116.67000002</v>
      </c>
      <c r="T221" s="38">
        <v>366974562.26999998</v>
      </c>
      <c r="U221" s="38">
        <v>1701054</v>
      </c>
      <c r="V221" s="38">
        <v>3621415316.02</v>
      </c>
      <c r="W221" s="38">
        <v>253186443</v>
      </c>
      <c r="X221" s="38">
        <v>0</v>
      </c>
      <c r="Y221" s="38">
        <v>0</v>
      </c>
      <c r="Z221" s="38">
        <v>0</v>
      </c>
      <c r="AA221" s="38">
        <v>3564601791.0599999</v>
      </c>
      <c r="AB221" s="38">
        <v>3359632738.8000002</v>
      </c>
      <c r="AC221" s="38">
        <v>0</v>
      </c>
      <c r="AD221" s="38">
        <v>95984572.069999993</v>
      </c>
      <c r="AE221" s="38">
        <v>0</v>
      </c>
      <c r="AF221" s="38">
        <v>98976040.900000006</v>
      </c>
      <c r="AG221" s="38">
        <v>10008439.289999999</v>
      </c>
      <c r="AH221" s="38">
        <v>0</v>
      </c>
      <c r="AI221" s="38">
        <v>1188513701.1300001</v>
      </c>
      <c r="AJ221" s="38">
        <v>1019727027.27</v>
      </c>
      <c r="AK221" s="38">
        <v>999627027.26999998</v>
      </c>
      <c r="AL221" s="38">
        <v>136694089.86000001</v>
      </c>
      <c r="AM221" s="38">
        <v>0</v>
      </c>
      <c r="AN221" s="38">
        <v>0</v>
      </c>
      <c r="AO221" s="38">
        <v>32092584</v>
      </c>
      <c r="AP221" s="38">
        <v>0</v>
      </c>
      <c r="AQ221" s="38">
        <v>192050104.72999999</v>
      </c>
      <c r="AR221" s="38">
        <v>121288092</v>
      </c>
      <c r="AS221" s="38">
        <v>70762012.730000004</v>
      </c>
      <c r="AT221" s="38">
        <v>155348795.96000001</v>
      </c>
      <c r="AU221" s="38">
        <v>122282958</v>
      </c>
      <c r="AV221" s="38">
        <v>973253.96</v>
      </c>
      <c r="AW221" s="38">
        <v>32092584</v>
      </c>
      <c r="AX221" s="38">
        <v>0</v>
      </c>
      <c r="AY221" s="38">
        <v>36701309</v>
      </c>
      <c r="AZ221" s="38">
        <v>36701309</v>
      </c>
      <c r="BA221" s="38">
        <v>0</v>
      </c>
      <c r="BB221" s="38">
        <v>20104553</v>
      </c>
      <c r="BC221" s="38">
        <v>2473842.96</v>
      </c>
      <c r="BD221" s="38">
        <v>20104553</v>
      </c>
      <c r="BE221" s="38">
        <v>2473842.96</v>
      </c>
      <c r="BF221" s="38">
        <v>3665614282</v>
      </c>
      <c r="BG221" s="38">
        <v>0</v>
      </c>
      <c r="BH221" s="38">
        <v>3665614282</v>
      </c>
      <c r="BI221" s="38">
        <v>0</v>
      </c>
      <c r="BJ221" s="31">
        <v>0</v>
      </c>
    </row>
    <row r="222" spans="1:62" ht="14.25" x14ac:dyDescent="0.2">
      <c r="A222" s="25">
        <f t="shared" si="3"/>
        <v>216</v>
      </c>
      <c r="B222" s="39">
        <v>1155</v>
      </c>
      <c r="C222" s="37" t="s">
        <v>2792</v>
      </c>
      <c r="D222" s="37" t="s">
        <v>2793</v>
      </c>
      <c r="E222" s="37" t="s">
        <v>2794</v>
      </c>
      <c r="F222" s="37" t="s">
        <v>31</v>
      </c>
      <c r="G222" s="40">
        <v>6492</v>
      </c>
      <c r="H222" s="37" t="s">
        <v>1378</v>
      </c>
      <c r="I222" s="37" t="s">
        <v>2795</v>
      </c>
      <c r="J222" s="37" t="s">
        <v>29</v>
      </c>
      <c r="K222" s="37" t="s">
        <v>30</v>
      </c>
      <c r="L222" s="37" t="s">
        <v>2796</v>
      </c>
      <c r="M222" s="39">
        <v>2687148</v>
      </c>
      <c r="N222" s="37" t="s">
        <v>2797</v>
      </c>
      <c r="O222" s="39">
        <v>2</v>
      </c>
      <c r="P222" s="39">
        <v>1013</v>
      </c>
      <c r="Q222" s="39">
        <v>8</v>
      </c>
      <c r="R222" s="38">
        <v>6015901707.1999998</v>
      </c>
      <c r="S222" s="38">
        <v>159419112.02000001</v>
      </c>
      <c r="T222" s="38">
        <v>49845865.509999998</v>
      </c>
      <c r="U222" s="38">
        <v>0</v>
      </c>
      <c r="V222" s="38">
        <v>3962902715</v>
      </c>
      <c r="W222" s="38">
        <v>172009039.63999999</v>
      </c>
      <c r="X222" s="38">
        <v>1660685975.03</v>
      </c>
      <c r="Y222" s="38">
        <v>0</v>
      </c>
      <c r="Z222" s="38">
        <v>11039000</v>
      </c>
      <c r="AA222" s="38">
        <v>156831764.63999999</v>
      </c>
      <c r="AB222" s="38">
        <v>0</v>
      </c>
      <c r="AC222" s="38">
        <v>0</v>
      </c>
      <c r="AD222" s="38">
        <v>106677447.20999999</v>
      </c>
      <c r="AE222" s="38">
        <v>0</v>
      </c>
      <c r="AF222" s="38">
        <v>17092537.43</v>
      </c>
      <c r="AG222" s="38">
        <v>24686780</v>
      </c>
      <c r="AH222" s="38">
        <v>8375000</v>
      </c>
      <c r="AI222" s="38">
        <v>5859069942.5600004</v>
      </c>
      <c r="AJ222" s="38">
        <v>3947764216.0599999</v>
      </c>
      <c r="AK222" s="38">
        <v>3625589216.0599999</v>
      </c>
      <c r="AL222" s="38">
        <v>701512795.05999994</v>
      </c>
      <c r="AM222" s="38">
        <v>44592707.100000001</v>
      </c>
      <c r="AN222" s="38">
        <v>906689941.05999994</v>
      </c>
      <c r="AO222" s="38">
        <v>2407181.5499999998</v>
      </c>
      <c r="AP222" s="38">
        <v>0</v>
      </c>
      <c r="AQ222" s="38">
        <v>201275559.36000001</v>
      </c>
      <c r="AR222" s="38">
        <v>170497749</v>
      </c>
      <c r="AS222" s="38">
        <v>30777810.359999999</v>
      </c>
      <c r="AT222" s="38">
        <v>184367717.36000001</v>
      </c>
      <c r="AU222" s="38">
        <v>177752746.94</v>
      </c>
      <c r="AV222" s="38">
        <v>4207788.87</v>
      </c>
      <c r="AW222" s="38">
        <v>2407181.5499999998</v>
      </c>
      <c r="AX222" s="38">
        <v>0</v>
      </c>
      <c r="AY222" s="38">
        <v>16907842</v>
      </c>
      <c r="AZ222" s="38">
        <v>16907842</v>
      </c>
      <c r="BA222" s="38">
        <v>0</v>
      </c>
      <c r="BB222" s="38">
        <v>2955109</v>
      </c>
      <c r="BC222" s="38">
        <v>113548679.63</v>
      </c>
      <c r="BD222" s="38">
        <v>2955109</v>
      </c>
      <c r="BE222" s="38">
        <v>113548679.63</v>
      </c>
      <c r="BF222" s="38">
        <v>5077775641</v>
      </c>
      <c r="BG222" s="38">
        <v>322175000</v>
      </c>
      <c r="BH222" s="38">
        <v>5077775641</v>
      </c>
      <c r="BI222" s="38">
        <v>322175000</v>
      </c>
      <c r="BJ222" s="31">
        <v>0</v>
      </c>
    </row>
    <row r="223" spans="1:62" ht="14.25" x14ac:dyDescent="0.2">
      <c r="A223" s="25">
        <f t="shared" si="3"/>
        <v>217</v>
      </c>
      <c r="B223" s="39">
        <v>1164</v>
      </c>
      <c r="C223" s="37" t="s">
        <v>2798</v>
      </c>
      <c r="D223" s="37" t="s">
        <v>2799</v>
      </c>
      <c r="E223" s="37" t="s">
        <v>2800</v>
      </c>
      <c r="F223" s="37" t="s">
        <v>28</v>
      </c>
      <c r="G223" s="40">
        <v>6492</v>
      </c>
      <c r="H223" s="37" t="s">
        <v>1378</v>
      </c>
      <c r="I223" s="37" t="s">
        <v>2801</v>
      </c>
      <c r="J223" s="37" t="s">
        <v>29</v>
      </c>
      <c r="K223" s="37" t="s">
        <v>30</v>
      </c>
      <c r="L223" s="37" t="s">
        <v>2802</v>
      </c>
      <c r="M223" s="39">
        <v>2633733</v>
      </c>
      <c r="N223" s="37" t="s">
        <v>2803</v>
      </c>
      <c r="O223" s="39">
        <v>2</v>
      </c>
      <c r="P223" s="39">
        <v>467</v>
      </c>
      <c r="Q223" s="39">
        <v>1</v>
      </c>
      <c r="R223" s="38">
        <v>8174796746.0600004</v>
      </c>
      <c r="S223" s="38">
        <v>279966505.19999999</v>
      </c>
      <c r="T223" s="38">
        <v>270740521.36000001</v>
      </c>
      <c r="U223" s="38">
        <v>0</v>
      </c>
      <c r="V223" s="38">
        <v>6098973343.5</v>
      </c>
      <c r="W223" s="38">
        <v>1509756109</v>
      </c>
      <c r="X223" s="38">
        <v>15360267</v>
      </c>
      <c r="Y223" s="38">
        <v>0</v>
      </c>
      <c r="Z223" s="38">
        <v>0</v>
      </c>
      <c r="AA223" s="38">
        <v>4669501046.9099998</v>
      </c>
      <c r="AB223" s="38">
        <v>3718832726</v>
      </c>
      <c r="AC223" s="38">
        <v>619805170</v>
      </c>
      <c r="AD223" s="38">
        <v>88909056.609999999</v>
      </c>
      <c r="AE223" s="38">
        <v>0</v>
      </c>
      <c r="AF223" s="38">
        <v>241954094.30000001</v>
      </c>
      <c r="AG223" s="38">
        <v>0</v>
      </c>
      <c r="AH223" s="38">
        <v>0</v>
      </c>
      <c r="AI223" s="38">
        <v>3505295699.1500001</v>
      </c>
      <c r="AJ223" s="38">
        <v>864641141.87</v>
      </c>
      <c r="AK223" s="38">
        <v>394641141.87</v>
      </c>
      <c r="AL223" s="38">
        <v>1103739604.28</v>
      </c>
      <c r="AM223" s="38">
        <v>86413277.709999993</v>
      </c>
      <c r="AN223" s="38">
        <v>0</v>
      </c>
      <c r="AO223" s="38">
        <v>122872697.23</v>
      </c>
      <c r="AP223" s="38">
        <v>1327628978.0599999</v>
      </c>
      <c r="AQ223" s="38">
        <v>310232656.27999997</v>
      </c>
      <c r="AR223" s="38">
        <v>253060887.91</v>
      </c>
      <c r="AS223" s="38">
        <v>57171768.369999997</v>
      </c>
      <c r="AT223" s="38">
        <v>262732884.66999999</v>
      </c>
      <c r="AU223" s="38">
        <v>133951615.05</v>
      </c>
      <c r="AV223" s="38">
        <v>5908572.3899999997</v>
      </c>
      <c r="AW223" s="38">
        <v>122872697.23</v>
      </c>
      <c r="AX223" s="38">
        <v>0</v>
      </c>
      <c r="AY223" s="38">
        <v>47499771.609999999</v>
      </c>
      <c r="AZ223" s="38">
        <v>47499771.609999999</v>
      </c>
      <c r="BA223" s="38">
        <v>0</v>
      </c>
      <c r="BB223" s="38">
        <v>621403942.28999996</v>
      </c>
      <c r="BC223" s="38">
        <v>233949825.28</v>
      </c>
      <c r="BD223" s="38">
        <v>621403942.28999996</v>
      </c>
      <c r="BE223" s="38">
        <v>233949825.28</v>
      </c>
      <c r="BF223" s="38">
        <v>6353821185.1499996</v>
      </c>
      <c r="BG223" s="38">
        <v>470000000</v>
      </c>
      <c r="BH223" s="38">
        <v>6353821185.1499996</v>
      </c>
      <c r="BI223" s="38">
        <v>470000000</v>
      </c>
      <c r="BJ223" s="31">
        <v>0</v>
      </c>
    </row>
    <row r="224" spans="1:62" ht="14.25" x14ac:dyDescent="0.2">
      <c r="A224" s="25">
        <f t="shared" si="3"/>
        <v>218</v>
      </c>
      <c r="B224" s="39">
        <v>1185</v>
      </c>
      <c r="C224" s="37" t="s">
        <v>2804</v>
      </c>
      <c r="D224" s="37" t="s">
        <v>2805</v>
      </c>
      <c r="E224" s="37" t="s">
        <v>2806</v>
      </c>
      <c r="F224" s="37" t="s">
        <v>28</v>
      </c>
      <c r="G224" s="40">
        <v>6492</v>
      </c>
      <c r="H224" s="37" t="s">
        <v>1378</v>
      </c>
      <c r="I224" s="37" t="s">
        <v>2807</v>
      </c>
      <c r="J224" s="37" t="s">
        <v>37</v>
      </c>
      <c r="K224" s="37" t="s">
        <v>2808</v>
      </c>
      <c r="L224" s="37" t="s">
        <v>2809</v>
      </c>
      <c r="M224" s="39">
        <v>8574287</v>
      </c>
      <c r="N224" s="37" t="s">
        <v>2810</v>
      </c>
      <c r="O224" s="39">
        <v>2</v>
      </c>
      <c r="P224" s="39">
        <v>3379</v>
      </c>
      <c r="Q224" s="39">
        <v>8</v>
      </c>
      <c r="R224" s="38">
        <v>13831937176</v>
      </c>
      <c r="S224" s="38">
        <v>876184100</v>
      </c>
      <c r="T224" s="38">
        <v>373749163</v>
      </c>
      <c r="U224" s="38">
        <v>0</v>
      </c>
      <c r="V224" s="38">
        <v>9295071822</v>
      </c>
      <c r="W224" s="38">
        <v>1439238340</v>
      </c>
      <c r="X224" s="38">
        <v>1847693751</v>
      </c>
      <c r="Y224" s="38">
        <v>0</v>
      </c>
      <c r="Z224" s="38">
        <v>0</v>
      </c>
      <c r="AA224" s="38">
        <v>8953449131</v>
      </c>
      <c r="AB224" s="38">
        <v>6500498278</v>
      </c>
      <c r="AC224" s="38">
        <v>1871562074</v>
      </c>
      <c r="AD224" s="38">
        <v>403163835</v>
      </c>
      <c r="AE224" s="38">
        <v>0</v>
      </c>
      <c r="AF224" s="38">
        <v>143637968</v>
      </c>
      <c r="AG224" s="38">
        <v>34586976</v>
      </c>
      <c r="AH224" s="38">
        <v>0</v>
      </c>
      <c r="AI224" s="38">
        <v>4878488045</v>
      </c>
      <c r="AJ224" s="38">
        <v>3303553733</v>
      </c>
      <c r="AK224" s="38">
        <v>3286991413</v>
      </c>
      <c r="AL224" s="38">
        <v>692765951</v>
      </c>
      <c r="AM224" s="38">
        <v>16691936</v>
      </c>
      <c r="AN224" s="38">
        <v>0</v>
      </c>
      <c r="AO224" s="38">
        <v>35337532</v>
      </c>
      <c r="AP224" s="38">
        <v>240816634</v>
      </c>
      <c r="AQ224" s="38">
        <v>407905398</v>
      </c>
      <c r="AR224" s="38">
        <v>397675704</v>
      </c>
      <c r="AS224" s="38">
        <v>10229694</v>
      </c>
      <c r="AT224" s="38">
        <v>286392609</v>
      </c>
      <c r="AU224" s="38">
        <v>178142961</v>
      </c>
      <c r="AV224" s="38">
        <v>72912116</v>
      </c>
      <c r="AW224" s="38">
        <v>35337532</v>
      </c>
      <c r="AX224" s="38">
        <v>0</v>
      </c>
      <c r="AY224" s="38">
        <v>121512789</v>
      </c>
      <c r="AZ224" s="38">
        <v>121512789</v>
      </c>
      <c r="BA224" s="38">
        <v>0</v>
      </c>
      <c r="BB224" s="38">
        <v>21419107</v>
      </c>
      <c r="BC224" s="38">
        <v>5420000</v>
      </c>
      <c r="BD224" s="38">
        <v>21419107</v>
      </c>
      <c r="BE224" s="38">
        <v>5420000</v>
      </c>
      <c r="BF224" s="38">
        <v>11821732588</v>
      </c>
      <c r="BG224" s="38">
        <v>937480</v>
      </c>
      <c r="BH224" s="38">
        <v>11821732588</v>
      </c>
      <c r="BI224" s="38">
        <v>937480</v>
      </c>
      <c r="BJ224" s="31">
        <v>57000000</v>
      </c>
    </row>
    <row r="225" spans="1:62" ht="14.25" x14ac:dyDescent="0.2">
      <c r="A225" s="25">
        <f t="shared" si="3"/>
        <v>219</v>
      </c>
      <c r="B225" s="39">
        <v>1190</v>
      </c>
      <c r="C225" s="37" t="s">
        <v>1297</v>
      </c>
      <c r="D225" s="37" t="s">
        <v>358</v>
      </c>
      <c r="E225" s="37" t="s">
        <v>359</v>
      </c>
      <c r="F225" s="37" t="s">
        <v>106</v>
      </c>
      <c r="G225" s="40">
        <v>6492</v>
      </c>
      <c r="H225" s="37" t="s">
        <v>1378</v>
      </c>
      <c r="I225" s="37" t="s">
        <v>360</v>
      </c>
      <c r="J225" s="37" t="s">
        <v>29</v>
      </c>
      <c r="K225" s="37" t="s">
        <v>30</v>
      </c>
      <c r="L225" s="37" t="s">
        <v>4871</v>
      </c>
      <c r="M225" s="39">
        <v>5666601</v>
      </c>
      <c r="N225" s="37" t="s">
        <v>1593</v>
      </c>
      <c r="O225" s="39">
        <v>1</v>
      </c>
      <c r="P225" s="39">
        <v>6877</v>
      </c>
      <c r="Q225" s="39">
        <v>61</v>
      </c>
      <c r="R225" s="38">
        <v>65593920371.580002</v>
      </c>
      <c r="S225" s="38">
        <v>2123482796.6900001</v>
      </c>
      <c r="T225" s="38">
        <v>876331518.80999994</v>
      </c>
      <c r="U225" s="38">
        <v>0</v>
      </c>
      <c r="V225" s="38">
        <v>55395607082.900002</v>
      </c>
      <c r="W225" s="38">
        <v>1222550558.5</v>
      </c>
      <c r="X225" s="38">
        <v>5444073414.6300001</v>
      </c>
      <c r="Y225" s="38">
        <v>0</v>
      </c>
      <c r="Z225" s="38">
        <v>531875000.05000001</v>
      </c>
      <c r="AA225" s="38">
        <v>21126599143.68</v>
      </c>
      <c r="AB225" s="38">
        <v>9677826520.1800003</v>
      </c>
      <c r="AC225" s="38">
        <v>6044212889</v>
      </c>
      <c r="AD225" s="38">
        <v>2243172598.5900002</v>
      </c>
      <c r="AE225" s="38">
        <v>0</v>
      </c>
      <c r="AF225" s="38">
        <v>2490384063.0900002</v>
      </c>
      <c r="AG225" s="38">
        <v>671003072.82000005</v>
      </c>
      <c r="AH225" s="38">
        <v>0</v>
      </c>
      <c r="AI225" s="38">
        <v>44467321227.900002</v>
      </c>
      <c r="AJ225" s="38">
        <v>32405514875.200001</v>
      </c>
      <c r="AK225" s="38">
        <v>2179280875.1999998</v>
      </c>
      <c r="AL225" s="38">
        <v>9119980660.8400002</v>
      </c>
      <c r="AM225" s="38">
        <v>501053564.91000003</v>
      </c>
      <c r="AN225" s="38">
        <v>6760000</v>
      </c>
      <c r="AO225" s="38">
        <v>86925151.849999994</v>
      </c>
      <c r="AP225" s="38">
        <v>2347086975.0999999</v>
      </c>
      <c r="AQ225" s="38">
        <v>2643574117.7600002</v>
      </c>
      <c r="AR225" s="38">
        <v>2467526465.6599998</v>
      </c>
      <c r="AS225" s="38">
        <v>176047652.09999999</v>
      </c>
      <c r="AT225" s="38">
        <v>2343394965.4200001</v>
      </c>
      <c r="AU225" s="38">
        <v>2210688337.8299999</v>
      </c>
      <c r="AV225" s="38">
        <v>45781475.740000002</v>
      </c>
      <c r="AW225" s="38">
        <v>86925151.849999994</v>
      </c>
      <c r="AX225" s="38">
        <v>0</v>
      </c>
      <c r="AY225" s="38">
        <v>300179152.33999997</v>
      </c>
      <c r="AZ225" s="38">
        <v>300179152.33999997</v>
      </c>
      <c r="BA225" s="38">
        <v>0</v>
      </c>
      <c r="BB225" s="38">
        <v>228710741</v>
      </c>
      <c r="BC225" s="38">
        <v>26585792573.779999</v>
      </c>
      <c r="BD225" s="38">
        <v>228710741</v>
      </c>
      <c r="BE225" s="38">
        <v>26585792573.779999</v>
      </c>
      <c r="BF225" s="38">
        <v>71012135772.460007</v>
      </c>
      <c r="BG225" s="38">
        <v>0</v>
      </c>
      <c r="BH225" s="38">
        <v>71012135772.460007</v>
      </c>
      <c r="BI225" s="38">
        <v>0</v>
      </c>
      <c r="BJ225" s="31">
        <v>0</v>
      </c>
    </row>
    <row r="226" spans="1:62" ht="14.25" x14ac:dyDescent="0.2">
      <c r="A226" s="25">
        <f t="shared" si="3"/>
        <v>220</v>
      </c>
      <c r="B226" s="39">
        <v>1193</v>
      </c>
      <c r="C226" s="37" t="s">
        <v>361</v>
      </c>
      <c r="D226" s="37" t="s">
        <v>362</v>
      </c>
      <c r="E226" s="37" t="s">
        <v>363</v>
      </c>
      <c r="F226" s="37" t="s">
        <v>28</v>
      </c>
      <c r="G226" s="40">
        <v>6492</v>
      </c>
      <c r="H226" s="37" t="s">
        <v>1378</v>
      </c>
      <c r="I226" s="37" t="s">
        <v>364</v>
      </c>
      <c r="J226" s="37" t="s">
        <v>29</v>
      </c>
      <c r="K226" s="37" t="s">
        <v>30</v>
      </c>
      <c r="L226" s="37" t="s">
        <v>1873</v>
      </c>
      <c r="M226" s="39">
        <v>2467464</v>
      </c>
      <c r="N226" s="37" t="s">
        <v>1592</v>
      </c>
      <c r="O226" s="39">
        <v>1</v>
      </c>
      <c r="P226" s="39">
        <v>680</v>
      </c>
      <c r="Q226" s="39">
        <v>8</v>
      </c>
      <c r="R226" s="38">
        <v>25084284172.07</v>
      </c>
      <c r="S226" s="38">
        <v>2563750190.4899998</v>
      </c>
      <c r="T226" s="38">
        <v>4109830811.5799999</v>
      </c>
      <c r="U226" s="38">
        <v>0</v>
      </c>
      <c r="V226" s="38">
        <v>18355825306</v>
      </c>
      <c r="W226" s="38">
        <v>1387876</v>
      </c>
      <c r="X226" s="38">
        <v>48100279</v>
      </c>
      <c r="Y226" s="38">
        <v>0</v>
      </c>
      <c r="Z226" s="38">
        <v>5389709</v>
      </c>
      <c r="AA226" s="38">
        <v>22436543966.560001</v>
      </c>
      <c r="AB226" s="38">
        <v>21859428792</v>
      </c>
      <c r="AC226" s="38">
        <v>0</v>
      </c>
      <c r="AD226" s="38">
        <v>500128976</v>
      </c>
      <c r="AE226" s="38">
        <v>0</v>
      </c>
      <c r="AF226" s="38">
        <v>0</v>
      </c>
      <c r="AG226" s="38">
        <v>76986198.560000002</v>
      </c>
      <c r="AH226" s="38">
        <v>0</v>
      </c>
      <c r="AI226" s="38">
        <v>2647740205.5100002</v>
      </c>
      <c r="AJ226" s="38">
        <v>983410566</v>
      </c>
      <c r="AK226" s="38">
        <v>243210630</v>
      </c>
      <c r="AL226" s="38">
        <v>453588192.38</v>
      </c>
      <c r="AM226" s="38">
        <v>1035572826.16</v>
      </c>
      <c r="AN226" s="38">
        <v>3450000</v>
      </c>
      <c r="AO226" s="38">
        <v>171718620.97</v>
      </c>
      <c r="AP226" s="38">
        <v>0</v>
      </c>
      <c r="AQ226" s="38">
        <v>638519174.37</v>
      </c>
      <c r="AR226" s="38">
        <v>536395398</v>
      </c>
      <c r="AS226" s="38">
        <v>102123776.37</v>
      </c>
      <c r="AT226" s="38">
        <v>406023955.37</v>
      </c>
      <c r="AU226" s="38">
        <v>203059235.16</v>
      </c>
      <c r="AV226" s="38">
        <v>31246099.239999998</v>
      </c>
      <c r="AW226" s="38">
        <v>171718620.97</v>
      </c>
      <c r="AX226" s="38">
        <v>0</v>
      </c>
      <c r="AY226" s="38">
        <v>232495219</v>
      </c>
      <c r="AZ226" s="38">
        <v>232495219</v>
      </c>
      <c r="BA226" s="38">
        <v>0</v>
      </c>
      <c r="BB226" s="38">
        <v>169206904</v>
      </c>
      <c r="BC226" s="38">
        <v>37646772</v>
      </c>
      <c r="BD226" s="38">
        <v>169206904</v>
      </c>
      <c r="BE226" s="38">
        <v>37646772</v>
      </c>
      <c r="BF226" s="38">
        <v>10572068983</v>
      </c>
      <c r="BG226" s="38">
        <v>740199936</v>
      </c>
      <c r="BH226" s="38">
        <v>10572068983</v>
      </c>
      <c r="BI226" s="38">
        <v>740199936</v>
      </c>
      <c r="BJ226" s="31">
        <v>0</v>
      </c>
    </row>
    <row r="227" spans="1:62" ht="14.25" x14ac:dyDescent="0.2">
      <c r="A227" s="25">
        <f t="shared" si="3"/>
        <v>221</v>
      </c>
      <c r="B227" s="39">
        <v>1196</v>
      </c>
      <c r="C227" s="37" t="s">
        <v>2811</v>
      </c>
      <c r="D227" s="37" t="s">
        <v>2812</v>
      </c>
      <c r="E227" s="37" t="s">
        <v>2813</v>
      </c>
      <c r="F227" s="37" t="s">
        <v>28</v>
      </c>
      <c r="G227" s="40">
        <v>6492</v>
      </c>
      <c r="H227" s="37" t="s">
        <v>1378</v>
      </c>
      <c r="I227" s="37" t="s">
        <v>2814</v>
      </c>
      <c r="J227" s="37" t="s">
        <v>29</v>
      </c>
      <c r="K227" s="37" t="s">
        <v>30</v>
      </c>
      <c r="L227" s="37" t="s">
        <v>2815</v>
      </c>
      <c r="M227" s="39">
        <v>7026412</v>
      </c>
      <c r="N227" s="37" t="s">
        <v>2816</v>
      </c>
      <c r="O227" s="39">
        <v>2</v>
      </c>
      <c r="P227" s="39">
        <v>805</v>
      </c>
      <c r="Q227" s="39">
        <v>4</v>
      </c>
      <c r="R227" s="38">
        <v>4661757379</v>
      </c>
      <c r="S227" s="38">
        <v>1140844734</v>
      </c>
      <c r="T227" s="38">
        <v>148810258</v>
      </c>
      <c r="U227" s="38">
        <v>0</v>
      </c>
      <c r="V227" s="38">
        <v>3367285395</v>
      </c>
      <c r="W227" s="38">
        <v>37813</v>
      </c>
      <c r="X227" s="38">
        <v>3284079</v>
      </c>
      <c r="Y227" s="38">
        <v>0</v>
      </c>
      <c r="Z227" s="38">
        <v>1495100</v>
      </c>
      <c r="AA227" s="38">
        <v>1924879123</v>
      </c>
      <c r="AB227" s="38">
        <v>1755136984</v>
      </c>
      <c r="AC227" s="38">
        <v>0</v>
      </c>
      <c r="AD227" s="38">
        <v>35507923</v>
      </c>
      <c r="AE227" s="38">
        <v>0</v>
      </c>
      <c r="AF227" s="38">
        <v>70878363</v>
      </c>
      <c r="AG227" s="38">
        <v>37355853</v>
      </c>
      <c r="AH227" s="38">
        <v>26000000</v>
      </c>
      <c r="AI227" s="38">
        <v>2736878256</v>
      </c>
      <c r="AJ227" s="38">
        <v>2324950705</v>
      </c>
      <c r="AK227" s="38">
        <v>2294950705</v>
      </c>
      <c r="AL227" s="38">
        <v>218173048</v>
      </c>
      <c r="AM227" s="38">
        <v>193101587</v>
      </c>
      <c r="AN227" s="38">
        <v>0</v>
      </c>
      <c r="AO227" s="38">
        <v>652916</v>
      </c>
      <c r="AP227" s="38">
        <v>0</v>
      </c>
      <c r="AQ227" s="38">
        <v>126204599</v>
      </c>
      <c r="AR227" s="38">
        <v>116131721</v>
      </c>
      <c r="AS227" s="38">
        <v>10072878</v>
      </c>
      <c r="AT227" s="38">
        <v>105363948</v>
      </c>
      <c r="AU227" s="38">
        <v>103871190</v>
      </c>
      <c r="AV227" s="38">
        <v>839842</v>
      </c>
      <c r="AW227" s="38">
        <v>652916</v>
      </c>
      <c r="AX227" s="38">
        <v>0</v>
      </c>
      <c r="AY227" s="38">
        <v>20840651</v>
      </c>
      <c r="AZ227" s="38">
        <v>20840651</v>
      </c>
      <c r="BA227" s="38">
        <v>0</v>
      </c>
      <c r="BB227" s="38">
        <v>25824998</v>
      </c>
      <c r="BC227" s="38">
        <v>134341466</v>
      </c>
      <c r="BD227" s="38">
        <v>25824998</v>
      </c>
      <c r="BE227" s="38">
        <v>134341466</v>
      </c>
      <c r="BF227" s="38">
        <v>3501086000</v>
      </c>
      <c r="BG227" s="38">
        <v>0</v>
      </c>
      <c r="BH227" s="38">
        <v>3501086000</v>
      </c>
      <c r="BI227" s="38">
        <v>0</v>
      </c>
      <c r="BJ227" s="31">
        <v>0</v>
      </c>
    </row>
    <row r="228" spans="1:62" ht="14.25" x14ac:dyDescent="0.2">
      <c r="A228" s="25">
        <f t="shared" si="3"/>
        <v>222</v>
      </c>
      <c r="B228" s="39">
        <v>1198</v>
      </c>
      <c r="C228" s="37" t="s">
        <v>365</v>
      </c>
      <c r="D228" s="37" t="s">
        <v>366</v>
      </c>
      <c r="E228" s="37" t="s">
        <v>367</v>
      </c>
      <c r="F228" s="37" t="s">
        <v>106</v>
      </c>
      <c r="G228" s="40">
        <v>6492</v>
      </c>
      <c r="H228" s="37" t="s">
        <v>1378</v>
      </c>
      <c r="I228" s="37" t="s">
        <v>368</v>
      </c>
      <c r="J228" s="37" t="s">
        <v>37</v>
      </c>
      <c r="K228" s="37" t="s">
        <v>346</v>
      </c>
      <c r="L228" s="37" t="s">
        <v>4872</v>
      </c>
      <c r="M228" s="39">
        <v>5939966</v>
      </c>
      <c r="N228" s="37" t="s">
        <v>1591</v>
      </c>
      <c r="O228" s="39">
        <v>1</v>
      </c>
      <c r="P228" s="39">
        <v>73938</v>
      </c>
      <c r="Q228" s="39">
        <v>267</v>
      </c>
      <c r="R228" s="38">
        <v>145911594290.14999</v>
      </c>
      <c r="S228" s="38">
        <v>21051674297.16</v>
      </c>
      <c r="T228" s="38">
        <v>158990373.18000001</v>
      </c>
      <c r="U228" s="38">
        <v>0</v>
      </c>
      <c r="V228" s="38">
        <v>118551141334.41</v>
      </c>
      <c r="W228" s="38">
        <v>498195999.74000001</v>
      </c>
      <c r="X228" s="38">
        <v>5651592285.6599998</v>
      </c>
      <c r="Y228" s="38">
        <v>0</v>
      </c>
      <c r="Z228" s="38">
        <v>0</v>
      </c>
      <c r="AA228" s="38">
        <v>108616230405.64</v>
      </c>
      <c r="AB228" s="38">
        <v>95826774026.820007</v>
      </c>
      <c r="AC228" s="38">
        <v>8203691245</v>
      </c>
      <c r="AD228" s="38">
        <v>2744904673.3699999</v>
      </c>
      <c r="AE228" s="38">
        <v>0</v>
      </c>
      <c r="AF228" s="38">
        <v>867248619.69000006</v>
      </c>
      <c r="AG228" s="38">
        <v>973611840.75999999</v>
      </c>
      <c r="AH228" s="38">
        <v>0</v>
      </c>
      <c r="AI228" s="38">
        <v>37295363884.510002</v>
      </c>
      <c r="AJ228" s="38">
        <v>28195485882</v>
      </c>
      <c r="AK228" s="38">
        <v>7576285882</v>
      </c>
      <c r="AL228" s="38">
        <v>5799287279.8199997</v>
      </c>
      <c r="AM228" s="38">
        <v>782391402.07000005</v>
      </c>
      <c r="AN228" s="38">
        <v>0</v>
      </c>
      <c r="AO228" s="38">
        <v>381923670.66000003</v>
      </c>
      <c r="AP228" s="38">
        <v>2136275649.96</v>
      </c>
      <c r="AQ228" s="38">
        <v>7102947519.3299999</v>
      </c>
      <c r="AR228" s="38">
        <v>6136090830</v>
      </c>
      <c r="AS228" s="38">
        <v>966856689.33000004</v>
      </c>
      <c r="AT228" s="38">
        <v>6256951482.3299999</v>
      </c>
      <c r="AU228" s="38">
        <v>5758182434.8000002</v>
      </c>
      <c r="AV228" s="38">
        <v>116845376.87</v>
      </c>
      <c r="AW228" s="38">
        <v>381923670.66000003</v>
      </c>
      <c r="AX228" s="38">
        <v>0</v>
      </c>
      <c r="AY228" s="38">
        <v>845996037</v>
      </c>
      <c r="AZ228" s="38">
        <v>845996037</v>
      </c>
      <c r="BA228" s="38">
        <v>0</v>
      </c>
      <c r="BB228" s="38">
        <v>1026249359</v>
      </c>
      <c r="BC228" s="38">
        <v>7062616265.8900003</v>
      </c>
      <c r="BD228" s="38">
        <v>1026249359</v>
      </c>
      <c r="BE228" s="38">
        <v>7062616265.8900003</v>
      </c>
      <c r="BF228" s="38">
        <v>103553894888.96001</v>
      </c>
      <c r="BG228" s="38">
        <v>20619200000</v>
      </c>
      <c r="BH228" s="38">
        <v>103553894888.96001</v>
      </c>
      <c r="BI228" s="38">
        <v>20619200000</v>
      </c>
      <c r="BJ228" s="31">
        <v>40000000</v>
      </c>
    </row>
    <row r="229" spans="1:62" ht="14.25" x14ac:dyDescent="0.2">
      <c r="A229" s="25">
        <f t="shared" si="3"/>
        <v>223</v>
      </c>
      <c r="B229" s="39">
        <v>1204</v>
      </c>
      <c r="C229" s="37" t="s">
        <v>2817</v>
      </c>
      <c r="D229" s="37" t="s">
        <v>2818</v>
      </c>
      <c r="E229" s="37" t="s">
        <v>2819</v>
      </c>
      <c r="F229" s="37" t="s">
        <v>28</v>
      </c>
      <c r="G229" s="40">
        <v>6492</v>
      </c>
      <c r="H229" s="37" t="s">
        <v>1378</v>
      </c>
      <c r="I229" s="37" t="s">
        <v>2820</v>
      </c>
      <c r="J229" s="37" t="s">
        <v>29</v>
      </c>
      <c r="K229" s="37" t="s">
        <v>30</v>
      </c>
      <c r="L229" s="37" t="s">
        <v>2821</v>
      </c>
      <c r="M229" s="39">
        <v>7824095</v>
      </c>
      <c r="N229" s="37" t="s">
        <v>2822</v>
      </c>
      <c r="O229" s="39">
        <v>2</v>
      </c>
      <c r="P229" s="39">
        <v>761</v>
      </c>
      <c r="Q229" s="39">
        <v>5</v>
      </c>
      <c r="R229" s="38">
        <v>4570878371.8800001</v>
      </c>
      <c r="S229" s="38">
        <v>170639538.71000001</v>
      </c>
      <c r="T229" s="38">
        <v>78901663.170000002</v>
      </c>
      <c r="U229" s="38">
        <v>0</v>
      </c>
      <c r="V229" s="38">
        <v>4150915431</v>
      </c>
      <c r="W229" s="38">
        <v>157102017</v>
      </c>
      <c r="X229" s="38">
        <v>8020322</v>
      </c>
      <c r="Y229" s="38">
        <v>0</v>
      </c>
      <c r="Z229" s="38">
        <v>5299400</v>
      </c>
      <c r="AA229" s="38">
        <v>2581689097.7399998</v>
      </c>
      <c r="AB229" s="38">
        <v>2481746114</v>
      </c>
      <c r="AC229" s="38">
        <v>0</v>
      </c>
      <c r="AD229" s="38">
        <v>22526214.199999999</v>
      </c>
      <c r="AE229" s="38">
        <v>1877000</v>
      </c>
      <c r="AF229" s="38">
        <v>14647130.73</v>
      </c>
      <c r="AG229" s="38">
        <v>55395165.810000002</v>
      </c>
      <c r="AH229" s="38">
        <v>5497473</v>
      </c>
      <c r="AI229" s="38">
        <v>1989189274.1400001</v>
      </c>
      <c r="AJ229" s="38">
        <v>1846175588.8900001</v>
      </c>
      <c r="AK229" s="38">
        <v>1837894428.8900001</v>
      </c>
      <c r="AL229" s="38">
        <v>62351165.109999999</v>
      </c>
      <c r="AM229" s="38">
        <v>0</v>
      </c>
      <c r="AN229" s="38">
        <v>0</v>
      </c>
      <c r="AO229" s="38">
        <v>44215240.640000001</v>
      </c>
      <c r="AP229" s="38">
        <v>36447279.5</v>
      </c>
      <c r="AQ229" s="38">
        <v>186813012.78999999</v>
      </c>
      <c r="AR229" s="38">
        <v>171340389</v>
      </c>
      <c r="AS229" s="38">
        <v>15472623.789999999</v>
      </c>
      <c r="AT229" s="38">
        <v>160625941.78999999</v>
      </c>
      <c r="AU229" s="38">
        <v>110880702</v>
      </c>
      <c r="AV229" s="38">
        <v>5529999.1500000004</v>
      </c>
      <c r="AW229" s="38">
        <v>44215240.640000001</v>
      </c>
      <c r="AX229" s="38">
        <v>0</v>
      </c>
      <c r="AY229" s="38">
        <v>26187071</v>
      </c>
      <c r="AZ229" s="38">
        <v>26187071</v>
      </c>
      <c r="BA229" s="38">
        <v>0</v>
      </c>
      <c r="BB229" s="38">
        <v>741936159</v>
      </c>
      <c r="BC229" s="38">
        <v>3107650</v>
      </c>
      <c r="BD229" s="38">
        <v>741936159</v>
      </c>
      <c r="BE229" s="38">
        <v>3107650</v>
      </c>
      <c r="BF229" s="38">
        <v>4836184285</v>
      </c>
      <c r="BG229" s="38">
        <v>0</v>
      </c>
      <c r="BH229" s="38">
        <v>4836184285</v>
      </c>
      <c r="BI229" s="38">
        <v>0</v>
      </c>
      <c r="BJ229" s="31">
        <v>1265089855.1300001</v>
      </c>
    </row>
    <row r="230" spans="1:62" ht="14.25" x14ac:dyDescent="0.2">
      <c r="A230" s="25">
        <f t="shared" si="3"/>
        <v>224</v>
      </c>
      <c r="B230" s="39">
        <v>1220</v>
      </c>
      <c r="C230" s="37" t="s">
        <v>369</v>
      </c>
      <c r="D230" s="37" t="s">
        <v>370</v>
      </c>
      <c r="E230" s="37" t="s">
        <v>371</v>
      </c>
      <c r="F230" s="37" t="s">
        <v>28</v>
      </c>
      <c r="G230" s="40">
        <v>6492</v>
      </c>
      <c r="H230" s="37" t="s">
        <v>1378</v>
      </c>
      <c r="I230" s="37" t="s">
        <v>372</v>
      </c>
      <c r="J230" s="37" t="s">
        <v>29</v>
      </c>
      <c r="K230" s="37" t="s">
        <v>30</v>
      </c>
      <c r="L230" s="37" t="s">
        <v>1918</v>
      </c>
      <c r="M230" s="39">
        <v>5219000</v>
      </c>
      <c r="N230" s="37" t="s">
        <v>1590</v>
      </c>
      <c r="O230" s="39">
        <v>1</v>
      </c>
      <c r="P230" s="39">
        <v>910</v>
      </c>
      <c r="Q230" s="39">
        <v>4</v>
      </c>
      <c r="R230" s="38">
        <v>26912466825</v>
      </c>
      <c r="S230" s="38">
        <v>7223472398</v>
      </c>
      <c r="T230" s="38">
        <v>1053396218</v>
      </c>
      <c r="U230" s="38">
        <v>0</v>
      </c>
      <c r="V230" s="38">
        <v>17009952460</v>
      </c>
      <c r="W230" s="38">
        <v>1625645749</v>
      </c>
      <c r="X230" s="38">
        <v>0</v>
      </c>
      <c r="Y230" s="38">
        <v>0</v>
      </c>
      <c r="Z230" s="38">
        <v>0</v>
      </c>
      <c r="AA230" s="38">
        <v>21742034984</v>
      </c>
      <c r="AB230" s="38">
        <v>21415055705</v>
      </c>
      <c r="AC230" s="38">
        <v>0</v>
      </c>
      <c r="AD230" s="38">
        <v>94420171</v>
      </c>
      <c r="AE230" s="38">
        <v>0</v>
      </c>
      <c r="AF230" s="38">
        <v>199667304</v>
      </c>
      <c r="AG230" s="38">
        <v>32891804</v>
      </c>
      <c r="AH230" s="38">
        <v>0</v>
      </c>
      <c r="AI230" s="38">
        <v>5170431841</v>
      </c>
      <c r="AJ230" s="38">
        <v>4550630664</v>
      </c>
      <c r="AK230" s="38">
        <v>3950630664</v>
      </c>
      <c r="AL230" s="38">
        <v>587721607</v>
      </c>
      <c r="AM230" s="38">
        <v>0</v>
      </c>
      <c r="AN230" s="38">
        <v>0</v>
      </c>
      <c r="AO230" s="38">
        <v>32079570</v>
      </c>
      <c r="AP230" s="38">
        <v>0</v>
      </c>
      <c r="AQ230" s="38">
        <v>550612962</v>
      </c>
      <c r="AR230" s="38">
        <v>460172361</v>
      </c>
      <c r="AS230" s="38">
        <v>90440601</v>
      </c>
      <c r="AT230" s="38">
        <v>189613605</v>
      </c>
      <c r="AU230" s="38">
        <v>135272408</v>
      </c>
      <c r="AV230" s="38">
        <v>22261627</v>
      </c>
      <c r="AW230" s="38">
        <v>32079570</v>
      </c>
      <c r="AX230" s="38">
        <v>0</v>
      </c>
      <c r="AY230" s="38">
        <v>360999357</v>
      </c>
      <c r="AZ230" s="38">
        <v>360999357</v>
      </c>
      <c r="BA230" s="38">
        <v>0</v>
      </c>
      <c r="BB230" s="38">
        <v>22763344</v>
      </c>
      <c r="BC230" s="38">
        <v>0</v>
      </c>
      <c r="BD230" s="38">
        <v>22763344</v>
      </c>
      <c r="BE230" s="38">
        <v>0</v>
      </c>
      <c r="BF230" s="38">
        <v>17244380309</v>
      </c>
      <c r="BG230" s="38">
        <v>0</v>
      </c>
      <c r="BH230" s="38">
        <v>17244380309</v>
      </c>
      <c r="BI230" s="38">
        <v>0</v>
      </c>
      <c r="BJ230" s="31">
        <v>0</v>
      </c>
    </row>
    <row r="231" spans="1:62" ht="14.25" x14ac:dyDescent="0.2">
      <c r="A231" s="25">
        <f t="shared" si="3"/>
        <v>225</v>
      </c>
      <c r="B231" s="39">
        <v>1247</v>
      </c>
      <c r="C231" s="37" t="s">
        <v>1344</v>
      </c>
      <c r="D231" s="37" t="s">
        <v>1345</v>
      </c>
      <c r="E231" s="37" t="s">
        <v>1346</v>
      </c>
      <c r="F231" s="37" t="s">
        <v>31</v>
      </c>
      <c r="G231" s="40">
        <v>4669</v>
      </c>
      <c r="H231" s="37" t="s">
        <v>1569</v>
      </c>
      <c r="I231" s="37" t="s">
        <v>1919</v>
      </c>
      <c r="J231" s="37" t="s">
        <v>29</v>
      </c>
      <c r="K231" s="37" t="s">
        <v>30</v>
      </c>
      <c r="L231" s="37" t="s">
        <v>1920</v>
      </c>
      <c r="M231" s="39">
        <v>7561122</v>
      </c>
      <c r="N231" s="37" t="s">
        <v>4873</v>
      </c>
      <c r="O231" s="39">
        <v>1</v>
      </c>
      <c r="P231" s="39">
        <v>143</v>
      </c>
      <c r="Q231" s="39">
        <v>18</v>
      </c>
      <c r="R231" s="38">
        <v>4720517492.8900003</v>
      </c>
      <c r="S231" s="38">
        <v>215692357.75</v>
      </c>
      <c r="T231" s="38">
        <v>233746036.94999999</v>
      </c>
      <c r="U231" s="38">
        <v>1082690231.3</v>
      </c>
      <c r="V231" s="38">
        <v>1435517.03</v>
      </c>
      <c r="W231" s="38">
        <v>1017745790.8099999</v>
      </c>
      <c r="X231" s="38">
        <v>2033113633.8399999</v>
      </c>
      <c r="Y231" s="38">
        <v>0</v>
      </c>
      <c r="Z231" s="38">
        <v>136093925.21000001</v>
      </c>
      <c r="AA231" s="38">
        <v>1207470184.21</v>
      </c>
      <c r="AB231" s="38">
        <v>0</v>
      </c>
      <c r="AC231" s="38">
        <v>630468331.63999999</v>
      </c>
      <c r="AD231" s="38">
        <v>437421518.17000002</v>
      </c>
      <c r="AE231" s="38">
        <v>0</v>
      </c>
      <c r="AF231" s="38">
        <v>12167089</v>
      </c>
      <c r="AG231" s="38">
        <v>127413245.40000001</v>
      </c>
      <c r="AH231" s="38">
        <v>0</v>
      </c>
      <c r="AI231" s="38">
        <v>3513047308.6799998</v>
      </c>
      <c r="AJ231" s="38">
        <v>3083127244.5100002</v>
      </c>
      <c r="AK231" s="38">
        <v>616625448.91999996</v>
      </c>
      <c r="AL231" s="38">
        <v>179999722.30000001</v>
      </c>
      <c r="AM231" s="38">
        <v>916970189.26999998</v>
      </c>
      <c r="AN231" s="38">
        <v>0</v>
      </c>
      <c r="AO231" s="38">
        <v>1819454235.75</v>
      </c>
      <c r="AP231" s="38">
        <v>2899068343.8400002</v>
      </c>
      <c r="AQ231" s="38">
        <v>3253875122.9000001</v>
      </c>
      <c r="AR231" s="38">
        <v>1077652220.5899999</v>
      </c>
      <c r="AS231" s="38">
        <v>2176222902.3099999</v>
      </c>
      <c r="AT231" s="38">
        <v>2303495147.3400002</v>
      </c>
      <c r="AU231" s="38">
        <v>241402842.68000001</v>
      </c>
      <c r="AV231" s="38">
        <v>84516753.239999995</v>
      </c>
      <c r="AW231" s="38">
        <v>1819454235.75</v>
      </c>
      <c r="AX231" s="38">
        <v>158121315.66999999</v>
      </c>
      <c r="AY231" s="38">
        <v>950379975.55999994</v>
      </c>
      <c r="AZ231" s="38">
        <v>950379975.55999994</v>
      </c>
      <c r="BA231" s="38">
        <v>0</v>
      </c>
      <c r="BB231" s="38">
        <v>1161808096</v>
      </c>
      <c r="BC231" s="38">
        <v>1319070186.4400001</v>
      </c>
      <c r="BD231" s="38">
        <v>1161808096</v>
      </c>
      <c r="BE231" s="38">
        <v>1319070186.4400001</v>
      </c>
      <c r="BF231" s="38">
        <v>80763851</v>
      </c>
      <c r="BG231" s="38">
        <v>96624574.930000007</v>
      </c>
      <c r="BH231" s="38">
        <v>80763851</v>
      </c>
      <c r="BI231" s="38">
        <v>96624574.930000007</v>
      </c>
      <c r="BJ231" s="31">
        <v>11718630000</v>
      </c>
    </row>
    <row r="232" spans="1:62" ht="14.25" x14ac:dyDescent="0.2">
      <c r="A232" s="25">
        <f t="shared" si="3"/>
        <v>226</v>
      </c>
      <c r="B232" s="39">
        <v>1249</v>
      </c>
      <c r="C232" s="37" t="s">
        <v>2823</v>
      </c>
      <c r="D232" s="37" t="s">
        <v>2824</v>
      </c>
      <c r="E232" s="37" t="s">
        <v>2825</v>
      </c>
      <c r="F232" s="37" t="s">
        <v>31</v>
      </c>
      <c r="G232" s="40">
        <v>6492</v>
      </c>
      <c r="H232" s="37" t="s">
        <v>1378</v>
      </c>
      <c r="I232" s="37" t="s">
        <v>2826</v>
      </c>
      <c r="J232" s="37" t="s">
        <v>29</v>
      </c>
      <c r="K232" s="37" t="s">
        <v>30</v>
      </c>
      <c r="L232" s="37" t="s">
        <v>2827</v>
      </c>
      <c r="M232" s="39">
        <v>7441253</v>
      </c>
      <c r="N232" s="37" t="s">
        <v>2828</v>
      </c>
      <c r="O232" s="39">
        <v>2</v>
      </c>
      <c r="P232" s="39">
        <v>1421</v>
      </c>
      <c r="Q232" s="39">
        <v>10</v>
      </c>
      <c r="R232" s="38">
        <v>8635567905.9300003</v>
      </c>
      <c r="S232" s="38">
        <v>73707270.060000002</v>
      </c>
      <c r="T232" s="38">
        <v>153916761.25</v>
      </c>
      <c r="U232" s="38">
        <v>0</v>
      </c>
      <c r="V232" s="38">
        <v>6378185788.1400003</v>
      </c>
      <c r="W232" s="38">
        <v>202896667.47999999</v>
      </c>
      <c r="X232" s="38">
        <v>1826861419</v>
      </c>
      <c r="Y232" s="38">
        <v>0</v>
      </c>
      <c r="Z232" s="38">
        <v>0</v>
      </c>
      <c r="AA232" s="38">
        <v>482812531.55000001</v>
      </c>
      <c r="AB232" s="38">
        <v>0</v>
      </c>
      <c r="AC232" s="38">
        <v>128151465</v>
      </c>
      <c r="AD232" s="38">
        <v>277723599.23000002</v>
      </c>
      <c r="AE232" s="38">
        <v>0</v>
      </c>
      <c r="AF232" s="38">
        <v>4776154</v>
      </c>
      <c r="AG232" s="38">
        <v>72161313.319999993</v>
      </c>
      <c r="AH232" s="38">
        <v>0</v>
      </c>
      <c r="AI232" s="38">
        <v>8152755374.3800001</v>
      </c>
      <c r="AJ232" s="38">
        <v>7258252282.54</v>
      </c>
      <c r="AK232" s="38">
        <v>5695768282.54</v>
      </c>
      <c r="AL232" s="38">
        <v>395498939.14999998</v>
      </c>
      <c r="AM232" s="38">
        <v>3393691</v>
      </c>
      <c r="AN232" s="38">
        <v>0</v>
      </c>
      <c r="AO232" s="38">
        <v>13082691.359999999</v>
      </c>
      <c r="AP232" s="38">
        <v>210946996.72999999</v>
      </c>
      <c r="AQ232" s="38">
        <v>262613896.99000001</v>
      </c>
      <c r="AR232" s="38">
        <v>227548956</v>
      </c>
      <c r="AS232" s="38">
        <v>35064940.990000002</v>
      </c>
      <c r="AT232" s="38">
        <v>262613896.99000001</v>
      </c>
      <c r="AU232" s="38">
        <v>238381496.52000001</v>
      </c>
      <c r="AV232" s="38">
        <v>11149709.109999999</v>
      </c>
      <c r="AW232" s="38">
        <v>13082691.359999999</v>
      </c>
      <c r="AX232" s="38">
        <v>0</v>
      </c>
      <c r="AY232" s="38">
        <v>0</v>
      </c>
      <c r="AZ232" s="38">
        <v>0</v>
      </c>
      <c r="BA232" s="38">
        <v>0</v>
      </c>
      <c r="BB232" s="38">
        <v>0</v>
      </c>
      <c r="BC232" s="38">
        <v>0</v>
      </c>
      <c r="BD232" s="38">
        <v>0</v>
      </c>
      <c r="BE232" s="38">
        <v>0</v>
      </c>
      <c r="BF232" s="38">
        <v>0</v>
      </c>
      <c r="BG232" s="38">
        <v>0</v>
      </c>
      <c r="BH232" s="38">
        <v>0</v>
      </c>
      <c r="BI232" s="38">
        <v>0</v>
      </c>
      <c r="BJ232" s="31">
        <v>0</v>
      </c>
    </row>
    <row r="233" spans="1:62" ht="14.25" x14ac:dyDescent="0.2">
      <c r="A233" s="25">
        <f t="shared" si="3"/>
        <v>227</v>
      </c>
      <c r="B233" s="39">
        <v>1250</v>
      </c>
      <c r="C233" s="37" t="s">
        <v>373</v>
      </c>
      <c r="D233" s="37" t="s">
        <v>374</v>
      </c>
      <c r="E233" s="37" t="s">
        <v>375</v>
      </c>
      <c r="F233" s="37" t="s">
        <v>31</v>
      </c>
      <c r="G233" s="40">
        <v>4645</v>
      </c>
      <c r="H233" s="37" t="s">
        <v>1589</v>
      </c>
      <c r="I233" s="37" t="s">
        <v>1921</v>
      </c>
      <c r="J233" s="37" t="s">
        <v>37</v>
      </c>
      <c r="K233" s="37" t="s">
        <v>132</v>
      </c>
      <c r="L233" s="37" t="s">
        <v>1287</v>
      </c>
      <c r="M233" s="39">
        <v>4375150</v>
      </c>
      <c r="N233" s="37" t="s">
        <v>1588</v>
      </c>
      <c r="O233" s="39">
        <v>1</v>
      </c>
      <c r="P233" s="39">
        <v>4841</v>
      </c>
      <c r="Q233" s="39">
        <v>1714</v>
      </c>
      <c r="R233" s="38">
        <v>761691345240</v>
      </c>
      <c r="S233" s="38">
        <v>73327557702</v>
      </c>
      <c r="T233" s="38">
        <v>45141587920</v>
      </c>
      <c r="U233" s="38">
        <v>210751817239</v>
      </c>
      <c r="V233" s="38">
        <v>0</v>
      </c>
      <c r="W233" s="38">
        <v>137697239347</v>
      </c>
      <c r="X233" s="38">
        <v>278227534776</v>
      </c>
      <c r="Y233" s="38">
        <v>0</v>
      </c>
      <c r="Z233" s="38">
        <v>16545608256</v>
      </c>
      <c r="AA233" s="38">
        <v>324793630109</v>
      </c>
      <c r="AB233" s="38">
        <v>0</v>
      </c>
      <c r="AC233" s="38">
        <v>0</v>
      </c>
      <c r="AD233" s="38">
        <v>304844393976</v>
      </c>
      <c r="AE233" s="38">
        <v>0</v>
      </c>
      <c r="AF233" s="38">
        <v>10458851928</v>
      </c>
      <c r="AG233" s="38">
        <v>9490384205</v>
      </c>
      <c r="AH233" s="38">
        <v>0</v>
      </c>
      <c r="AI233" s="38">
        <v>436897715131</v>
      </c>
      <c r="AJ233" s="38">
        <v>257979094059</v>
      </c>
      <c r="AK233" s="38">
        <v>147979094059</v>
      </c>
      <c r="AL233" s="38">
        <v>52562820485</v>
      </c>
      <c r="AM233" s="38">
        <v>23717871169</v>
      </c>
      <c r="AN233" s="38">
        <v>297400</v>
      </c>
      <c r="AO233" s="38">
        <v>2850275289</v>
      </c>
      <c r="AP233" s="38">
        <v>99787356729</v>
      </c>
      <c r="AQ233" s="38">
        <v>467722529571</v>
      </c>
      <c r="AR233" s="38">
        <v>461766229599</v>
      </c>
      <c r="AS233" s="38">
        <v>5956299972</v>
      </c>
      <c r="AT233" s="38">
        <v>49657272441</v>
      </c>
      <c r="AU233" s="38">
        <v>22843603786</v>
      </c>
      <c r="AV233" s="38">
        <v>1955735407</v>
      </c>
      <c r="AW233" s="38">
        <v>2850275289</v>
      </c>
      <c r="AX233" s="38">
        <v>22007657959</v>
      </c>
      <c r="AY233" s="38">
        <v>418065257130</v>
      </c>
      <c r="AZ233" s="38">
        <v>418065257130</v>
      </c>
      <c r="BA233" s="38">
        <v>0</v>
      </c>
      <c r="BB233" s="38">
        <v>0</v>
      </c>
      <c r="BC233" s="38">
        <v>9604170839</v>
      </c>
      <c r="BD233" s="38">
        <v>0</v>
      </c>
      <c r="BE233" s="38">
        <v>9604170839</v>
      </c>
      <c r="BF233" s="38">
        <v>0</v>
      </c>
      <c r="BG233" s="38">
        <v>0</v>
      </c>
      <c r="BH233" s="38">
        <v>0</v>
      </c>
      <c r="BI233" s="38">
        <v>0</v>
      </c>
      <c r="BJ233" s="31">
        <v>32217500</v>
      </c>
    </row>
    <row r="234" spans="1:62" ht="14.25" x14ac:dyDescent="0.2">
      <c r="A234" s="25">
        <f t="shared" si="3"/>
        <v>228</v>
      </c>
      <c r="B234" s="39">
        <v>1254</v>
      </c>
      <c r="C234" s="37" t="s">
        <v>376</v>
      </c>
      <c r="D234" s="37" t="s">
        <v>377</v>
      </c>
      <c r="E234" s="37" t="s">
        <v>378</v>
      </c>
      <c r="F234" s="37" t="s">
        <v>28</v>
      </c>
      <c r="G234" s="40">
        <v>6492</v>
      </c>
      <c r="H234" s="37" t="s">
        <v>1378</v>
      </c>
      <c r="I234" s="37" t="s">
        <v>1922</v>
      </c>
      <c r="J234" s="37" t="s">
        <v>29</v>
      </c>
      <c r="K234" s="37" t="s">
        <v>30</v>
      </c>
      <c r="L234" s="37" t="s">
        <v>1872</v>
      </c>
      <c r="M234" s="39">
        <v>3343400</v>
      </c>
      <c r="N234" s="37" t="s">
        <v>1587</v>
      </c>
      <c r="O234" s="39">
        <v>1</v>
      </c>
      <c r="P234" s="39">
        <v>5255</v>
      </c>
      <c r="Q234" s="39">
        <v>31</v>
      </c>
      <c r="R234" s="38">
        <v>73306447693.699997</v>
      </c>
      <c r="S234" s="38">
        <v>5243071314.1899996</v>
      </c>
      <c r="T234" s="38">
        <v>5141853230.3500004</v>
      </c>
      <c r="U234" s="38">
        <v>0</v>
      </c>
      <c r="V234" s="38">
        <v>61841295413.559998</v>
      </c>
      <c r="W234" s="38">
        <v>472227584.88999999</v>
      </c>
      <c r="X234" s="38">
        <v>573239571.83000004</v>
      </c>
      <c r="Y234" s="38">
        <v>0</v>
      </c>
      <c r="Z234" s="38">
        <v>34760578.880000003</v>
      </c>
      <c r="AA234" s="38">
        <v>58570029682.620003</v>
      </c>
      <c r="AB234" s="38">
        <v>52961084797.389999</v>
      </c>
      <c r="AC234" s="38">
        <v>0</v>
      </c>
      <c r="AD234" s="38">
        <v>1906859993.3699999</v>
      </c>
      <c r="AE234" s="38">
        <v>0</v>
      </c>
      <c r="AF234" s="38">
        <v>3157057123.8299999</v>
      </c>
      <c r="AG234" s="38">
        <v>545027768.02999997</v>
      </c>
      <c r="AH234" s="38">
        <v>0</v>
      </c>
      <c r="AI234" s="38">
        <v>14736418011.08</v>
      </c>
      <c r="AJ234" s="38">
        <v>9498970888.5300007</v>
      </c>
      <c r="AK234" s="38">
        <v>9298970888.5300007</v>
      </c>
      <c r="AL234" s="38">
        <v>3768412856.7399998</v>
      </c>
      <c r="AM234" s="38">
        <v>758204608.07000005</v>
      </c>
      <c r="AN234" s="38">
        <v>0</v>
      </c>
      <c r="AO234" s="38">
        <v>414613323.02999997</v>
      </c>
      <c r="AP234" s="38">
        <v>0.01</v>
      </c>
      <c r="AQ234" s="38">
        <v>1730379867.21</v>
      </c>
      <c r="AR234" s="38">
        <v>1570146144.28</v>
      </c>
      <c r="AS234" s="38">
        <v>160233722.93000001</v>
      </c>
      <c r="AT234" s="38">
        <v>1270185451.1400001</v>
      </c>
      <c r="AU234" s="38">
        <v>843633908.37</v>
      </c>
      <c r="AV234" s="38">
        <v>11938219.74</v>
      </c>
      <c r="AW234" s="38">
        <v>414613323.02999997</v>
      </c>
      <c r="AX234" s="38">
        <v>0</v>
      </c>
      <c r="AY234" s="38">
        <v>460194416.06999999</v>
      </c>
      <c r="AZ234" s="38">
        <v>460194416.06999999</v>
      </c>
      <c r="BA234" s="38">
        <v>0</v>
      </c>
      <c r="BB234" s="38">
        <v>188300055</v>
      </c>
      <c r="BC234" s="38">
        <v>81380615.799999997</v>
      </c>
      <c r="BD234" s="38">
        <v>188300055</v>
      </c>
      <c r="BE234" s="38">
        <v>81380615.799999997</v>
      </c>
      <c r="BF234" s="38">
        <v>42748878725</v>
      </c>
      <c r="BG234" s="38">
        <v>303626854</v>
      </c>
      <c r="BH234" s="38">
        <v>42748878725</v>
      </c>
      <c r="BI234" s="38">
        <v>303626854</v>
      </c>
      <c r="BJ234" s="31">
        <v>0</v>
      </c>
    </row>
    <row r="235" spans="1:62" ht="14.25" x14ac:dyDescent="0.2">
      <c r="A235" s="25">
        <f t="shared" si="3"/>
        <v>229</v>
      </c>
      <c r="B235" s="39">
        <v>1257</v>
      </c>
      <c r="C235" s="37" t="s">
        <v>2829</v>
      </c>
      <c r="D235" s="37" t="s">
        <v>2830</v>
      </c>
      <c r="E235" s="37" t="s">
        <v>2831</v>
      </c>
      <c r="F235" s="37" t="s">
        <v>28</v>
      </c>
      <c r="G235" s="40">
        <v>6492</v>
      </c>
      <c r="H235" s="37" t="s">
        <v>1378</v>
      </c>
      <c r="I235" s="37" t="s">
        <v>2832</v>
      </c>
      <c r="J235" s="37" t="s">
        <v>29</v>
      </c>
      <c r="K235" s="37" t="s">
        <v>30</v>
      </c>
      <c r="L235" s="37" t="s">
        <v>2833</v>
      </c>
      <c r="M235" s="39">
        <v>6439120</v>
      </c>
      <c r="N235" s="37" t="s">
        <v>2834</v>
      </c>
      <c r="O235" s="39">
        <v>2</v>
      </c>
      <c r="P235" s="39">
        <v>1149</v>
      </c>
      <c r="Q235" s="39">
        <v>6</v>
      </c>
      <c r="R235" s="38">
        <v>9665411529.3199997</v>
      </c>
      <c r="S235" s="38">
        <v>868099943.77999997</v>
      </c>
      <c r="T235" s="38">
        <v>877270952.80999994</v>
      </c>
      <c r="U235" s="38">
        <v>5298300</v>
      </c>
      <c r="V235" s="38">
        <v>7742607897.8999996</v>
      </c>
      <c r="W235" s="38">
        <v>163463496.83000001</v>
      </c>
      <c r="X235" s="38">
        <v>8670938</v>
      </c>
      <c r="Y235" s="38">
        <v>0</v>
      </c>
      <c r="Z235" s="38">
        <v>0</v>
      </c>
      <c r="AA235" s="38">
        <v>6568218047.8699999</v>
      </c>
      <c r="AB235" s="38">
        <v>6171082056</v>
      </c>
      <c r="AC235" s="38">
        <v>0</v>
      </c>
      <c r="AD235" s="38">
        <v>253112746.87</v>
      </c>
      <c r="AE235" s="38">
        <v>2783000</v>
      </c>
      <c r="AF235" s="38">
        <v>126205015</v>
      </c>
      <c r="AG235" s="38">
        <v>15035230</v>
      </c>
      <c r="AH235" s="38">
        <v>0</v>
      </c>
      <c r="AI235" s="38">
        <v>3097193482.3800001</v>
      </c>
      <c r="AJ235" s="38">
        <v>1937144060</v>
      </c>
      <c r="AK235" s="38">
        <v>1546523060</v>
      </c>
      <c r="AL235" s="38">
        <v>1074765170.55</v>
      </c>
      <c r="AM235" s="38">
        <v>0</v>
      </c>
      <c r="AN235" s="38">
        <v>0</v>
      </c>
      <c r="AO235" s="38">
        <v>85284251.829999998</v>
      </c>
      <c r="AP235" s="38">
        <v>0</v>
      </c>
      <c r="AQ235" s="38">
        <v>248021959.59999999</v>
      </c>
      <c r="AR235" s="38">
        <v>241341474.13999999</v>
      </c>
      <c r="AS235" s="38">
        <v>6680485.46</v>
      </c>
      <c r="AT235" s="38">
        <v>248021960.38999999</v>
      </c>
      <c r="AU235" s="38">
        <v>156801133</v>
      </c>
      <c r="AV235" s="38">
        <v>5936575.5599999996</v>
      </c>
      <c r="AW235" s="38">
        <v>85284251.829999998</v>
      </c>
      <c r="AX235" s="38">
        <v>0</v>
      </c>
      <c r="AY235" s="38">
        <v>0</v>
      </c>
      <c r="AZ235" s="38">
        <v>0</v>
      </c>
      <c r="BA235" s="38">
        <v>0</v>
      </c>
      <c r="BB235" s="38">
        <v>0</v>
      </c>
      <c r="BC235" s="38">
        <v>37454137</v>
      </c>
      <c r="BD235" s="38">
        <v>0</v>
      </c>
      <c r="BE235" s="38">
        <v>37454137</v>
      </c>
      <c r="BF235" s="38">
        <v>8346641575</v>
      </c>
      <c r="BG235" s="38">
        <v>390621000</v>
      </c>
      <c r="BH235" s="38">
        <v>8346641575</v>
      </c>
      <c r="BI235" s="38">
        <v>390621000</v>
      </c>
      <c r="BJ235" s="31">
        <v>4000000</v>
      </c>
    </row>
    <row r="236" spans="1:62" ht="14.25" x14ac:dyDescent="0.2">
      <c r="A236" s="25">
        <f t="shared" si="3"/>
        <v>230</v>
      </c>
      <c r="B236" s="39">
        <v>1258</v>
      </c>
      <c r="C236" s="37" t="s">
        <v>2835</v>
      </c>
      <c r="D236" s="37" t="s">
        <v>2836</v>
      </c>
      <c r="E236" s="37" t="s">
        <v>2837</v>
      </c>
      <c r="F236" s="37" t="s">
        <v>31</v>
      </c>
      <c r="G236" s="40">
        <v>6492</v>
      </c>
      <c r="H236" s="37" t="s">
        <v>1378</v>
      </c>
      <c r="I236" s="37" t="s">
        <v>2838</v>
      </c>
      <c r="J236" s="37" t="s">
        <v>37</v>
      </c>
      <c r="K236" s="37" t="s">
        <v>2236</v>
      </c>
      <c r="L236" s="37" t="s">
        <v>2839</v>
      </c>
      <c r="M236" s="39">
        <v>4221370</v>
      </c>
      <c r="N236" s="37" t="s">
        <v>2840</v>
      </c>
      <c r="O236" s="39">
        <v>2</v>
      </c>
      <c r="P236" s="39">
        <v>4293</v>
      </c>
      <c r="Q236" s="39">
        <v>10</v>
      </c>
      <c r="R236" s="38">
        <v>9668501226</v>
      </c>
      <c r="S236" s="38">
        <v>2088636437</v>
      </c>
      <c r="T236" s="38">
        <v>0</v>
      </c>
      <c r="U236" s="38">
        <v>414504948</v>
      </c>
      <c r="V236" s="38">
        <v>4745692949</v>
      </c>
      <c r="W236" s="38">
        <v>1254456380</v>
      </c>
      <c r="X236" s="38">
        <v>1165210512</v>
      </c>
      <c r="Y236" s="38">
        <v>0</v>
      </c>
      <c r="Z236" s="38">
        <v>0</v>
      </c>
      <c r="AA236" s="38">
        <v>850503832</v>
      </c>
      <c r="AB236" s="38">
        <v>0</v>
      </c>
      <c r="AC236" s="38">
        <v>0</v>
      </c>
      <c r="AD236" s="38">
        <v>669051962</v>
      </c>
      <c r="AE236" s="38">
        <v>0</v>
      </c>
      <c r="AF236" s="38">
        <v>115265729</v>
      </c>
      <c r="AG236" s="38">
        <v>66186141</v>
      </c>
      <c r="AH236" s="38">
        <v>0</v>
      </c>
      <c r="AI236" s="38">
        <v>8817997394</v>
      </c>
      <c r="AJ236" s="38">
        <v>8162425118</v>
      </c>
      <c r="AK236" s="38">
        <v>7712425118</v>
      </c>
      <c r="AL236" s="38">
        <v>657770816</v>
      </c>
      <c r="AM236" s="38">
        <v>0</v>
      </c>
      <c r="AN236" s="38">
        <v>6697494</v>
      </c>
      <c r="AO236" s="38">
        <v>-8896034</v>
      </c>
      <c r="AP236" s="38">
        <v>0</v>
      </c>
      <c r="AQ236" s="38">
        <v>1639030669</v>
      </c>
      <c r="AR236" s="38">
        <v>1619134644</v>
      </c>
      <c r="AS236" s="38">
        <v>19896025</v>
      </c>
      <c r="AT236" s="38">
        <v>378806752</v>
      </c>
      <c r="AU236" s="38">
        <v>213525527</v>
      </c>
      <c r="AV236" s="38">
        <v>10083617</v>
      </c>
      <c r="AW236" s="38">
        <v>-8896034</v>
      </c>
      <c r="AX236" s="38">
        <v>164093642</v>
      </c>
      <c r="AY236" s="38">
        <v>1260223917</v>
      </c>
      <c r="AZ236" s="38">
        <v>1260223917</v>
      </c>
      <c r="BA236" s="38">
        <v>0</v>
      </c>
      <c r="BB236" s="38">
        <v>0</v>
      </c>
      <c r="BC236" s="38">
        <v>0</v>
      </c>
      <c r="BD236" s="38">
        <v>0</v>
      </c>
      <c r="BE236" s="38">
        <v>0</v>
      </c>
      <c r="BF236" s="38">
        <v>0</v>
      </c>
      <c r="BG236" s="38">
        <v>0</v>
      </c>
      <c r="BH236" s="38">
        <v>0</v>
      </c>
      <c r="BI236" s="38">
        <v>0</v>
      </c>
      <c r="BJ236" s="31">
        <v>0</v>
      </c>
    </row>
    <row r="237" spans="1:62" ht="14.25" x14ac:dyDescent="0.2">
      <c r="A237" s="25">
        <f t="shared" si="3"/>
        <v>231</v>
      </c>
      <c r="B237" s="39">
        <v>1260</v>
      </c>
      <c r="C237" s="37" t="s">
        <v>379</v>
      </c>
      <c r="D237" s="37" t="s">
        <v>380</v>
      </c>
      <c r="E237" s="37" t="s">
        <v>381</v>
      </c>
      <c r="F237" s="37" t="s">
        <v>28</v>
      </c>
      <c r="G237" s="40">
        <v>6492</v>
      </c>
      <c r="H237" s="37" t="s">
        <v>1378</v>
      </c>
      <c r="I237" s="37" t="s">
        <v>382</v>
      </c>
      <c r="J237" s="37" t="s">
        <v>37</v>
      </c>
      <c r="K237" s="37" t="s">
        <v>346</v>
      </c>
      <c r="L237" s="37" t="s">
        <v>1871</v>
      </c>
      <c r="M237" s="39">
        <v>7440733</v>
      </c>
      <c r="N237" s="37" t="s">
        <v>1923</v>
      </c>
      <c r="O237" s="39">
        <v>1</v>
      </c>
      <c r="P237" s="39">
        <v>1895</v>
      </c>
      <c r="Q237" s="39">
        <v>11</v>
      </c>
      <c r="R237" s="38">
        <v>42072486311.860001</v>
      </c>
      <c r="S237" s="38">
        <v>1542670619.1400001</v>
      </c>
      <c r="T237" s="38">
        <v>2955659891.8200002</v>
      </c>
      <c r="U237" s="38">
        <v>0</v>
      </c>
      <c r="V237" s="38">
        <v>37235096230</v>
      </c>
      <c r="W237" s="38">
        <v>297709471</v>
      </c>
      <c r="X237" s="38">
        <v>30162425</v>
      </c>
      <c r="Y237" s="38">
        <v>0</v>
      </c>
      <c r="Z237" s="38">
        <v>11187674.9</v>
      </c>
      <c r="AA237" s="38">
        <v>31207228406.59</v>
      </c>
      <c r="AB237" s="38">
        <v>29405876933.849998</v>
      </c>
      <c r="AC237" s="38">
        <v>0</v>
      </c>
      <c r="AD237" s="38">
        <v>107510043</v>
      </c>
      <c r="AE237" s="38">
        <v>0</v>
      </c>
      <c r="AF237" s="38">
        <v>1395634700.74</v>
      </c>
      <c r="AG237" s="38">
        <v>298206729</v>
      </c>
      <c r="AH237" s="38">
        <v>0</v>
      </c>
      <c r="AI237" s="38">
        <v>10865257905.27</v>
      </c>
      <c r="AJ237" s="38">
        <v>904634723</v>
      </c>
      <c r="AK237" s="38">
        <v>567927141</v>
      </c>
      <c r="AL237" s="38">
        <v>2635837204.8800001</v>
      </c>
      <c r="AM237" s="38">
        <v>1855434025.8599999</v>
      </c>
      <c r="AN237" s="38">
        <v>5079249668</v>
      </c>
      <c r="AO237" s="38">
        <v>289358237.52999997</v>
      </c>
      <c r="AP237" s="38">
        <v>100744046</v>
      </c>
      <c r="AQ237" s="38">
        <v>1149822801.6099999</v>
      </c>
      <c r="AR237" s="38">
        <v>1020683000</v>
      </c>
      <c r="AS237" s="38">
        <v>129139801.61</v>
      </c>
      <c r="AT237" s="38">
        <v>730625777.61000001</v>
      </c>
      <c r="AU237" s="38">
        <v>333512532</v>
      </c>
      <c r="AV237" s="38">
        <v>107755008.08</v>
      </c>
      <c r="AW237" s="38">
        <v>289358237.52999997</v>
      </c>
      <c r="AX237" s="38">
        <v>0</v>
      </c>
      <c r="AY237" s="38">
        <v>419197024</v>
      </c>
      <c r="AZ237" s="38">
        <v>419197024</v>
      </c>
      <c r="BA237" s="38">
        <v>0</v>
      </c>
      <c r="BB237" s="38">
        <v>15170571</v>
      </c>
      <c r="BC237" s="38">
        <v>67002775</v>
      </c>
      <c r="BD237" s="38">
        <v>15170571</v>
      </c>
      <c r="BE237" s="38">
        <v>67002775</v>
      </c>
      <c r="BF237" s="38">
        <v>79998601873</v>
      </c>
      <c r="BG237" s="38">
        <v>336707582</v>
      </c>
      <c r="BH237" s="38">
        <v>79998601873</v>
      </c>
      <c r="BI237" s="38">
        <v>336707582</v>
      </c>
      <c r="BJ237" s="31">
        <v>0</v>
      </c>
    </row>
    <row r="238" spans="1:62" ht="14.25" x14ac:dyDescent="0.2">
      <c r="A238" s="25">
        <f t="shared" si="3"/>
        <v>232</v>
      </c>
      <c r="B238" s="39">
        <v>1261</v>
      </c>
      <c r="C238" s="37" t="s">
        <v>2841</v>
      </c>
      <c r="D238" s="37" t="s">
        <v>2842</v>
      </c>
      <c r="E238" s="37"/>
      <c r="F238" s="37" t="s">
        <v>38</v>
      </c>
      <c r="G238" s="40">
        <v>6492</v>
      </c>
      <c r="H238" s="37" t="s">
        <v>1378</v>
      </c>
      <c r="I238" s="37" t="s">
        <v>2843</v>
      </c>
      <c r="J238" s="37" t="s">
        <v>37</v>
      </c>
      <c r="K238" s="37" t="s">
        <v>86</v>
      </c>
      <c r="L238" s="37" t="s">
        <v>2844</v>
      </c>
      <c r="M238" s="39">
        <v>8521856</v>
      </c>
      <c r="N238" s="37" t="s">
        <v>2845</v>
      </c>
      <c r="O238" s="39">
        <v>2</v>
      </c>
      <c r="P238" s="39">
        <v>704</v>
      </c>
      <c r="Q238" s="39">
        <v>2</v>
      </c>
      <c r="R238" s="38">
        <v>4887524791</v>
      </c>
      <c r="S238" s="38">
        <v>948703492</v>
      </c>
      <c r="T238" s="38">
        <v>971618744</v>
      </c>
      <c r="U238" s="38">
        <v>0</v>
      </c>
      <c r="V238" s="38">
        <v>2907129099</v>
      </c>
      <c r="W238" s="38">
        <v>0</v>
      </c>
      <c r="X238" s="38">
        <v>60073456</v>
      </c>
      <c r="Y238" s="38">
        <v>0</v>
      </c>
      <c r="Z238" s="38">
        <v>0</v>
      </c>
      <c r="AA238" s="38">
        <v>255729102</v>
      </c>
      <c r="AB238" s="38">
        <v>0</v>
      </c>
      <c r="AC238" s="38">
        <v>0</v>
      </c>
      <c r="AD238" s="38">
        <v>45363187</v>
      </c>
      <c r="AE238" s="38">
        <v>0</v>
      </c>
      <c r="AF238" s="38">
        <v>199583052</v>
      </c>
      <c r="AG238" s="38">
        <v>10782863</v>
      </c>
      <c r="AH238" s="38">
        <v>0</v>
      </c>
      <c r="AI238" s="38">
        <v>4631795689</v>
      </c>
      <c r="AJ238" s="38">
        <v>4293040899</v>
      </c>
      <c r="AK238" s="38">
        <v>3464924899</v>
      </c>
      <c r="AL238" s="38">
        <v>254307034</v>
      </c>
      <c r="AM238" s="38">
        <v>0</v>
      </c>
      <c r="AN238" s="38">
        <v>0</v>
      </c>
      <c r="AO238" s="38">
        <v>36746827</v>
      </c>
      <c r="AP238" s="38">
        <v>47700929</v>
      </c>
      <c r="AQ238" s="38">
        <v>113560982</v>
      </c>
      <c r="AR238" s="38">
        <v>97879775</v>
      </c>
      <c r="AS238" s="38">
        <v>15681207</v>
      </c>
      <c r="AT238" s="38">
        <v>113560982</v>
      </c>
      <c r="AU238" s="38">
        <v>71581334</v>
      </c>
      <c r="AV238" s="38">
        <v>5232821</v>
      </c>
      <c r="AW238" s="38">
        <v>36746827</v>
      </c>
      <c r="AX238" s="38">
        <v>0</v>
      </c>
      <c r="AY238" s="38">
        <v>0</v>
      </c>
      <c r="AZ238" s="38">
        <v>0</v>
      </c>
      <c r="BA238" s="38">
        <v>0</v>
      </c>
      <c r="BB238" s="38">
        <v>0</v>
      </c>
      <c r="BC238" s="38">
        <v>0</v>
      </c>
      <c r="BD238" s="38">
        <v>0</v>
      </c>
      <c r="BE238" s="38">
        <v>0</v>
      </c>
      <c r="BF238" s="38">
        <v>0</v>
      </c>
      <c r="BG238" s="38">
        <v>0</v>
      </c>
      <c r="BH238" s="38">
        <v>0</v>
      </c>
      <c r="BI238" s="38">
        <v>0</v>
      </c>
      <c r="BJ238" s="31">
        <v>0</v>
      </c>
    </row>
    <row r="239" spans="1:62" ht="14.25" x14ac:dyDescent="0.2">
      <c r="A239" s="25">
        <f t="shared" si="3"/>
        <v>233</v>
      </c>
      <c r="B239" s="39">
        <v>1264</v>
      </c>
      <c r="C239" s="37" t="s">
        <v>383</v>
      </c>
      <c r="D239" s="37" t="s">
        <v>384</v>
      </c>
      <c r="E239" s="37" t="s">
        <v>385</v>
      </c>
      <c r="F239" s="37" t="s">
        <v>28</v>
      </c>
      <c r="G239" s="40">
        <v>6492</v>
      </c>
      <c r="H239" s="37" t="s">
        <v>1378</v>
      </c>
      <c r="I239" s="37" t="s">
        <v>1924</v>
      </c>
      <c r="J239" s="37" t="s">
        <v>29</v>
      </c>
      <c r="K239" s="37" t="s">
        <v>30</v>
      </c>
      <c r="L239" s="37" t="s">
        <v>4874</v>
      </c>
      <c r="M239" s="39">
        <v>2173383</v>
      </c>
      <c r="N239" s="37" t="s">
        <v>1586</v>
      </c>
      <c r="O239" s="39">
        <v>1</v>
      </c>
      <c r="P239" s="39">
        <v>752</v>
      </c>
      <c r="Q239" s="39">
        <v>6</v>
      </c>
      <c r="R239" s="38">
        <v>5010827395.6099997</v>
      </c>
      <c r="S239" s="38">
        <v>403583779.35000002</v>
      </c>
      <c r="T239" s="38">
        <v>288751559.25999999</v>
      </c>
      <c r="U239" s="38">
        <v>0</v>
      </c>
      <c r="V239" s="38">
        <v>4232577134</v>
      </c>
      <c r="W239" s="38">
        <v>78293975</v>
      </c>
      <c r="X239" s="38">
        <v>2865786</v>
      </c>
      <c r="Y239" s="38">
        <v>0</v>
      </c>
      <c r="Z239" s="38">
        <v>4755162</v>
      </c>
      <c r="AA239" s="38">
        <v>3079379024</v>
      </c>
      <c r="AB239" s="38">
        <v>2533204995</v>
      </c>
      <c r="AC239" s="38">
        <v>396804810</v>
      </c>
      <c r="AD239" s="38">
        <v>68495493</v>
      </c>
      <c r="AE239" s="38">
        <v>0</v>
      </c>
      <c r="AF239" s="38">
        <v>32378141</v>
      </c>
      <c r="AG239" s="38">
        <v>5564101</v>
      </c>
      <c r="AH239" s="38">
        <v>42931484</v>
      </c>
      <c r="AI239" s="38">
        <v>1931448371.6099999</v>
      </c>
      <c r="AJ239" s="38">
        <v>1543602687</v>
      </c>
      <c r="AK239" s="38">
        <v>1046733087</v>
      </c>
      <c r="AL239" s="38">
        <v>328224005.19999999</v>
      </c>
      <c r="AM239" s="38">
        <v>46833435.719999999</v>
      </c>
      <c r="AN239" s="38">
        <v>1500000</v>
      </c>
      <c r="AO239" s="38">
        <v>11288243.689999999</v>
      </c>
      <c r="AP239" s="38">
        <v>0</v>
      </c>
      <c r="AQ239" s="38">
        <v>193945053.13999999</v>
      </c>
      <c r="AR239" s="38">
        <v>188001544</v>
      </c>
      <c r="AS239" s="38">
        <v>5943509.1399999997</v>
      </c>
      <c r="AT239" s="38">
        <v>156142275.13999999</v>
      </c>
      <c r="AU239" s="38">
        <v>137851058</v>
      </c>
      <c r="AV239" s="38">
        <v>7002973.4500000002</v>
      </c>
      <c r="AW239" s="38">
        <v>11288243.689999999</v>
      </c>
      <c r="AX239" s="38">
        <v>0</v>
      </c>
      <c r="AY239" s="38">
        <v>37802778</v>
      </c>
      <c r="AZ239" s="38">
        <v>37802778</v>
      </c>
      <c r="BA239" s="38">
        <v>0</v>
      </c>
      <c r="BB239" s="38">
        <v>0</v>
      </c>
      <c r="BC239" s="38">
        <v>0</v>
      </c>
      <c r="BD239" s="38">
        <v>0</v>
      </c>
      <c r="BE239" s="38">
        <v>0</v>
      </c>
      <c r="BF239" s="38">
        <v>0</v>
      </c>
      <c r="BG239" s="38">
        <v>0</v>
      </c>
      <c r="BH239" s="38">
        <v>0</v>
      </c>
      <c r="BI239" s="38">
        <v>0</v>
      </c>
      <c r="BJ239" s="31">
        <v>0</v>
      </c>
    </row>
    <row r="240" spans="1:62" ht="14.25" x14ac:dyDescent="0.2">
      <c r="A240" s="25">
        <f t="shared" si="3"/>
        <v>234</v>
      </c>
      <c r="B240" s="39">
        <v>1266</v>
      </c>
      <c r="C240" s="37" t="s">
        <v>386</v>
      </c>
      <c r="D240" s="37" t="s">
        <v>387</v>
      </c>
      <c r="E240" s="37" t="s">
        <v>388</v>
      </c>
      <c r="F240" s="37" t="s">
        <v>114</v>
      </c>
      <c r="G240" s="40">
        <v>6492</v>
      </c>
      <c r="H240" s="37" t="s">
        <v>1378</v>
      </c>
      <c r="I240" s="37" t="s">
        <v>1925</v>
      </c>
      <c r="J240" s="37" t="s">
        <v>29</v>
      </c>
      <c r="K240" s="37" t="s">
        <v>30</v>
      </c>
      <c r="L240" s="37" t="s">
        <v>4875</v>
      </c>
      <c r="M240" s="39">
        <v>3683100</v>
      </c>
      <c r="N240" s="37" t="s">
        <v>1685</v>
      </c>
      <c r="O240" s="39">
        <v>1</v>
      </c>
      <c r="P240" s="39">
        <v>3848</v>
      </c>
      <c r="Q240" s="39">
        <v>35</v>
      </c>
      <c r="R240" s="38">
        <v>117159904627.39</v>
      </c>
      <c r="S240" s="38">
        <v>9949315439.2199993</v>
      </c>
      <c r="T240" s="38">
        <v>8415894939.3000002</v>
      </c>
      <c r="U240" s="38">
        <v>0</v>
      </c>
      <c r="V240" s="38">
        <v>92684686034.75</v>
      </c>
      <c r="W240" s="38">
        <v>522019960.12</v>
      </c>
      <c r="X240" s="38">
        <v>5544495355.6800003</v>
      </c>
      <c r="Y240" s="38">
        <v>0</v>
      </c>
      <c r="Z240" s="38">
        <v>43492898.32</v>
      </c>
      <c r="AA240" s="38">
        <v>55751103358.199997</v>
      </c>
      <c r="AB240" s="38">
        <v>52350312161.360001</v>
      </c>
      <c r="AC240" s="38">
        <v>0</v>
      </c>
      <c r="AD240" s="38">
        <v>1133435835.5599999</v>
      </c>
      <c r="AE240" s="38">
        <v>0</v>
      </c>
      <c r="AF240" s="38">
        <v>1377362260.6700001</v>
      </c>
      <c r="AG240" s="38">
        <v>746041172.61000001</v>
      </c>
      <c r="AH240" s="38">
        <v>143951928</v>
      </c>
      <c r="AI240" s="38">
        <v>61408801269.190002</v>
      </c>
      <c r="AJ240" s="38">
        <v>41865410771.459999</v>
      </c>
      <c r="AK240" s="38">
        <v>25717148771.459999</v>
      </c>
      <c r="AL240" s="38">
        <v>9303750529.8899994</v>
      </c>
      <c r="AM240" s="38">
        <v>1114243751.5799999</v>
      </c>
      <c r="AN240" s="38">
        <v>0</v>
      </c>
      <c r="AO240" s="38">
        <v>1032331043.3</v>
      </c>
      <c r="AP240" s="38">
        <v>0</v>
      </c>
      <c r="AQ240" s="38">
        <v>3357086041.6100001</v>
      </c>
      <c r="AR240" s="38">
        <v>2808343559</v>
      </c>
      <c r="AS240" s="38">
        <v>548742482.61000001</v>
      </c>
      <c r="AT240" s="38">
        <v>2910772747.9200001</v>
      </c>
      <c r="AU240" s="38">
        <v>1715372438.1099999</v>
      </c>
      <c r="AV240" s="38">
        <v>163069266.50999999</v>
      </c>
      <c r="AW240" s="38">
        <v>1032331043.3</v>
      </c>
      <c r="AX240" s="38">
        <v>0</v>
      </c>
      <c r="AY240" s="38">
        <v>446313293.69</v>
      </c>
      <c r="AZ240" s="38">
        <v>446313293.69</v>
      </c>
      <c r="BA240" s="38">
        <v>0</v>
      </c>
      <c r="BB240" s="38">
        <v>295716108.97000003</v>
      </c>
      <c r="BC240" s="38">
        <v>10751255031.629999</v>
      </c>
      <c r="BD240" s="38">
        <v>295716108.97000003</v>
      </c>
      <c r="BE240" s="38">
        <v>10751255031.629999</v>
      </c>
      <c r="BF240" s="38">
        <v>125568125679.61</v>
      </c>
      <c r="BG240" s="38">
        <v>14354847120.969999</v>
      </c>
      <c r="BH240" s="38">
        <v>125568125679.61</v>
      </c>
      <c r="BI240" s="38">
        <v>14354847120.969999</v>
      </c>
      <c r="BJ240" s="31">
        <v>0</v>
      </c>
    </row>
    <row r="241" spans="1:62" ht="14.25" x14ac:dyDescent="0.2">
      <c r="A241" s="25">
        <f t="shared" si="3"/>
        <v>235</v>
      </c>
      <c r="B241" s="39">
        <v>1269</v>
      </c>
      <c r="C241" s="37" t="s">
        <v>1373</v>
      </c>
      <c r="D241" s="37" t="s">
        <v>1374</v>
      </c>
      <c r="E241" s="37" t="s">
        <v>1375</v>
      </c>
      <c r="F241" s="37" t="s">
        <v>31</v>
      </c>
      <c r="G241" s="40">
        <v>6499</v>
      </c>
      <c r="H241" s="37" t="s">
        <v>1383</v>
      </c>
      <c r="I241" s="37" t="s">
        <v>1376</v>
      </c>
      <c r="J241" s="37" t="s">
        <v>29</v>
      </c>
      <c r="K241" s="37" t="s">
        <v>30</v>
      </c>
      <c r="L241" s="37" t="s">
        <v>4876</v>
      </c>
      <c r="M241" s="39">
        <v>6060444</v>
      </c>
      <c r="N241" s="37" t="s">
        <v>1926</v>
      </c>
      <c r="O241" s="39">
        <v>1</v>
      </c>
      <c r="P241" s="39">
        <v>12896</v>
      </c>
      <c r="Q241" s="39">
        <v>94</v>
      </c>
      <c r="R241" s="38">
        <v>167574150489.69</v>
      </c>
      <c r="S241" s="38">
        <v>2759900876.9200001</v>
      </c>
      <c r="T241" s="38">
        <v>811638499</v>
      </c>
      <c r="U241" s="38">
        <v>0</v>
      </c>
      <c r="V241" s="38">
        <v>157563014449.28</v>
      </c>
      <c r="W241" s="38">
        <v>1910937636.72</v>
      </c>
      <c r="X241" s="38">
        <v>4442690551.7700005</v>
      </c>
      <c r="Y241" s="38">
        <v>0</v>
      </c>
      <c r="Z241" s="38">
        <v>85968476</v>
      </c>
      <c r="AA241" s="38">
        <v>78783091230.309998</v>
      </c>
      <c r="AB241" s="38">
        <v>0</v>
      </c>
      <c r="AC241" s="38">
        <v>72806064647.149994</v>
      </c>
      <c r="AD241" s="38">
        <v>2977743639.9200001</v>
      </c>
      <c r="AE241" s="38">
        <v>0</v>
      </c>
      <c r="AF241" s="38">
        <v>1246681849.72</v>
      </c>
      <c r="AG241" s="38">
        <v>1752601093.52</v>
      </c>
      <c r="AH241" s="38">
        <v>0</v>
      </c>
      <c r="AI241" s="38">
        <v>88791059259.380005</v>
      </c>
      <c r="AJ241" s="38">
        <v>75551769665.539993</v>
      </c>
      <c r="AK241" s="38">
        <v>16531727505.610001</v>
      </c>
      <c r="AL241" s="38">
        <v>8627871967.5200005</v>
      </c>
      <c r="AM241" s="38">
        <v>2889086260.1999998</v>
      </c>
      <c r="AN241" s="38">
        <v>4000000</v>
      </c>
      <c r="AO241" s="38">
        <v>561371636.79999995</v>
      </c>
      <c r="AP241" s="38">
        <v>1156959729.3199999</v>
      </c>
      <c r="AQ241" s="38">
        <v>6837784435.8299999</v>
      </c>
      <c r="AR241" s="38">
        <v>5143990774</v>
      </c>
      <c r="AS241" s="38">
        <v>1693793661.8299999</v>
      </c>
      <c r="AT241" s="38">
        <v>5459856246</v>
      </c>
      <c r="AU241" s="38">
        <v>4720134426.8500004</v>
      </c>
      <c r="AV241" s="38">
        <v>178350182.34999999</v>
      </c>
      <c r="AW241" s="38">
        <v>561371636.79999995</v>
      </c>
      <c r="AX241" s="38">
        <v>0</v>
      </c>
      <c r="AY241" s="38">
        <v>1377928189.8299999</v>
      </c>
      <c r="AZ241" s="38">
        <v>1377928189.8299999</v>
      </c>
      <c r="BA241" s="38">
        <v>0</v>
      </c>
      <c r="BB241" s="38">
        <v>43937560765.879997</v>
      </c>
      <c r="BC241" s="38">
        <v>93005193515.160004</v>
      </c>
      <c r="BD241" s="38">
        <v>43937560765.879997</v>
      </c>
      <c r="BE241" s="38">
        <v>93005193515.160004</v>
      </c>
      <c r="BF241" s="38">
        <v>328347459952.97998</v>
      </c>
      <c r="BG241" s="38">
        <v>49686960000</v>
      </c>
      <c r="BH241" s="38">
        <v>328420234003.97998</v>
      </c>
      <c r="BI241" s="38">
        <v>49614185949</v>
      </c>
      <c r="BJ241" s="31">
        <v>0</v>
      </c>
    </row>
    <row r="242" spans="1:62" ht="14.25" x14ac:dyDescent="0.2">
      <c r="A242" s="25">
        <f t="shared" si="3"/>
        <v>236</v>
      </c>
      <c r="B242" s="39">
        <v>1270</v>
      </c>
      <c r="C242" s="37" t="s">
        <v>2846</v>
      </c>
      <c r="D242" s="37" t="s">
        <v>2847</v>
      </c>
      <c r="E242" s="37" t="s">
        <v>2848</v>
      </c>
      <c r="F242" s="37" t="s">
        <v>28</v>
      </c>
      <c r="G242" s="40">
        <v>6492</v>
      </c>
      <c r="H242" s="37" t="s">
        <v>1378</v>
      </c>
      <c r="I242" s="37"/>
      <c r="J242" s="37" t="s">
        <v>29</v>
      </c>
      <c r="K242" s="37" t="s">
        <v>30</v>
      </c>
      <c r="L242" s="37" t="s">
        <v>4877</v>
      </c>
      <c r="M242" s="39">
        <v>7436880</v>
      </c>
      <c r="N242" s="37" t="s">
        <v>2849</v>
      </c>
      <c r="O242" s="39">
        <v>2</v>
      </c>
      <c r="P242" s="39">
        <v>6022</v>
      </c>
      <c r="Q242" s="39">
        <v>35</v>
      </c>
      <c r="R242" s="38">
        <v>15905427497.82</v>
      </c>
      <c r="S242" s="38">
        <v>2187732445.96</v>
      </c>
      <c r="T242" s="38">
        <v>1024234777.63</v>
      </c>
      <c r="U242" s="38">
        <v>0</v>
      </c>
      <c r="V242" s="38">
        <v>12425093752.860001</v>
      </c>
      <c r="W242" s="38">
        <v>21590973.370000001</v>
      </c>
      <c r="X242" s="38">
        <v>41562620</v>
      </c>
      <c r="Y242" s="38">
        <v>0</v>
      </c>
      <c r="Z242" s="38">
        <v>205212928</v>
      </c>
      <c r="AA242" s="38">
        <v>10574095095.950001</v>
      </c>
      <c r="AB242" s="38">
        <v>9650006071</v>
      </c>
      <c r="AC242" s="38">
        <v>0</v>
      </c>
      <c r="AD242" s="38">
        <v>313241950.75</v>
      </c>
      <c r="AE242" s="38">
        <v>0</v>
      </c>
      <c r="AF242" s="38">
        <v>360534022.41000003</v>
      </c>
      <c r="AG242" s="38">
        <v>250313051.78999999</v>
      </c>
      <c r="AH242" s="38">
        <v>0</v>
      </c>
      <c r="AI242" s="38">
        <v>5331332401.8699999</v>
      </c>
      <c r="AJ242" s="38">
        <v>3962493917</v>
      </c>
      <c r="AK242" s="38">
        <v>3792493917</v>
      </c>
      <c r="AL242" s="38">
        <v>483204599.62</v>
      </c>
      <c r="AM242" s="38">
        <v>709409347.97000003</v>
      </c>
      <c r="AN242" s="38">
        <v>0</v>
      </c>
      <c r="AO242" s="38">
        <v>176224537.28</v>
      </c>
      <c r="AP242" s="38">
        <v>0</v>
      </c>
      <c r="AQ242" s="38">
        <v>619525936.03999996</v>
      </c>
      <c r="AR242" s="38">
        <v>496724885</v>
      </c>
      <c r="AS242" s="38">
        <v>122801051.04000001</v>
      </c>
      <c r="AT242" s="38">
        <v>568859589.03999996</v>
      </c>
      <c r="AU242" s="38">
        <v>343582405</v>
      </c>
      <c r="AV242" s="38">
        <v>49052646.759999998</v>
      </c>
      <c r="AW242" s="38">
        <v>176224537.28</v>
      </c>
      <c r="AX242" s="38">
        <v>0</v>
      </c>
      <c r="AY242" s="38">
        <v>50666347</v>
      </c>
      <c r="AZ242" s="38">
        <v>50666347</v>
      </c>
      <c r="BA242" s="38">
        <v>0</v>
      </c>
      <c r="BB242" s="38">
        <v>34674413</v>
      </c>
      <c r="BC242" s="38">
        <v>35176510</v>
      </c>
      <c r="BD242" s="38">
        <v>34674413</v>
      </c>
      <c r="BE242" s="38">
        <v>35176510</v>
      </c>
      <c r="BF242" s="38">
        <v>11471036389</v>
      </c>
      <c r="BG242" s="38">
        <v>0</v>
      </c>
      <c r="BH242" s="38">
        <v>11471036389</v>
      </c>
      <c r="BI242" s="38">
        <v>0</v>
      </c>
      <c r="BJ242" s="31">
        <v>0</v>
      </c>
    </row>
    <row r="243" spans="1:62" ht="14.25" x14ac:dyDescent="0.2">
      <c r="A243" s="25">
        <f t="shared" si="3"/>
        <v>237</v>
      </c>
      <c r="B243" s="39">
        <v>1271</v>
      </c>
      <c r="C243" s="37" t="s">
        <v>389</v>
      </c>
      <c r="D243" s="37" t="s">
        <v>390</v>
      </c>
      <c r="E243" s="37" t="s">
        <v>391</v>
      </c>
      <c r="F243" s="37" t="s">
        <v>106</v>
      </c>
      <c r="G243" s="40">
        <v>6492</v>
      </c>
      <c r="H243" s="37" t="s">
        <v>1378</v>
      </c>
      <c r="I243" s="37" t="s">
        <v>392</v>
      </c>
      <c r="J243" s="37" t="s">
        <v>29</v>
      </c>
      <c r="K243" s="37" t="s">
        <v>30</v>
      </c>
      <c r="L243" s="37" t="s">
        <v>393</v>
      </c>
      <c r="M243" s="39">
        <v>4851818</v>
      </c>
      <c r="N243" s="37" t="s">
        <v>1585</v>
      </c>
      <c r="O243" s="39">
        <v>1</v>
      </c>
      <c r="P243" s="39">
        <v>2014</v>
      </c>
      <c r="Q243" s="39">
        <v>15</v>
      </c>
      <c r="R243" s="38">
        <v>21349265581.860001</v>
      </c>
      <c r="S243" s="38">
        <v>2214976004.1399999</v>
      </c>
      <c r="T243" s="38">
        <v>2791411051.9099998</v>
      </c>
      <c r="U243" s="38">
        <v>7395450</v>
      </c>
      <c r="V243" s="38">
        <v>14631666481.870001</v>
      </c>
      <c r="W243" s="38">
        <v>285149469.23000002</v>
      </c>
      <c r="X243" s="38">
        <v>841754734.71000004</v>
      </c>
      <c r="Y243" s="38">
        <v>545775650</v>
      </c>
      <c r="Z243" s="38">
        <v>31136740</v>
      </c>
      <c r="AA243" s="38">
        <v>14361866866.26</v>
      </c>
      <c r="AB243" s="38">
        <v>14091155738.139999</v>
      </c>
      <c r="AC243" s="38">
        <v>0</v>
      </c>
      <c r="AD243" s="38">
        <v>135300225.81999999</v>
      </c>
      <c r="AE243" s="38">
        <v>0</v>
      </c>
      <c r="AF243" s="38">
        <v>84526167</v>
      </c>
      <c r="AG243" s="38">
        <v>50884735.299999997</v>
      </c>
      <c r="AH243" s="38">
        <v>0</v>
      </c>
      <c r="AI243" s="38">
        <v>6987398715.6000004</v>
      </c>
      <c r="AJ243" s="38">
        <v>5070967171.8299999</v>
      </c>
      <c r="AK243" s="38">
        <v>930387171.83000004</v>
      </c>
      <c r="AL243" s="38">
        <v>878680759.80999994</v>
      </c>
      <c r="AM243" s="38">
        <v>462970218.01999998</v>
      </c>
      <c r="AN243" s="38">
        <v>0</v>
      </c>
      <c r="AO243" s="38">
        <v>-33781381.880000003</v>
      </c>
      <c r="AP243" s="38">
        <v>608561947.82000005</v>
      </c>
      <c r="AQ243" s="38">
        <v>682677723.73000002</v>
      </c>
      <c r="AR243" s="38">
        <v>592245357.88999999</v>
      </c>
      <c r="AS243" s="38">
        <v>90432365.840000004</v>
      </c>
      <c r="AT243" s="38">
        <v>507903097.06</v>
      </c>
      <c r="AU243" s="38">
        <v>518076193.69999999</v>
      </c>
      <c r="AV243" s="38">
        <v>23608285.239999998</v>
      </c>
      <c r="AW243" s="38">
        <v>-33781381.880000003</v>
      </c>
      <c r="AX243" s="38">
        <v>0</v>
      </c>
      <c r="AY243" s="38">
        <v>174774626.66999999</v>
      </c>
      <c r="AZ243" s="38">
        <v>174774626.66999999</v>
      </c>
      <c r="BA243" s="38">
        <v>0</v>
      </c>
      <c r="BB243" s="38">
        <v>456331241</v>
      </c>
      <c r="BC243" s="38">
        <v>1819717051.6600001</v>
      </c>
      <c r="BD243" s="38">
        <v>456331241</v>
      </c>
      <c r="BE243" s="38">
        <v>1819717051.6600001</v>
      </c>
      <c r="BF243" s="38">
        <v>47728662753.599998</v>
      </c>
      <c r="BG243" s="38">
        <v>0</v>
      </c>
      <c r="BH243" s="38">
        <v>47728662753.599998</v>
      </c>
      <c r="BI243" s="38">
        <v>0</v>
      </c>
      <c r="BJ243" s="31">
        <v>0</v>
      </c>
    </row>
    <row r="244" spans="1:62" ht="14.25" x14ac:dyDescent="0.2">
      <c r="A244" s="25">
        <f t="shared" si="3"/>
        <v>238</v>
      </c>
      <c r="B244" s="39">
        <v>1273</v>
      </c>
      <c r="C244" s="37" t="s">
        <v>394</v>
      </c>
      <c r="D244" s="37" t="s">
        <v>395</v>
      </c>
      <c r="E244" s="37" t="s">
        <v>396</v>
      </c>
      <c r="F244" s="37" t="s">
        <v>28</v>
      </c>
      <c r="G244" s="40">
        <v>6492</v>
      </c>
      <c r="H244" s="37" t="s">
        <v>1378</v>
      </c>
      <c r="I244" s="37" t="s">
        <v>397</v>
      </c>
      <c r="J244" s="37" t="s">
        <v>29</v>
      </c>
      <c r="K244" s="37" t="s">
        <v>30</v>
      </c>
      <c r="L244" s="37" t="s">
        <v>4878</v>
      </c>
      <c r="M244" s="39">
        <v>4194949</v>
      </c>
      <c r="N244" s="37" t="s">
        <v>4879</v>
      </c>
      <c r="O244" s="39">
        <v>1</v>
      </c>
      <c r="P244" s="39">
        <v>1937</v>
      </c>
      <c r="Q244" s="39">
        <v>13</v>
      </c>
      <c r="R244" s="38">
        <v>23874926207.150002</v>
      </c>
      <c r="S244" s="38">
        <v>1046974890.5599999</v>
      </c>
      <c r="T244" s="38">
        <v>11793954</v>
      </c>
      <c r="U244" s="38">
        <v>0</v>
      </c>
      <c r="V244" s="38">
        <v>21919565692</v>
      </c>
      <c r="W244" s="38">
        <v>831838849</v>
      </c>
      <c r="X244" s="38">
        <v>64752821.590000004</v>
      </c>
      <c r="Y244" s="38">
        <v>0</v>
      </c>
      <c r="Z244" s="38">
        <v>0</v>
      </c>
      <c r="AA244" s="38">
        <v>8435510323.0699997</v>
      </c>
      <c r="AB244" s="38">
        <v>7545523653.04</v>
      </c>
      <c r="AC244" s="38">
        <v>0</v>
      </c>
      <c r="AD244" s="38">
        <v>169213940.22999999</v>
      </c>
      <c r="AE244" s="38">
        <v>0</v>
      </c>
      <c r="AF244" s="38">
        <v>383730792.06</v>
      </c>
      <c r="AG244" s="38">
        <v>112516690.98999999</v>
      </c>
      <c r="AH244" s="38">
        <v>224525246.75</v>
      </c>
      <c r="AI244" s="38">
        <v>15439415884.08</v>
      </c>
      <c r="AJ244" s="38">
        <v>14589518666</v>
      </c>
      <c r="AK244" s="38">
        <v>14089518666</v>
      </c>
      <c r="AL244" s="38">
        <v>878351352.20000005</v>
      </c>
      <c r="AM244" s="38">
        <v>0</v>
      </c>
      <c r="AN244" s="38">
        <v>0</v>
      </c>
      <c r="AO244" s="38">
        <v>-28454134.120000001</v>
      </c>
      <c r="AP244" s="38">
        <v>0</v>
      </c>
      <c r="AQ244" s="38">
        <v>685165589.24000001</v>
      </c>
      <c r="AR244" s="38">
        <v>605446523</v>
      </c>
      <c r="AS244" s="38">
        <v>79719066.239999995</v>
      </c>
      <c r="AT244" s="38">
        <v>638191737.57000005</v>
      </c>
      <c r="AU244" s="38">
        <v>646692415.38</v>
      </c>
      <c r="AV244" s="38">
        <v>19953456.309999999</v>
      </c>
      <c r="AW244" s="38">
        <v>-28454134.120000001</v>
      </c>
      <c r="AX244" s="38">
        <v>0</v>
      </c>
      <c r="AY244" s="38">
        <v>46973851.670000002</v>
      </c>
      <c r="AZ244" s="38">
        <v>46973851.670000002</v>
      </c>
      <c r="BA244" s="38">
        <v>0</v>
      </c>
      <c r="BB244" s="38">
        <v>6758180</v>
      </c>
      <c r="BC244" s="38">
        <v>403297634.85000002</v>
      </c>
      <c r="BD244" s="38">
        <v>6758180</v>
      </c>
      <c r="BE244" s="38">
        <v>403297634.85000002</v>
      </c>
      <c r="BF244" s="38">
        <v>40821804812</v>
      </c>
      <c r="BG244" s="38">
        <v>500000000</v>
      </c>
      <c r="BH244" s="38">
        <v>40821804812</v>
      </c>
      <c r="BI244" s="38">
        <v>500000000</v>
      </c>
      <c r="BJ244" s="31">
        <v>0</v>
      </c>
    </row>
    <row r="245" spans="1:62" ht="14.25" x14ac:dyDescent="0.2">
      <c r="A245" s="25">
        <f t="shared" si="3"/>
        <v>239</v>
      </c>
      <c r="B245" s="39">
        <v>1274</v>
      </c>
      <c r="C245" s="37" t="s">
        <v>2850</v>
      </c>
      <c r="D245" s="37" t="s">
        <v>2851</v>
      </c>
      <c r="E245" s="37" t="s">
        <v>2852</v>
      </c>
      <c r="F245" s="37" t="s">
        <v>28</v>
      </c>
      <c r="G245" s="40">
        <v>6492</v>
      </c>
      <c r="H245" s="37" t="s">
        <v>1378</v>
      </c>
      <c r="I245" s="37" t="s">
        <v>2853</v>
      </c>
      <c r="J245" s="37" t="s">
        <v>29</v>
      </c>
      <c r="K245" s="37" t="s">
        <v>30</v>
      </c>
      <c r="L245" s="37" t="s">
        <v>2854</v>
      </c>
      <c r="M245" s="39">
        <v>6510651</v>
      </c>
      <c r="N245" s="37" t="s">
        <v>2855</v>
      </c>
      <c r="O245" s="39">
        <v>2</v>
      </c>
      <c r="P245" s="39">
        <v>784</v>
      </c>
      <c r="Q245" s="39">
        <v>2</v>
      </c>
      <c r="R245" s="38">
        <v>8042573778.5500002</v>
      </c>
      <c r="S245" s="38">
        <v>291441261.22000003</v>
      </c>
      <c r="T245" s="38">
        <v>1148252652.3299999</v>
      </c>
      <c r="U245" s="38">
        <v>0</v>
      </c>
      <c r="V245" s="38">
        <v>6326043559</v>
      </c>
      <c r="W245" s="38">
        <v>274220733</v>
      </c>
      <c r="X245" s="38">
        <v>2615573</v>
      </c>
      <c r="Y245" s="38">
        <v>0</v>
      </c>
      <c r="Z245" s="38">
        <v>0</v>
      </c>
      <c r="AA245" s="38">
        <v>6392137766.3599997</v>
      </c>
      <c r="AB245" s="38">
        <v>5715230832</v>
      </c>
      <c r="AC245" s="38">
        <v>0</v>
      </c>
      <c r="AD245" s="38">
        <v>184378094.24000001</v>
      </c>
      <c r="AE245" s="38">
        <v>0</v>
      </c>
      <c r="AF245" s="38">
        <v>380620192.54000002</v>
      </c>
      <c r="AG245" s="38">
        <v>26549218.579999998</v>
      </c>
      <c r="AH245" s="38">
        <v>85359429</v>
      </c>
      <c r="AI245" s="38">
        <v>1650436012.1900001</v>
      </c>
      <c r="AJ245" s="38">
        <v>794698013</v>
      </c>
      <c r="AK245" s="38">
        <v>784698013</v>
      </c>
      <c r="AL245" s="38">
        <v>338086978.05000001</v>
      </c>
      <c r="AM245" s="38">
        <v>368819060.26999998</v>
      </c>
      <c r="AN245" s="38">
        <v>6041255</v>
      </c>
      <c r="AO245" s="38">
        <v>76301544.870000005</v>
      </c>
      <c r="AP245" s="38">
        <v>66489161</v>
      </c>
      <c r="AQ245" s="38">
        <v>272143269.83999997</v>
      </c>
      <c r="AR245" s="38">
        <v>257425350</v>
      </c>
      <c r="AS245" s="38">
        <v>14717919.84</v>
      </c>
      <c r="AT245" s="38">
        <v>164574791.84</v>
      </c>
      <c r="AU245" s="38">
        <v>87622701.239999995</v>
      </c>
      <c r="AV245" s="38">
        <v>650545.73</v>
      </c>
      <c r="AW245" s="38">
        <v>76301544.870000005</v>
      </c>
      <c r="AX245" s="38">
        <v>0</v>
      </c>
      <c r="AY245" s="38">
        <v>107568478</v>
      </c>
      <c r="AZ245" s="38">
        <v>107568478</v>
      </c>
      <c r="BA245" s="38">
        <v>0</v>
      </c>
      <c r="BB245" s="38">
        <v>1103143</v>
      </c>
      <c r="BC245" s="38">
        <v>0</v>
      </c>
      <c r="BD245" s="38">
        <v>1103143</v>
      </c>
      <c r="BE245" s="38">
        <v>0</v>
      </c>
      <c r="BF245" s="38">
        <v>7234269587</v>
      </c>
      <c r="BG245" s="38">
        <v>0</v>
      </c>
      <c r="BH245" s="38">
        <v>7234269587</v>
      </c>
      <c r="BI245" s="38">
        <v>0</v>
      </c>
      <c r="BJ245" s="31">
        <v>0</v>
      </c>
    </row>
    <row r="246" spans="1:62" ht="14.25" x14ac:dyDescent="0.2">
      <c r="A246" s="25">
        <f t="shared" si="3"/>
        <v>240</v>
      </c>
      <c r="B246" s="39">
        <v>1279</v>
      </c>
      <c r="C246" s="37" t="s">
        <v>2856</v>
      </c>
      <c r="D246" s="37" t="s">
        <v>2857</v>
      </c>
      <c r="E246" s="37" t="s">
        <v>2858</v>
      </c>
      <c r="F246" s="37" t="s">
        <v>28</v>
      </c>
      <c r="G246" s="40">
        <v>6492</v>
      </c>
      <c r="H246" s="37" t="s">
        <v>1378</v>
      </c>
      <c r="I246" s="37" t="s">
        <v>2859</v>
      </c>
      <c r="J246" s="37" t="s">
        <v>29</v>
      </c>
      <c r="K246" s="37" t="s">
        <v>30</v>
      </c>
      <c r="L246" s="37" t="s">
        <v>2860</v>
      </c>
      <c r="M246" s="39">
        <v>4112315</v>
      </c>
      <c r="N246" s="37" t="s">
        <v>2861</v>
      </c>
      <c r="O246" s="39">
        <v>2</v>
      </c>
      <c r="P246" s="39">
        <v>485</v>
      </c>
      <c r="Q246" s="39">
        <v>8</v>
      </c>
      <c r="R246" s="38">
        <v>10751690338</v>
      </c>
      <c r="S246" s="38">
        <v>811779827</v>
      </c>
      <c r="T246" s="38">
        <v>2790957838</v>
      </c>
      <c r="U246" s="38">
        <v>1784672470</v>
      </c>
      <c r="V246" s="38">
        <v>1988442526</v>
      </c>
      <c r="W246" s="38">
        <v>136933361</v>
      </c>
      <c r="X246" s="38">
        <v>3230517121</v>
      </c>
      <c r="Y246" s="38">
        <v>0</v>
      </c>
      <c r="Z246" s="38">
        <v>8387195</v>
      </c>
      <c r="AA246" s="38">
        <v>6222180623</v>
      </c>
      <c r="AB246" s="38">
        <v>5862389132</v>
      </c>
      <c r="AC246" s="38">
        <v>0</v>
      </c>
      <c r="AD246" s="38">
        <v>256873701</v>
      </c>
      <c r="AE246" s="38">
        <v>0</v>
      </c>
      <c r="AF246" s="38">
        <v>29521657</v>
      </c>
      <c r="AG246" s="38">
        <v>73396133</v>
      </c>
      <c r="AH246" s="38">
        <v>0</v>
      </c>
      <c r="AI246" s="38">
        <v>4529509715</v>
      </c>
      <c r="AJ246" s="38">
        <v>1450806447</v>
      </c>
      <c r="AK246" s="38">
        <v>1400806447</v>
      </c>
      <c r="AL246" s="38">
        <v>694949664</v>
      </c>
      <c r="AM246" s="38">
        <v>186767073</v>
      </c>
      <c r="AN246" s="38">
        <v>0</v>
      </c>
      <c r="AO246" s="38">
        <v>-66850164</v>
      </c>
      <c r="AP246" s="38">
        <v>2263836695</v>
      </c>
      <c r="AQ246" s="38">
        <v>140236038</v>
      </c>
      <c r="AR246" s="38">
        <v>123217196</v>
      </c>
      <c r="AS246" s="38">
        <v>17018842</v>
      </c>
      <c r="AT246" s="38">
        <v>105093726</v>
      </c>
      <c r="AU246" s="38">
        <v>165374029</v>
      </c>
      <c r="AV246" s="38">
        <v>6569861</v>
      </c>
      <c r="AW246" s="38">
        <v>-66850164</v>
      </c>
      <c r="AX246" s="38">
        <v>0</v>
      </c>
      <c r="AY246" s="38">
        <v>35142312</v>
      </c>
      <c r="AZ246" s="38">
        <v>35142312</v>
      </c>
      <c r="BA246" s="38">
        <v>0</v>
      </c>
      <c r="BB246" s="38">
        <v>0</v>
      </c>
      <c r="BC246" s="38">
        <v>261506580</v>
      </c>
      <c r="BD246" s="38">
        <v>0</v>
      </c>
      <c r="BE246" s="38">
        <v>261506580</v>
      </c>
      <c r="BF246" s="38">
        <v>2979131333</v>
      </c>
      <c r="BG246" s="38">
        <v>0</v>
      </c>
      <c r="BH246" s="38">
        <v>2929131333</v>
      </c>
      <c r="BI246" s="38">
        <v>50000000</v>
      </c>
      <c r="BJ246" s="31">
        <v>0</v>
      </c>
    </row>
    <row r="247" spans="1:62" ht="14.25" x14ac:dyDescent="0.2">
      <c r="A247" s="25">
        <f t="shared" si="3"/>
        <v>241</v>
      </c>
      <c r="B247" s="39">
        <v>1283</v>
      </c>
      <c r="C247" s="37" t="s">
        <v>2862</v>
      </c>
      <c r="D247" s="37" t="s">
        <v>2863</v>
      </c>
      <c r="E247" s="37" t="s">
        <v>2864</v>
      </c>
      <c r="F247" s="37" t="s">
        <v>28</v>
      </c>
      <c r="G247" s="40">
        <v>6492</v>
      </c>
      <c r="H247" s="37" t="s">
        <v>1378</v>
      </c>
      <c r="I247" s="37" t="s">
        <v>2865</v>
      </c>
      <c r="J247" s="37" t="s">
        <v>29</v>
      </c>
      <c r="K247" s="37" t="s">
        <v>30</v>
      </c>
      <c r="L247" s="37" t="s">
        <v>2866</v>
      </c>
      <c r="M247" s="39">
        <v>2200093</v>
      </c>
      <c r="N247" s="37" t="s">
        <v>2867</v>
      </c>
      <c r="O247" s="39">
        <v>2</v>
      </c>
      <c r="P247" s="39">
        <v>593</v>
      </c>
      <c r="Q247" s="39">
        <v>4</v>
      </c>
      <c r="R247" s="38">
        <v>6945137326.9899998</v>
      </c>
      <c r="S247" s="38">
        <v>1023480561.42</v>
      </c>
      <c r="T247" s="38">
        <v>314383230.81</v>
      </c>
      <c r="U247" s="38">
        <v>0</v>
      </c>
      <c r="V247" s="38">
        <v>5487043268.7600002</v>
      </c>
      <c r="W247" s="38">
        <v>104581389</v>
      </c>
      <c r="X247" s="38">
        <v>15648877</v>
      </c>
      <c r="Y247" s="38">
        <v>0</v>
      </c>
      <c r="Z247" s="38">
        <v>0</v>
      </c>
      <c r="AA247" s="38">
        <v>5102542188.25</v>
      </c>
      <c r="AB247" s="38">
        <v>4948577225.25</v>
      </c>
      <c r="AC247" s="38">
        <v>0</v>
      </c>
      <c r="AD247" s="38">
        <v>45980216</v>
      </c>
      <c r="AE247" s="38">
        <v>0</v>
      </c>
      <c r="AF247" s="38">
        <v>63079259</v>
      </c>
      <c r="AG247" s="38">
        <v>44905488</v>
      </c>
      <c r="AH247" s="38">
        <v>0</v>
      </c>
      <c r="AI247" s="38">
        <v>1842595138.74</v>
      </c>
      <c r="AJ247" s="38">
        <v>1580469955.9300001</v>
      </c>
      <c r="AK247" s="38">
        <v>1264375964.9300001</v>
      </c>
      <c r="AL247" s="38">
        <v>212904547.33000001</v>
      </c>
      <c r="AM247" s="38">
        <v>19054368.57</v>
      </c>
      <c r="AN247" s="38">
        <v>0</v>
      </c>
      <c r="AO247" s="38">
        <v>28988178.27</v>
      </c>
      <c r="AP247" s="38">
        <v>1178088.6399999999</v>
      </c>
      <c r="AQ247" s="38">
        <v>211974672.33000001</v>
      </c>
      <c r="AR247" s="38">
        <v>202463251</v>
      </c>
      <c r="AS247" s="38">
        <v>9511421.3300000001</v>
      </c>
      <c r="AT247" s="38">
        <v>166793030.33000001</v>
      </c>
      <c r="AU247" s="38">
        <v>128465788</v>
      </c>
      <c r="AV247" s="38">
        <v>9339064.0600000005</v>
      </c>
      <c r="AW247" s="38">
        <v>28988178.27</v>
      </c>
      <c r="AX247" s="38">
        <v>0</v>
      </c>
      <c r="AY247" s="38">
        <v>45181642</v>
      </c>
      <c r="AZ247" s="38">
        <v>45181642</v>
      </c>
      <c r="BA247" s="38">
        <v>0</v>
      </c>
      <c r="BB247" s="38">
        <v>5234033</v>
      </c>
      <c r="BC247" s="38">
        <v>31751954</v>
      </c>
      <c r="BD247" s="38">
        <v>5234033</v>
      </c>
      <c r="BE247" s="38">
        <v>31751954</v>
      </c>
      <c r="BF247" s="38">
        <v>5531781248</v>
      </c>
      <c r="BG247" s="38">
        <v>0</v>
      </c>
      <c r="BH247" s="38">
        <v>5531781248</v>
      </c>
      <c r="BI247" s="38">
        <v>0</v>
      </c>
      <c r="BJ247" s="31">
        <v>0</v>
      </c>
    </row>
    <row r="248" spans="1:62" ht="14.25" x14ac:dyDescent="0.2">
      <c r="A248" s="25">
        <f t="shared" si="3"/>
        <v>242</v>
      </c>
      <c r="B248" s="39">
        <v>1285</v>
      </c>
      <c r="C248" s="37" t="s">
        <v>2868</v>
      </c>
      <c r="D248" s="37" t="s">
        <v>2869</v>
      </c>
      <c r="E248" s="37" t="s">
        <v>2870</v>
      </c>
      <c r="F248" s="37" t="s">
        <v>28</v>
      </c>
      <c r="G248" s="40">
        <v>6492</v>
      </c>
      <c r="H248" s="37" t="s">
        <v>1378</v>
      </c>
      <c r="I248" s="37"/>
      <c r="J248" s="37" t="s">
        <v>29</v>
      </c>
      <c r="K248" s="37" t="s">
        <v>30</v>
      </c>
      <c r="L248" s="37" t="s">
        <v>2871</v>
      </c>
      <c r="M248" s="39">
        <v>4256000</v>
      </c>
      <c r="N248" s="37" t="s">
        <v>2872</v>
      </c>
      <c r="O248" s="39">
        <v>2</v>
      </c>
      <c r="P248" s="39">
        <v>1371</v>
      </c>
      <c r="Q248" s="39">
        <v>4</v>
      </c>
      <c r="R248" s="38">
        <v>7723178236</v>
      </c>
      <c r="S248" s="38">
        <v>1729876908</v>
      </c>
      <c r="T248" s="38">
        <v>0</v>
      </c>
      <c r="U248" s="38">
        <v>0</v>
      </c>
      <c r="V248" s="38">
        <v>5717115536</v>
      </c>
      <c r="W248" s="38">
        <v>262777112</v>
      </c>
      <c r="X248" s="38">
        <v>7403675</v>
      </c>
      <c r="Y248" s="38">
        <v>0</v>
      </c>
      <c r="Z248" s="38">
        <v>6005005</v>
      </c>
      <c r="AA248" s="38">
        <v>6607817494</v>
      </c>
      <c r="AB248" s="38">
        <v>6050204096</v>
      </c>
      <c r="AC248" s="38">
        <v>0</v>
      </c>
      <c r="AD248" s="38">
        <v>127079373</v>
      </c>
      <c r="AE248" s="38">
        <v>0</v>
      </c>
      <c r="AF248" s="38">
        <v>396442072</v>
      </c>
      <c r="AG248" s="38">
        <v>34091953</v>
      </c>
      <c r="AH248" s="38">
        <v>0</v>
      </c>
      <c r="AI248" s="38">
        <v>1115360742</v>
      </c>
      <c r="AJ248" s="38">
        <v>536622435</v>
      </c>
      <c r="AK248" s="38">
        <v>516622435</v>
      </c>
      <c r="AL248" s="38">
        <v>394722495</v>
      </c>
      <c r="AM248" s="38">
        <v>66149801</v>
      </c>
      <c r="AN248" s="38">
        <v>28881835</v>
      </c>
      <c r="AO248" s="38">
        <v>88984176</v>
      </c>
      <c r="AP248" s="38">
        <v>0</v>
      </c>
      <c r="AQ248" s="38">
        <v>310823561</v>
      </c>
      <c r="AR248" s="38">
        <v>206657375</v>
      </c>
      <c r="AS248" s="38">
        <v>104166186</v>
      </c>
      <c r="AT248" s="38">
        <v>308685469</v>
      </c>
      <c r="AU248" s="38">
        <v>216628141</v>
      </c>
      <c r="AV248" s="38">
        <v>3073152</v>
      </c>
      <c r="AW248" s="38">
        <v>88984176</v>
      </c>
      <c r="AX248" s="38">
        <v>0</v>
      </c>
      <c r="AY248" s="38">
        <v>2138092</v>
      </c>
      <c r="AZ248" s="38">
        <v>2138092</v>
      </c>
      <c r="BA248" s="38">
        <v>0</v>
      </c>
      <c r="BB248" s="38">
        <v>556319</v>
      </c>
      <c r="BC248" s="38">
        <v>40254597</v>
      </c>
      <c r="BD248" s="38">
        <v>556319</v>
      </c>
      <c r="BE248" s="38">
        <v>40254597</v>
      </c>
      <c r="BF248" s="38">
        <v>13694546657</v>
      </c>
      <c r="BG248" s="38">
        <v>20000000</v>
      </c>
      <c r="BH248" s="38">
        <v>13694546657</v>
      </c>
      <c r="BI248" s="38">
        <v>20000000</v>
      </c>
      <c r="BJ248" s="31">
        <v>0</v>
      </c>
    </row>
    <row r="249" spans="1:62" ht="14.25" x14ac:dyDescent="0.2">
      <c r="A249" s="25">
        <f t="shared" si="3"/>
        <v>243</v>
      </c>
      <c r="B249" s="39">
        <v>1302</v>
      </c>
      <c r="C249" s="37" t="s">
        <v>398</v>
      </c>
      <c r="D249" s="37" t="s">
        <v>399</v>
      </c>
      <c r="E249" s="37" t="s">
        <v>400</v>
      </c>
      <c r="F249" s="37" t="s">
        <v>106</v>
      </c>
      <c r="G249" s="40">
        <v>6492</v>
      </c>
      <c r="H249" s="37" t="s">
        <v>1378</v>
      </c>
      <c r="I249" s="37" t="s">
        <v>401</v>
      </c>
      <c r="J249" s="37" t="s">
        <v>32</v>
      </c>
      <c r="K249" s="37" t="s">
        <v>33</v>
      </c>
      <c r="L249" s="37" t="s">
        <v>4880</v>
      </c>
      <c r="M249" s="39">
        <v>6040982</v>
      </c>
      <c r="N249" s="37" t="s">
        <v>1870</v>
      </c>
      <c r="O249" s="39">
        <v>1</v>
      </c>
      <c r="P249" s="39">
        <v>6559</v>
      </c>
      <c r="Q249" s="39">
        <v>29</v>
      </c>
      <c r="R249" s="38">
        <v>32277116205.619999</v>
      </c>
      <c r="S249" s="38">
        <v>4834369401.6899996</v>
      </c>
      <c r="T249" s="38">
        <v>1443588908.6199999</v>
      </c>
      <c r="U249" s="38">
        <v>0</v>
      </c>
      <c r="V249" s="38">
        <v>23968030345</v>
      </c>
      <c r="W249" s="38">
        <v>428228739.75</v>
      </c>
      <c r="X249" s="38">
        <v>1565430629.5599999</v>
      </c>
      <c r="Y249" s="38">
        <v>0</v>
      </c>
      <c r="Z249" s="38">
        <v>37468181</v>
      </c>
      <c r="AA249" s="38">
        <v>23654019996.259998</v>
      </c>
      <c r="AB249" s="38">
        <v>21800878698</v>
      </c>
      <c r="AC249" s="38">
        <v>83333330</v>
      </c>
      <c r="AD249" s="38">
        <v>369854947.32999998</v>
      </c>
      <c r="AE249" s="38">
        <v>0</v>
      </c>
      <c r="AF249" s="38">
        <v>531462304.14999998</v>
      </c>
      <c r="AG249" s="38">
        <v>364554019.77999997</v>
      </c>
      <c r="AH249" s="38">
        <v>503936697</v>
      </c>
      <c r="AI249" s="38">
        <v>8623096209.3600006</v>
      </c>
      <c r="AJ249" s="38">
        <v>5748304872.8800001</v>
      </c>
      <c r="AK249" s="38">
        <v>267374378.34</v>
      </c>
      <c r="AL249" s="38">
        <v>1279241273.9200001</v>
      </c>
      <c r="AM249" s="38">
        <v>879723644.25</v>
      </c>
      <c r="AN249" s="38">
        <v>250000</v>
      </c>
      <c r="AO249" s="38">
        <v>208491431.93000001</v>
      </c>
      <c r="AP249" s="38">
        <v>447424812.11000001</v>
      </c>
      <c r="AQ249" s="38">
        <v>1360123028.0699999</v>
      </c>
      <c r="AR249" s="38">
        <v>1149775221</v>
      </c>
      <c r="AS249" s="38">
        <v>210347807.06999999</v>
      </c>
      <c r="AT249" s="38">
        <v>998946983.07000005</v>
      </c>
      <c r="AU249" s="38">
        <v>753586251</v>
      </c>
      <c r="AV249" s="38">
        <v>36869300.140000001</v>
      </c>
      <c r="AW249" s="38">
        <v>208491431.93000001</v>
      </c>
      <c r="AX249" s="38">
        <v>0</v>
      </c>
      <c r="AY249" s="38">
        <v>361176045</v>
      </c>
      <c r="AZ249" s="38">
        <v>361176045</v>
      </c>
      <c r="BA249" s="38">
        <v>0</v>
      </c>
      <c r="BB249" s="38">
        <v>146398239</v>
      </c>
      <c r="BC249" s="38">
        <v>1579595888.9200001</v>
      </c>
      <c r="BD249" s="38">
        <v>146398239</v>
      </c>
      <c r="BE249" s="38">
        <v>1579595888.9200001</v>
      </c>
      <c r="BF249" s="38">
        <v>37157546502</v>
      </c>
      <c r="BG249" s="38">
        <v>3680478801</v>
      </c>
      <c r="BH249" s="38">
        <v>37157546502</v>
      </c>
      <c r="BI249" s="38">
        <v>3680478801</v>
      </c>
      <c r="BJ249" s="31">
        <v>0</v>
      </c>
    </row>
    <row r="250" spans="1:62" ht="14.25" x14ac:dyDescent="0.2">
      <c r="A250" s="25">
        <f t="shared" si="3"/>
        <v>244</v>
      </c>
      <c r="B250" s="39">
        <v>1306</v>
      </c>
      <c r="C250" s="37" t="s">
        <v>1366</v>
      </c>
      <c r="D250" s="37" t="s">
        <v>402</v>
      </c>
      <c r="E250" s="37"/>
      <c r="F250" s="37" t="s">
        <v>114</v>
      </c>
      <c r="G250" s="40">
        <v>6492</v>
      </c>
      <c r="H250" s="37" t="s">
        <v>1378</v>
      </c>
      <c r="I250" s="37" t="s">
        <v>1927</v>
      </c>
      <c r="J250" s="37" t="s">
        <v>32</v>
      </c>
      <c r="K250" s="37" t="s">
        <v>33</v>
      </c>
      <c r="L250" s="37" t="s">
        <v>1684</v>
      </c>
      <c r="M250" s="39">
        <v>4441718</v>
      </c>
      <c r="N250" s="37" t="s">
        <v>1683</v>
      </c>
      <c r="O250" s="39">
        <v>1</v>
      </c>
      <c r="P250" s="39">
        <v>1929</v>
      </c>
      <c r="Q250" s="39">
        <v>15</v>
      </c>
      <c r="R250" s="38">
        <v>20346188344.259998</v>
      </c>
      <c r="S250" s="38">
        <v>3758303775.7600002</v>
      </c>
      <c r="T250" s="38">
        <v>1336672762</v>
      </c>
      <c r="U250" s="38">
        <v>0</v>
      </c>
      <c r="V250" s="38">
        <v>14449836356.34</v>
      </c>
      <c r="W250" s="38">
        <v>73339783.200000003</v>
      </c>
      <c r="X250" s="38">
        <v>711823770.96000004</v>
      </c>
      <c r="Y250" s="38">
        <v>0</v>
      </c>
      <c r="Z250" s="38">
        <v>16211896</v>
      </c>
      <c r="AA250" s="38">
        <v>8360845673.29</v>
      </c>
      <c r="AB250" s="38">
        <v>7102591460.4099998</v>
      </c>
      <c r="AC250" s="38">
        <v>0</v>
      </c>
      <c r="AD250" s="38">
        <v>399796236.89999998</v>
      </c>
      <c r="AE250" s="38">
        <v>0</v>
      </c>
      <c r="AF250" s="38">
        <v>788846336.5</v>
      </c>
      <c r="AG250" s="38">
        <v>69611639.480000004</v>
      </c>
      <c r="AH250" s="38">
        <v>0</v>
      </c>
      <c r="AI250" s="38">
        <v>11985342670.969999</v>
      </c>
      <c r="AJ250" s="38">
        <v>8796783710.5</v>
      </c>
      <c r="AK250" s="38">
        <v>3414029710.5</v>
      </c>
      <c r="AL250" s="38">
        <v>1597259987.1800001</v>
      </c>
      <c r="AM250" s="38">
        <v>901742669.77999997</v>
      </c>
      <c r="AN250" s="38">
        <v>1257196</v>
      </c>
      <c r="AO250" s="38">
        <v>107595668.15000001</v>
      </c>
      <c r="AP250" s="38">
        <v>11559002.5</v>
      </c>
      <c r="AQ250" s="38">
        <v>806354579.01999998</v>
      </c>
      <c r="AR250" s="38">
        <v>616565405</v>
      </c>
      <c r="AS250" s="38">
        <v>189789174.02000001</v>
      </c>
      <c r="AT250" s="38">
        <v>715021971.01999998</v>
      </c>
      <c r="AU250" s="38">
        <v>571992915</v>
      </c>
      <c r="AV250" s="38">
        <v>35433387.869999997</v>
      </c>
      <c r="AW250" s="38">
        <v>107595668.15000001</v>
      </c>
      <c r="AX250" s="38">
        <v>0</v>
      </c>
      <c r="AY250" s="38">
        <v>91332608</v>
      </c>
      <c r="AZ250" s="38">
        <v>91332608</v>
      </c>
      <c r="BA250" s="38">
        <v>0</v>
      </c>
      <c r="BB250" s="38">
        <v>139640376</v>
      </c>
      <c r="BC250" s="38">
        <v>2564005858.0999999</v>
      </c>
      <c r="BD250" s="38">
        <v>139640376</v>
      </c>
      <c r="BE250" s="38">
        <v>2564005858.0999999</v>
      </c>
      <c r="BF250" s="38">
        <v>0</v>
      </c>
      <c r="BG250" s="38">
        <v>0</v>
      </c>
      <c r="BH250" s="38">
        <v>0</v>
      </c>
      <c r="BI250" s="38">
        <v>0</v>
      </c>
      <c r="BJ250" s="31">
        <v>0</v>
      </c>
    </row>
    <row r="251" spans="1:62" ht="14.25" x14ac:dyDescent="0.2">
      <c r="A251" s="25">
        <f t="shared" si="3"/>
        <v>245</v>
      </c>
      <c r="B251" s="39">
        <v>1311</v>
      </c>
      <c r="C251" s="37" t="s">
        <v>2873</v>
      </c>
      <c r="D251" s="37" t="s">
        <v>2874</v>
      </c>
      <c r="E251" s="37" t="s">
        <v>2875</v>
      </c>
      <c r="F251" s="37" t="s">
        <v>28</v>
      </c>
      <c r="G251" s="40">
        <v>6492</v>
      </c>
      <c r="H251" s="37" t="s">
        <v>1378</v>
      </c>
      <c r="I251" s="37" t="s">
        <v>2876</v>
      </c>
      <c r="J251" s="37" t="s">
        <v>32</v>
      </c>
      <c r="K251" s="37" t="s">
        <v>33</v>
      </c>
      <c r="L251" s="37" t="s">
        <v>2877</v>
      </c>
      <c r="M251" s="39">
        <v>3656000</v>
      </c>
      <c r="N251" s="37" t="s">
        <v>2878</v>
      </c>
      <c r="O251" s="39">
        <v>2</v>
      </c>
      <c r="P251" s="39">
        <v>1693</v>
      </c>
      <c r="Q251" s="39">
        <v>4</v>
      </c>
      <c r="R251" s="38">
        <v>8896937409.25</v>
      </c>
      <c r="S251" s="38">
        <v>1808099633.6900001</v>
      </c>
      <c r="T251" s="38">
        <v>390012028.5</v>
      </c>
      <c r="U251" s="38">
        <v>0</v>
      </c>
      <c r="V251" s="38">
        <v>6512564062.0600004</v>
      </c>
      <c r="W251" s="38">
        <v>1623680</v>
      </c>
      <c r="X251" s="38">
        <v>184638005</v>
      </c>
      <c r="Y251" s="38">
        <v>0</v>
      </c>
      <c r="Z251" s="38">
        <v>0</v>
      </c>
      <c r="AA251" s="38">
        <v>7820045539.6700001</v>
      </c>
      <c r="AB251" s="38">
        <v>7394709404.5</v>
      </c>
      <c r="AC251" s="38">
        <v>0</v>
      </c>
      <c r="AD251" s="38">
        <v>152764996.50999999</v>
      </c>
      <c r="AE251" s="38">
        <v>0</v>
      </c>
      <c r="AF251" s="38">
        <v>243682588.66</v>
      </c>
      <c r="AG251" s="38">
        <v>28888550</v>
      </c>
      <c r="AH251" s="38">
        <v>0</v>
      </c>
      <c r="AI251" s="38">
        <v>1076891869.5799999</v>
      </c>
      <c r="AJ251" s="38">
        <v>612248985.79999995</v>
      </c>
      <c r="AK251" s="38">
        <v>198190985.80000001</v>
      </c>
      <c r="AL251" s="38">
        <v>412819054.10000002</v>
      </c>
      <c r="AM251" s="38">
        <v>28144560</v>
      </c>
      <c r="AN251" s="38">
        <v>0</v>
      </c>
      <c r="AO251" s="38">
        <v>16295403.68</v>
      </c>
      <c r="AP251" s="38">
        <v>7383866</v>
      </c>
      <c r="AQ251" s="38">
        <v>222959568.91999999</v>
      </c>
      <c r="AR251" s="38">
        <v>196823971</v>
      </c>
      <c r="AS251" s="38">
        <v>26135597.920000002</v>
      </c>
      <c r="AT251" s="38">
        <v>124898088.92</v>
      </c>
      <c r="AU251" s="38">
        <v>104365305.38</v>
      </c>
      <c r="AV251" s="38">
        <v>4237380.0199999996</v>
      </c>
      <c r="AW251" s="38">
        <v>16295403.52</v>
      </c>
      <c r="AX251" s="38">
        <v>0</v>
      </c>
      <c r="AY251" s="38">
        <v>98061480</v>
      </c>
      <c r="AZ251" s="38">
        <v>98061480</v>
      </c>
      <c r="BA251" s="38">
        <v>0</v>
      </c>
      <c r="BB251" s="38">
        <v>410413</v>
      </c>
      <c r="BC251" s="38">
        <v>80804434</v>
      </c>
      <c r="BD251" s="38">
        <v>410413</v>
      </c>
      <c r="BE251" s="38">
        <v>80804434</v>
      </c>
      <c r="BF251" s="38">
        <v>9870504976.7299995</v>
      </c>
      <c r="BG251" s="38">
        <v>21762500</v>
      </c>
      <c r="BH251" s="38">
        <v>9870504976.7299995</v>
      </c>
      <c r="BI251" s="38">
        <v>21762500</v>
      </c>
      <c r="BJ251" s="31">
        <v>1000000000</v>
      </c>
    </row>
    <row r="252" spans="1:62" ht="14.25" x14ac:dyDescent="0.2">
      <c r="A252" s="25">
        <f t="shared" si="3"/>
        <v>246</v>
      </c>
      <c r="B252" s="39">
        <v>1319</v>
      </c>
      <c r="C252" s="37" t="s">
        <v>403</v>
      </c>
      <c r="D252" s="37" t="s">
        <v>404</v>
      </c>
      <c r="E252" s="37" t="s">
        <v>405</v>
      </c>
      <c r="F252" s="37" t="s">
        <v>106</v>
      </c>
      <c r="G252" s="40">
        <v>6492</v>
      </c>
      <c r="H252" s="37" t="s">
        <v>1378</v>
      </c>
      <c r="I252" s="37" t="s">
        <v>406</v>
      </c>
      <c r="J252" s="37" t="s">
        <v>32</v>
      </c>
      <c r="K252" s="37" t="s">
        <v>33</v>
      </c>
      <c r="L252" s="37" t="s">
        <v>4881</v>
      </c>
      <c r="M252" s="39">
        <v>4446111</v>
      </c>
      <c r="N252" s="37" t="s">
        <v>1869</v>
      </c>
      <c r="O252" s="39">
        <v>1</v>
      </c>
      <c r="P252" s="39">
        <v>11693</v>
      </c>
      <c r="Q252" s="39">
        <v>47</v>
      </c>
      <c r="R252" s="38">
        <v>26638053831.580002</v>
      </c>
      <c r="S252" s="38">
        <v>746439321.12</v>
      </c>
      <c r="T252" s="38">
        <v>1267991384.73</v>
      </c>
      <c r="U252" s="38">
        <v>0</v>
      </c>
      <c r="V252" s="38">
        <v>22674785266.360001</v>
      </c>
      <c r="W252" s="38">
        <v>364497244.37</v>
      </c>
      <c r="X252" s="38">
        <v>1550524251</v>
      </c>
      <c r="Y252" s="38">
        <v>0</v>
      </c>
      <c r="Z252" s="38">
        <v>33816364</v>
      </c>
      <c r="AA252" s="38">
        <v>12042069230.1</v>
      </c>
      <c r="AB252" s="38">
        <v>10609995834.26</v>
      </c>
      <c r="AC252" s="38">
        <v>483420314.31999999</v>
      </c>
      <c r="AD252" s="38">
        <v>219816264.84999999</v>
      </c>
      <c r="AE252" s="38">
        <v>11539461.41</v>
      </c>
      <c r="AF252" s="38">
        <v>486459466.72000003</v>
      </c>
      <c r="AG252" s="38">
        <v>230837888.53999999</v>
      </c>
      <c r="AH252" s="38">
        <v>0</v>
      </c>
      <c r="AI252" s="38">
        <v>14595984601.48</v>
      </c>
      <c r="AJ252" s="38">
        <v>9186538710.7800007</v>
      </c>
      <c r="AK252" s="38">
        <v>5460016710.7799997</v>
      </c>
      <c r="AL252" s="38">
        <v>4164986047.4000001</v>
      </c>
      <c r="AM252" s="38">
        <v>59937682.600000001</v>
      </c>
      <c r="AN252" s="38">
        <v>10300000</v>
      </c>
      <c r="AO252" s="38">
        <v>-43538523.299999997</v>
      </c>
      <c r="AP252" s="38">
        <v>0</v>
      </c>
      <c r="AQ252" s="38">
        <v>1287578084.0599999</v>
      </c>
      <c r="AR252" s="38">
        <v>988663952.28999996</v>
      </c>
      <c r="AS252" s="38">
        <v>298914131.76999998</v>
      </c>
      <c r="AT252" s="38">
        <v>1151342747.74</v>
      </c>
      <c r="AU252" s="38">
        <v>1153070502.3499999</v>
      </c>
      <c r="AV252" s="38">
        <v>41810768.689999998</v>
      </c>
      <c r="AW252" s="38">
        <v>-43538523.299999997</v>
      </c>
      <c r="AX252" s="38">
        <v>0</v>
      </c>
      <c r="AY252" s="38">
        <v>136235336.31999999</v>
      </c>
      <c r="AZ252" s="38">
        <v>136235336.31999999</v>
      </c>
      <c r="BA252" s="38">
        <v>0</v>
      </c>
      <c r="BB252" s="38">
        <v>1805754865.3800001</v>
      </c>
      <c r="BC252" s="38">
        <v>2309802241.9299998</v>
      </c>
      <c r="BD252" s="38">
        <v>1805754865.3800001</v>
      </c>
      <c r="BE252" s="38">
        <v>2309802241.9299998</v>
      </c>
      <c r="BF252" s="38">
        <v>25388941039.889999</v>
      </c>
      <c r="BG252" s="38">
        <v>195862500</v>
      </c>
      <c r="BH252" s="38">
        <v>25388941039.889999</v>
      </c>
      <c r="BI252" s="38">
        <v>195862500</v>
      </c>
      <c r="BJ252" s="31">
        <v>0</v>
      </c>
    </row>
    <row r="253" spans="1:62" ht="14.25" x14ac:dyDescent="0.2">
      <c r="A253" s="25">
        <f t="shared" si="3"/>
        <v>247</v>
      </c>
      <c r="B253" s="39">
        <v>1324</v>
      </c>
      <c r="C253" s="37" t="s">
        <v>2879</v>
      </c>
      <c r="D253" s="37" t="s">
        <v>2880</v>
      </c>
      <c r="E253" s="37" t="s">
        <v>2881</v>
      </c>
      <c r="F253" s="37" t="s">
        <v>40</v>
      </c>
      <c r="G253" s="40">
        <v>9499</v>
      </c>
      <c r="H253" s="37" t="s">
        <v>1385</v>
      </c>
      <c r="I253" s="37"/>
      <c r="J253" s="37" t="s">
        <v>32</v>
      </c>
      <c r="K253" s="37" t="s">
        <v>33</v>
      </c>
      <c r="L253" s="37" t="s">
        <v>2882</v>
      </c>
      <c r="M253" s="39">
        <v>3699900</v>
      </c>
      <c r="N253" s="37" t="s">
        <v>2883</v>
      </c>
      <c r="O253" s="39">
        <v>2</v>
      </c>
      <c r="P253" s="39">
        <v>382</v>
      </c>
      <c r="Q253" s="39">
        <v>10</v>
      </c>
      <c r="R253" s="38">
        <v>8444495585</v>
      </c>
      <c r="S253" s="38">
        <v>683496134</v>
      </c>
      <c r="T253" s="38">
        <v>1560085741</v>
      </c>
      <c r="U253" s="38">
        <v>0</v>
      </c>
      <c r="V253" s="38">
        <v>1066773476</v>
      </c>
      <c r="W253" s="38">
        <v>2770883278</v>
      </c>
      <c r="X253" s="38">
        <v>2360820344</v>
      </c>
      <c r="Y253" s="38">
        <v>0</v>
      </c>
      <c r="Z253" s="38">
        <v>2436612</v>
      </c>
      <c r="AA253" s="38">
        <v>2176755608</v>
      </c>
      <c r="AB253" s="38">
        <v>0</v>
      </c>
      <c r="AC253" s="38">
        <v>0</v>
      </c>
      <c r="AD253" s="38">
        <v>1094660718</v>
      </c>
      <c r="AE253" s="38">
        <v>0</v>
      </c>
      <c r="AF253" s="38">
        <v>237084559</v>
      </c>
      <c r="AG253" s="38">
        <v>845010331</v>
      </c>
      <c r="AH253" s="38">
        <v>0</v>
      </c>
      <c r="AI253" s="38">
        <v>6267739977</v>
      </c>
      <c r="AJ253" s="38">
        <v>3705578875</v>
      </c>
      <c r="AK253" s="38">
        <v>2450375340</v>
      </c>
      <c r="AL253" s="38">
        <v>325327633</v>
      </c>
      <c r="AM253" s="38">
        <v>161659008</v>
      </c>
      <c r="AN253" s="38">
        <v>0</v>
      </c>
      <c r="AO253" s="38">
        <v>205777363</v>
      </c>
      <c r="AP253" s="38">
        <v>1787322766</v>
      </c>
      <c r="AQ253" s="38">
        <v>3869789628</v>
      </c>
      <c r="AR253" s="38">
        <v>3796650577</v>
      </c>
      <c r="AS253" s="38">
        <v>73139051</v>
      </c>
      <c r="AT253" s="38">
        <v>3869789628</v>
      </c>
      <c r="AU253" s="38">
        <v>3641065847</v>
      </c>
      <c r="AV253" s="38">
        <v>22946418</v>
      </c>
      <c r="AW253" s="38">
        <v>205777363</v>
      </c>
      <c r="AX253" s="38">
        <v>0</v>
      </c>
      <c r="AY253" s="38">
        <v>0</v>
      </c>
      <c r="AZ253" s="38">
        <v>0</v>
      </c>
      <c r="BA253" s="38">
        <v>0</v>
      </c>
      <c r="BB253" s="38">
        <v>0</v>
      </c>
      <c r="BC253" s="38">
        <v>0</v>
      </c>
      <c r="BD253" s="38">
        <v>0</v>
      </c>
      <c r="BE253" s="38">
        <v>0</v>
      </c>
      <c r="BF253" s="38">
        <v>0</v>
      </c>
      <c r="BG253" s="38">
        <v>0</v>
      </c>
      <c r="BH253" s="38">
        <v>0</v>
      </c>
      <c r="BI253" s="38">
        <v>0</v>
      </c>
      <c r="BJ253" s="31">
        <v>0</v>
      </c>
    </row>
    <row r="254" spans="1:62" ht="14.25" x14ac:dyDescent="0.2">
      <c r="A254" s="25">
        <f t="shared" si="3"/>
        <v>248</v>
      </c>
      <c r="B254" s="39">
        <v>1328</v>
      </c>
      <c r="C254" s="37" t="s">
        <v>2884</v>
      </c>
      <c r="D254" s="37" t="s">
        <v>2885</v>
      </c>
      <c r="E254" s="37" t="s">
        <v>2886</v>
      </c>
      <c r="F254" s="37" t="s">
        <v>28</v>
      </c>
      <c r="G254" s="40">
        <v>6492</v>
      </c>
      <c r="H254" s="37" t="s">
        <v>1378</v>
      </c>
      <c r="I254" s="37" t="s">
        <v>2887</v>
      </c>
      <c r="J254" s="37" t="s">
        <v>32</v>
      </c>
      <c r="K254" s="37" t="s">
        <v>33</v>
      </c>
      <c r="L254" s="37" t="s">
        <v>2888</v>
      </c>
      <c r="M254" s="39">
        <v>3706666</v>
      </c>
      <c r="N254" s="37" t="s">
        <v>2889</v>
      </c>
      <c r="O254" s="39">
        <v>2</v>
      </c>
      <c r="P254" s="39">
        <v>1352</v>
      </c>
      <c r="Q254" s="39">
        <v>7</v>
      </c>
      <c r="R254" s="38">
        <v>21505231505.360001</v>
      </c>
      <c r="S254" s="38">
        <v>311527216.94999999</v>
      </c>
      <c r="T254" s="38">
        <v>7624478396.1599998</v>
      </c>
      <c r="U254" s="38">
        <v>0</v>
      </c>
      <c r="V254" s="38">
        <v>12654329552.360001</v>
      </c>
      <c r="W254" s="38">
        <v>903039524</v>
      </c>
      <c r="X254" s="38">
        <v>11856815.890000001</v>
      </c>
      <c r="Y254" s="38">
        <v>0</v>
      </c>
      <c r="Z254" s="38">
        <v>0</v>
      </c>
      <c r="AA254" s="38">
        <v>11749710525.040001</v>
      </c>
      <c r="AB254" s="38">
        <v>11170630394</v>
      </c>
      <c r="AC254" s="38">
        <v>0</v>
      </c>
      <c r="AD254" s="38">
        <v>92881713</v>
      </c>
      <c r="AE254" s="38">
        <v>0</v>
      </c>
      <c r="AF254" s="38">
        <v>467213276.04000002</v>
      </c>
      <c r="AG254" s="38">
        <v>18985142</v>
      </c>
      <c r="AH254" s="38">
        <v>0</v>
      </c>
      <c r="AI254" s="38">
        <v>9755520980.3199997</v>
      </c>
      <c r="AJ254" s="38">
        <v>8917631483</v>
      </c>
      <c r="AK254" s="38">
        <v>8914294393</v>
      </c>
      <c r="AL254" s="38">
        <v>707110056.42999995</v>
      </c>
      <c r="AM254" s="38">
        <v>0</v>
      </c>
      <c r="AN254" s="38">
        <v>0</v>
      </c>
      <c r="AO254" s="38">
        <v>122274915.89</v>
      </c>
      <c r="AP254" s="38">
        <v>8504525</v>
      </c>
      <c r="AQ254" s="38">
        <v>425264842.67000002</v>
      </c>
      <c r="AR254" s="38">
        <v>288391926</v>
      </c>
      <c r="AS254" s="38">
        <v>136872916.66999999</v>
      </c>
      <c r="AT254" s="38">
        <v>299485696.67000002</v>
      </c>
      <c r="AU254" s="38">
        <v>155943906.78</v>
      </c>
      <c r="AV254" s="38">
        <v>21266874.489999998</v>
      </c>
      <c r="AW254" s="38">
        <v>122274915.40000001</v>
      </c>
      <c r="AX254" s="38">
        <v>0</v>
      </c>
      <c r="AY254" s="38">
        <v>125779146</v>
      </c>
      <c r="AZ254" s="38">
        <v>125779146</v>
      </c>
      <c r="BA254" s="38">
        <v>0</v>
      </c>
      <c r="BB254" s="38">
        <v>0</v>
      </c>
      <c r="BC254" s="38">
        <v>0</v>
      </c>
      <c r="BD254" s="38">
        <v>0</v>
      </c>
      <c r="BE254" s="38">
        <v>0</v>
      </c>
      <c r="BF254" s="38">
        <v>16513966514</v>
      </c>
      <c r="BG254" s="38">
        <v>0</v>
      </c>
      <c r="BH254" s="38">
        <v>16513966514</v>
      </c>
      <c r="BI254" s="38">
        <v>0</v>
      </c>
      <c r="BJ254" s="31">
        <v>0</v>
      </c>
    </row>
    <row r="255" spans="1:62" ht="14.25" x14ac:dyDescent="0.2">
      <c r="A255" s="25">
        <f t="shared" si="3"/>
        <v>249</v>
      </c>
      <c r="B255" s="39">
        <v>1332</v>
      </c>
      <c r="C255" s="37" t="s">
        <v>2890</v>
      </c>
      <c r="D255" s="37" t="s">
        <v>2891</v>
      </c>
      <c r="E255" s="37" t="s">
        <v>2892</v>
      </c>
      <c r="F255" s="37" t="s">
        <v>28</v>
      </c>
      <c r="G255" s="40">
        <v>6492</v>
      </c>
      <c r="H255" s="37" t="s">
        <v>1378</v>
      </c>
      <c r="I255" s="37" t="s">
        <v>2893</v>
      </c>
      <c r="J255" s="37" t="s">
        <v>32</v>
      </c>
      <c r="K255" s="37" t="s">
        <v>33</v>
      </c>
      <c r="L255" s="37" t="s">
        <v>2894</v>
      </c>
      <c r="M255" s="39">
        <v>5112226</v>
      </c>
      <c r="N255" s="37" t="s">
        <v>2895</v>
      </c>
      <c r="O255" s="39">
        <v>2</v>
      </c>
      <c r="P255" s="39">
        <v>994</v>
      </c>
      <c r="Q255" s="39">
        <v>4</v>
      </c>
      <c r="R255" s="38">
        <v>5118340358.2200003</v>
      </c>
      <c r="S255" s="38">
        <v>90374080.75</v>
      </c>
      <c r="T255" s="38">
        <v>751479392.59000003</v>
      </c>
      <c r="U255" s="38">
        <v>0</v>
      </c>
      <c r="V255" s="38">
        <v>3907086828</v>
      </c>
      <c r="W255" s="38">
        <v>166708679.58000001</v>
      </c>
      <c r="X255" s="38">
        <v>197232251.30000001</v>
      </c>
      <c r="Y255" s="38">
        <v>0</v>
      </c>
      <c r="Z255" s="38">
        <v>5459126</v>
      </c>
      <c r="AA255" s="38">
        <v>2252443718.9499998</v>
      </c>
      <c r="AB255" s="38">
        <v>1928270444.4100001</v>
      </c>
      <c r="AC255" s="38">
        <v>0</v>
      </c>
      <c r="AD255" s="38">
        <v>30528161</v>
      </c>
      <c r="AE255" s="38">
        <v>0</v>
      </c>
      <c r="AF255" s="38">
        <v>144728702.11000001</v>
      </c>
      <c r="AG255" s="38">
        <v>148916411.43000001</v>
      </c>
      <c r="AH255" s="38">
        <v>0</v>
      </c>
      <c r="AI255" s="38">
        <v>2865896639.27</v>
      </c>
      <c r="AJ255" s="38">
        <v>1808195500.9000001</v>
      </c>
      <c r="AK255" s="38">
        <v>1389066461</v>
      </c>
      <c r="AL255" s="38">
        <v>650684981.39999998</v>
      </c>
      <c r="AM255" s="38">
        <v>7000000</v>
      </c>
      <c r="AN255" s="38">
        <v>0</v>
      </c>
      <c r="AO255" s="38">
        <v>59403998.740000002</v>
      </c>
      <c r="AP255" s="38">
        <v>0</v>
      </c>
      <c r="AQ255" s="38">
        <v>169852206.36000001</v>
      </c>
      <c r="AR255" s="38">
        <v>154558717</v>
      </c>
      <c r="AS255" s="38">
        <v>15293489.359999999</v>
      </c>
      <c r="AT255" s="38">
        <v>155942983.36000001</v>
      </c>
      <c r="AU255" s="38">
        <v>94647346.040000007</v>
      </c>
      <c r="AV255" s="38">
        <v>1891638.58</v>
      </c>
      <c r="AW255" s="38">
        <v>59403998.740000002</v>
      </c>
      <c r="AX255" s="38">
        <v>0</v>
      </c>
      <c r="AY255" s="38">
        <v>13909223</v>
      </c>
      <c r="AZ255" s="38">
        <v>13909223</v>
      </c>
      <c r="BA255" s="38">
        <v>0</v>
      </c>
      <c r="BB255" s="38">
        <v>0</v>
      </c>
      <c r="BC255" s="38">
        <v>0</v>
      </c>
      <c r="BD255" s="38">
        <v>0</v>
      </c>
      <c r="BE255" s="38">
        <v>0</v>
      </c>
      <c r="BF255" s="38">
        <v>0</v>
      </c>
      <c r="BG255" s="38">
        <v>856240000</v>
      </c>
      <c r="BH255" s="38">
        <v>0</v>
      </c>
      <c r="BI255" s="38">
        <v>856240000</v>
      </c>
      <c r="BJ255" s="31">
        <v>0</v>
      </c>
    </row>
    <row r="256" spans="1:62" ht="14.25" x14ac:dyDescent="0.2">
      <c r="A256" s="25">
        <f t="shared" si="3"/>
        <v>250</v>
      </c>
      <c r="B256" s="39">
        <v>1339</v>
      </c>
      <c r="C256" s="37" t="s">
        <v>407</v>
      </c>
      <c r="D256" s="37" t="s">
        <v>408</v>
      </c>
      <c r="E256" s="37" t="s">
        <v>409</v>
      </c>
      <c r="F256" s="37" t="s">
        <v>114</v>
      </c>
      <c r="G256" s="40">
        <v>6424</v>
      </c>
      <c r="H256" s="37" t="s">
        <v>1381</v>
      </c>
      <c r="I256" s="37" t="s">
        <v>410</v>
      </c>
      <c r="J256" s="37" t="s">
        <v>32</v>
      </c>
      <c r="K256" s="37" t="s">
        <v>411</v>
      </c>
      <c r="L256" s="37" t="s">
        <v>4882</v>
      </c>
      <c r="M256" s="39">
        <v>8674027</v>
      </c>
      <c r="N256" s="37" t="s">
        <v>4883</v>
      </c>
      <c r="O256" s="39">
        <v>1</v>
      </c>
      <c r="P256" s="39">
        <v>2623</v>
      </c>
      <c r="Q256" s="39">
        <v>7</v>
      </c>
      <c r="R256" s="38">
        <v>6654247527.8400002</v>
      </c>
      <c r="S256" s="38">
        <v>598391691.61000001</v>
      </c>
      <c r="T256" s="38">
        <v>611468116.27999997</v>
      </c>
      <c r="U256" s="38">
        <v>0</v>
      </c>
      <c r="V256" s="38">
        <v>5040093361</v>
      </c>
      <c r="W256" s="38">
        <v>1600151.95</v>
      </c>
      <c r="X256" s="38">
        <v>400305119</v>
      </c>
      <c r="Y256" s="38">
        <v>0</v>
      </c>
      <c r="Z256" s="38">
        <v>2389088</v>
      </c>
      <c r="AA256" s="38">
        <v>3980136012.3600001</v>
      </c>
      <c r="AB256" s="38">
        <v>3725880393.23</v>
      </c>
      <c r="AC256" s="38">
        <v>0</v>
      </c>
      <c r="AD256" s="38">
        <v>3003361</v>
      </c>
      <c r="AE256" s="38">
        <v>0</v>
      </c>
      <c r="AF256" s="38">
        <v>194018129.22</v>
      </c>
      <c r="AG256" s="38">
        <v>55582448.909999996</v>
      </c>
      <c r="AH256" s="38">
        <v>1651680</v>
      </c>
      <c r="AI256" s="38">
        <v>2674111515.48</v>
      </c>
      <c r="AJ256" s="38">
        <v>1841237949.6300001</v>
      </c>
      <c r="AK256" s="38">
        <v>267817549.63</v>
      </c>
      <c r="AL256" s="38">
        <v>540287180.12</v>
      </c>
      <c r="AM256" s="38">
        <v>67976067.950000003</v>
      </c>
      <c r="AN256" s="38">
        <v>206390</v>
      </c>
      <c r="AO256" s="38">
        <v>41557927.780000001</v>
      </c>
      <c r="AP256" s="38">
        <v>182846000</v>
      </c>
      <c r="AQ256" s="38">
        <v>270980134.63</v>
      </c>
      <c r="AR256" s="38">
        <v>226860081.28</v>
      </c>
      <c r="AS256" s="38">
        <v>44120053.350000001</v>
      </c>
      <c r="AT256" s="38">
        <v>230961201.63</v>
      </c>
      <c r="AU256" s="38">
        <v>177411051.49000001</v>
      </c>
      <c r="AV256" s="38">
        <v>11992222.359999999</v>
      </c>
      <c r="AW256" s="38">
        <v>41557927.780000001</v>
      </c>
      <c r="AX256" s="38">
        <v>0</v>
      </c>
      <c r="AY256" s="38">
        <v>40018933</v>
      </c>
      <c r="AZ256" s="38">
        <v>40018933</v>
      </c>
      <c r="BA256" s="38">
        <v>0</v>
      </c>
      <c r="BB256" s="38">
        <v>54772533</v>
      </c>
      <c r="BC256" s="38">
        <v>210504706.97999999</v>
      </c>
      <c r="BD256" s="38">
        <v>54772533</v>
      </c>
      <c r="BE256" s="38">
        <v>210504706.97999999</v>
      </c>
      <c r="BF256" s="38">
        <v>6079855695</v>
      </c>
      <c r="BG256" s="38">
        <v>1484359800</v>
      </c>
      <c r="BH256" s="38">
        <v>6079855695</v>
      </c>
      <c r="BI256" s="38">
        <v>1484359800</v>
      </c>
      <c r="BJ256" s="31">
        <v>0</v>
      </c>
    </row>
    <row r="257" spans="1:62" ht="14.25" x14ac:dyDescent="0.2">
      <c r="A257" s="25">
        <f t="shared" si="3"/>
        <v>251</v>
      </c>
      <c r="B257" s="39">
        <v>1344</v>
      </c>
      <c r="C257" s="37" t="s">
        <v>412</v>
      </c>
      <c r="D257" s="37" t="s">
        <v>413</v>
      </c>
      <c r="E257" s="37" t="s">
        <v>414</v>
      </c>
      <c r="F257" s="37" t="s">
        <v>106</v>
      </c>
      <c r="G257" s="40">
        <v>6492</v>
      </c>
      <c r="H257" s="37" t="s">
        <v>1378</v>
      </c>
      <c r="I257" s="37" t="s">
        <v>415</v>
      </c>
      <c r="J257" s="37" t="s">
        <v>32</v>
      </c>
      <c r="K257" s="37" t="s">
        <v>416</v>
      </c>
      <c r="L257" s="37" t="s">
        <v>4884</v>
      </c>
      <c r="M257" s="39">
        <v>3359327</v>
      </c>
      <c r="N257" s="37" t="s">
        <v>1584</v>
      </c>
      <c r="O257" s="39">
        <v>1</v>
      </c>
      <c r="P257" s="39">
        <v>558</v>
      </c>
      <c r="Q257" s="39">
        <v>4</v>
      </c>
      <c r="R257" s="38">
        <v>5288813789.0200005</v>
      </c>
      <c r="S257" s="38">
        <v>268973435.5</v>
      </c>
      <c r="T257" s="38">
        <v>593023026.35000002</v>
      </c>
      <c r="U257" s="38">
        <v>0</v>
      </c>
      <c r="V257" s="38">
        <v>4258185679.3800001</v>
      </c>
      <c r="W257" s="38">
        <v>167158216.38999999</v>
      </c>
      <c r="X257" s="38">
        <v>1473431.4</v>
      </c>
      <c r="Y257" s="38">
        <v>0</v>
      </c>
      <c r="Z257" s="38">
        <v>0</v>
      </c>
      <c r="AA257" s="38">
        <v>2206847316.4899998</v>
      </c>
      <c r="AB257" s="38">
        <v>1654701466.6800001</v>
      </c>
      <c r="AC257" s="38">
        <v>0</v>
      </c>
      <c r="AD257" s="38">
        <v>154772240.91999999</v>
      </c>
      <c r="AE257" s="38">
        <v>0</v>
      </c>
      <c r="AF257" s="38">
        <v>285956839.01999998</v>
      </c>
      <c r="AG257" s="38">
        <v>91400628.870000005</v>
      </c>
      <c r="AH257" s="38">
        <v>20016141</v>
      </c>
      <c r="AI257" s="38">
        <v>3081966472.5300002</v>
      </c>
      <c r="AJ257" s="38">
        <v>2473586507.4899998</v>
      </c>
      <c r="AK257" s="38">
        <v>403294007.49000001</v>
      </c>
      <c r="AL257" s="38">
        <v>555123738.80999994</v>
      </c>
      <c r="AM257" s="38">
        <v>8485865.2899999991</v>
      </c>
      <c r="AN257" s="38">
        <v>0</v>
      </c>
      <c r="AO257" s="38">
        <v>44770360.939999998</v>
      </c>
      <c r="AP257" s="38">
        <v>0</v>
      </c>
      <c r="AQ257" s="38">
        <v>181550922.03</v>
      </c>
      <c r="AR257" s="38">
        <v>171278646</v>
      </c>
      <c r="AS257" s="38">
        <v>10272276.029999999</v>
      </c>
      <c r="AT257" s="38">
        <v>164233140.03</v>
      </c>
      <c r="AU257" s="38">
        <v>112546926</v>
      </c>
      <c r="AV257" s="38">
        <v>6915853.0899999999</v>
      </c>
      <c r="AW257" s="38">
        <v>44770360.939999998</v>
      </c>
      <c r="AX257" s="38">
        <v>0</v>
      </c>
      <c r="AY257" s="38">
        <v>17317782</v>
      </c>
      <c r="AZ257" s="38">
        <v>17317782</v>
      </c>
      <c r="BA257" s="38">
        <v>0</v>
      </c>
      <c r="BB257" s="38">
        <v>5905090</v>
      </c>
      <c r="BC257" s="38">
        <v>113370115.05</v>
      </c>
      <c r="BD257" s="38">
        <v>5905090</v>
      </c>
      <c r="BE257" s="38">
        <v>113370115.05</v>
      </c>
      <c r="BF257" s="38">
        <v>6687939479.0600004</v>
      </c>
      <c r="BG257" s="38">
        <v>0</v>
      </c>
      <c r="BH257" s="38">
        <v>6687939479.0600004</v>
      </c>
      <c r="BI257" s="38">
        <v>0</v>
      </c>
      <c r="BJ257" s="31">
        <v>0</v>
      </c>
    </row>
    <row r="258" spans="1:62" ht="14.25" x14ac:dyDescent="0.2">
      <c r="A258" s="25">
        <f t="shared" si="3"/>
        <v>252</v>
      </c>
      <c r="B258" s="39">
        <v>1355</v>
      </c>
      <c r="C258" s="37" t="s">
        <v>418</v>
      </c>
      <c r="D258" s="37" t="s">
        <v>419</v>
      </c>
      <c r="E258" s="37" t="s">
        <v>420</v>
      </c>
      <c r="F258" s="37" t="s">
        <v>106</v>
      </c>
      <c r="G258" s="40">
        <v>6492</v>
      </c>
      <c r="H258" s="37" t="s">
        <v>1378</v>
      </c>
      <c r="I258" s="37" t="s">
        <v>421</v>
      </c>
      <c r="J258" s="37" t="s">
        <v>32</v>
      </c>
      <c r="K258" s="37" t="s">
        <v>33</v>
      </c>
      <c r="L258" s="37" t="s">
        <v>1868</v>
      </c>
      <c r="M258" s="39">
        <v>2318065</v>
      </c>
      <c r="N258" s="37" t="s">
        <v>1583</v>
      </c>
      <c r="O258" s="39">
        <v>1</v>
      </c>
      <c r="P258" s="39">
        <v>63344</v>
      </c>
      <c r="Q258" s="39">
        <v>228</v>
      </c>
      <c r="R258" s="38">
        <v>431160979361</v>
      </c>
      <c r="S258" s="38">
        <v>7601663018</v>
      </c>
      <c r="T258" s="38">
        <v>29827158153</v>
      </c>
      <c r="U258" s="38">
        <v>0</v>
      </c>
      <c r="V258" s="38">
        <v>376772517361</v>
      </c>
      <c r="W258" s="38">
        <v>721766434</v>
      </c>
      <c r="X258" s="38">
        <v>16197775351</v>
      </c>
      <c r="Y258" s="38">
        <v>0</v>
      </c>
      <c r="Z258" s="38">
        <v>40099044</v>
      </c>
      <c r="AA258" s="38">
        <v>327459177291</v>
      </c>
      <c r="AB258" s="38">
        <v>296308680111</v>
      </c>
      <c r="AC258" s="38">
        <v>13706855054</v>
      </c>
      <c r="AD258" s="38">
        <v>2725613947</v>
      </c>
      <c r="AE258" s="38">
        <v>0</v>
      </c>
      <c r="AF258" s="38">
        <v>11159697243</v>
      </c>
      <c r="AG258" s="38">
        <v>3312103100</v>
      </c>
      <c r="AH258" s="38">
        <v>246227836</v>
      </c>
      <c r="AI258" s="38">
        <v>103701802070</v>
      </c>
      <c r="AJ258" s="38">
        <v>41405997597</v>
      </c>
      <c r="AK258" s="38">
        <v>16562517597</v>
      </c>
      <c r="AL258" s="38">
        <v>54500599875</v>
      </c>
      <c r="AM258" s="38">
        <v>1469767068</v>
      </c>
      <c r="AN258" s="38">
        <v>0</v>
      </c>
      <c r="AO258" s="38">
        <v>3211338847</v>
      </c>
      <c r="AP258" s="38">
        <v>3114098683</v>
      </c>
      <c r="AQ258" s="38">
        <v>14065045091</v>
      </c>
      <c r="AR258" s="38">
        <v>13217105467</v>
      </c>
      <c r="AS258" s="38">
        <v>847939624</v>
      </c>
      <c r="AT258" s="38">
        <v>9343228016</v>
      </c>
      <c r="AU258" s="38">
        <v>5831864207</v>
      </c>
      <c r="AV258" s="38">
        <v>300024962</v>
      </c>
      <c r="AW258" s="38">
        <v>3211338847</v>
      </c>
      <c r="AX258" s="38">
        <v>0</v>
      </c>
      <c r="AY258" s="38">
        <v>4721817075</v>
      </c>
      <c r="AZ258" s="38">
        <v>4721817075</v>
      </c>
      <c r="BA258" s="38">
        <v>0</v>
      </c>
      <c r="BB258" s="38">
        <v>24616390627</v>
      </c>
      <c r="BC258" s="38">
        <v>5458778520</v>
      </c>
      <c r="BD258" s="38">
        <v>24616390627</v>
      </c>
      <c r="BE258" s="38">
        <v>5458778520</v>
      </c>
      <c r="BF258" s="38">
        <v>498082028411</v>
      </c>
      <c r="BG258" s="38">
        <v>0</v>
      </c>
      <c r="BH258" s="38">
        <v>498082028411</v>
      </c>
      <c r="BI258" s="38">
        <v>0</v>
      </c>
      <c r="BJ258" s="31">
        <v>0</v>
      </c>
    </row>
    <row r="259" spans="1:62" ht="14.25" x14ac:dyDescent="0.2">
      <c r="A259" s="25">
        <f t="shared" si="3"/>
        <v>253</v>
      </c>
      <c r="B259" s="39">
        <v>1356</v>
      </c>
      <c r="C259" s="37" t="s">
        <v>422</v>
      </c>
      <c r="D259" s="37" t="s">
        <v>423</v>
      </c>
      <c r="E259" s="37" t="s">
        <v>424</v>
      </c>
      <c r="F259" s="37" t="s">
        <v>114</v>
      </c>
      <c r="G259" s="40">
        <v>6492</v>
      </c>
      <c r="H259" s="37" t="s">
        <v>1378</v>
      </c>
      <c r="I259" s="37" t="s">
        <v>425</v>
      </c>
      <c r="J259" s="37" t="s">
        <v>32</v>
      </c>
      <c r="K259" s="37" t="s">
        <v>426</v>
      </c>
      <c r="L259" s="37" t="s">
        <v>4885</v>
      </c>
      <c r="M259" s="39">
        <v>8640152</v>
      </c>
      <c r="N259" s="37" t="s">
        <v>1582</v>
      </c>
      <c r="O259" s="39">
        <v>1</v>
      </c>
      <c r="P259" s="39">
        <v>3142</v>
      </c>
      <c r="Q259" s="39">
        <v>12</v>
      </c>
      <c r="R259" s="38">
        <v>10137673735.110001</v>
      </c>
      <c r="S259" s="38">
        <v>1460242882.6199999</v>
      </c>
      <c r="T259" s="38">
        <v>540733753</v>
      </c>
      <c r="U259" s="38">
        <v>38831697.75</v>
      </c>
      <c r="V259" s="38">
        <v>6722166613.0500002</v>
      </c>
      <c r="W259" s="38">
        <v>33254075.809999999</v>
      </c>
      <c r="X259" s="38">
        <v>1338270939.8800001</v>
      </c>
      <c r="Y259" s="38">
        <v>0</v>
      </c>
      <c r="Z259" s="38">
        <v>4173773</v>
      </c>
      <c r="AA259" s="38">
        <v>4642216447.7200003</v>
      </c>
      <c r="AB259" s="38">
        <v>4514482396.1899996</v>
      </c>
      <c r="AC259" s="38">
        <v>0</v>
      </c>
      <c r="AD259" s="38">
        <v>84613621</v>
      </c>
      <c r="AE259" s="38">
        <v>0</v>
      </c>
      <c r="AF259" s="38">
        <v>14145849.529999999</v>
      </c>
      <c r="AG259" s="38">
        <v>28974581</v>
      </c>
      <c r="AH259" s="38">
        <v>0</v>
      </c>
      <c r="AI259" s="38">
        <v>5495457287.3900003</v>
      </c>
      <c r="AJ259" s="38">
        <v>2949101039</v>
      </c>
      <c r="AK259" s="38">
        <v>1008867039</v>
      </c>
      <c r="AL259" s="38">
        <v>767981444.75999999</v>
      </c>
      <c r="AM259" s="38">
        <v>333703155.44999999</v>
      </c>
      <c r="AN259" s="38">
        <v>0</v>
      </c>
      <c r="AO259" s="38">
        <v>75644724.510000005</v>
      </c>
      <c r="AP259" s="38">
        <v>1106376000</v>
      </c>
      <c r="AQ259" s="38">
        <v>409122976.06999999</v>
      </c>
      <c r="AR259" s="38">
        <v>344522510</v>
      </c>
      <c r="AS259" s="38">
        <v>64600466.07</v>
      </c>
      <c r="AT259" s="38">
        <v>339836431.50999999</v>
      </c>
      <c r="AU259" s="38">
        <v>264191707</v>
      </c>
      <c r="AV259" s="38">
        <v>0</v>
      </c>
      <c r="AW259" s="38">
        <v>75644724.510000005</v>
      </c>
      <c r="AX259" s="38">
        <v>0</v>
      </c>
      <c r="AY259" s="38">
        <v>61732225.170000002</v>
      </c>
      <c r="AZ259" s="38">
        <v>61732225.170000002</v>
      </c>
      <c r="BA259" s="38">
        <v>0</v>
      </c>
      <c r="BB259" s="38">
        <v>22075972</v>
      </c>
      <c r="BC259" s="38">
        <v>346933849.39999998</v>
      </c>
      <c r="BD259" s="38">
        <v>22075972</v>
      </c>
      <c r="BE259" s="38">
        <v>346933849.39999998</v>
      </c>
      <c r="BF259" s="38">
        <v>10269527730</v>
      </c>
      <c r="BG259" s="38">
        <v>1940234000</v>
      </c>
      <c r="BH259" s="38">
        <v>10266868230</v>
      </c>
      <c r="BI259" s="38">
        <v>1942893500</v>
      </c>
      <c r="BJ259" s="31">
        <v>0</v>
      </c>
    </row>
    <row r="260" spans="1:62" ht="14.25" x14ac:dyDescent="0.2">
      <c r="A260" s="25">
        <f t="shared" si="3"/>
        <v>254</v>
      </c>
      <c r="B260" s="39">
        <v>1360</v>
      </c>
      <c r="C260" s="37" t="s">
        <v>427</v>
      </c>
      <c r="D260" s="37" t="s">
        <v>428</v>
      </c>
      <c r="E260" s="37" t="s">
        <v>429</v>
      </c>
      <c r="F260" s="37" t="s">
        <v>106</v>
      </c>
      <c r="G260" s="40">
        <v>6424</v>
      </c>
      <c r="H260" s="37" t="s">
        <v>1381</v>
      </c>
      <c r="I260" s="37" t="s">
        <v>430</v>
      </c>
      <c r="J260" s="37" t="s">
        <v>32</v>
      </c>
      <c r="K260" s="37" t="s">
        <v>33</v>
      </c>
      <c r="L260" s="37" t="s">
        <v>4886</v>
      </c>
      <c r="M260" s="39">
        <v>5123638</v>
      </c>
      <c r="N260" s="37" t="s">
        <v>1581</v>
      </c>
      <c r="O260" s="39">
        <v>1</v>
      </c>
      <c r="P260" s="39">
        <v>74753</v>
      </c>
      <c r="Q260" s="39">
        <v>230</v>
      </c>
      <c r="R260" s="38">
        <v>227019533203.39001</v>
      </c>
      <c r="S260" s="38">
        <v>10037077371.200001</v>
      </c>
      <c r="T260" s="38">
        <v>19522420391.009998</v>
      </c>
      <c r="U260" s="38">
        <v>0</v>
      </c>
      <c r="V260" s="38">
        <v>178497341978.70999</v>
      </c>
      <c r="W260" s="38">
        <v>2791145239.4400001</v>
      </c>
      <c r="X260" s="38">
        <v>15854054760.059999</v>
      </c>
      <c r="Y260" s="38">
        <v>0</v>
      </c>
      <c r="Z260" s="38">
        <v>317493462.97000003</v>
      </c>
      <c r="AA260" s="38">
        <v>186977707573.38</v>
      </c>
      <c r="AB260" s="38">
        <v>170674933061.53</v>
      </c>
      <c r="AC260" s="38">
        <v>8683067560.7099991</v>
      </c>
      <c r="AD260" s="38">
        <v>3448304225.9099998</v>
      </c>
      <c r="AE260" s="38">
        <v>0</v>
      </c>
      <c r="AF260" s="38">
        <v>1137580599.01</v>
      </c>
      <c r="AG260" s="38">
        <v>1589061643.22</v>
      </c>
      <c r="AH260" s="38">
        <v>1444760483</v>
      </c>
      <c r="AI260" s="38">
        <v>40041825630.019997</v>
      </c>
      <c r="AJ260" s="38">
        <v>20838146131.669998</v>
      </c>
      <c r="AK260" s="38">
        <v>1035736068.25</v>
      </c>
      <c r="AL260" s="38">
        <v>8148088145.8500004</v>
      </c>
      <c r="AM260" s="38">
        <v>0</v>
      </c>
      <c r="AN260" s="38">
        <v>1355971</v>
      </c>
      <c r="AO260" s="38">
        <v>554796888.38999999</v>
      </c>
      <c r="AP260" s="38">
        <v>10499438493.110001</v>
      </c>
      <c r="AQ260" s="38">
        <v>9307851398.0900002</v>
      </c>
      <c r="AR260" s="38">
        <v>8639937690.9099998</v>
      </c>
      <c r="AS260" s="38">
        <v>667913707.17999995</v>
      </c>
      <c r="AT260" s="38">
        <v>6763924007.5</v>
      </c>
      <c r="AU260" s="38">
        <v>5927683116.25</v>
      </c>
      <c r="AV260" s="38">
        <v>281444002.86000001</v>
      </c>
      <c r="AW260" s="38">
        <v>554796888.38999999</v>
      </c>
      <c r="AX260" s="38">
        <v>0</v>
      </c>
      <c r="AY260" s="38">
        <v>2543927390.5900002</v>
      </c>
      <c r="AZ260" s="38">
        <v>2543927390.5900002</v>
      </c>
      <c r="BA260" s="38">
        <v>0</v>
      </c>
      <c r="BB260" s="38">
        <v>23795961581</v>
      </c>
      <c r="BC260" s="38">
        <v>18085762072.110001</v>
      </c>
      <c r="BD260" s="38">
        <v>23795961581</v>
      </c>
      <c r="BE260" s="38">
        <v>18085762072.110001</v>
      </c>
      <c r="BF260" s="38">
        <v>500066986081.41998</v>
      </c>
      <c r="BG260" s="38">
        <v>272901447.60000002</v>
      </c>
      <c r="BH260" s="38">
        <v>500066986081.41998</v>
      </c>
      <c r="BI260" s="38">
        <v>272901447.60000002</v>
      </c>
      <c r="BJ260" s="31">
        <v>0</v>
      </c>
    </row>
    <row r="261" spans="1:62" ht="14.25" x14ac:dyDescent="0.2">
      <c r="A261" s="25">
        <f t="shared" si="3"/>
        <v>255</v>
      </c>
      <c r="B261" s="39">
        <v>1363</v>
      </c>
      <c r="C261" s="37" t="s">
        <v>431</v>
      </c>
      <c r="D261" s="37" t="s">
        <v>432</v>
      </c>
      <c r="E261" s="37" t="s">
        <v>433</v>
      </c>
      <c r="F261" s="37" t="s">
        <v>31</v>
      </c>
      <c r="G261" s="40">
        <v>4711</v>
      </c>
      <c r="H261" s="37" t="s">
        <v>1580</v>
      </c>
      <c r="I261" s="37" t="s">
        <v>1928</v>
      </c>
      <c r="J261" s="37" t="s">
        <v>32</v>
      </c>
      <c r="K261" s="37" t="s">
        <v>33</v>
      </c>
      <c r="L261" s="37" t="s">
        <v>4887</v>
      </c>
      <c r="M261" s="39">
        <v>4600440</v>
      </c>
      <c r="N261" s="37" t="s">
        <v>1579</v>
      </c>
      <c r="O261" s="39">
        <v>1</v>
      </c>
      <c r="P261" s="39">
        <v>110412</v>
      </c>
      <c r="Q261" s="39">
        <v>225</v>
      </c>
      <c r="R261" s="38">
        <v>53386034484.360001</v>
      </c>
      <c r="S261" s="38">
        <v>719637011.62</v>
      </c>
      <c r="T261" s="38">
        <v>35432065</v>
      </c>
      <c r="U261" s="38">
        <v>0</v>
      </c>
      <c r="V261" s="38">
        <v>0</v>
      </c>
      <c r="W261" s="38">
        <v>4138790939</v>
      </c>
      <c r="X261" s="38">
        <v>48492174468.739998</v>
      </c>
      <c r="Y261" s="38">
        <v>0</v>
      </c>
      <c r="Z261" s="38">
        <v>0</v>
      </c>
      <c r="AA261" s="38">
        <v>11369155960.59</v>
      </c>
      <c r="AB261" s="38">
        <v>0</v>
      </c>
      <c r="AC261" s="38">
        <v>3203695501.3699999</v>
      </c>
      <c r="AD261" s="38">
        <v>7174532456.4700003</v>
      </c>
      <c r="AE261" s="38">
        <v>0</v>
      </c>
      <c r="AF261" s="38">
        <v>67778733.810000002</v>
      </c>
      <c r="AG261" s="38">
        <v>373149268.94</v>
      </c>
      <c r="AH261" s="38">
        <v>550000000</v>
      </c>
      <c r="AI261" s="38">
        <v>42016878523.769997</v>
      </c>
      <c r="AJ261" s="38">
        <v>1059718304</v>
      </c>
      <c r="AK261" s="38">
        <v>231602304</v>
      </c>
      <c r="AL261" s="38">
        <v>0</v>
      </c>
      <c r="AM261" s="38">
        <v>10393543249.52</v>
      </c>
      <c r="AN261" s="38">
        <v>0</v>
      </c>
      <c r="AO261" s="38">
        <v>-132576282.56999999</v>
      </c>
      <c r="AP261" s="38">
        <v>47282607533.57</v>
      </c>
      <c r="AQ261" s="38">
        <v>2030767909.6199999</v>
      </c>
      <c r="AR261" s="38">
        <v>768224083</v>
      </c>
      <c r="AS261" s="38">
        <v>1262543826.6199999</v>
      </c>
      <c r="AT261" s="38">
        <v>2030767909.6199999</v>
      </c>
      <c r="AU261" s="38">
        <v>605823561.47000003</v>
      </c>
      <c r="AV261" s="38">
        <v>115611195.86</v>
      </c>
      <c r="AW261" s="38">
        <v>-132576282.56999999</v>
      </c>
      <c r="AX261" s="38">
        <v>1441909434.8599999</v>
      </c>
      <c r="AY261" s="38">
        <v>0</v>
      </c>
      <c r="AZ261" s="38">
        <v>0</v>
      </c>
      <c r="BA261" s="38">
        <v>0</v>
      </c>
      <c r="BB261" s="38">
        <v>0</v>
      </c>
      <c r="BC261" s="38">
        <v>0</v>
      </c>
      <c r="BD261" s="38">
        <v>0</v>
      </c>
      <c r="BE261" s="38">
        <v>0</v>
      </c>
      <c r="BF261" s="38">
        <v>0</v>
      </c>
      <c r="BG261" s="38">
        <v>0</v>
      </c>
      <c r="BH261" s="38">
        <v>0</v>
      </c>
      <c r="BI261" s="38">
        <v>0</v>
      </c>
      <c r="BJ261" s="31">
        <v>0</v>
      </c>
    </row>
    <row r="262" spans="1:62" ht="14.25" x14ac:dyDescent="0.2">
      <c r="A262" s="25">
        <f t="shared" si="3"/>
        <v>256</v>
      </c>
      <c r="B262" s="39">
        <v>1365</v>
      </c>
      <c r="C262" s="37" t="s">
        <v>434</v>
      </c>
      <c r="D262" s="37" t="s">
        <v>435</v>
      </c>
      <c r="E262" s="37"/>
      <c r="F262" s="37" t="s">
        <v>114</v>
      </c>
      <c r="G262" s="40">
        <v>6499</v>
      </c>
      <c r="H262" s="37" t="s">
        <v>1383</v>
      </c>
      <c r="I262" s="37" t="s">
        <v>436</v>
      </c>
      <c r="J262" s="37" t="s">
        <v>32</v>
      </c>
      <c r="K262" s="37" t="s">
        <v>437</v>
      </c>
      <c r="L262" s="37" t="s">
        <v>1347</v>
      </c>
      <c r="M262" s="39">
        <v>8610471</v>
      </c>
      <c r="N262" s="37" t="s">
        <v>1578</v>
      </c>
      <c r="O262" s="39">
        <v>1</v>
      </c>
      <c r="P262" s="39">
        <v>7621</v>
      </c>
      <c r="Q262" s="39">
        <v>22</v>
      </c>
      <c r="R262" s="38">
        <v>29891988381.66</v>
      </c>
      <c r="S262" s="38">
        <v>1440143104.9200001</v>
      </c>
      <c r="T262" s="38">
        <v>3886808378</v>
      </c>
      <c r="U262" s="38">
        <v>251793803.97</v>
      </c>
      <c r="V262" s="38">
        <v>23146728924.990002</v>
      </c>
      <c r="W262" s="38">
        <v>32872849.780000001</v>
      </c>
      <c r="X262" s="38">
        <v>1117939815</v>
      </c>
      <c r="Y262" s="38">
        <v>0</v>
      </c>
      <c r="Z262" s="38">
        <v>15701505</v>
      </c>
      <c r="AA262" s="38">
        <v>21754312970.799999</v>
      </c>
      <c r="AB262" s="38">
        <v>20909662070.73</v>
      </c>
      <c r="AC262" s="38">
        <v>0</v>
      </c>
      <c r="AD262" s="38">
        <v>348191662.93000001</v>
      </c>
      <c r="AE262" s="38">
        <v>0</v>
      </c>
      <c r="AF262" s="38">
        <v>354440261.13999999</v>
      </c>
      <c r="AG262" s="38">
        <v>142018976</v>
      </c>
      <c r="AH262" s="38">
        <v>0</v>
      </c>
      <c r="AI262" s="38">
        <v>8137675410.8599997</v>
      </c>
      <c r="AJ262" s="38">
        <v>3776645145.48</v>
      </c>
      <c r="AK262" s="38">
        <v>240589825.47999999</v>
      </c>
      <c r="AL262" s="38">
        <v>3073949534.1599998</v>
      </c>
      <c r="AM262" s="38">
        <v>254517780.25</v>
      </c>
      <c r="AN262" s="38">
        <v>50000</v>
      </c>
      <c r="AO262" s="38">
        <v>312523950.97000003</v>
      </c>
      <c r="AP262" s="38">
        <v>719989000</v>
      </c>
      <c r="AQ262" s="38">
        <v>1408584123.9000001</v>
      </c>
      <c r="AR262" s="38">
        <v>1296676989</v>
      </c>
      <c r="AS262" s="38">
        <v>111907134.90000001</v>
      </c>
      <c r="AT262" s="38">
        <v>874871184.33000004</v>
      </c>
      <c r="AU262" s="38">
        <v>525783669</v>
      </c>
      <c r="AV262" s="38">
        <v>36563564.359999999</v>
      </c>
      <c r="AW262" s="38">
        <v>312523950.97000003</v>
      </c>
      <c r="AX262" s="38">
        <v>0</v>
      </c>
      <c r="AY262" s="38">
        <v>533712939.56999999</v>
      </c>
      <c r="AZ262" s="38">
        <v>533712939.56999999</v>
      </c>
      <c r="BA262" s="38">
        <v>0</v>
      </c>
      <c r="BB262" s="38">
        <v>65601557</v>
      </c>
      <c r="BC262" s="38">
        <v>230884100.46000001</v>
      </c>
      <c r="BD262" s="38">
        <v>65601557</v>
      </c>
      <c r="BE262" s="38">
        <v>230884100.46000001</v>
      </c>
      <c r="BF262" s="38">
        <v>36936456895.989998</v>
      </c>
      <c r="BG262" s="38">
        <v>3536055320</v>
      </c>
      <c r="BH262" s="38">
        <v>36936456895.989998</v>
      </c>
      <c r="BI262" s="38">
        <v>3536055320</v>
      </c>
      <c r="BJ262" s="31">
        <v>0</v>
      </c>
    </row>
    <row r="263" spans="1:62" ht="14.25" x14ac:dyDescent="0.2">
      <c r="A263" s="25">
        <f t="shared" si="3"/>
        <v>257</v>
      </c>
      <c r="B263" s="39">
        <v>1370</v>
      </c>
      <c r="C263" s="37" t="s">
        <v>438</v>
      </c>
      <c r="D263" s="37" t="s">
        <v>439</v>
      </c>
      <c r="E263" s="37" t="s">
        <v>440</v>
      </c>
      <c r="F263" s="37" t="s">
        <v>106</v>
      </c>
      <c r="G263" s="40">
        <v>6492</v>
      </c>
      <c r="H263" s="37" t="s">
        <v>1378</v>
      </c>
      <c r="I263" s="37" t="s">
        <v>441</v>
      </c>
      <c r="J263" s="37" t="s">
        <v>32</v>
      </c>
      <c r="K263" s="37" t="s">
        <v>33</v>
      </c>
      <c r="L263" s="37" t="s">
        <v>442</v>
      </c>
      <c r="M263" s="39">
        <v>3225122</v>
      </c>
      <c r="N263" s="37" t="s">
        <v>1577</v>
      </c>
      <c r="O263" s="39">
        <v>1</v>
      </c>
      <c r="P263" s="39">
        <v>1174</v>
      </c>
      <c r="Q263" s="39">
        <v>8</v>
      </c>
      <c r="R263" s="38">
        <v>7857484803.0600004</v>
      </c>
      <c r="S263" s="38">
        <v>343140008.27999997</v>
      </c>
      <c r="T263" s="38">
        <v>688052439.40999997</v>
      </c>
      <c r="U263" s="38">
        <v>0</v>
      </c>
      <c r="V263" s="38">
        <v>6765887497.8599997</v>
      </c>
      <c r="W263" s="38">
        <v>26692408.510000002</v>
      </c>
      <c r="X263" s="38">
        <v>33712449</v>
      </c>
      <c r="Y263" s="38">
        <v>0</v>
      </c>
      <c r="Z263" s="38">
        <v>0</v>
      </c>
      <c r="AA263" s="38">
        <v>3342947274.8099999</v>
      </c>
      <c r="AB263" s="38">
        <v>3151177420.2399998</v>
      </c>
      <c r="AC263" s="38">
        <v>0</v>
      </c>
      <c r="AD263" s="38">
        <v>42348815.579999998</v>
      </c>
      <c r="AE263" s="38">
        <v>0</v>
      </c>
      <c r="AF263" s="38">
        <v>73445400.989999995</v>
      </c>
      <c r="AG263" s="38">
        <v>72075638</v>
      </c>
      <c r="AH263" s="38">
        <v>3900000</v>
      </c>
      <c r="AI263" s="38">
        <v>4514537528.25</v>
      </c>
      <c r="AJ263" s="38">
        <v>3703027532.9299998</v>
      </c>
      <c r="AK263" s="38">
        <v>632807144.32000005</v>
      </c>
      <c r="AL263" s="38">
        <v>789228695.21000004</v>
      </c>
      <c r="AM263" s="38">
        <v>0</v>
      </c>
      <c r="AN263" s="38">
        <v>0</v>
      </c>
      <c r="AO263" s="38">
        <v>22281300.109999999</v>
      </c>
      <c r="AP263" s="38">
        <v>0</v>
      </c>
      <c r="AQ263" s="38">
        <v>264996193.53</v>
      </c>
      <c r="AR263" s="38">
        <v>232853548</v>
      </c>
      <c r="AS263" s="38">
        <v>32142645.530000001</v>
      </c>
      <c r="AT263" s="38">
        <v>228489914.53</v>
      </c>
      <c r="AU263" s="38">
        <v>190266752.50999999</v>
      </c>
      <c r="AV263" s="38">
        <v>15941861.91</v>
      </c>
      <c r="AW263" s="38">
        <v>22281300.109999999</v>
      </c>
      <c r="AX263" s="38">
        <v>0</v>
      </c>
      <c r="AY263" s="38">
        <v>36506279</v>
      </c>
      <c r="AZ263" s="38">
        <v>36506279</v>
      </c>
      <c r="BA263" s="38">
        <v>0</v>
      </c>
      <c r="BB263" s="38">
        <v>2875989</v>
      </c>
      <c r="BC263" s="38">
        <v>252130928.88</v>
      </c>
      <c r="BD263" s="38">
        <v>2875989</v>
      </c>
      <c r="BE263" s="38">
        <v>252130928.88</v>
      </c>
      <c r="BF263" s="38">
        <v>11445435623.77</v>
      </c>
      <c r="BG263" s="38">
        <v>3069040000</v>
      </c>
      <c r="BH263" s="38">
        <v>8494435623.7700005</v>
      </c>
      <c r="BI263" s="38">
        <v>6020040000</v>
      </c>
      <c r="BJ263" s="31">
        <v>2769943824</v>
      </c>
    </row>
    <row r="264" spans="1:62" ht="14.25" x14ac:dyDescent="0.2">
      <c r="A264" s="25">
        <f t="shared" si="3"/>
        <v>258</v>
      </c>
      <c r="B264" s="39">
        <v>1372</v>
      </c>
      <c r="C264" s="37" t="s">
        <v>2896</v>
      </c>
      <c r="D264" s="37" t="s">
        <v>2897</v>
      </c>
      <c r="E264" s="37" t="s">
        <v>2898</v>
      </c>
      <c r="F264" s="37" t="s">
        <v>31</v>
      </c>
      <c r="G264" s="40">
        <v>8530</v>
      </c>
      <c r="H264" s="37" t="s">
        <v>2734</v>
      </c>
      <c r="I264" s="37" t="s">
        <v>2899</v>
      </c>
      <c r="J264" s="37" t="s">
        <v>32</v>
      </c>
      <c r="K264" s="37" t="s">
        <v>33</v>
      </c>
      <c r="L264" s="37" t="s">
        <v>2900</v>
      </c>
      <c r="M264" s="39">
        <v>4444262</v>
      </c>
      <c r="N264" s="37" t="s">
        <v>2901</v>
      </c>
      <c r="O264" s="39">
        <v>2</v>
      </c>
      <c r="P264" s="39">
        <v>80</v>
      </c>
      <c r="Q264" s="39">
        <v>756</v>
      </c>
      <c r="R264" s="38">
        <v>17999293337</v>
      </c>
      <c r="S264" s="38">
        <v>647403320</v>
      </c>
      <c r="T264" s="38">
        <v>6778702</v>
      </c>
      <c r="U264" s="38">
        <v>218937411</v>
      </c>
      <c r="V264" s="38">
        <v>0</v>
      </c>
      <c r="W264" s="38">
        <v>3248903314</v>
      </c>
      <c r="X264" s="38">
        <v>13820796141</v>
      </c>
      <c r="Y264" s="38">
        <v>0</v>
      </c>
      <c r="Z264" s="38">
        <v>56474449</v>
      </c>
      <c r="AA264" s="38">
        <v>9170249213</v>
      </c>
      <c r="AB264" s="38">
        <v>0</v>
      </c>
      <c r="AC264" s="38">
        <v>5667960891</v>
      </c>
      <c r="AD264" s="38">
        <v>2918399100</v>
      </c>
      <c r="AE264" s="38">
        <v>0</v>
      </c>
      <c r="AF264" s="38">
        <v>86202305</v>
      </c>
      <c r="AG264" s="38">
        <v>497686917</v>
      </c>
      <c r="AH264" s="38">
        <v>0</v>
      </c>
      <c r="AI264" s="38">
        <v>8829044124</v>
      </c>
      <c r="AJ264" s="38">
        <v>548512448</v>
      </c>
      <c r="AK264" s="38">
        <v>507106648</v>
      </c>
      <c r="AL264" s="38">
        <v>333478732</v>
      </c>
      <c r="AM264" s="38">
        <v>1279770042</v>
      </c>
      <c r="AN264" s="38">
        <v>0</v>
      </c>
      <c r="AO264" s="38">
        <v>410489967</v>
      </c>
      <c r="AP264" s="38">
        <v>6145442660</v>
      </c>
      <c r="AQ264" s="38">
        <v>5816455938</v>
      </c>
      <c r="AR264" s="38">
        <v>5696888259</v>
      </c>
      <c r="AS264" s="38">
        <v>119567679</v>
      </c>
      <c r="AT264" s="38">
        <v>866276598</v>
      </c>
      <c r="AU264" s="38">
        <v>212411601</v>
      </c>
      <c r="AV264" s="38">
        <v>224191637</v>
      </c>
      <c r="AW264" s="38">
        <v>410489967</v>
      </c>
      <c r="AX264" s="38">
        <v>19183393</v>
      </c>
      <c r="AY264" s="38">
        <v>4950179340</v>
      </c>
      <c r="AZ264" s="38">
        <v>4950179340</v>
      </c>
      <c r="BA264" s="38">
        <v>0</v>
      </c>
      <c r="BB264" s="38">
        <v>598762730</v>
      </c>
      <c r="BC264" s="38">
        <v>6000000</v>
      </c>
      <c r="BD264" s="38">
        <v>598762730</v>
      </c>
      <c r="BE264" s="38">
        <v>6000000</v>
      </c>
      <c r="BF264" s="38">
        <v>0</v>
      </c>
      <c r="BG264" s="38">
        <v>0</v>
      </c>
      <c r="BH264" s="38">
        <v>0</v>
      </c>
      <c r="BI264" s="38">
        <v>0</v>
      </c>
      <c r="BJ264" s="31">
        <v>0</v>
      </c>
    </row>
    <row r="265" spans="1:62" ht="14.25" x14ac:dyDescent="0.2">
      <c r="A265" s="25">
        <f t="shared" ref="A265:A328" si="4">+A264+1</f>
        <v>259</v>
      </c>
      <c r="B265" s="39">
        <v>1377</v>
      </c>
      <c r="C265" s="37" t="s">
        <v>443</v>
      </c>
      <c r="D265" s="37" t="s">
        <v>444</v>
      </c>
      <c r="E265" s="37" t="s">
        <v>445</v>
      </c>
      <c r="F265" s="37" t="s">
        <v>106</v>
      </c>
      <c r="G265" s="40">
        <v>6492</v>
      </c>
      <c r="H265" s="37" t="s">
        <v>1378</v>
      </c>
      <c r="I265" s="37" t="s">
        <v>446</v>
      </c>
      <c r="J265" s="37" t="s">
        <v>32</v>
      </c>
      <c r="K265" s="37" t="s">
        <v>1328</v>
      </c>
      <c r="L265" s="37" t="s">
        <v>1867</v>
      </c>
      <c r="M265" s="39">
        <v>8301300</v>
      </c>
      <c r="N265" s="37" t="s">
        <v>4888</v>
      </c>
      <c r="O265" s="39">
        <v>1</v>
      </c>
      <c r="P265" s="39">
        <v>18367</v>
      </c>
      <c r="Q265" s="39">
        <v>61</v>
      </c>
      <c r="R265" s="38">
        <v>79616616246.440002</v>
      </c>
      <c r="S265" s="38">
        <v>3757547801.2399998</v>
      </c>
      <c r="T265" s="38">
        <v>5636413349.8800001</v>
      </c>
      <c r="U265" s="38">
        <v>0</v>
      </c>
      <c r="V265" s="38">
        <v>66044629894.650002</v>
      </c>
      <c r="W265" s="38">
        <v>314961117.57999998</v>
      </c>
      <c r="X265" s="38">
        <v>3820268897.0900002</v>
      </c>
      <c r="Y265" s="38">
        <v>0</v>
      </c>
      <c r="Z265" s="38">
        <v>42795186</v>
      </c>
      <c r="AA265" s="38">
        <v>60019737043.779999</v>
      </c>
      <c r="AB265" s="38">
        <v>54645746011.080002</v>
      </c>
      <c r="AC265" s="38">
        <v>3144810545.3200002</v>
      </c>
      <c r="AD265" s="38">
        <v>844247625.70000005</v>
      </c>
      <c r="AE265" s="38">
        <v>0</v>
      </c>
      <c r="AF265" s="38">
        <v>1273826912.28</v>
      </c>
      <c r="AG265" s="38">
        <v>111105949.40000001</v>
      </c>
      <c r="AH265" s="38">
        <v>0</v>
      </c>
      <c r="AI265" s="38">
        <v>19596879202.66</v>
      </c>
      <c r="AJ265" s="38">
        <v>12747622093.82</v>
      </c>
      <c r="AK265" s="38">
        <v>6122694093.8199997</v>
      </c>
      <c r="AL265" s="38">
        <v>4214697900.9899998</v>
      </c>
      <c r="AM265" s="38">
        <v>1007560396.84</v>
      </c>
      <c r="AN265" s="38">
        <v>0</v>
      </c>
      <c r="AO265" s="38">
        <v>593642104.37</v>
      </c>
      <c r="AP265" s="38">
        <v>19728775</v>
      </c>
      <c r="AQ265" s="38">
        <v>3105368166.98</v>
      </c>
      <c r="AR265" s="38">
        <v>2745837061</v>
      </c>
      <c r="AS265" s="38">
        <v>359531105.98000002</v>
      </c>
      <c r="AT265" s="38">
        <v>2296649874.98</v>
      </c>
      <c r="AU265" s="38">
        <v>1697634881.9000001</v>
      </c>
      <c r="AV265" s="38">
        <v>5372888.71</v>
      </c>
      <c r="AW265" s="38">
        <v>593642104.37</v>
      </c>
      <c r="AX265" s="38">
        <v>0</v>
      </c>
      <c r="AY265" s="38">
        <v>808718292</v>
      </c>
      <c r="AZ265" s="38">
        <v>808718292</v>
      </c>
      <c r="BA265" s="38">
        <v>0</v>
      </c>
      <c r="BB265" s="38">
        <v>5638826506</v>
      </c>
      <c r="BC265" s="38">
        <v>9131707930.8799992</v>
      </c>
      <c r="BD265" s="38">
        <v>5638826506</v>
      </c>
      <c r="BE265" s="38">
        <v>9131707930.8799992</v>
      </c>
      <c r="BF265" s="38">
        <v>88993791335.850006</v>
      </c>
      <c r="BG265" s="38">
        <v>6624928000</v>
      </c>
      <c r="BH265" s="38">
        <v>88993791335.850006</v>
      </c>
      <c r="BI265" s="38">
        <v>6624928000</v>
      </c>
      <c r="BJ265" s="31">
        <v>0</v>
      </c>
    </row>
    <row r="266" spans="1:62" ht="14.25" x14ac:dyDescent="0.2">
      <c r="A266" s="25">
        <f t="shared" si="4"/>
        <v>260</v>
      </c>
      <c r="B266" s="39">
        <v>1381</v>
      </c>
      <c r="C266" s="37" t="s">
        <v>2902</v>
      </c>
      <c r="D266" s="37" t="s">
        <v>2903</v>
      </c>
      <c r="E266" s="37"/>
      <c r="F266" s="37" t="s">
        <v>213</v>
      </c>
      <c r="G266" s="40">
        <v>8559</v>
      </c>
      <c r="H266" s="37" t="s">
        <v>2904</v>
      </c>
      <c r="I266" s="37" t="s">
        <v>2905</v>
      </c>
      <c r="J266" s="37" t="s">
        <v>32</v>
      </c>
      <c r="K266" s="37" t="s">
        <v>33</v>
      </c>
      <c r="L266" s="37" t="s">
        <v>2906</v>
      </c>
      <c r="M266" s="39">
        <v>4487500</v>
      </c>
      <c r="N266" s="37" t="s">
        <v>2907</v>
      </c>
      <c r="O266" s="39">
        <v>2</v>
      </c>
      <c r="P266" s="39">
        <v>0</v>
      </c>
      <c r="Q266" s="39">
        <v>13</v>
      </c>
      <c r="R266" s="38">
        <v>17252782700.32</v>
      </c>
      <c r="S266" s="38">
        <v>9119659098.3199997</v>
      </c>
      <c r="T266" s="38">
        <v>2829252000</v>
      </c>
      <c r="U266" s="38">
        <v>0</v>
      </c>
      <c r="V266" s="38">
        <v>0</v>
      </c>
      <c r="W266" s="38">
        <v>3054844962</v>
      </c>
      <c r="X266" s="38">
        <v>2240529509</v>
      </c>
      <c r="Y266" s="38">
        <v>0</v>
      </c>
      <c r="Z266" s="38">
        <v>8497131</v>
      </c>
      <c r="AA266" s="38">
        <v>14078390633.9</v>
      </c>
      <c r="AB266" s="38">
        <v>0</v>
      </c>
      <c r="AC266" s="38">
        <v>1175361085</v>
      </c>
      <c r="AD266" s="38">
        <v>12833780364</v>
      </c>
      <c r="AE266" s="38">
        <v>0</v>
      </c>
      <c r="AF266" s="38">
        <v>9490219.9000000004</v>
      </c>
      <c r="AG266" s="38">
        <v>59758965</v>
      </c>
      <c r="AH266" s="38">
        <v>0</v>
      </c>
      <c r="AI266" s="38">
        <v>3174392066.4200001</v>
      </c>
      <c r="AJ266" s="38">
        <v>0</v>
      </c>
      <c r="AK266" s="38">
        <v>0</v>
      </c>
      <c r="AL266" s="38">
        <v>0</v>
      </c>
      <c r="AM266" s="38">
        <v>0</v>
      </c>
      <c r="AN266" s="38">
        <v>2853630934</v>
      </c>
      <c r="AO266" s="38">
        <v>-2722317.67</v>
      </c>
      <c r="AP266" s="38">
        <v>-688369335</v>
      </c>
      <c r="AQ266" s="38">
        <v>305834609.32999998</v>
      </c>
      <c r="AR266" s="38">
        <v>302235261</v>
      </c>
      <c r="AS266" s="38">
        <v>3599348.33</v>
      </c>
      <c r="AT266" s="38">
        <v>305834609.32999998</v>
      </c>
      <c r="AU266" s="38">
        <v>250781240</v>
      </c>
      <c r="AV266" s="38">
        <v>57775687</v>
      </c>
      <c r="AW266" s="38">
        <v>-2722317.67</v>
      </c>
      <c r="AX266" s="38">
        <v>0</v>
      </c>
      <c r="AY266" s="38">
        <v>0</v>
      </c>
      <c r="AZ266" s="38">
        <v>0</v>
      </c>
      <c r="BA266" s="38">
        <v>0</v>
      </c>
      <c r="BB266" s="38">
        <v>0</v>
      </c>
      <c r="BC266" s="38">
        <v>36659132</v>
      </c>
      <c r="BD266" s="38">
        <v>0</v>
      </c>
      <c r="BE266" s="38">
        <v>36659132</v>
      </c>
      <c r="BF266" s="38">
        <v>0</v>
      </c>
      <c r="BG266" s="38">
        <v>0</v>
      </c>
      <c r="BH266" s="38">
        <v>0</v>
      </c>
      <c r="BI266" s="38">
        <v>0</v>
      </c>
      <c r="BJ266" s="31">
        <v>0</v>
      </c>
    </row>
    <row r="267" spans="1:62" ht="14.25" x14ac:dyDescent="0.2">
      <c r="A267" s="25">
        <f t="shared" si="4"/>
        <v>261</v>
      </c>
      <c r="B267" s="39">
        <v>1386</v>
      </c>
      <c r="C267" s="37" t="s">
        <v>447</v>
      </c>
      <c r="D267" s="37" t="s">
        <v>448</v>
      </c>
      <c r="E267" s="37" t="s">
        <v>449</v>
      </c>
      <c r="F267" s="37" t="s">
        <v>106</v>
      </c>
      <c r="G267" s="40">
        <v>6499</v>
      </c>
      <c r="H267" s="37" t="s">
        <v>1383</v>
      </c>
      <c r="I267" s="37" t="s">
        <v>1929</v>
      </c>
      <c r="J267" s="37" t="s">
        <v>32</v>
      </c>
      <c r="K267" s="37" t="s">
        <v>450</v>
      </c>
      <c r="L267" s="37" t="s">
        <v>1930</v>
      </c>
      <c r="M267" s="39">
        <v>8656720</v>
      </c>
      <c r="N267" s="37" t="s">
        <v>1830</v>
      </c>
      <c r="O267" s="39">
        <v>1</v>
      </c>
      <c r="P267" s="39">
        <v>3613</v>
      </c>
      <c r="Q267" s="39">
        <v>29</v>
      </c>
      <c r="R267" s="38">
        <v>16165727932.280001</v>
      </c>
      <c r="S267" s="38">
        <v>559462393.34000003</v>
      </c>
      <c r="T267" s="38">
        <v>1127266213.4000001</v>
      </c>
      <c r="U267" s="38">
        <v>0</v>
      </c>
      <c r="V267" s="38">
        <v>11320825657</v>
      </c>
      <c r="W267" s="38">
        <v>257910033.65000001</v>
      </c>
      <c r="X267" s="38">
        <v>2897559468.8899999</v>
      </c>
      <c r="Y267" s="38">
        <v>0</v>
      </c>
      <c r="Z267" s="38">
        <v>2704166</v>
      </c>
      <c r="AA267" s="38">
        <v>8974160340.3899994</v>
      </c>
      <c r="AB267" s="38">
        <v>6614214229.3199997</v>
      </c>
      <c r="AC267" s="38">
        <v>809969063</v>
      </c>
      <c r="AD267" s="38">
        <v>180572614.25</v>
      </c>
      <c r="AE267" s="38">
        <v>0</v>
      </c>
      <c r="AF267" s="38">
        <v>1033386773.84</v>
      </c>
      <c r="AG267" s="38">
        <v>66772456.469999999</v>
      </c>
      <c r="AH267" s="38">
        <v>269245203.50999999</v>
      </c>
      <c r="AI267" s="38">
        <v>7191567591.8900003</v>
      </c>
      <c r="AJ267" s="38">
        <v>4170316870.96</v>
      </c>
      <c r="AK267" s="38">
        <v>1180759975.96</v>
      </c>
      <c r="AL267" s="38">
        <v>1520314469.6199999</v>
      </c>
      <c r="AM267" s="38">
        <v>110737961.33</v>
      </c>
      <c r="AN267" s="38">
        <v>1098100</v>
      </c>
      <c r="AO267" s="38">
        <v>50298834.479999997</v>
      </c>
      <c r="AP267" s="38">
        <v>0</v>
      </c>
      <c r="AQ267" s="38">
        <v>780590933.00999999</v>
      </c>
      <c r="AR267" s="38">
        <v>678722227</v>
      </c>
      <c r="AS267" s="38">
        <v>101868706.01000001</v>
      </c>
      <c r="AT267" s="38">
        <v>689331085.11000001</v>
      </c>
      <c r="AU267" s="38">
        <v>636514219.63</v>
      </c>
      <c r="AV267" s="38">
        <v>2518031</v>
      </c>
      <c r="AW267" s="38">
        <v>50298834.479999997</v>
      </c>
      <c r="AX267" s="38">
        <v>0</v>
      </c>
      <c r="AY267" s="38">
        <v>91259847.900000006</v>
      </c>
      <c r="AZ267" s="38">
        <v>91259847.900000006</v>
      </c>
      <c r="BA267" s="38">
        <v>0</v>
      </c>
      <c r="BB267" s="38">
        <v>324381001</v>
      </c>
      <c r="BC267" s="38">
        <v>502611728.18000001</v>
      </c>
      <c r="BD267" s="38">
        <v>324381001</v>
      </c>
      <c r="BE267" s="38">
        <v>502611728.18000001</v>
      </c>
      <c r="BF267" s="38">
        <v>0</v>
      </c>
      <c r="BG267" s="38">
        <v>2989560000</v>
      </c>
      <c r="BH267" s="38">
        <v>0</v>
      </c>
      <c r="BI267" s="38">
        <v>2989560000</v>
      </c>
      <c r="BJ267" s="31">
        <v>0</v>
      </c>
    </row>
    <row r="268" spans="1:62" ht="14.25" x14ac:dyDescent="0.2">
      <c r="A268" s="25">
        <f t="shared" si="4"/>
        <v>262</v>
      </c>
      <c r="B268" s="39">
        <v>1388</v>
      </c>
      <c r="C268" s="37" t="s">
        <v>451</v>
      </c>
      <c r="D268" s="37" t="s">
        <v>452</v>
      </c>
      <c r="E268" s="37" t="s">
        <v>453</v>
      </c>
      <c r="F268" s="37" t="s">
        <v>114</v>
      </c>
      <c r="G268" s="40">
        <v>6492</v>
      </c>
      <c r="H268" s="37" t="s">
        <v>1378</v>
      </c>
      <c r="I268" s="37" t="s">
        <v>454</v>
      </c>
      <c r="J268" s="37" t="s">
        <v>32</v>
      </c>
      <c r="K268" s="37" t="s">
        <v>33</v>
      </c>
      <c r="L268" s="37" t="s">
        <v>1931</v>
      </c>
      <c r="M268" s="39">
        <v>4489129</v>
      </c>
      <c r="N268" s="37" t="s">
        <v>1576</v>
      </c>
      <c r="O268" s="39">
        <v>1</v>
      </c>
      <c r="P268" s="39">
        <v>1090</v>
      </c>
      <c r="Q268" s="39">
        <v>8</v>
      </c>
      <c r="R268" s="38">
        <v>5368399656.5600004</v>
      </c>
      <c r="S268" s="38">
        <v>511892600.89999998</v>
      </c>
      <c r="T268" s="38">
        <v>95025074</v>
      </c>
      <c r="U268" s="38">
        <v>0</v>
      </c>
      <c r="V268" s="38">
        <v>4633087933</v>
      </c>
      <c r="W268" s="38">
        <v>7261337.6600000001</v>
      </c>
      <c r="X268" s="38">
        <v>103025411</v>
      </c>
      <c r="Y268" s="38">
        <v>0</v>
      </c>
      <c r="Z268" s="38">
        <v>18107300</v>
      </c>
      <c r="AA268" s="38">
        <v>2106567447.24</v>
      </c>
      <c r="AB268" s="38">
        <v>1613848601</v>
      </c>
      <c r="AC268" s="38">
        <v>374638128</v>
      </c>
      <c r="AD268" s="38">
        <v>74641791.659999996</v>
      </c>
      <c r="AE268" s="38">
        <v>0</v>
      </c>
      <c r="AF268" s="38">
        <v>15522451.58</v>
      </c>
      <c r="AG268" s="38">
        <v>27916475</v>
      </c>
      <c r="AH268" s="38">
        <v>0</v>
      </c>
      <c r="AI268" s="38">
        <v>3261832209.3200002</v>
      </c>
      <c r="AJ268" s="38">
        <v>1934915206</v>
      </c>
      <c r="AK268" s="38">
        <v>332856921</v>
      </c>
      <c r="AL268" s="38">
        <v>985608666.41999996</v>
      </c>
      <c r="AM268" s="38">
        <v>0</v>
      </c>
      <c r="AN268" s="38">
        <v>0</v>
      </c>
      <c r="AO268" s="38">
        <v>44637566.329999998</v>
      </c>
      <c r="AP268" s="38">
        <v>11192868</v>
      </c>
      <c r="AQ268" s="38">
        <v>259660513.97999999</v>
      </c>
      <c r="AR268" s="38">
        <v>243012043</v>
      </c>
      <c r="AS268" s="38">
        <v>16648470.98</v>
      </c>
      <c r="AT268" s="38">
        <v>228582722.97999999</v>
      </c>
      <c r="AU268" s="38">
        <v>168334534</v>
      </c>
      <c r="AV268" s="38">
        <v>15610622.65</v>
      </c>
      <c r="AW268" s="38">
        <v>44637566.329999998</v>
      </c>
      <c r="AX268" s="38">
        <v>0</v>
      </c>
      <c r="AY268" s="38">
        <v>31077791</v>
      </c>
      <c r="AZ268" s="38">
        <v>31077791</v>
      </c>
      <c r="BA268" s="38">
        <v>0</v>
      </c>
      <c r="BB268" s="38">
        <v>42610386</v>
      </c>
      <c r="BC268" s="38">
        <v>179802853</v>
      </c>
      <c r="BD268" s="38">
        <v>42610386</v>
      </c>
      <c r="BE268" s="38">
        <v>179802853</v>
      </c>
      <c r="BF268" s="38">
        <v>0</v>
      </c>
      <c r="BG268" s="38">
        <v>1602058285</v>
      </c>
      <c r="BH268" s="38">
        <v>0</v>
      </c>
      <c r="BI268" s="38">
        <v>1602058285</v>
      </c>
      <c r="BJ268" s="31">
        <v>0</v>
      </c>
    </row>
    <row r="269" spans="1:62" ht="14.25" x14ac:dyDescent="0.2">
      <c r="A269" s="25">
        <f t="shared" si="4"/>
        <v>263</v>
      </c>
      <c r="B269" s="39">
        <v>1390</v>
      </c>
      <c r="C269" s="37" t="s">
        <v>455</v>
      </c>
      <c r="D269" s="37" t="s">
        <v>456</v>
      </c>
      <c r="E269" s="37" t="s">
        <v>457</v>
      </c>
      <c r="F269" s="37" t="s">
        <v>106</v>
      </c>
      <c r="G269" s="40">
        <v>6424</v>
      </c>
      <c r="H269" s="37" t="s">
        <v>1381</v>
      </c>
      <c r="I269" s="37" t="s">
        <v>458</v>
      </c>
      <c r="J269" s="37" t="s">
        <v>32</v>
      </c>
      <c r="K269" s="37" t="s">
        <v>459</v>
      </c>
      <c r="L269" s="37" t="s">
        <v>4889</v>
      </c>
      <c r="M269" s="39">
        <v>2315009</v>
      </c>
      <c r="N269" s="37" t="s">
        <v>1575</v>
      </c>
      <c r="O269" s="39">
        <v>1</v>
      </c>
      <c r="P269" s="39">
        <v>67603</v>
      </c>
      <c r="Q269" s="39">
        <v>192</v>
      </c>
      <c r="R269" s="38">
        <v>134665063852.75999</v>
      </c>
      <c r="S269" s="38">
        <v>4282450419.7600002</v>
      </c>
      <c r="T269" s="38">
        <v>8722375777.3400002</v>
      </c>
      <c r="U269" s="38">
        <v>0</v>
      </c>
      <c r="V269" s="38">
        <v>117006229189.02</v>
      </c>
      <c r="W269" s="38">
        <v>187661968.37</v>
      </c>
      <c r="X269" s="38">
        <v>4100939434.5599999</v>
      </c>
      <c r="Y269" s="38">
        <v>0</v>
      </c>
      <c r="Z269" s="38">
        <v>365407063.70999998</v>
      </c>
      <c r="AA269" s="38">
        <v>110750040473.72</v>
      </c>
      <c r="AB269" s="38">
        <v>100012684429.45</v>
      </c>
      <c r="AC269" s="38">
        <v>7691203448.7799997</v>
      </c>
      <c r="AD269" s="38">
        <v>1550472391.55</v>
      </c>
      <c r="AE269" s="38">
        <v>0</v>
      </c>
      <c r="AF269" s="38">
        <v>1063544190.42</v>
      </c>
      <c r="AG269" s="38">
        <v>432136013.51999998</v>
      </c>
      <c r="AH269" s="38">
        <v>0</v>
      </c>
      <c r="AI269" s="38">
        <v>23915023379.040001</v>
      </c>
      <c r="AJ269" s="38">
        <v>14008335008.73</v>
      </c>
      <c r="AK269" s="38">
        <v>3242827008.73</v>
      </c>
      <c r="AL269" s="38">
        <v>8108822481.96</v>
      </c>
      <c r="AM269" s="38">
        <v>73457454.459999993</v>
      </c>
      <c r="AN269" s="38">
        <v>1775366</v>
      </c>
      <c r="AO269" s="38">
        <v>636895800.92999995</v>
      </c>
      <c r="AP269" s="38">
        <v>1085737266.96</v>
      </c>
      <c r="AQ269" s="38">
        <v>6053918775.3100004</v>
      </c>
      <c r="AR269" s="38">
        <v>5362180761</v>
      </c>
      <c r="AS269" s="38">
        <v>691738014.30999994</v>
      </c>
      <c r="AT269" s="38">
        <v>4840824533.1000004</v>
      </c>
      <c r="AU269" s="38">
        <v>3605972874.8699999</v>
      </c>
      <c r="AV269" s="38">
        <v>597955857.29999995</v>
      </c>
      <c r="AW269" s="38">
        <v>636895800.92999995</v>
      </c>
      <c r="AX269" s="38">
        <v>0</v>
      </c>
      <c r="AY269" s="38">
        <v>1213094242.21</v>
      </c>
      <c r="AZ269" s="38">
        <v>1213094242.21</v>
      </c>
      <c r="BA269" s="38">
        <v>0</v>
      </c>
      <c r="BB269" s="38">
        <v>9312952150.2999992</v>
      </c>
      <c r="BC269" s="38">
        <v>31656837930.189999</v>
      </c>
      <c r="BD269" s="38">
        <v>9312952150.2999992</v>
      </c>
      <c r="BE269" s="38">
        <v>31656837930.189999</v>
      </c>
      <c r="BF269" s="38">
        <v>146432465003.17001</v>
      </c>
      <c r="BG269" s="38">
        <v>0</v>
      </c>
      <c r="BH269" s="38">
        <v>146432465003.17001</v>
      </c>
      <c r="BI269" s="38">
        <v>0</v>
      </c>
      <c r="BJ269" s="31">
        <v>0</v>
      </c>
    </row>
    <row r="270" spans="1:62" ht="14.25" x14ac:dyDescent="0.2">
      <c r="A270" s="25">
        <f t="shared" si="4"/>
        <v>264</v>
      </c>
      <c r="B270" s="39">
        <v>1402</v>
      </c>
      <c r="C270" s="37" t="s">
        <v>1308</v>
      </c>
      <c r="D270" s="37" t="s">
        <v>1309</v>
      </c>
      <c r="E270" s="37" t="s">
        <v>1310</v>
      </c>
      <c r="F270" s="37" t="s">
        <v>31</v>
      </c>
      <c r="G270" s="40">
        <v>4631</v>
      </c>
      <c r="H270" s="37" t="s">
        <v>1399</v>
      </c>
      <c r="I270" s="37" t="s">
        <v>1311</v>
      </c>
      <c r="J270" s="37" t="s">
        <v>32</v>
      </c>
      <c r="K270" s="37" t="s">
        <v>1312</v>
      </c>
      <c r="L270" s="37" t="s">
        <v>4890</v>
      </c>
      <c r="M270" s="39">
        <v>8414741</v>
      </c>
      <c r="N270" s="37" t="s">
        <v>1866</v>
      </c>
      <c r="O270" s="39">
        <v>1</v>
      </c>
      <c r="P270" s="39">
        <v>3790</v>
      </c>
      <c r="Q270" s="39">
        <v>279</v>
      </c>
      <c r="R270" s="38">
        <v>286734005098</v>
      </c>
      <c r="S270" s="38">
        <v>1868728199</v>
      </c>
      <c r="T270" s="38">
        <v>118277538561</v>
      </c>
      <c r="U270" s="38">
        <v>36272447358</v>
      </c>
      <c r="V270" s="38">
        <v>33355153254</v>
      </c>
      <c r="W270" s="38">
        <v>32987344361</v>
      </c>
      <c r="X270" s="38">
        <v>63961609365</v>
      </c>
      <c r="Y270" s="38">
        <v>0</v>
      </c>
      <c r="Z270" s="38">
        <v>0</v>
      </c>
      <c r="AA270" s="38">
        <v>197749894650</v>
      </c>
      <c r="AB270" s="38">
        <v>0</v>
      </c>
      <c r="AC270" s="38">
        <v>142872321556</v>
      </c>
      <c r="AD270" s="38">
        <v>16637851877</v>
      </c>
      <c r="AE270" s="38">
        <v>0</v>
      </c>
      <c r="AF270" s="38">
        <v>7173400121</v>
      </c>
      <c r="AG270" s="38">
        <v>1132975573</v>
      </c>
      <c r="AH270" s="38">
        <v>29933345523</v>
      </c>
      <c r="AI270" s="38">
        <v>88984110448</v>
      </c>
      <c r="AJ270" s="38">
        <v>21747056928</v>
      </c>
      <c r="AK270" s="38">
        <v>0</v>
      </c>
      <c r="AL270" s="38">
        <v>5768618119</v>
      </c>
      <c r="AM270" s="38">
        <v>24503457468</v>
      </c>
      <c r="AN270" s="38">
        <v>2305526193</v>
      </c>
      <c r="AO270" s="38">
        <v>2297558005</v>
      </c>
      <c r="AP270" s="38">
        <v>0</v>
      </c>
      <c r="AQ270" s="38">
        <v>136656390869</v>
      </c>
      <c r="AR270" s="38">
        <v>135365492355</v>
      </c>
      <c r="AS270" s="38">
        <v>1290898514</v>
      </c>
      <c r="AT270" s="38">
        <v>16283451630</v>
      </c>
      <c r="AU270" s="38">
        <v>2415168747</v>
      </c>
      <c r="AV270" s="38">
        <v>778959992</v>
      </c>
      <c r="AW270" s="38">
        <v>2297558005</v>
      </c>
      <c r="AX270" s="38">
        <v>10791764886</v>
      </c>
      <c r="AY270" s="38">
        <v>120372939239</v>
      </c>
      <c r="AZ270" s="38">
        <v>120372939239</v>
      </c>
      <c r="BA270" s="38">
        <v>0</v>
      </c>
      <c r="BB270" s="38">
        <v>0</v>
      </c>
      <c r="BC270" s="38">
        <v>0</v>
      </c>
      <c r="BD270" s="38">
        <v>0</v>
      </c>
      <c r="BE270" s="38">
        <v>0</v>
      </c>
      <c r="BF270" s="38">
        <v>0</v>
      </c>
      <c r="BG270" s="38">
        <v>0</v>
      </c>
      <c r="BH270" s="38">
        <v>0</v>
      </c>
      <c r="BI270" s="38">
        <v>0</v>
      </c>
      <c r="BJ270" s="31">
        <v>0</v>
      </c>
    </row>
    <row r="271" spans="1:62" ht="14.25" x14ac:dyDescent="0.2">
      <c r="A271" s="25">
        <f t="shared" si="4"/>
        <v>265</v>
      </c>
      <c r="B271" s="39">
        <v>1409</v>
      </c>
      <c r="C271" s="37" t="s">
        <v>4891</v>
      </c>
      <c r="D271" s="37" t="s">
        <v>2908</v>
      </c>
      <c r="E271" s="37" t="s">
        <v>2909</v>
      </c>
      <c r="F271" s="37" t="s">
        <v>40</v>
      </c>
      <c r="G271" s="40">
        <v>1410</v>
      </c>
      <c r="H271" s="37" t="s">
        <v>2910</v>
      </c>
      <c r="I271" s="37" t="s">
        <v>2911</v>
      </c>
      <c r="J271" s="37" t="s">
        <v>32</v>
      </c>
      <c r="K271" s="37" t="s">
        <v>2912</v>
      </c>
      <c r="L271" s="37" t="s">
        <v>2913</v>
      </c>
      <c r="M271" s="39">
        <v>3207510</v>
      </c>
      <c r="N271" s="37" t="s">
        <v>2914</v>
      </c>
      <c r="O271" s="39">
        <v>2</v>
      </c>
      <c r="P271" s="39">
        <v>217</v>
      </c>
      <c r="Q271" s="39">
        <v>9</v>
      </c>
      <c r="R271" s="38">
        <v>9079711445.0799999</v>
      </c>
      <c r="S271" s="38">
        <v>3590513254.1799998</v>
      </c>
      <c r="T271" s="38">
        <v>0</v>
      </c>
      <c r="U271" s="38">
        <v>0</v>
      </c>
      <c r="V271" s="38">
        <v>591131856.20000005</v>
      </c>
      <c r="W271" s="38">
        <v>173009862.69999999</v>
      </c>
      <c r="X271" s="38">
        <v>4725056472</v>
      </c>
      <c r="Y271" s="38">
        <v>0</v>
      </c>
      <c r="Z271" s="38">
        <v>0</v>
      </c>
      <c r="AA271" s="38">
        <v>3071904088.1300001</v>
      </c>
      <c r="AB271" s="38">
        <v>0</v>
      </c>
      <c r="AC271" s="38">
        <v>0</v>
      </c>
      <c r="AD271" s="38">
        <v>186496054.56</v>
      </c>
      <c r="AE271" s="38">
        <v>0</v>
      </c>
      <c r="AF271" s="38">
        <v>27309101</v>
      </c>
      <c r="AG271" s="38">
        <v>2843145829.5700002</v>
      </c>
      <c r="AH271" s="38">
        <v>14953103</v>
      </c>
      <c r="AI271" s="38">
        <v>6007807356.3299999</v>
      </c>
      <c r="AJ271" s="38">
        <v>1417906007</v>
      </c>
      <c r="AK271" s="38">
        <v>617906007</v>
      </c>
      <c r="AL271" s="38">
        <v>466400359.33999997</v>
      </c>
      <c r="AM271" s="38">
        <v>1450241821.3399999</v>
      </c>
      <c r="AN271" s="38">
        <v>0</v>
      </c>
      <c r="AO271" s="38">
        <v>6157661.5</v>
      </c>
      <c r="AP271" s="38">
        <v>2667101507.1500001</v>
      </c>
      <c r="AQ271" s="38">
        <v>1563254444</v>
      </c>
      <c r="AR271" s="38">
        <v>1528961394</v>
      </c>
      <c r="AS271" s="38">
        <v>34293050</v>
      </c>
      <c r="AT271" s="38">
        <v>159549909.12</v>
      </c>
      <c r="AU271" s="38">
        <v>141448446.62</v>
      </c>
      <c r="AV271" s="38">
        <v>11943801</v>
      </c>
      <c r="AW271" s="38">
        <v>6157661.5</v>
      </c>
      <c r="AX271" s="38">
        <v>0</v>
      </c>
      <c r="AY271" s="38">
        <v>0</v>
      </c>
      <c r="AZ271" s="38">
        <v>0</v>
      </c>
      <c r="BA271" s="38">
        <v>0</v>
      </c>
      <c r="BB271" s="38">
        <v>0</v>
      </c>
      <c r="BC271" s="38">
        <v>0</v>
      </c>
      <c r="BD271" s="38">
        <v>0</v>
      </c>
      <c r="BE271" s="38">
        <v>0</v>
      </c>
      <c r="BF271" s="38">
        <v>0</v>
      </c>
      <c r="BG271" s="38">
        <v>0</v>
      </c>
      <c r="BH271" s="38">
        <v>0</v>
      </c>
      <c r="BI271" s="38">
        <v>0</v>
      </c>
      <c r="BJ271" s="31">
        <v>0</v>
      </c>
    </row>
    <row r="272" spans="1:62" ht="14.25" x14ac:dyDescent="0.2">
      <c r="A272" s="25">
        <f t="shared" si="4"/>
        <v>266</v>
      </c>
      <c r="B272" s="39">
        <v>1411</v>
      </c>
      <c r="C272" s="37" t="s">
        <v>460</v>
      </c>
      <c r="D272" s="37" t="s">
        <v>461</v>
      </c>
      <c r="E272" s="37" t="s">
        <v>462</v>
      </c>
      <c r="F272" s="37" t="s">
        <v>106</v>
      </c>
      <c r="G272" s="40">
        <v>6492</v>
      </c>
      <c r="H272" s="37" t="s">
        <v>1378</v>
      </c>
      <c r="I272" s="37" t="s">
        <v>463</v>
      </c>
      <c r="J272" s="37" t="s">
        <v>32</v>
      </c>
      <c r="K272" s="37" t="s">
        <v>33</v>
      </c>
      <c r="L272" s="37" t="s">
        <v>1682</v>
      </c>
      <c r="M272" s="39">
        <v>4445834</v>
      </c>
      <c r="N272" s="37" t="s">
        <v>1681</v>
      </c>
      <c r="O272" s="39">
        <v>1</v>
      </c>
      <c r="P272" s="39">
        <v>578</v>
      </c>
      <c r="Q272" s="39">
        <v>6</v>
      </c>
      <c r="R272" s="38">
        <v>3571475381.4200001</v>
      </c>
      <c r="S272" s="38">
        <v>284637631.41000003</v>
      </c>
      <c r="T272" s="38">
        <v>71864353.079999998</v>
      </c>
      <c r="U272" s="38">
        <v>0</v>
      </c>
      <c r="V272" s="38">
        <v>3102489990.9299998</v>
      </c>
      <c r="W272" s="38">
        <v>92907907</v>
      </c>
      <c r="X272" s="38">
        <v>19575499</v>
      </c>
      <c r="Y272" s="38">
        <v>0</v>
      </c>
      <c r="Z272" s="38">
        <v>0</v>
      </c>
      <c r="AA272" s="38">
        <v>791025288.50999999</v>
      </c>
      <c r="AB272" s="38">
        <v>647631234</v>
      </c>
      <c r="AC272" s="38">
        <v>0</v>
      </c>
      <c r="AD272" s="38">
        <v>89633022.629999995</v>
      </c>
      <c r="AE272" s="38">
        <v>0</v>
      </c>
      <c r="AF272" s="38">
        <v>21282163.109999999</v>
      </c>
      <c r="AG272" s="38">
        <v>32478868.77</v>
      </c>
      <c r="AH272" s="38">
        <v>0</v>
      </c>
      <c r="AI272" s="38">
        <v>2780450092.9099998</v>
      </c>
      <c r="AJ272" s="38">
        <v>2753255198.4200001</v>
      </c>
      <c r="AK272" s="38">
        <v>20472398.420000002</v>
      </c>
      <c r="AL272" s="38">
        <v>0</v>
      </c>
      <c r="AM272" s="38">
        <v>39806124.350000001</v>
      </c>
      <c r="AN272" s="38">
        <v>4079584</v>
      </c>
      <c r="AO272" s="38">
        <v>39019809.640000001</v>
      </c>
      <c r="AP272" s="38">
        <v>0</v>
      </c>
      <c r="AQ272" s="38">
        <v>244381662.55000001</v>
      </c>
      <c r="AR272" s="38">
        <v>116108671.51000001</v>
      </c>
      <c r="AS272" s="38">
        <v>128272991.04000001</v>
      </c>
      <c r="AT272" s="38">
        <v>237932859.55000001</v>
      </c>
      <c r="AU272" s="38">
        <v>194776999.28</v>
      </c>
      <c r="AV272" s="38">
        <v>4136050.63</v>
      </c>
      <c r="AW272" s="38">
        <v>39019809.640000001</v>
      </c>
      <c r="AX272" s="38">
        <v>0</v>
      </c>
      <c r="AY272" s="38">
        <v>6448803</v>
      </c>
      <c r="AZ272" s="38">
        <v>6448803</v>
      </c>
      <c r="BA272" s="38">
        <v>0</v>
      </c>
      <c r="BB272" s="38">
        <v>58423085.200000003</v>
      </c>
      <c r="BC272" s="38">
        <v>617784390.44000006</v>
      </c>
      <c r="BD272" s="38">
        <v>58423085.200000003</v>
      </c>
      <c r="BE272" s="38">
        <v>617784390.44000006</v>
      </c>
      <c r="BF272" s="38">
        <v>6475110393.5799999</v>
      </c>
      <c r="BG272" s="38">
        <v>0</v>
      </c>
      <c r="BH272" s="38">
        <v>3742327593.5799999</v>
      </c>
      <c r="BI272" s="38">
        <v>2732782800</v>
      </c>
      <c r="BJ272" s="31">
        <v>0</v>
      </c>
    </row>
    <row r="273" spans="1:62" ht="14.25" x14ac:dyDescent="0.2">
      <c r="A273" s="25">
        <f t="shared" si="4"/>
        <v>267</v>
      </c>
      <c r="B273" s="39">
        <v>1414</v>
      </c>
      <c r="C273" s="37" t="s">
        <v>464</v>
      </c>
      <c r="D273" s="37" t="s">
        <v>465</v>
      </c>
      <c r="E273" s="37" t="s">
        <v>466</v>
      </c>
      <c r="F273" s="37" t="s">
        <v>106</v>
      </c>
      <c r="G273" s="40">
        <v>6492</v>
      </c>
      <c r="H273" s="37" t="s">
        <v>1378</v>
      </c>
      <c r="I273" s="37" t="s">
        <v>1932</v>
      </c>
      <c r="J273" s="37" t="s">
        <v>32</v>
      </c>
      <c r="K273" s="37" t="s">
        <v>33</v>
      </c>
      <c r="L273" s="37" t="s">
        <v>1865</v>
      </c>
      <c r="M273" s="39">
        <v>4442533</v>
      </c>
      <c r="N273" s="37" t="s">
        <v>1680</v>
      </c>
      <c r="O273" s="39">
        <v>1</v>
      </c>
      <c r="P273" s="39">
        <v>13789</v>
      </c>
      <c r="Q273" s="39">
        <v>55</v>
      </c>
      <c r="R273" s="38">
        <v>44553934441</v>
      </c>
      <c r="S273" s="38">
        <v>1389498927.4300001</v>
      </c>
      <c r="T273" s="38">
        <v>1385319504.76</v>
      </c>
      <c r="U273" s="38">
        <v>0</v>
      </c>
      <c r="V273" s="38">
        <v>40509109918.389999</v>
      </c>
      <c r="W273" s="38">
        <v>85643702.930000007</v>
      </c>
      <c r="X273" s="38">
        <v>936243001.49000001</v>
      </c>
      <c r="Y273" s="38">
        <v>0</v>
      </c>
      <c r="Z273" s="38">
        <v>248119386</v>
      </c>
      <c r="AA273" s="38">
        <v>22536148784.610001</v>
      </c>
      <c r="AB273" s="38">
        <v>18432490727.43</v>
      </c>
      <c r="AC273" s="38">
        <v>2475094442</v>
      </c>
      <c r="AD273" s="38">
        <v>285549928.91000003</v>
      </c>
      <c r="AE273" s="38">
        <v>0</v>
      </c>
      <c r="AF273" s="38">
        <v>1055707182.75</v>
      </c>
      <c r="AG273" s="38">
        <v>210526518.52000001</v>
      </c>
      <c r="AH273" s="38">
        <v>76779985</v>
      </c>
      <c r="AI273" s="38">
        <v>22017785656.389999</v>
      </c>
      <c r="AJ273" s="38">
        <v>17002175219.639999</v>
      </c>
      <c r="AK273" s="38">
        <v>4994493219.6400003</v>
      </c>
      <c r="AL273" s="38">
        <v>2972615922.4899998</v>
      </c>
      <c r="AM273" s="38">
        <v>441420411.88</v>
      </c>
      <c r="AN273" s="38">
        <v>26660.35</v>
      </c>
      <c r="AO273" s="38">
        <v>578382884.58000004</v>
      </c>
      <c r="AP273" s="38">
        <v>1021974936.88</v>
      </c>
      <c r="AQ273" s="38">
        <v>2267995355.79</v>
      </c>
      <c r="AR273" s="38">
        <v>2019591675</v>
      </c>
      <c r="AS273" s="38">
        <v>248403680.78999999</v>
      </c>
      <c r="AT273" s="38">
        <v>1983916407.23</v>
      </c>
      <c r="AU273" s="38">
        <v>1372842922.1700001</v>
      </c>
      <c r="AV273" s="38">
        <v>32690600.48</v>
      </c>
      <c r="AW273" s="38">
        <v>578382884.58000004</v>
      </c>
      <c r="AX273" s="38">
        <v>0</v>
      </c>
      <c r="AY273" s="38">
        <v>284078948.56</v>
      </c>
      <c r="AZ273" s="38">
        <v>284078948.56</v>
      </c>
      <c r="BA273" s="38">
        <v>0</v>
      </c>
      <c r="BB273" s="38">
        <v>1741131771</v>
      </c>
      <c r="BC273" s="38">
        <v>11412206488.040001</v>
      </c>
      <c r="BD273" s="38">
        <v>1741131771</v>
      </c>
      <c r="BE273" s="38">
        <v>11412206488.040001</v>
      </c>
      <c r="BF273" s="38">
        <v>51932878818.68</v>
      </c>
      <c r="BG273" s="38">
        <v>12007682000</v>
      </c>
      <c r="BH273" s="38">
        <v>51932878818.68</v>
      </c>
      <c r="BI273" s="38">
        <v>12007682000</v>
      </c>
      <c r="BJ273" s="31">
        <v>17009200.629999999</v>
      </c>
    </row>
    <row r="274" spans="1:62" ht="14.25" x14ac:dyDescent="0.2">
      <c r="A274" s="25">
        <f t="shared" si="4"/>
        <v>268</v>
      </c>
      <c r="B274" s="39">
        <v>1416</v>
      </c>
      <c r="C274" s="37" t="s">
        <v>2915</v>
      </c>
      <c r="D274" s="37" t="s">
        <v>2916</v>
      </c>
      <c r="E274" s="37" t="s">
        <v>2917</v>
      </c>
      <c r="F274" s="37" t="s">
        <v>40</v>
      </c>
      <c r="G274" s="40">
        <v>1410</v>
      </c>
      <c r="H274" s="37" t="s">
        <v>2910</v>
      </c>
      <c r="I274" s="37" t="s">
        <v>2918</v>
      </c>
      <c r="J274" s="37" t="s">
        <v>32</v>
      </c>
      <c r="K274" s="37" t="s">
        <v>2919</v>
      </c>
      <c r="L274" s="37" t="s">
        <v>2920</v>
      </c>
      <c r="M274" s="39">
        <v>5484474</v>
      </c>
      <c r="N274" s="37" t="s">
        <v>2921</v>
      </c>
      <c r="O274" s="39">
        <v>2</v>
      </c>
      <c r="P274" s="39">
        <v>211</v>
      </c>
      <c r="Q274" s="39">
        <v>60</v>
      </c>
      <c r="R274" s="38">
        <v>7370940998.6000004</v>
      </c>
      <c r="S274" s="38">
        <v>1608463510.22</v>
      </c>
      <c r="T274" s="38">
        <v>0</v>
      </c>
      <c r="U274" s="38">
        <v>0</v>
      </c>
      <c r="V274" s="38">
        <v>438310949.08999997</v>
      </c>
      <c r="W274" s="38">
        <v>201748206.27000001</v>
      </c>
      <c r="X274" s="38">
        <v>5122418333.0200005</v>
      </c>
      <c r="Y274" s="38">
        <v>0</v>
      </c>
      <c r="Z274" s="38">
        <v>0</v>
      </c>
      <c r="AA274" s="38">
        <v>2241531052.9000001</v>
      </c>
      <c r="AB274" s="38">
        <v>0</v>
      </c>
      <c r="AC274" s="38">
        <v>0</v>
      </c>
      <c r="AD274" s="38">
        <v>204615161.41999999</v>
      </c>
      <c r="AE274" s="38">
        <v>0</v>
      </c>
      <c r="AF274" s="38">
        <v>17197001</v>
      </c>
      <c r="AG274" s="38">
        <v>2019718890.48</v>
      </c>
      <c r="AH274" s="38">
        <v>0</v>
      </c>
      <c r="AI274" s="38">
        <v>5129409945.6999998</v>
      </c>
      <c r="AJ274" s="38">
        <v>1503833227</v>
      </c>
      <c r="AK274" s="38">
        <v>695685486</v>
      </c>
      <c r="AL274" s="38">
        <v>552354232.90999997</v>
      </c>
      <c r="AM274" s="38">
        <v>1027026000.0700001</v>
      </c>
      <c r="AN274" s="38">
        <v>0</v>
      </c>
      <c r="AO274" s="38">
        <v>22473143.620000001</v>
      </c>
      <c r="AP274" s="38">
        <v>2023723342.0999999</v>
      </c>
      <c r="AQ274" s="38">
        <v>1915341206.45</v>
      </c>
      <c r="AR274" s="38">
        <v>1913931284.6400001</v>
      </c>
      <c r="AS274" s="38">
        <v>1409921.81</v>
      </c>
      <c r="AT274" s="38">
        <v>240545785.27000001</v>
      </c>
      <c r="AU274" s="38">
        <v>203155265.97</v>
      </c>
      <c r="AV274" s="38">
        <v>14917375.68</v>
      </c>
      <c r="AW274" s="38">
        <v>22473143.620000001</v>
      </c>
      <c r="AX274" s="38">
        <v>0</v>
      </c>
      <c r="AY274" s="38">
        <v>0</v>
      </c>
      <c r="AZ274" s="38">
        <v>0</v>
      </c>
      <c r="BA274" s="38">
        <v>0</v>
      </c>
      <c r="BB274" s="38">
        <v>0</v>
      </c>
      <c r="BC274" s="38">
        <v>0</v>
      </c>
      <c r="BD274" s="38">
        <v>0</v>
      </c>
      <c r="BE274" s="38">
        <v>0</v>
      </c>
      <c r="BF274" s="38">
        <v>0</v>
      </c>
      <c r="BG274" s="38">
        <v>0</v>
      </c>
      <c r="BH274" s="38">
        <v>0</v>
      </c>
      <c r="BI274" s="38">
        <v>0</v>
      </c>
      <c r="BJ274" s="31">
        <v>0</v>
      </c>
    </row>
    <row r="275" spans="1:62" ht="14.25" x14ac:dyDescent="0.2">
      <c r="A275" s="25">
        <f t="shared" si="4"/>
        <v>269</v>
      </c>
      <c r="B275" s="39">
        <v>1421</v>
      </c>
      <c r="C275" s="37" t="s">
        <v>467</v>
      </c>
      <c r="D275" s="37" t="s">
        <v>468</v>
      </c>
      <c r="E275" s="37" t="s">
        <v>469</v>
      </c>
      <c r="F275" s="37" t="s">
        <v>106</v>
      </c>
      <c r="G275" s="40">
        <v>6492</v>
      </c>
      <c r="H275" s="37" t="s">
        <v>1378</v>
      </c>
      <c r="I275" s="37" t="s">
        <v>470</v>
      </c>
      <c r="J275" s="37" t="s">
        <v>32</v>
      </c>
      <c r="K275" s="37" t="s">
        <v>33</v>
      </c>
      <c r="L275" s="37" t="s">
        <v>4892</v>
      </c>
      <c r="M275" s="39">
        <v>3223231</v>
      </c>
      <c r="N275" s="37" t="s">
        <v>1864</v>
      </c>
      <c r="O275" s="39">
        <v>1</v>
      </c>
      <c r="P275" s="39">
        <v>8465</v>
      </c>
      <c r="Q275" s="39">
        <v>63</v>
      </c>
      <c r="R275" s="38">
        <v>194670888412.70001</v>
      </c>
      <c r="S275" s="38">
        <v>12700086149.139999</v>
      </c>
      <c r="T275" s="38">
        <v>538917211.50999999</v>
      </c>
      <c r="U275" s="38">
        <v>0</v>
      </c>
      <c r="V275" s="38">
        <v>171816262761.23999</v>
      </c>
      <c r="W275" s="38">
        <v>144993771.44</v>
      </c>
      <c r="X275" s="38">
        <v>9440464863.3700008</v>
      </c>
      <c r="Y275" s="38">
        <v>0</v>
      </c>
      <c r="Z275" s="38">
        <v>30163656</v>
      </c>
      <c r="AA275" s="38">
        <v>136314918914.25</v>
      </c>
      <c r="AB275" s="38">
        <v>108770548544.44</v>
      </c>
      <c r="AC275" s="38">
        <v>17909049450.439999</v>
      </c>
      <c r="AD275" s="38">
        <v>6617091662.8500004</v>
      </c>
      <c r="AE275" s="38">
        <v>0</v>
      </c>
      <c r="AF275" s="38">
        <v>829002822.80999994</v>
      </c>
      <c r="AG275" s="38">
        <v>2189226433.71</v>
      </c>
      <c r="AH275" s="38">
        <v>0</v>
      </c>
      <c r="AI275" s="38">
        <v>58355969498.449997</v>
      </c>
      <c r="AJ275" s="38">
        <v>31686685211.900002</v>
      </c>
      <c r="AK275" s="38">
        <v>1046393211.9</v>
      </c>
      <c r="AL275" s="38">
        <v>17545840530.5</v>
      </c>
      <c r="AM275" s="38">
        <v>4206670050.6599998</v>
      </c>
      <c r="AN275" s="38">
        <v>0</v>
      </c>
      <c r="AO275" s="38">
        <v>657099445.40999997</v>
      </c>
      <c r="AP275" s="38">
        <v>-162974157.00999999</v>
      </c>
      <c r="AQ275" s="38">
        <v>6852515898.8999996</v>
      </c>
      <c r="AR275" s="38">
        <v>5787433824.04</v>
      </c>
      <c r="AS275" s="38">
        <v>1065082074.86</v>
      </c>
      <c r="AT275" s="38">
        <v>4986630772.9399996</v>
      </c>
      <c r="AU275" s="38">
        <v>4006227726.79</v>
      </c>
      <c r="AV275" s="38">
        <v>323303600.74000001</v>
      </c>
      <c r="AW275" s="38">
        <v>657099445.40999997</v>
      </c>
      <c r="AX275" s="38">
        <v>0</v>
      </c>
      <c r="AY275" s="38">
        <v>1865885125.96</v>
      </c>
      <c r="AZ275" s="38">
        <v>1865885125.96</v>
      </c>
      <c r="BA275" s="38">
        <v>0</v>
      </c>
      <c r="BB275" s="38">
        <v>750362627</v>
      </c>
      <c r="BC275" s="38">
        <v>15028456291.200001</v>
      </c>
      <c r="BD275" s="38">
        <v>750362627</v>
      </c>
      <c r="BE275" s="38">
        <v>15028456291.200001</v>
      </c>
      <c r="BF275" s="38">
        <v>222010492966</v>
      </c>
      <c r="BG275" s="38">
        <v>0</v>
      </c>
      <c r="BH275" s="38">
        <v>222010492966</v>
      </c>
      <c r="BI275" s="38">
        <v>0</v>
      </c>
      <c r="BJ275" s="31">
        <v>0</v>
      </c>
    </row>
    <row r="276" spans="1:62" ht="14.25" x14ac:dyDescent="0.2">
      <c r="A276" s="25">
        <f t="shared" si="4"/>
        <v>270</v>
      </c>
      <c r="B276" s="39">
        <v>1422</v>
      </c>
      <c r="C276" s="37" t="s">
        <v>2922</v>
      </c>
      <c r="D276" s="37" t="s">
        <v>2923</v>
      </c>
      <c r="E276" s="37" t="s">
        <v>2924</v>
      </c>
      <c r="F276" s="37" t="s">
        <v>2925</v>
      </c>
      <c r="G276" s="40">
        <v>9603</v>
      </c>
      <c r="H276" s="37" t="s">
        <v>1454</v>
      </c>
      <c r="I276" s="37" t="s">
        <v>2926</v>
      </c>
      <c r="J276" s="37" t="s">
        <v>32</v>
      </c>
      <c r="K276" s="37" t="s">
        <v>33</v>
      </c>
      <c r="L276" s="37" t="s">
        <v>2927</v>
      </c>
      <c r="M276" s="39">
        <v>5134949</v>
      </c>
      <c r="N276" s="37" t="s">
        <v>2928</v>
      </c>
      <c r="O276" s="39">
        <v>2</v>
      </c>
      <c r="P276" s="39">
        <v>16</v>
      </c>
      <c r="Q276" s="39">
        <v>56</v>
      </c>
      <c r="R276" s="38">
        <v>17945238943.57</v>
      </c>
      <c r="S276" s="38">
        <v>1261220157.3599999</v>
      </c>
      <c r="T276" s="38">
        <v>7379662210.6999998</v>
      </c>
      <c r="U276" s="38">
        <v>1447997969.75</v>
      </c>
      <c r="V276" s="38">
        <v>0</v>
      </c>
      <c r="W276" s="38">
        <v>1052676176.95</v>
      </c>
      <c r="X276" s="38">
        <v>6755104628.3999996</v>
      </c>
      <c r="Y276" s="38">
        <v>0</v>
      </c>
      <c r="Z276" s="38">
        <v>48577800.409999996</v>
      </c>
      <c r="AA276" s="38">
        <v>6952799879.9399996</v>
      </c>
      <c r="AB276" s="38">
        <v>0</v>
      </c>
      <c r="AC276" s="38">
        <v>1829852713.1800001</v>
      </c>
      <c r="AD276" s="38">
        <v>894474795.21000004</v>
      </c>
      <c r="AE276" s="38">
        <v>0</v>
      </c>
      <c r="AF276" s="38">
        <v>514196220.75999999</v>
      </c>
      <c r="AG276" s="38">
        <v>3337211362.0700002</v>
      </c>
      <c r="AH276" s="38">
        <v>377064788.72000003</v>
      </c>
      <c r="AI276" s="38">
        <v>10992439063.6</v>
      </c>
      <c r="AJ276" s="38">
        <v>1527450093.3</v>
      </c>
      <c r="AK276" s="38">
        <v>998702286.98000002</v>
      </c>
      <c r="AL276" s="38">
        <v>3636630395.8099999</v>
      </c>
      <c r="AM276" s="38">
        <v>3848541418.9200001</v>
      </c>
      <c r="AN276" s="38">
        <v>0</v>
      </c>
      <c r="AO276" s="38">
        <v>462586024.16000003</v>
      </c>
      <c r="AP276" s="38">
        <v>1517231131.4100001</v>
      </c>
      <c r="AQ276" s="38">
        <v>4968219368.8900003</v>
      </c>
      <c r="AR276" s="38">
        <v>4390754723.4300003</v>
      </c>
      <c r="AS276" s="38">
        <v>577464645.46000004</v>
      </c>
      <c r="AT276" s="38">
        <v>2460561447.04</v>
      </c>
      <c r="AU276" s="38">
        <v>647348921.71000004</v>
      </c>
      <c r="AV276" s="38">
        <v>424345368.91000003</v>
      </c>
      <c r="AW276" s="38">
        <v>462586024.16000003</v>
      </c>
      <c r="AX276" s="38">
        <v>926281132.25999999</v>
      </c>
      <c r="AY276" s="38">
        <v>2507657921.8499999</v>
      </c>
      <c r="AZ276" s="38">
        <v>2507657921.8499999</v>
      </c>
      <c r="BA276" s="38">
        <v>0</v>
      </c>
      <c r="BB276" s="38">
        <v>0</v>
      </c>
      <c r="BC276" s="38">
        <v>0</v>
      </c>
      <c r="BD276" s="38">
        <v>0</v>
      </c>
      <c r="BE276" s="38">
        <v>0</v>
      </c>
      <c r="BF276" s="38">
        <v>0</v>
      </c>
      <c r="BG276" s="38">
        <v>0</v>
      </c>
      <c r="BH276" s="38">
        <v>0</v>
      </c>
      <c r="BI276" s="38">
        <v>0</v>
      </c>
      <c r="BJ276" s="31">
        <v>1200000000</v>
      </c>
    </row>
    <row r="277" spans="1:62" ht="14.25" x14ac:dyDescent="0.2">
      <c r="A277" s="25">
        <f t="shared" si="4"/>
        <v>271</v>
      </c>
      <c r="B277" s="39">
        <v>1435</v>
      </c>
      <c r="C277" s="37" t="s">
        <v>471</v>
      </c>
      <c r="D277" s="37" t="s">
        <v>472</v>
      </c>
      <c r="E277" s="37" t="s">
        <v>473</v>
      </c>
      <c r="F277" s="37" t="s">
        <v>31</v>
      </c>
      <c r="G277" s="40">
        <v>6499</v>
      </c>
      <c r="H277" s="37" t="s">
        <v>1383</v>
      </c>
      <c r="I277" s="37" t="s">
        <v>474</v>
      </c>
      <c r="J277" s="37" t="s">
        <v>32</v>
      </c>
      <c r="K277" s="37" t="s">
        <v>33</v>
      </c>
      <c r="L277" s="37" t="s">
        <v>1288</v>
      </c>
      <c r="M277" s="39">
        <v>4442033</v>
      </c>
      <c r="N277" s="37" t="s">
        <v>1574</v>
      </c>
      <c r="O277" s="39">
        <v>1</v>
      </c>
      <c r="P277" s="39">
        <v>106947</v>
      </c>
      <c r="Q277" s="39">
        <v>119</v>
      </c>
      <c r="R277" s="38">
        <v>63629214776</v>
      </c>
      <c r="S277" s="38">
        <v>6045083401</v>
      </c>
      <c r="T277" s="38">
        <v>353028251</v>
      </c>
      <c r="U277" s="38">
        <v>0</v>
      </c>
      <c r="V277" s="38">
        <v>48875660126</v>
      </c>
      <c r="W277" s="38">
        <v>236836688</v>
      </c>
      <c r="X277" s="38">
        <v>8079502061</v>
      </c>
      <c r="Y277" s="38">
        <v>0</v>
      </c>
      <c r="Z277" s="38">
        <v>39104249</v>
      </c>
      <c r="AA277" s="38">
        <v>18261683358</v>
      </c>
      <c r="AB277" s="38">
        <v>0</v>
      </c>
      <c r="AC277" s="38">
        <v>0</v>
      </c>
      <c r="AD277" s="38">
        <v>15434637570</v>
      </c>
      <c r="AE277" s="38">
        <v>0</v>
      </c>
      <c r="AF277" s="38">
        <v>1363145031</v>
      </c>
      <c r="AG277" s="38">
        <v>247049009</v>
      </c>
      <c r="AH277" s="38">
        <v>1216851748</v>
      </c>
      <c r="AI277" s="38">
        <v>45367531418</v>
      </c>
      <c r="AJ277" s="38">
        <v>27408199154</v>
      </c>
      <c r="AK277" s="38">
        <v>21901632381</v>
      </c>
      <c r="AL277" s="38">
        <v>5651679214</v>
      </c>
      <c r="AM277" s="38">
        <v>4113130375</v>
      </c>
      <c r="AN277" s="38">
        <v>0</v>
      </c>
      <c r="AO277" s="38">
        <v>453592117</v>
      </c>
      <c r="AP277" s="38">
        <v>7740930558</v>
      </c>
      <c r="AQ277" s="38">
        <v>2952832110</v>
      </c>
      <c r="AR277" s="38">
        <v>2442555138</v>
      </c>
      <c r="AS277" s="38">
        <v>510276972</v>
      </c>
      <c r="AT277" s="38">
        <v>2952832110</v>
      </c>
      <c r="AU277" s="38">
        <v>2425419261</v>
      </c>
      <c r="AV277" s="38">
        <v>73820732</v>
      </c>
      <c r="AW277" s="38">
        <v>453592117</v>
      </c>
      <c r="AX277" s="38">
        <v>0</v>
      </c>
      <c r="AY277" s="38">
        <v>0</v>
      </c>
      <c r="AZ277" s="38">
        <v>0</v>
      </c>
      <c r="BA277" s="38">
        <v>0</v>
      </c>
      <c r="BB277" s="38">
        <v>1233106472</v>
      </c>
      <c r="BC277" s="38">
        <v>6542525647</v>
      </c>
      <c r="BD277" s="38">
        <v>1233106472</v>
      </c>
      <c r="BE277" s="38">
        <v>6542525647</v>
      </c>
      <c r="BF277" s="38">
        <v>57161813165</v>
      </c>
      <c r="BG277" s="38">
        <v>19060087361</v>
      </c>
      <c r="BH277" s="38">
        <v>57161813165</v>
      </c>
      <c r="BI277" s="38">
        <v>19060087361</v>
      </c>
      <c r="BJ277" s="31">
        <v>0</v>
      </c>
    </row>
    <row r="278" spans="1:62" ht="14.25" x14ac:dyDescent="0.2">
      <c r="A278" s="25">
        <f t="shared" si="4"/>
        <v>272</v>
      </c>
      <c r="B278" s="39">
        <v>1437</v>
      </c>
      <c r="C278" s="37" t="s">
        <v>475</v>
      </c>
      <c r="D278" s="37" t="s">
        <v>476</v>
      </c>
      <c r="E278" s="37" t="s">
        <v>477</v>
      </c>
      <c r="F278" s="37" t="s">
        <v>106</v>
      </c>
      <c r="G278" s="40">
        <v>6492</v>
      </c>
      <c r="H278" s="37" t="s">
        <v>1378</v>
      </c>
      <c r="I278" s="37" t="s">
        <v>478</v>
      </c>
      <c r="J278" s="37" t="s">
        <v>32</v>
      </c>
      <c r="K278" s="37" t="s">
        <v>479</v>
      </c>
      <c r="L278" s="37" t="s">
        <v>1329</v>
      </c>
      <c r="M278" s="39">
        <v>8647265</v>
      </c>
      <c r="N278" s="37" t="s">
        <v>1679</v>
      </c>
      <c r="O278" s="39">
        <v>1</v>
      </c>
      <c r="P278" s="39">
        <v>7770</v>
      </c>
      <c r="Q278" s="39">
        <v>22</v>
      </c>
      <c r="R278" s="38">
        <v>28280577650.93</v>
      </c>
      <c r="S278" s="38">
        <v>2513764078.1100001</v>
      </c>
      <c r="T278" s="38">
        <v>4858535972.2299995</v>
      </c>
      <c r="U278" s="38">
        <v>0</v>
      </c>
      <c r="V278" s="38">
        <v>18289678334.360001</v>
      </c>
      <c r="W278" s="38">
        <v>37926787.210000001</v>
      </c>
      <c r="X278" s="38">
        <v>2580672479.02</v>
      </c>
      <c r="Y278" s="38">
        <v>0</v>
      </c>
      <c r="Z278" s="38">
        <v>0</v>
      </c>
      <c r="AA278" s="38">
        <v>21038741587.939999</v>
      </c>
      <c r="AB278" s="38">
        <v>20435705997.709999</v>
      </c>
      <c r="AC278" s="38">
        <v>0</v>
      </c>
      <c r="AD278" s="38">
        <v>95405313.769999996</v>
      </c>
      <c r="AE278" s="38">
        <v>0</v>
      </c>
      <c r="AF278" s="38">
        <v>270511044.45999998</v>
      </c>
      <c r="AG278" s="38">
        <v>67965135</v>
      </c>
      <c r="AH278" s="38">
        <v>169154097</v>
      </c>
      <c r="AI278" s="38">
        <v>7241836062.9899998</v>
      </c>
      <c r="AJ278" s="38">
        <v>3711797982.23</v>
      </c>
      <c r="AK278" s="38">
        <v>1889942782.23</v>
      </c>
      <c r="AL278" s="38">
        <v>2962999402.71</v>
      </c>
      <c r="AM278" s="38">
        <v>53683674.619999997</v>
      </c>
      <c r="AN278" s="38">
        <v>0</v>
      </c>
      <c r="AO278" s="38">
        <v>138682153.88999999</v>
      </c>
      <c r="AP278" s="38">
        <v>374672849.54000002</v>
      </c>
      <c r="AQ278" s="38">
        <v>961852693.63</v>
      </c>
      <c r="AR278" s="38">
        <v>805926611</v>
      </c>
      <c r="AS278" s="38">
        <v>155926082.63</v>
      </c>
      <c r="AT278" s="38">
        <v>736118315.16999996</v>
      </c>
      <c r="AU278" s="38">
        <v>575978151.92999995</v>
      </c>
      <c r="AV278" s="38">
        <v>21458009.350000001</v>
      </c>
      <c r="AW278" s="38">
        <v>138682153.88999999</v>
      </c>
      <c r="AX278" s="38">
        <v>0</v>
      </c>
      <c r="AY278" s="38">
        <v>225734378.46000001</v>
      </c>
      <c r="AZ278" s="38">
        <v>225734378.46000001</v>
      </c>
      <c r="BA278" s="38">
        <v>0</v>
      </c>
      <c r="BB278" s="38">
        <v>169569958</v>
      </c>
      <c r="BC278" s="38">
        <v>203840774.78</v>
      </c>
      <c r="BD278" s="38">
        <v>169569958</v>
      </c>
      <c r="BE278" s="38">
        <v>203840774.78</v>
      </c>
      <c r="BF278" s="38">
        <v>37080631919.330002</v>
      </c>
      <c r="BG278" s="38">
        <v>1821855200</v>
      </c>
      <c r="BH278" s="38">
        <v>37080631919.330002</v>
      </c>
      <c r="BI278" s="38">
        <v>1821855200</v>
      </c>
      <c r="BJ278" s="31">
        <v>4002127420</v>
      </c>
    </row>
    <row r="279" spans="1:62" ht="14.25" x14ac:dyDescent="0.2">
      <c r="A279" s="25">
        <f t="shared" si="4"/>
        <v>273</v>
      </c>
      <c r="B279" s="39">
        <v>1442</v>
      </c>
      <c r="C279" s="37" t="s">
        <v>480</v>
      </c>
      <c r="D279" s="37" t="s">
        <v>481</v>
      </c>
      <c r="E279" s="37" t="s">
        <v>482</v>
      </c>
      <c r="F279" s="37" t="s">
        <v>106</v>
      </c>
      <c r="G279" s="40">
        <v>6424</v>
      </c>
      <c r="H279" s="37" t="s">
        <v>1381</v>
      </c>
      <c r="I279" s="37" t="s">
        <v>483</v>
      </c>
      <c r="J279" s="37" t="s">
        <v>32</v>
      </c>
      <c r="K279" s="37" t="s">
        <v>33</v>
      </c>
      <c r="L279" s="37" t="s">
        <v>1863</v>
      </c>
      <c r="M279" s="39">
        <v>6051844</v>
      </c>
      <c r="N279" s="37" t="s">
        <v>1933</v>
      </c>
      <c r="O279" s="39">
        <v>1</v>
      </c>
      <c r="P279" s="39">
        <v>4104</v>
      </c>
      <c r="Q279" s="39">
        <v>49</v>
      </c>
      <c r="R279" s="38">
        <v>41684669985.410004</v>
      </c>
      <c r="S279" s="38">
        <v>905934616.08000004</v>
      </c>
      <c r="T279" s="38">
        <v>2287084277.3400002</v>
      </c>
      <c r="U279" s="38">
        <v>0</v>
      </c>
      <c r="V279" s="38">
        <v>36447199452.610001</v>
      </c>
      <c r="W279" s="38">
        <v>138176117.25</v>
      </c>
      <c r="X279" s="38">
        <v>1896326891.1300001</v>
      </c>
      <c r="Y279" s="38">
        <v>0</v>
      </c>
      <c r="Z279" s="38">
        <v>9948631</v>
      </c>
      <c r="AA279" s="38">
        <v>30178671459.580002</v>
      </c>
      <c r="AB279" s="38">
        <v>23666741320.41</v>
      </c>
      <c r="AC279" s="38">
        <v>4701869903.2299995</v>
      </c>
      <c r="AD279" s="38">
        <v>254106274.31999999</v>
      </c>
      <c r="AE279" s="38">
        <v>0</v>
      </c>
      <c r="AF279" s="38">
        <v>1226126134.6199999</v>
      </c>
      <c r="AG279" s="38">
        <v>329827827</v>
      </c>
      <c r="AH279" s="38">
        <v>0</v>
      </c>
      <c r="AI279" s="38">
        <v>11505998525.83</v>
      </c>
      <c r="AJ279" s="38">
        <v>8811025599.1700001</v>
      </c>
      <c r="AK279" s="38">
        <v>2086246466</v>
      </c>
      <c r="AL279" s="38">
        <v>1533638637.71</v>
      </c>
      <c r="AM279" s="38">
        <v>145691022</v>
      </c>
      <c r="AN279" s="38">
        <v>0</v>
      </c>
      <c r="AO279" s="38">
        <v>186287022.94999999</v>
      </c>
      <c r="AP279" s="38">
        <v>829356244</v>
      </c>
      <c r="AQ279" s="38">
        <v>1625212032.0799999</v>
      </c>
      <c r="AR279" s="38">
        <v>1428366829.5699999</v>
      </c>
      <c r="AS279" s="38">
        <v>196845202.50999999</v>
      </c>
      <c r="AT279" s="38">
        <v>1245598867.22</v>
      </c>
      <c r="AU279" s="38">
        <v>1047015852.8099999</v>
      </c>
      <c r="AV279" s="38">
        <v>12295991.460000001</v>
      </c>
      <c r="AW279" s="38">
        <v>186287022.94999999</v>
      </c>
      <c r="AX279" s="38">
        <v>0</v>
      </c>
      <c r="AY279" s="38">
        <v>379613164.86000001</v>
      </c>
      <c r="AZ279" s="38">
        <v>379613164.86000001</v>
      </c>
      <c r="BA279" s="38">
        <v>0</v>
      </c>
      <c r="BB279" s="38">
        <v>76549282</v>
      </c>
      <c r="BC279" s="38">
        <v>13247077814.040001</v>
      </c>
      <c r="BD279" s="38">
        <v>76549281.200000003</v>
      </c>
      <c r="BE279" s="38">
        <v>13247077814.84</v>
      </c>
      <c r="BF279" s="38">
        <v>13262579976</v>
      </c>
      <c r="BG279" s="38">
        <v>0</v>
      </c>
      <c r="BH279" s="38">
        <v>13262579976</v>
      </c>
      <c r="BI279" s="38">
        <v>0</v>
      </c>
      <c r="BJ279" s="31">
        <v>18442925</v>
      </c>
    </row>
    <row r="280" spans="1:62" ht="14.25" x14ac:dyDescent="0.2">
      <c r="A280" s="25">
        <f t="shared" si="4"/>
        <v>274</v>
      </c>
      <c r="B280" s="39">
        <v>1448</v>
      </c>
      <c r="C280" s="37" t="s">
        <v>484</v>
      </c>
      <c r="D280" s="37" t="s">
        <v>485</v>
      </c>
      <c r="E280" s="37" t="s">
        <v>486</v>
      </c>
      <c r="F280" s="37" t="s">
        <v>106</v>
      </c>
      <c r="G280" s="40">
        <v>6492</v>
      </c>
      <c r="H280" s="37" t="s">
        <v>1378</v>
      </c>
      <c r="I280" s="37" t="s">
        <v>487</v>
      </c>
      <c r="J280" s="37" t="s">
        <v>32</v>
      </c>
      <c r="K280" s="37" t="s">
        <v>33</v>
      </c>
      <c r="L280" s="37" t="s">
        <v>1934</v>
      </c>
      <c r="M280" s="39">
        <v>5402790</v>
      </c>
      <c r="N280" s="37" t="s">
        <v>4893</v>
      </c>
      <c r="O280" s="39">
        <v>1</v>
      </c>
      <c r="P280" s="39">
        <v>2902</v>
      </c>
      <c r="Q280" s="39">
        <v>7</v>
      </c>
      <c r="R280" s="38">
        <v>7688682750.5900002</v>
      </c>
      <c r="S280" s="38">
        <v>410341066.06999999</v>
      </c>
      <c r="T280" s="38">
        <v>403799340.51999998</v>
      </c>
      <c r="U280" s="38">
        <v>0</v>
      </c>
      <c r="V280" s="38">
        <v>6161013063</v>
      </c>
      <c r="W280" s="38">
        <v>78557086</v>
      </c>
      <c r="X280" s="38">
        <v>616992679</v>
      </c>
      <c r="Y280" s="38">
        <v>0</v>
      </c>
      <c r="Z280" s="38">
        <v>17979516</v>
      </c>
      <c r="AA280" s="38">
        <v>4916803998.8199997</v>
      </c>
      <c r="AB280" s="38">
        <v>2558513400.0500002</v>
      </c>
      <c r="AC280" s="38">
        <v>2252070680.3400002</v>
      </c>
      <c r="AD280" s="38">
        <v>35245361.43</v>
      </c>
      <c r="AE280" s="38">
        <v>0</v>
      </c>
      <c r="AF280" s="38">
        <v>51594641</v>
      </c>
      <c r="AG280" s="38">
        <v>17263523</v>
      </c>
      <c r="AH280" s="38">
        <v>2116393</v>
      </c>
      <c r="AI280" s="38">
        <v>2771878751.8000002</v>
      </c>
      <c r="AJ280" s="38">
        <v>2215090150.25</v>
      </c>
      <c r="AK280" s="38">
        <v>172669399.08000001</v>
      </c>
      <c r="AL280" s="38">
        <v>476066870.08999997</v>
      </c>
      <c r="AM280" s="38">
        <v>51594639.600000001</v>
      </c>
      <c r="AN280" s="38">
        <v>0</v>
      </c>
      <c r="AO280" s="38">
        <v>29127091.859999999</v>
      </c>
      <c r="AP280" s="38">
        <v>0</v>
      </c>
      <c r="AQ280" s="38">
        <v>252305199.88</v>
      </c>
      <c r="AR280" s="38">
        <v>246590720</v>
      </c>
      <c r="AS280" s="38">
        <v>5714479.8799999999</v>
      </c>
      <c r="AT280" s="38">
        <v>191102231.88</v>
      </c>
      <c r="AU280" s="38">
        <v>155062558.02000001</v>
      </c>
      <c r="AV280" s="38">
        <v>6912582</v>
      </c>
      <c r="AW280" s="38">
        <v>29127091.859999999</v>
      </c>
      <c r="AX280" s="38">
        <v>0</v>
      </c>
      <c r="AY280" s="38">
        <v>61202968</v>
      </c>
      <c r="AZ280" s="38">
        <v>61202968</v>
      </c>
      <c r="BA280" s="38">
        <v>0</v>
      </c>
      <c r="BB280" s="38">
        <v>18067562.850000001</v>
      </c>
      <c r="BC280" s="38">
        <v>633282482.03999996</v>
      </c>
      <c r="BD280" s="38">
        <v>18067562.850000001</v>
      </c>
      <c r="BE280" s="38">
        <v>633282482.03999996</v>
      </c>
      <c r="BF280" s="38">
        <v>5457469598.1499996</v>
      </c>
      <c r="BG280" s="38">
        <v>0</v>
      </c>
      <c r="BH280" s="38">
        <v>5457469598.1499996</v>
      </c>
      <c r="BI280" s="38">
        <v>0</v>
      </c>
      <c r="BJ280" s="31">
        <v>0</v>
      </c>
    </row>
    <row r="281" spans="1:62" ht="14.25" x14ac:dyDescent="0.2">
      <c r="A281" s="25">
        <f t="shared" si="4"/>
        <v>275</v>
      </c>
      <c r="B281" s="39">
        <v>1449</v>
      </c>
      <c r="C281" s="37" t="s">
        <v>4894</v>
      </c>
      <c r="D281" s="37" t="s">
        <v>4895</v>
      </c>
      <c r="E281" s="37" t="s">
        <v>4896</v>
      </c>
      <c r="F281" s="37" t="s">
        <v>31</v>
      </c>
      <c r="G281" s="40">
        <v>8530</v>
      </c>
      <c r="H281" s="37" t="s">
        <v>2734</v>
      </c>
      <c r="I281" s="37" t="s">
        <v>4897</v>
      </c>
      <c r="J281" s="37" t="s">
        <v>32</v>
      </c>
      <c r="K281" s="37" t="s">
        <v>33</v>
      </c>
      <c r="L281" s="37" t="s">
        <v>4898</v>
      </c>
      <c r="M281" s="39">
        <v>3741335</v>
      </c>
      <c r="N281" s="37" t="s">
        <v>4899</v>
      </c>
      <c r="O281" s="39">
        <v>2</v>
      </c>
      <c r="P281" s="39">
        <v>830</v>
      </c>
      <c r="Q281" s="39">
        <v>10</v>
      </c>
      <c r="R281" s="38">
        <v>5529667133.8500004</v>
      </c>
      <c r="S281" s="38">
        <v>557716035.58000004</v>
      </c>
      <c r="T281" s="38">
        <v>155211528.88999999</v>
      </c>
      <c r="U281" s="38">
        <v>0</v>
      </c>
      <c r="V281" s="38">
        <v>410743619</v>
      </c>
      <c r="W281" s="38">
        <v>3054188707.9000001</v>
      </c>
      <c r="X281" s="38">
        <v>1351807242.48</v>
      </c>
      <c r="Y281" s="38">
        <v>0</v>
      </c>
      <c r="Z281" s="38">
        <v>0</v>
      </c>
      <c r="AA281" s="38">
        <v>3038791265.1199999</v>
      </c>
      <c r="AB281" s="38">
        <v>0</v>
      </c>
      <c r="AC281" s="38">
        <v>564995220.63999999</v>
      </c>
      <c r="AD281" s="38">
        <v>2107209092.5899999</v>
      </c>
      <c r="AE281" s="38">
        <v>0</v>
      </c>
      <c r="AF281" s="38">
        <v>60907992.890000001</v>
      </c>
      <c r="AG281" s="38">
        <v>305678959</v>
      </c>
      <c r="AH281" s="38">
        <v>0</v>
      </c>
      <c r="AI281" s="38">
        <v>2490875868.73</v>
      </c>
      <c r="AJ281" s="38">
        <v>336616533.11000001</v>
      </c>
      <c r="AK281" s="38">
        <v>88181633.109999999</v>
      </c>
      <c r="AL281" s="38">
        <v>301870239.13</v>
      </c>
      <c r="AM281" s="38">
        <v>754346348.02999997</v>
      </c>
      <c r="AN281" s="38">
        <v>534649425.70999998</v>
      </c>
      <c r="AO281" s="38">
        <v>89855483.269999996</v>
      </c>
      <c r="AP281" s="38">
        <v>56277402.240000002</v>
      </c>
      <c r="AQ281" s="38">
        <v>3901696571.6999998</v>
      </c>
      <c r="AR281" s="38">
        <v>3894459842</v>
      </c>
      <c r="AS281" s="38">
        <v>7236729.7000000002</v>
      </c>
      <c r="AT281" s="38">
        <v>1276126667.7</v>
      </c>
      <c r="AU281" s="38">
        <v>1143714182.21</v>
      </c>
      <c r="AV281" s="38">
        <v>42557001.82</v>
      </c>
      <c r="AW281" s="38">
        <v>89855483.670000002</v>
      </c>
      <c r="AX281" s="38">
        <v>0</v>
      </c>
      <c r="AY281" s="38">
        <v>2625569904</v>
      </c>
      <c r="AZ281" s="38">
        <v>2625569904</v>
      </c>
      <c r="BA281" s="38">
        <v>0</v>
      </c>
      <c r="BB281" s="38">
        <v>43478</v>
      </c>
      <c r="BC281" s="38">
        <v>143128992.86000001</v>
      </c>
      <c r="BD281" s="38">
        <v>43478</v>
      </c>
      <c r="BE281" s="38">
        <v>143128992.86000001</v>
      </c>
      <c r="BF281" s="38">
        <v>849600955</v>
      </c>
      <c r="BG281" s="38">
        <v>248434900</v>
      </c>
      <c r="BH281" s="38">
        <v>849600955</v>
      </c>
      <c r="BI281" s="38">
        <v>248434900</v>
      </c>
      <c r="BJ281" s="31">
        <v>0</v>
      </c>
    </row>
    <row r="282" spans="1:62" ht="14.25" x14ac:dyDescent="0.2">
      <c r="A282" s="25">
        <f t="shared" si="4"/>
        <v>276</v>
      </c>
      <c r="B282" s="39">
        <v>1450</v>
      </c>
      <c r="C282" s="37" t="s">
        <v>1362</v>
      </c>
      <c r="D282" s="37" t="s">
        <v>488</v>
      </c>
      <c r="E282" s="37" t="s">
        <v>1363</v>
      </c>
      <c r="F282" s="37" t="s">
        <v>106</v>
      </c>
      <c r="G282" s="40">
        <v>6492</v>
      </c>
      <c r="H282" s="37" t="s">
        <v>1378</v>
      </c>
      <c r="I282" s="37" t="s">
        <v>1935</v>
      </c>
      <c r="J282" s="37" t="s">
        <v>32</v>
      </c>
      <c r="K282" s="37" t="s">
        <v>33</v>
      </c>
      <c r="L282" s="37" t="s">
        <v>489</v>
      </c>
      <c r="M282" s="39">
        <v>4308062</v>
      </c>
      <c r="N282" s="37" t="s">
        <v>1573</v>
      </c>
      <c r="O282" s="39">
        <v>1</v>
      </c>
      <c r="P282" s="39">
        <v>900</v>
      </c>
      <c r="Q282" s="39">
        <v>5</v>
      </c>
      <c r="R282" s="38">
        <v>4041864933.6599998</v>
      </c>
      <c r="S282" s="38">
        <v>280653229.37</v>
      </c>
      <c r="T282" s="38">
        <v>152078915</v>
      </c>
      <c r="U282" s="38">
        <v>0</v>
      </c>
      <c r="V282" s="38">
        <v>3526867560</v>
      </c>
      <c r="W282" s="38">
        <v>13307460.23</v>
      </c>
      <c r="X282" s="38">
        <v>68957769.060000002</v>
      </c>
      <c r="Y282" s="38">
        <v>0</v>
      </c>
      <c r="Z282" s="38">
        <v>0</v>
      </c>
      <c r="AA282" s="38">
        <v>1529452499.99</v>
      </c>
      <c r="AB282" s="38">
        <v>1269202314.28</v>
      </c>
      <c r="AC282" s="38">
        <v>116828779</v>
      </c>
      <c r="AD282" s="38">
        <v>40807985.799999997</v>
      </c>
      <c r="AE282" s="38">
        <v>0</v>
      </c>
      <c r="AF282" s="38">
        <v>88104811.629999995</v>
      </c>
      <c r="AG282" s="38">
        <v>14508609.279999999</v>
      </c>
      <c r="AH282" s="38">
        <v>0</v>
      </c>
      <c r="AI282" s="38">
        <v>2512412433.6700001</v>
      </c>
      <c r="AJ282" s="38">
        <v>1777382447.22</v>
      </c>
      <c r="AK282" s="38">
        <v>173687130.69</v>
      </c>
      <c r="AL282" s="38">
        <v>601465278.02999997</v>
      </c>
      <c r="AM282" s="38">
        <v>118858177.42</v>
      </c>
      <c r="AN282" s="38">
        <v>0</v>
      </c>
      <c r="AO282" s="38">
        <v>14706531</v>
      </c>
      <c r="AP282" s="38">
        <v>0</v>
      </c>
      <c r="AQ282" s="38">
        <v>160089254</v>
      </c>
      <c r="AR282" s="38">
        <v>147394401</v>
      </c>
      <c r="AS282" s="38">
        <v>12694853</v>
      </c>
      <c r="AT282" s="38">
        <v>139097583</v>
      </c>
      <c r="AU282" s="38">
        <v>116227246</v>
      </c>
      <c r="AV282" s="38">
        <v>8163806</v>
      </c>
      <c r="AW282" s="38">
        <v>14706531</v>
      </c>
      <c r="AX282" s="38">
        <v>0</v>
      </c>
      <c r="AY282" s="38">
        <v>20991671</v>
      </c>
      <c r="AZ282" s="38">
        <v>20991671</v>
      </c>
      <c r="BA282" s="38">
        <v>0</v>
      </c>
      <c r="BB282" s="38">
        <v>5926580</v>
      </c>
      <c r="BC282" s="38">
        <v>61065028.640000001</v>
      </c>
      <c r="BD282" s="38">
        <v>5926580</v>
      </c>
      <c r="BE282" s="38">
        <v>61065028.640000001</v>
      </c>
      <c r="BF282" s="38">
        <v>3607047678</v>
      </c>
      <c r="BG282" s="38">
        <v>1603695316.53</v>
      </c>
      <c r="BH282" s="38">
        <v>3590794551</v>
      </c>
      <c r="BI282" s="38">
        <v>1619948443.53</v>
      </c>
      <c r="BJ282" s="31">
        <v>0</v>
      </c>
    </row>
    <row r="283" spans="1:62" ht="14.25" x14ac:dyDescent="0.2">
      <c r="A283" s="25">
        <f t="shared" si="4"/>
        <v>277</v>
      </c>
      <c r="B283" s="39">
        <v>1457</v>
      </c>
      <c r="C283" s="37" t="s">
        <v>490</v>
      </c>
      <c r="D283" s="37" t="s">
        <v>491</v>
      </c>
      <c r="E283" s="37" t="s">
        <v>492</v>
      </c>
      <c r="F283" s="37" t="s">
        <v>106</v>
      </c>
      <c r="G283" s="40">
        <v>6492</v>
      </c>
      <c r="H283" s="37" t="s">
        <v>1378</v>
      </c>
      <c r="I283" s="37" t="s">
        <v>493</v>
      </c>
      <c r="J283" s="37" t="s">
        <v>32</v>
      </c>
      <c r="K283" s="37" t="s">
        <v>33</v>
      </c>
      <c r="L283" s="37" t="s">
        <v>4900</v>
      </c>
      <c r="M283" s="39">
        <v>4035600</v>
      </c>
      <c r="N283" s="37" t="s">
        <v>4901</v>
      </c>
      <c r="O283" s="39">
        <v>1</v>
      </c>
      <c r="P283" s="39">
        <v>3127</v>
      </c>
      <c r="Q283" s="39">
        <v>14</v>
      </c>
      <c r="R283" s="38">
        <v>15165067829.190001</v>
      </c>
      <c r="S283" s="38">
        <v>673157301.97000003</v>
      </c>
      <c r="T283" s="38">
        <v>824608521.41999996</v>
      </c>
      <c r="U283" s="38">
        <v>0</v>
      </c>
      <c r="V283" s="38">
        <v>13145773256.459999</v>
      </c>
      <c r="W283" s="38">
        <v>112026041.72</v>
      </c>
      <c r="X283" s="38">
        <v>409502707.62</v>
      </c>
      <c r="Y283" s="38">
        <v>0</v>
      </c>
      <c r="Z283" s="38">
        <v>0</v>
      </c>
      <c r="AA283" s="38">
        <v>8787658815.6599998</v>
      </c>
      <c r="AB283" s="38">
        <v>5950657430.54</v>
      </c>
      <c r="AC283" s="38">
        <v>2281249925</v>
      </c>
      <c r="AD283" s="38">
        <v>270339054.44999999</v>
      </c>
      <c r="AE283" s="38">
        <v>0</v>
      </c>
      <c r="AF283" s="38">
        <v>235903558.66999999</v>
      </c>
      <c r="AG283" s="38">
        <v>49508847</v>
      </c>
      <c r="AH283" s="38">
        <v>0</v>
      </c>
      <c r="AI283" s="38">
        <v>6377409013.5299997</v>
      </c>
      <c r="AJ283" s="38">
        <v>4498372003.1400003</v>
      </c>
      <c r="AK283" s="38">
        <v>797154549.60000002</v>
      </c>
      <c r="AL283" s="38">
        <v>1444299989.5599999</v>
      </c>
      <c r="AM283" s="38">
        <v>101122096.70999999</v>
      </c>
      <c r="AN283" s="38">
        <v>1807894</v>
      </c>
      <c r="AO283" s="38">
        <v>122477776.12</v>
      </c>
      <c r="AP283" s="38">
        <v>0</v>
      </c>
      <c r="AQ283" s="38">
        <v>668739643.59000003</v>
      </c>
      <c r="AR283" s="38">
        <v>632468223</v>
      </c>
      <c r="AS283" s="38">
        <v>36271420.590000004</v>
      </c>
      <c r="AT283" s="38">
        <v>541383053.61000001</v>
      </c>
      <c r="AU283" s="38">
        <v>382750286.16000003</v>
      </c>
      <c r="AV283" s="38">
        <v>36154991.329999998</v>
      </c>
      <c r="AW283" s="38">
        <v>122477776.12</v>
      </c>
      <c r="AX283" s="38">
        <v>0</v>
      </c>
      <c r="AY283" s="38">
        <v>127356589.98</v>
      </c>
      <c r="AZ283" s="38">
        <v>127356589.98</v>
      </c>
      <c r="BA283" s="38">
        <v>0</v>
      </c>
      <c r="BB283" s="38">
        <v>23517349</v>
      </c>
      <c r="BC283" s="38">
        <v>544345401.27999997</v>
      </c>
      <c r="BD283" s="38">
        <v>23517349</v>
      </c>
      <c r="BE283" s="38">
        <v>544345401.27999997</v>
      </c>
      <c r="BF283" s="38">
        <v>404403508.81999999</v>
      </c>
      <c r="BG283" s="38">
        <v>2384385946</v>
      </c>
      <c r="BH283" s="38">
        <v>404403508.81999999</v>
      </c>
      <c r="BI283" s="38">
        <v>2384385946</v>
      </c>
      <c r="BJ283" s="31">
        <v>0</v>
      </c>
    </row>
    <row r="284" spans="1:62" ht="14.25" x14ac:dyDescent="0.2">
      <c r="A284" s="25">
        <f t="shared" si="4"/>
        <v>278</v>
      </c>
      <c r="B284" s="39">
        <v>1459</v>
      </c>
      <c r="C284" s="37" t="s">
        <v>494</v>
      </c>
      <c r="D284" s="37" t="s">
        <v>495</v>
      </c>
      <c r="E284" s="37" t="s">
        <v>496</v>
      </c>
      <c r="F284" s="37" t="s">
        <v>106</v>
      </c>
      <c r="G284" s="40">
        <v>6492</v>
      </c>
      <c r="H284" s="37" t="s">
        <v>1378</v>
      </c>
      <c r="I284" s="37" t="s">
        <v>1936</v>
      </c>
      <c r="J284" s="37" t="s">
        <v>32</v>
      </c>
      <c r="K284" s="37" t="s">
        <v>33</v>
      </c>
      <c r="L284" s="37" t="s">
        <v>1937</v>
      </c>
      <c r="M284" s="39">
        <v>4447424</v>
      </c>
      <c r="N284" s="37" t="s">
        <v>1572</v>
      </c>
      <c r="O284" s="39">
        <v>1</v>
      </c>
      <c r="P284" s="39">
        <v>2654</v>
      </c>
      <c r="Q284" s="39">
        <v>24</v>
      </c>
      <c r="R284" s="38">
        <v>22138600887.330002</v>
      </c>
      <c r="S284" s="38">
        <v>3266799220.5900002</v>
      </c>
      <c r="T284" s="38">
        <v>29077409</v>
      </c>
      <c r="U284" s="38">
        <v>0</v>
      </c>
      <c r="V284" s="38">
        <v>18052648151.5</v>
      </c>
      <c r="W284" s="38">
        <v>107295940.72</v>
      </c>
      <c r="X284" s="38">
        <v>678597397.51999998</v>
      </c>
      <c r="Y284" s="38">
        <v>0</v>
      </c>
      <c r="Z284" s="38">
        <v>4182768</v>
      </c>
      <c r="AA284" s="38">
        <v>8205393761.1999998</v>
      </c>
      <c r="AB284" s="38">
        <v>6764154742.1899996</v>
      </c>
      <c r="AC284" s="38">
        <v>0</v>
      </c>
      <c r="AD284" s="38">
        <v>314886164.06999999</v>
      </c>
      <c r="AE284" s="38">
        <v>0</v>
      </c>
      <c r="AF284" s="38">
        <v>1012437968.9400001</v>
      </c>
      <c r="AG284" s="38">
        <v>102587334</v>
      </c>
      <c r="AH284" s="38">
        <v>11327552</v>
      </c>
      <c r="AI284" s="38">
        <v>13933207126.129999</v>
      </c>
      <c r="AJ284" s="38">
        <v>9145062466.3700008</v>
      </c>
      <c r="AK284" s="38">
        <v>4660108095.3699999</v>
      </c>
      <c r="AL284" s="38">
        <v>4211059717.1100001</v>
      </c>
      <c r="AM284" s="38">
        <v>1305579.57</v>
      </c>
      <c r="AN284" s="38">
        <v>0</v>
      </c>
      <c r="AO284" s="38">
        <v>181749901.44</v>
      </c>
      <c r="AP284" s="38">
        <v>0</v>
      </c>
      <c r="AQ284" s="38">
        <v>947426865.33000004</v>
      </c>
      <c r="AR284" s="38">
        <v>858967190</v>
      </c>
      <c r="AS284" s="38">
        <v>88459675.329999998</v>
      </c>
      <c r="AT284" s="38">
        <v>889947736.33000004</v>
      </c>
      <c r="AU284" s="38">
        <v>677788635.49000001</v>
      </c>
      <c r="AV284" s="38">
        <v>30409199.399999999</v>
      </c>
      <c r="AW284" s="38">
        <v>181749901.44</v>
      </c>
      <c r="AX284" s="38">
        <v>0</v>
      </c>
      <c r="AY284" s="38">
        <v>57479129</v>
      </c>
      <c r="AZ284" s="38">
        <v>57479129</v>
      </c>
      <c r="BA284" s="38">
        <v>0</v>
      </c>
      <c r="BB284" s="38">
        <v>1893410702.5</v>
      </c>
      <c r="BC284" s="38">
        <v>5252067672.6899996</v>
      </c>
      <c r="BD284" s="38">
        <v>1893410702.5</v>
      </c>
      <c r="BE284" s="38">
        <v>5252067672.6899996</v>
      </c>
      <c r="BF284" s="38">
        <v>22133321171</v>
      </c>
      <c r="BG284" s="38">
        <v>3948873502</v>
      </c>
      <c r="BH284" s="38">
        <v>22133321171</v>
      </c>
      <c r="BI284" s="38">
        <v>3948873502</v>
      </c>
      <c r="BJ284" s="31">
        <v>0</v>
      </c>
    </row>
    <row r="285" spans="1:62" ht="14.25" x14ac:dyDescent="0.2">
      <c r="A285" s="25">
        <f t="shared" si="4"/>
        <v>279</v>
      </c>
      <c r="B285" s="39">
        <v>1474</v>
      </c>
      <c r="C285" s="37" t="s">
        <v>497</v>
      </c>
      <c r="D285" s="37" t="s">
        <v>498</v>
      </c>
      <c r="E285" s="37" t="s">
        <v>499</v>
      </c>
      <c r="F285" s="37" t="s">
        <v>31</v>
      </c>
      <c r="G285" s="40">
        <v>8699</v>
      </c>
      <c r="H285" s="37" t="s">
        <v>1571</v>
      </c>
      <c r="I285" s="37" t="s">
        <v>1938</v>
      </c>
      <c r="J285" s="37" t="s">
        <v>32</v>
      </c>
      <c r="K285" s="37" t="s">
        <v>33</v>
      </c>
      <c r="L285" s="37" t="s">
        <v>1350</v>
      </c>
      <c r="M285" s="39">
        <v>6054949</v>
      </c>
      <c r="N285" s="37" t="s">
        <v>1570</v>
      </c>
      <c r="O285" s="39">
        <v>1</v>
      </c>
      <c r="P285" s="39">
        <v>146</v>
      </c>
      <c r="Q285" s="39">
        <v>260</v>
      </c>
      <c r="R285" s="38">
        <v>89146498929</v>
      </c>
      <c r="S285" s="38">
        <v>8481878093</v>
      </c>
      <c r="T285" s="38">
        <v>9992364023</v>
      </c>
      <c r="U285" s="38">
        <v>17335315741</v>
      </c>
      <c r="V285" s="38">
        <v>0</v>
      </c>
      <c r="W285" s="38">
        <v>42696574716</v>
      </c>
      <c r="X285" s="38">
        <v>10640366356</v>
      </c>
      <c r="Y285" s="38">
        <v>0</v>
      </c>
      <c r="Z285" s="38">
        <v>0</v>
      </c>
      <c r="AA285" s="38">
        <v>65319022821</v>
      </c>
      <c r="AB285" s="38">
        <v>0</v>
      </c>
      <c r="AC285" s="38">
        <v>1102766409</v>
      </c>
      <c r="AD285" s="38">
        <v>55389333261</v>
      </c>
      <c r="AE285" s="38">
        <v>0</v>
      </c>
      <c r="AF285" s="38">
        <v>461206289</v>
      </c>
      <c r="AG285" s="38">
        <v>8093928475</v>
      </c>
      <c r="AH285" s="38">
        <v>271788387</v>
      </c>
      <c r="AI285" s="38">
        <v>23827476108</v>
      </c>
      <c r="AJ285" s="38">
        <v>3110792100</v>
      </c>
      <c r="AK285" s="38">
        <v>2359428927</v>
      </c>
      <c r="AL285" s="38">
        <v>3964707065</v>
      </c>
      <c r="AM285" s="38">
        <v>7238343885</v>
      </c>
      <c r="AN285" s="38">
        <v>13000000</v>
      </c>
      <c r="AO285" s="38">
        <v>4394659718</v>
      </c>
      <c r="AP285" s="38">
        <v>2131207974</v>
      </c>
      <c r="AQ285" s="38">
        <v>50962772059</v>
      </c>
      <c r="AR285" s="38">
        <v>50442988343</v>
      </c>
      <c r="AS285" s="38">
        <v>519783716</v>
      </c>
      <c r="AT285" s="38">
        <v>9484664894</v>
      </c>
      <c r="AU285" s="38">
        <v>4564727488</v>
      </c>
      <c r="AV285" s="38">
        <v>525277688</v>
      </c>
      <c r="AW285" s="38">
        <v>4394659718</v>
      </c>
      <c r="AX285" s="38">
        <v>0</v>
      </c>
      <c r="AY285" s="38">
        <v>41478107165</v>
      </c>
      <c r="AZ285" s="38">
        <v>41478107165</v>
      </c>
      <c r="BA285" s="38">
        <v>0</v>
      </c>
      <c r="BB285" s="38">
        <v>1227038000</v>
      </c>
      <c r="BC285" s="38">
        <v>382389351</v>
      </c>
      <c r="BD285" s="38">
        <v>1227038000</v>
      </c>
      <c r="BE285" s="38">
        <v>382389351</v>
      </c>
      <c r="BF285" s="38">
        <v>728649642</v>
      </c>
      <c r="BG285" s="38">
        <v>816714385</v>
      </c>
      <c r="BH285" s="38">
        <v>816714385</v>
      </c>
      <c r="BI285" s="38">
        <v>728649642</v>
      </c>
      <c r="BJ285" s="31">
        <v>0</v>
      </c>
    </row>
    <row r="286" spans="1:62" ht="14.25" x14ac:dyDescent="0.2">
      <c r="A286" s="25">
        <f t="shared" si="4"/>
        <v>280</v>
      </c>
      <c r="B286" s="39">
        <v>1476</v>
      </c>
      <c r="C286" s="37" t="s">
        <v>500</v>
      </c>
      <c r="D286" s="37" t="s">
        <v>501</v>
      </c>
      <c r="E286" s="37" t="s">
        <v>502</v>
      </c>
      <c r="F286" s="37" t="s">
        <v>31</v>
      </c>
      <c r="G286" s="40">
        <v>4669</v>
      </c>
      <c r="H286" s="37" t="s">
        <v>1569</v>
      </c>
      <c r="I286" s="37" t="s">
        <v>503</v>
      </c>
      <c r="J286" s="37" t="s">
        <v>32</v>
      </c>
      <c r="K286" s="37" t="s">
        <v>33</v>
      </c>
      <c r="L286" s="37" t="s">
        <v>4902</v>
      </c>
      <c r="M286" s="39">
        <v>6048109</v>
      </c>
      <c r="N286" s="37" t="s">
        <v>1568</v>
      </c>
      <c r="O286" s="39">
        <v>1</v>
      </c>
      <c r="P286" s="39">
        <v>71</v>
      </c>
      <c r="Q286" s="39">
        <v>74</v>
      </c>
      <c r="R286" s="38">
        <v>24820592208.360001</v>
      </c>
      <c r="S286" s="38">
        <v>302387033.82999998</v>
      </c>
      <c r="T286" s="38">
        <v>0</v>
      </c>
      <c r="U286" s="38">
        <v>6144551501.3999996</v>
      </c>
      <c r="V286" s="38">
        <v>0</v>
      </c>
      <c r="W286" s="38">
        <v>7964269730.5900002</v>
      </c>
      <c r="X286" s="38">
        <v>9219306665.5699997</v>
      </c>
      <c r="Y286" s="38">
        <v>1146770951.97</v>
      </c>
      <c r="Z286" s="38">
        <v>43306325</v>
      </c>
      <c r="AA286" s="38">
        <v>15420204690.41</v>
      </c>
      <c r="AB286" s="38">
        <v>0</v>
      </c>
      <c r="AC286" s="38">
        <v>4151034400.6399999</v>
      </c>
      <c r="AD286" s="38">
        <v>10865793728.24</v>
      </c>
      <c r="AE286" s="38">
        <v>0</v>
      </c>
      <c r="AF286" s="38">
        <v>0</v>
      </c>
      <c r="AG286" s="38">
        <v>403376561.52999997</v>
      </c>
      <c r="AH286" s="38">
        <v>0</v>
      </c>
      <c r="AI286" s="38">
        <v>9400387518.2399998</v>
      </c>
      <c r="AJ286" s="38">
        <v>3476744616.4000001</v>
      </c>
      <c r="AK286" s="38">
        <v>29474616.399999999</v>
      </c>
      <c r="AL286" s="38">
        <v>5515703104.9700003</v>
      </c>
      <c r="AM286" s="38">
        <v>0</v>
      </c>
      <c r="AN286" s="38">
        <v>0</v>
      </c>
      <c r="AO286" s="38">
        <v>-177503333.56</v>
      </c>
      <c r="AP286" s="38">
        <v>-247436458.91999999</v>
      </c>
      <c r="AQ286" s="38">
        <v>7091549218.8699999</v>
      </c>
      <c r="AR286" s="38">
        <v>6328293034</v>
      </c>
      <c r="AS286" s="38">
        <v>763256184.87</v>
      </c>
      <c r="AT286" s="38">
        <v>1811597165.46</v>
      </c>
      <c r="AU286" s="38">
        <v>1401124762.9100001</v>
      </c>
      <c r="AV286" s="38">
        <v>587975736.11000001</v>
      </c>
      <c r="AW286" s="38">
        <v>-177503333.56</v>
      </c>
      <c r="AX286" s="38">
        <v>0</v>
      </c>
      <c r="AY286" s="38">
        <v>5279952053.4099998</v>
      </c>
      <c r="AZ286" s="38">
        <v>5279952053.4099998</v>
      </c>
      <c r="BA286" s="38">
        <v>0</v>
      </c>
      <c r="BB286" s="38">
        <v>0</v>
      </c>
      <c r="BC286" s="38">
        <v>0</v>
      </c>
      <c r="BD286" s="38">
        <v>0</v>
      </c>
      <c r="BE286" s="38">
        <v>0</v>
      </c>
      <c r="BF286" s="38">
        <v>0</v>
      </c>
      <c r="BG286" s="38">
        <v>0</v>
      </c>
      <c r="BH286" s="38">
        <v>0</v>
      </c>
      <c r="BI286" s="38">
        <v>0</v>
      </c>
      <c r="BJ286" s="31">
        <v>0</v>
      </c>
    </row>
    <row r="287" spans="1:62" ht="14.25" x14ac:dyDescent="0.2">
      <c r="A287" s="25">
        <f t="shared" si="4"/>
        <v>281</v>
      </c>
      <c r="B287" s="39">
        <v>1477</v>
      </c>
      <c r="C287" s="37" t="s">
        <v>504</v>
      </c>
      <c r="D287" s="37" t="s">
        <v>505</v>
      </c>
      <c r="E287" s="37" t="s">
        <v>506</v>
      </c>
      <c r="F287" s="37" t="s">
        <v>114</v>
      </c>
      <c r="G287" s="40">
        <v>6494</v>
      </c>
      <c r="H287" s="37" t="s">
        <v>1551</v>
      </c>
      <c r="I287" s="37" t="s">
        <v>507</v>
      </c>
      <c r="J287" s="37" t="s">
        <v>32</v>
      </c>
      <c r="K287" s="37" t="s">
        <v>33</v>
      </c>
      <c r="L287" s="37" t="s">
        <v>4903</v>
      </c>
      <c r="M287" s="39">
        <v>5167686</v>
      </c>
      <c r="N287" s="37" t="s">
        <v>1567</v>
      </c>
      <c r="O287" s="39">
        <v>1</v>
      </c>
      <c r="P287" s="39">
        <v>5941</v>
      </c>
      <c r="Q287" s="39">
        <v>50</v>
      </c>
      <c r="R287" s="38">
        <v>157038118204.76001</v>
      </c>
      <c r="S287" s="38">
        <v>9632164152.1499996</v>
      </c>
      <c r="T287" s="38">
        <v>10987688242.9</v>
      </c>
      <c r="U287" s="38">
        <v>492920483.07999998</v>
      </c>
      <c r="V287" s="38">
        <v>135366061988.03999</v>
      </c>
      <c r="W287" s="38">
        <v>409923027.43000001</v>
      </c>
      <c r="X287" s="38">
        <v>101296598.01000001</v>
      </c>
      <c r="Y287" s="38">
        <v>0</v>
      </c>
      <c r="Z287" s="38">
        <v>48063713.149999999</v>
      </c>
      <c r="AA287" s="38">
        <v>107497221221.08</v>
      </c>
      <c r="AB287" s="38">
        <v>101770827709.71001</v>
      </c>
      <c r="AC287" s="38">
        <v>340827844.13999999</v>
      </c>
      <c r="AD287" s="38">
        <v>1177436866.8599999</v>
      </c>
      <c r="AE287" s="38">
        <v>0</v>
      </c>
      <c r="AF287" s="38">
        <v>1843324187.3900001</v>
      </c>
      <c r="AG287" s="38">
        <v>256751217.21000001</v>
      </c>
      <c r="AH287" s="38">
        <v>2108053395.77</v>
      </c>
      <c r="AI287" s="38">
        <v>49540896983.68</v>
      </c>
      <c r="AJ287" s="38">
        <v>38960913214.540001</v>
      </c>
      <c r="AK287" s="38">
        <v>12049219704.25</v>
      </c>
      <c r="AL287" s="38">
        <v>7072860306.7799997</v>
      </c>
      <c r="AM287" s="38">
        <v>3002681597.6900001</v>
      </c>
      <c r="AN287" s="38">
        <v>0</v>
      </c>
      <c r="AO287" s="38">
        <v>752904892.20000005</v>
      </c>
      <c r="AP287" s="38">
        <v>-248463027.53</v>
      </c>
      <c r="AQ287" s="38">
        <v>4604889948.1899996</v>
      </c>
      <c r="AR287" s="38">
        <v>4191320774.8800001</v>
      </c>
      <c r="AS287" s="38">
        <v>413569173.31</v>
      </c>
      <c r="AT287" s="38">
        <v>3006243484.23</v>
      </c>
      <c r="AU287" s="38">
        <v>2044947486.46</v>
      </c>
      <c r="AV287" s="38">
        <v>164398831.44</v>
      </c>
      <c r="AW287" s="38">
        <v>752904892.25999999</v>
      </c>
      <c r="AX287" s="38">
        <v>43992274.07</v>
      </c>
      <c r="AY287" s="38">
        <v>1598646463.96</v>
      </c>
      <c r="AZ287" s="38">
        <v>1598646463.96</v>
      </c>
      <c r="BA287" s="38">
        <v>0</v>
      </c>
      <c r="BB287" s="38">
        <v>193594569.59999999</v>
      </c>
      <c r="BC287" s="38">
        <v>19630212624.849998</v>
      </c>
      <c r="BD287" s="38">
        <v>193594569.59999999</v>
      </c>
      <c r="BE287" s="38">
        <v>19630212624.849998</v>
      </c>
      <c r="BF287" s="38">
        <v>211044246263.10999</v>
      </c>
      <c r="BG287" s="38">
        <v>0</v>
      </c>
      <c r="BH287" s="38">
        <v>211044246263.10999</v>
      </c>
      <c r="BI287" s="38">
        <v>0</v>
      </c>
      <c r="BJ287" s="31">
        <v>184429250</v>
      </c>
    </row>
    <row r="288" spans="1:62" ht="14.25" x14ac:dyDescent="0.2">
      <c r="A288" s="25">
        <f t="shared" si="4"/>
        <v>282</v>
      </c>
      <c r="B288" s="39">
        <v>1489</v>
      </c>
      <c r="C288" s="37" t="s">
        <v>508</v>
      </c>
      <c r="D288" s="37" t="s">
        <v>509</v>
      </c>
      <c r="E288" s="37" t="s">
        <v>510</v>
      </c>
      <c r="F288" s="37" t="s">
        <v>43</v>
      </c>
      <c r="G288" s="40">
        <v>123</v>
      </c>
      <c r="H288" s="37" t="s">
        <v>1566</v>
      </c>
      <c r="I288" s="37" t="s">
        <v>511</v>
      </c>
      <c r="J288" s="37" t="s">
        <v>32</v>
      </c>
      <c r="K288" s="37" t="s">
        <v>33</v>
      </c>
      <c r="L288" s="37" t="s">
        <v>4904</v>
      </c>
      <c r="M288" s="39">
        <v>4443075</v>
      </c>
      <c r="N288" s="37" t="s">
        <v>1740</v>
      </c>
      <c r="O288" s="39">
        <v>1</v>
      </c>
      <c r="P288" s="39">
        <v>3354</v>
      </c>
      <c r="Q288" s="39">
        <v>68</v>
      </c>
      <c r="R288" s="38">
        <v>17130258830</v>
      </c>
      <c r="S288" s="38">
        <v>1352103796</v>
      </c>
      <c r="T288" s="38">
        <v>1696191422</v>
      </c>
      <c r="U288" s="38">
        <v>4072354815</v>
      </c>
      <c r="V288" s="38">
        <v>1190834671</v>
      </c>
      <c r="W288" s="38">
        <v>965880402</v>
      </c>
      <c r="X288" s="38">
        <v>7576818839</v>
      </c>
      <c r="Y288" s="38">
        <v>0</v>
      </c>
      <c r="Z288" s="38">
        <v>276074885</v>
      </c>
      <c r="AA288" s="38">
        <v>3325606291</v>
      </c>
      <c r="AB288" s="38">
        <v>0</v>
      </c>
      <c r="AC288" s="38">
        <v>931963453</v>
      </c>
      <c r="AD288" s="38">
        <v>1817293085</v>
      </c>
      <c r="AE288" s="38">
        <v>0</v>
      </c>
      <c r="AF288" s="38">
        <v>174606578</v>
      </c>
      <c r="AG288" s="38">
        <v>273291534</v>
      </c>
      <c r="AH288" s="38">
        <v>128451641</v>
      </c>
      <c r="AI288" s="38">
        <v>13804652539</v>
      </c>
      <c r="AJ288" s="38">
        <v>5218375417</v>
      </c>
      <c r="AK288" s="38">
        <v>2319969417</v>
      </c>
      <c r="AL288" s="38">
        <v>1218218833</v>
      </c>
      <c r="AM288" s="38">
        <v>4136818722</v>
      </c>
      <c r="AN288" s="38">
        <v>490080937</v>
      </c>
      <c r="AO288" s="38">
        <v>30791297</v>
      </c>
      <c r="AP288" s="38">
        <v>2710367333</v>
      </c>
      <c r="AQ288" s="38">
        <v>24697241543</v>
      </c>
      <c r="AR288" s="38">
        <v>24674745837</v>
      </c>
      <c r="AS288" s="38">
        <v>22495706</v>
      </c>
      <c r="AT288" s="38">
        <v>1467893260</v>
      </c>
      <c r="AU288" s="38">
        <v>400080345</v>
      </c>
      <c r="AV288" s="38">
        <v>27300575</v>
      </c>
      <c r="AW288" s="38">
        <v>30791297</v>
      </c>
      <c r="AX288" s="38">
        <v>1009721043</v>
      </c>
      <c r="AY288" s="38">
        <v>23229348283</v>
      </c>
      <c r="AZ288" s="38">
        <v>23229348283</v>
      </c>
      <c r="BA288" s="38">
        <v>0</v>
      </c>
      <c r="BB288" s="38">
        <v>4038778482</v>
      </c>
      <c r="BC288" s="38">
        <v>1418874856</v>
      </c>
      <c r="BD288" s="38">
        <v>4038778482</v>
      </c>
      <c r="BE288" s="38">
        <v>1418874856</v>
      </c>
      <c r="BF288" s="38">
        <v>5559891050</v>
      </c>
      <c r="BG288" s="38">
        <v>0</v>
      </c>
      <c r="BH288" s="38">
        <v>5559891050</v>
      </c>
      <c r="BI288" s="38">
        <v>0</v>
      </c>
      <c r="BJ288" s="31">
        <v>1043482837</v>
      </c>
    </row>
    <row r="289" spans="1:62" ht="14.25" x14ac:dyDescent="0.2">
      <c r="A289" s="25">
        <f t="shared" si="4"/>
        <v>283</v>
      </c>
      <c r="B289" s="39">
        <v>1510</v>
      </c>
      <c r="C289" s="37" t="s">
        <v>514</v>
      </c>
      <c r="D289" s="37" t="s">
        <v>515</v>
      </c>
      <c r="E289" s="37" t="s">
        <v>516</v>
      </c>
      <c r="F289" s="37" t="s">
        <v>114</v>
      </c>
      <c r="G289" s="40">
        <v>6424</v>
      </c>
      <c r="H289" s="37" t="s">
        <v>1381</v>
      </c>
      <c r="I289" s="37" t="s">
        <v>517</v>
      </c>
      <c r="J289" s="37" t="s">
        <v>518</v>
      </c>
      <c r="K289" s="37" t="s">
        <v>519</v>
      </c>
      <c r="L289" s="37" t="s">
        <v>1565</v>
      </c>
      <c r="M289" s="39">
        <v>4314130</v>
      </c>
      <c r="N289" s="37" t="s">
        <v>1564</v>
      </c>
      <c r="O289" s="39">
        <v>1</v>
      </c>
      <c r="P289" s="39">
        <v>1866</v>
      </c>
      <c r="Q289" s="39">
        <v>7</v>
      </c>
      <c r="R289" s="38">
        <v>6341123592.4799995</v>
      </c>
      <c r="S289" s="38">
        <v>756975779.71000004</v>
      </c>
      <c r="T289" s="38">
        <v>231859976</v>
      </c>
      <c r="U289" s="38">
        <v>0</v>
      </c>
      <c r="V289" s="38">
        <v>4811387007</v>
      </c>
      <c r="W289" s="38">
        <v>18942964.77</v>
      </c>
      <c r="X289" s="38">
        <v>521957865</v>
      </c>
      <c r="Y289" s="38">
        <v>0</v>
      </c>
      <c r="Z289" s="38">
        <v>0</v>
      </c>
      <c r="AA289" s="38">
        <v>2107632989.6400001</v>
      </c>
      <c r="AB289" s="38">
        <v>1768320647.3299999</v>
      </c>
      <c r="AC289" s="38">
        <v>268644000</v>
      </c>
      <c r="AD289" s="38">
        <v>7399189.96</v>
      </c>
      <c r="AE289" s="38">
        <v>0</v>
      </c>
      <c r="AF289" s="38">
        <v>46000000</v>
      </c>
      <c r="AG289" s="38">
        <v>17269152.350000001</v>
      </c>
      <c r="AH289" s="38">
        <v>0</v>
      </c>
      <c r="AI289" s="38">
        <v>4233490602.8400002</v>
      </c>
      <c r="AJ289" s="38">
        <v>2247226863</v>
      </c>
      <c r="AK289" s="38">
        <v>778586062</v>
      </c>
      <c r="AL289" s="38">
        <v>1108212728.6500001</v>
      </c>
      <c r="AM289" s="38">
        <v>626080229.47000003</v>
      </c>
      <c r="AN289" s="38">
        <v>27117512</v>
      </c>
      <c r="AO289" s="38">
        <v>6003622.7199999997</v>
      </c>
      <c r="AP289" s="38">
        <v>218849647</v>
      </c>
      <c r="AQ289" s="38">
        <v>302412429.13999999</v>
      </c>
      <c r="AR289" s="38">
        <v>252538180.80000001</v>
      </c>
      <c r="AS289" s="38">
        <v>49874248.340000004</v>
      </c>
      <c r="AT289" s="38">
        <v>281268895.02999997</v>
      </c>
      <c r="AU289" s="38">
        <v>255900065</v>
      </c>
      <c r="AV289" s="38">
        <v>19365207.309999999</v>
      </c>
      <c r="AW289" s="38">
        <v>6003622.7199999997</v>
      </c>
      <c r="AX289" s="38">
        <v>0</v>
      </c>
      <c r="AY289" s="38">
        <v>21143535</v>
      </c>
      <c r="AZ289" s="38">
        <v>21143535</v>
      </c>
      <c r="BA289" s="38">
        <v>0</v>
      </c>
      <c r="BB289" s="38">
        <v>54905878</v>
      </c>
      <c r="BC289" s="38">
        <v>195349532</v>
      </c>
      <c r="BD289" s="38">
        <v>54905878</v>
      </c>
      <c r="BE289" s="38">
        <v>195349532</v>
      </c>
      <c r="BF289" s="38">
        <v>0</v>
      </c>
      <c r="BG289" s="38">
        <v>0</v>
      </c>
      <c r="BH289" s="38">
        <v>0</v>
      </c>
      <c r="BI289" s="38">
        <v>0</v>
      </c>
      <c r="BJ289" s="31">
        <v>0</v>
      </c>
    </row>
    <row r="290" spans="1:62" ht="14.25" x14ac:dyDescent="0.2">
      <c r="A290" s="25">
        <f t="shared" si="4"/>
        <v>284</v>
      </c>
      <c r="B290" s="39">
        <v>1512</v>
      </c>
      <c r="C290" s="37" t="s">
        <v>520</v>
      </c>
      <c r="D290" s="37" t="s">
        <v>521</v>
      </c>
      <c r="E290" s="37" t="s">
        <v>522</v>
      </c>
      <c r="F290" s="37" t="s">
        <v>106</v>
      </c>
      <c r="G290" s="40">
        <v>6492</v>
      </c>
      <c r="H290" s="37" t="s">
        <v>1378</v>
      </c>
      <c r="I290" s="37" t="s">
        <v>523</v>
      </c>
      <c r="J290" s="37" t="s">
        <v>32</v>
      </c>
      <c r="K290" s="37" t="s">
        <v>33</v>
      </c>
      <c r="L290" s="37" t="s">
        <v>1351</v>
      </c>
      <c r="M290" s="39">
        <v>2320221</v>
      </c>
      <c r="N290" s="37" t="s">
        <v>1563</v>
      </c>
      <c r="O290" s="39">
        <v>1</v>
      </c>
      <c r="P290" s="39">
        <v>2926</v>
      </c>
      <c r="Q290" s="39">
        <v>10</v>
      </c>
      <c r="R290" s="38">
        <v>25950290626.25</v>
      </c>
      <c r="S290" s="38">
        <v>1694638112.1600001</v>
      </c>
      <c r="T290" s="38">
        <v>2125355928.1199999</v>
      </c>
      <c r="U290" s="38">
        <v>0</v>
      </c>
      <c r="V290" s="38">
        <v>21649655669.619999</v>
      </c>
      <c r="W290" s="38">
        <v>9416754.8900000006</v>
      </c>
      <c r="X290" s="38">
        <v>471224161.45999998</v>
      </c>
      <c r="Y290" s="38">
        <v>0</v>
      </c>
      <c r="Z290" s="38">
        <v>0</v>
      </c>
      <c r="AA290" s="38">
        <v>17742679499.349998</v>
      </c>
      <c r="AB290" s="38">
        <v>17079558581.280001</v>
      </c>
      <c r="AC290" s="38">
        <v>0</v>
      </c>
      <c r="AD290" s="38">
        <v>42142478.07</v>
      </c>
      <c r="AE290" s="38">
        <v>0</v>
      </c>
      <c r="AF290" s="38">
        <v>593214932</v>
      </c>
      <c r="AG290" s="38">
        <v>27763508</v>
      </c>
      <c r="AH290" s="38">
        <v>0</v>
      </c>
      <c r="AI290" s="38">
        <v>8207611126.8999996</v>
      </c>
      <c r="AJ290" s="38">
        <v>4384141946.5600004</v>
      </c>
      <c r="AK290" s="38">
        <v>1853700666.47</v>
      </c>
      <c r="AL290" s="38">
        <v>3036833138.04</v>
      </c>
      <c r="AM290" s="38">
        <v>68251493.909999996</v>
      </c>
      <c r="AN290" s="38">
        <v>0</v>
      </c>
      <c r="AO290" s="38">
        <v>301091195.38999999</v>
      </c>
      <c r="AP290" s="38">
        <v>417293353</v>
      </c>
      <c r="AQ290" s="38">
        <v>1219812781.77</v>
      </c>
      <c r="AR290" s="38">
        <v>981481751</v>
      </c>
      <c r="AS290" s="38">
        <v>238331030.77000001</v>
      </c>
      <c r="AT290" s="38">
        <v>847626851.76999998</v>
      </c>
      <c r="AU290" s="38">
        <v>513872428</v>
      </c>
      <c r="AV290" s="38">
        <v>32663228.379999999</v>
      </c>
      <c r="AW290" s="38">
        <v>301091195.38999999</v>
      </c>
      <c r="AX290" s="38">
        <v>0</v>
      </c>
      <c r="AY290" s="38">
        <v>372185930</v>
      </c>
      <c r="AZ290" s="38">
        <v>372185930</v>
      </c>
      <c r="BA290" s="38">
        <v>0</v>
      </c>
      <c r="BB290" s="38">
        <v>145601745</v>
      </c>
      <c r="BC290" s="38">
        <v>586950880.69000006</v>
      </c>
      <c r="BD290" s="38">
        <v>145601745</v>
      </c>
      <c r="BE290" s="38">
        <v>586950880.69000006</v>
      </c>
      <c r="BF290" s="38">
        <v>64365727031.5</v>
      </c>
      <c r="BG290" s="38">
        <v>0</v>
      </c>
      <c r="BH290" s="38">
        <v>64365727031.5</v>
      </c>
      <c r="BI290" s="38">
        <v>0</v>
      </c>
      <c r="BJ290" s="31">
        <v>0</v>
      </c>
    </row>
    <row r="291" spans="1:62" ht="14.25" x14ac:dyDescent="0.2">
      <c r="A291" s="25">
        <f t="shared" si="4"/>
        <v>285</v>
      </c>
      <c r="B291" s="39">
        <v>1517</v>
      </c>
      <c r="C291" s="37" t="s">
        <v>2929</v>
      </c>
      <c r="D291" s="37" t="s">
        <v>2930</v>
      </c>
      <c r="E291" s="37" t="s">
        <v>2931</v>
      </c>
      <c r="F291" s="37" t="s">
        <v>28</v>
      </c>
      <c r="G291" s="40">
        <v>6492</v>
      </c>
      <c r="H291" s="37" t="s">
        <v>1378</v>
      </c>
      <c r="I291" s="37" t="s">
        <v>2932</v>
      </c>
      <c r="J291" s="37" t="s">
        <v>32</v>
      </c>
      <c r="K291" s="37" t="s">
        <v>33</v>
      </c>
      <c r="L291" s="37" t="s">
        <v>2933</v>
      </c>
      <c r="M291" s="39">
        <v>5133492</v>
      </c>
      <c r="N291" s="37" t="s">
        <v>2934</v>
      </c>
      <c r="O291" s="39">
        <v>2</v>
      </c>
      <c r="P291" s="39">
        <v>896</v>
      </c>
      <c r="Q291" s="39">
        <v>5</v>
      </c>
      <c r="R291" s="38">
        <v>7755759606</v>
      </c>
      <c r="S291" s="38">
        <v>62440976.460000001</v>
      </c>
      <c r="T291" s="38">
        <v>505862629.62</v>
      </c>
      <c r="U291" s="38">
        <v>0</v>
      </c>
      <c r="V291" s="38">
        <v>7134069763</v>
      </c>
      <c r="W291" s="38">
        <v>25573836.920000002</v>
      </c>
      <c r="X291" s="38">
        <v>27812400</v>
      </c>
      <c r="Y291" s="38">
        <v>0</v>
      </c>
      <c r="Z291" s="38">
        <v>0</v>
      </c>
      <c r="AA291" s="38">
        <v>4429555191.8900003</v>
      </c>
      <c r="AB291" s="38">
        <v>3771028018.0500002</v>
      </c>
      <c r="AC291" s="38">
        <v>400000000</v>
      </c>
      <c r="AD291" s="38">
        <v>41455264.509999998</v>
      </c>
      <c r="AE291" s="38">
        <v>0</v>
      </c>
      <c r="AF291" s="38">
        <v>202671956.63</v>
      </c>
      <c r="AG291" s="38">
        <v>8469876.6999999993</v>
      </c>
      <c r="AH291" s="38">
        <v>5930076</v>
      </c>
      <c r="AI291" s="38">
        <v>3326204414.1100001</v>
      </c>
      <c r="AJ291" s="38">
        <v>1937808014</v>
      </c>
      <c r="AK291" s="38">
        <v>1820621714</v>
      </c>
      <c r="AL291" s="38">
        <v>982628965.17999995</v>
      </c>
      <c r="AM291" s="38">
        <v>279364744.54000002</v>
      </c>
      <c r="AN291" s="38">
        <v>0</v>
      </c>
      <c r="AO291" s="38">
        <v>126402690.39</v>
      </c>
      <c r="AP291" s="38">
        <v>0</v>
      </c>
      <c r="AQ291" s="38">
        <v>246285835.28999999</v>
      </c>
      <c r="AR291" s="38">
        <v>239969780</v>
      </c>
      <c r="AS291" s="38">
        <v>6316055.29</v>
      </c>
      <c r="AT291" s="38">
        <v>215737263.28999999</v>
      </c>
      <c r="AU291" s="38">
        <v>82530165.180000007</v>
      </c>
      <c r="AV291" s="38">
        <v>6804407.7199999997</v>
      </c>
      <c r="AW291" s="38">
        <v>126402690.39</v>
      </c>
      <c r="AX291" s="38">
        <v>0</v>
      </c>
      <c r="AY291" s="38">
        <v>30548572</v>
      </c>
      <c r="AZ291" s="38">
        <v>30548572</v>
      </c>
      <c r="BA291" s="38">
        <v>0</v>
      </c>
      <c r="BB291" s="38">
        <v>5677670</v>
      </c>
      <c r="BC291" s="38">
        <v>102763255</v>
      </c>
      <c r="BD291" s="38">
        <v>5677670</v>
      </c>
      <c r="BE291" s="38">
        <v>102763255</v>
      </c>
      <c r="BF291" s="38">
        <v>7291082326</v>
      </c>
      <c r="BG291" s="38">
        <v>0</v>
      </c>
      <c r="BH291" s="38">
        <v>7291082326</v>
      </c>
      <c r="BI291" s="38">
        <v>0</v>
      </c>
      <c r="BJ291" s="31">
        <v>1703220961</v>
      </c>
    </row>
    <row r="292" spans="1:62" ht="14.25" x14ac:dyDescent="0.2">
      <c r="A292" s="25">
        <f t="shared" si="4"/>
        <v>286</v>
      </c>
      <c r="B292" s="39">
        <v>1518</v>
      </c>
      <c r="C292" s="37" t="s">
        <v>2935</v>
      </c>
      <c r="D292" s="37" t="s">
        <v>2936</v>
      </c>
      <c r="E292" s="37" t="s">
        <v>2935</v>
      </c>
      <c r="F292" s="37" t="s">
        <v>28</v>
      </c>
      <c r="G292" s="40">
        <v>6492</v>
      </c>
      <c r="H292" s="37" t="s">
        <v>1378</v>
      </c>
      <c r="I292" s="37" t="s">
        <v>2937</v>
      </c>
      <c r="J292" s="37" t="s">
        <v>32</v>
      </c>
      <c r="K292" s="37" t="s">
        <v>33</v>
      </c>
      <c r="L292" s="37" t="s">
        <v>2938</v>
      </c>
      <c r="M292" s="39">
        <v>4459904</v>
      </c>
      <c r="N292" s="37" t="s">
        <v>2939</v>
      </c>
      <c r="O292" s="39">
        <v>2</v>
      </c>
      <c r="P292" s="39">
        <v>1923</v>
      </c>
      <c r="Q292" s="39">
        <v>6</v>
      </c>
      <c r="R292" s="38">
        <v>20050459893.290001</v>
      </c>
      <c r="S292" s="38">
        <v>1414281641.6099999</v>
      </c>
      <c r="T292" s="38">
        <v>3334155779.6799998</v>
      </c>
      <c r="U292" s="38">
        <v>0</v>
      </c>
      <c r="V292" s="38">
        <v>14600391031</v>
      </c>
      <c r="W292" s="38">
        <v>701631441</v>
      </c>
      <c r="X292" s="38">
        <v>0</v>
      </c>
      <c r="Y292" s="38">
        <v>0</v>
      </c>
      <c r="Z292" s="38">
        <v>0</v>
      </c>
      <c r="AA292" s="38">
        <v>8745400041.0599995</v>
      </c>
      <c r="AB292" s="38">
        <v>8133444507.0500002</v>
      </c>
      <c r="AC292" s="38">
        <v>0</v>
      </c>
      <c r="AD292" s="38">
        <v>63498592.149999999</v>
      </c>
      <c r="AE292" s="38">
        <v>0</v>
      </c>
      <c r="AF292" s="38">
        <v>480383094.86000001</v>
      </c>
      <c r="AG292" s="38">
        <v>68073847</v>
      </c>
      <c r="AH292" s="38">
        <v>0</v>
      </c>
      <c r="AI292" s="38">
        <v>11305059851.879999</v>
      </c>
      <c r="AJ292" s="38">
        <v>8870447217.8199997</v>
      </c>
      <c r="AK292" s="38">
        <v>8456389217.8199997</v>
      </c>
      <c r="AL292" s="38">
        <v>1586131091.6600001</v>
      </c>
      <c r="AM292" s="38">
        <v>470276490.49000001</v>
      </c>
      <c r="AN292" s="38">
        <v>0</v>
      </c>
      <c r="AO292" s="38">
        <v>265596986.99000001</v>
      </c>
      <c r="AP292" s="38">
        <v>66855272.920000002</v>
      </c>
      <c r="AQ292" s="38">
        <v>468535518.16000003</v>
      </c>
      <c r="AR292" s="38">
        <v>340057901.23000002</v>
      </c>
      <c r="AS292" s="38">
        <v>128477616.93000001</v>
      </c>
      <c r="AT292" s="38">
        <v>382822634.16000003</v>
      </c>
      <c r="AU292" s="38">
        <v>112094079.75</v>
      </c>
      <c r="AV292" s="38">
        <v>5131567.07</v>
      </c>
      <c r="AW292" s="38">
        <v>265596987.34</v>
      </c>
      <c r="AX292" s="38">
        <v>0</v>
      </c>
      <c r="AY292" s="38">
        <v>85712884</v>
      </c>
      <c r="AZ292" s="38">
        <v>85712884</v>
      </c>
      <c r="BA292" s="38">
        <v>0</v>
      </c>
      <c r="BB292" s="38">
        <v>0</v>
      </c>
      <c r="BC292" s="38">
        <v>0</v>
      </c>
      <c r="BD292" s="38">
        <v>0</v>
      </c>
      <c r="BE292" s="38">
        <v>0</v>
      </c>
      <c r="BF292" s="38">
        <v>17813136374</v>
      </c>
      <c r="BG292" s="38">
        <v>0</v>
      </c>
      <c r="BH292" s="38">
        <v>17813136374</v>
      </c>
      <c r="BI292" s="38">
        <v>0</v>
      </c>
      <c r="BJ292" s="31">
        <v>0</v>
      </c>
    </row>
    <row r="293" spans="1:62" ht="14.25" x14ac:dyDescent="0.2">
      <c r="A293" s="25">
        <f t="shared" si="4"/>
        <v>287</v>
      </c>
      <c r="B293" s="39">
        <v>1519</v>
      </c>
      <c r="C293" s="37" t="s">
        <v>524</v>
      </c>
      <c r="D293" s="37" t="s">
        <v>525</v>
      </c>
      <c r="E293" s="37" t="s">
        <v>526</v>
      </c>
      <c r="F293" s="37" t="s">
        <v>28</v>
      </c>
      <c r="G293" s="40">
        <v>6492</v>
      </c>
      <c r="H293" s="37" t="s">
        <v>1378</v>
      </c>
      <c r="I293" s="37" t="s">
        <v>527</v>
      </c>
      <c r="J293" s="37" t="s">
        <v>32</v>
      </c>
      <c r="K293" s="37" t="s">
        <v>33</v>
      </c>
      <c r="L293" s="37" t="s">
        <v>1694</v>
      </c>
      <c r="M293" s="39">
        <v>4300500</v>
      </c>
      <c r="N293" s="37" t="s">
        <v>1562</v>
      </c>
      <c r="O293" s="39">
        <v>1</v>
      </c>
      <c r="P293" s="39">
        <v>4333</v>
      </c>
      <c r="Q293" s="39">
        <v>34</v>
      </c>
      <c r="R293" s="38">
        <v>63405756261.870003</v>
      </c>
      <c r="S293" s="38">
        <v>5324605377.8299999</v>
      </c>
      <c r="T293" s="38">
        <v>9134696707</v>
      </c>
      <c r="U293" s="38">
        <v>0</v>
      </c>
      <c r="V293" s="38">
        <v>48015016227.209999</v>
      </c>
      <c r="W293" s="38">
        <v>41677756</v>
      </c>
      <c r="X293" s="38">
        <v>889760193.83000004</v>
      </c>
      <c r="Y293" s="38">
        <v>0</v>
      </c>
      <c r="Z293" s="38">
        <v>0</v>
      </c>
      <c r="AA293" s="38">
        <v>30508780557.34</v>
      </c>
      <c r="AB293" s="38">
        <v>27237563781.849998</v>
      </c>
      <c r="AC293" s="38">
        <v>195236216.71000001</v>
      </c>
      <c r="AD293" s="38">
        <v>877915531.51999998</v>
      </c>
      <c r="AE293" s="38">
        <v>0</v>
      </c>
      <c r="AF293" s="38">
        <v>1368126568.9300001</v>
      </c>
      <c r="AG293" s="38">
        <v>420791021.32999998</v>
      </c>
      <c r="AH293" s="38">
        <v>409147437</v>
      </c>
      <c r="AI293" s="38">
        <v>32896975704.529999</v>
      </c>
      <c r="AJ293" s="38">
        <v>22870332198.110001</v>
      </c>
      <c r="AK293" s="38">
        <v>16245404198.110001</v>
      </c>
      <c r="AL293" s="38">
        <v>4154792445.9000001</v>
      </c>
      <c r="AM293" s="38">
        <v>3802446674.46</v>
      </c>
      <c r="AN293" s="38">
        <v>0</v>
      </c>
      <c r="AO293" s="38">
        <v>354314605.37</v>
      </c>
      <c r="AP293" s="38">
        <v>1715089780.6900001</v>
      </c>
      <c r="AQ293" s="38">
        <v>1698599952.1400001</v>
      </c>
      <c r="AR293" s="38">
        <v>1460934278.9300001</v>
      </c>
      <c r="AS293" s="38">
        <v>237665673.21000001</v>
      </c>
      <c r="AT293" s="38">
        <v>1320681281.1400001</v>
      </c>
      <c r="AU293" s="38">
        <v>512724643.72000003</v>
      </c>
      <c r="AV293" s="38">
        <v>453642032.05000001</v>
      </c>
      <c r="AW293" s="38">
        <v>354314605.37</v>
      </c>
      <c r="AX293" s="38">
        <v>0</v>
      </c>
      <c r="AY293" s="38">
        <v>377918671</v>
      </c>
      <c r="AZ293" s="38">
        <v>377918671</v>
      </c>
      <c r="BA293" s="38">
        <v>0</v>
      </c>
      <c r="BB293" s="38">
        <v>196758500.59999999</v>
      </c>
      <c r="BC293" s="38">
        <v>7734335</v>
      </c>
      <c r="BD293" s="38">
        <v>196758500.59999999</v>
      </c>
      <c r="BE293" s="38">
        <v>7734335</v>
      </c>
      <c r="BF293" s="38">
        <v>48595309882.129997</v>
      </c>
      <c r="BG293" s="38">
        <v>348200000</v>
      </c>
      <c r="BH293" s="38">
        <v>48587575547.129997</v>
      </c>
      <c r="BI293" s="38">
        <v>355934335</v>
      </c>
      <c r="BJ293" s="31">
        <v>96652500</v>
      </c>
    </row>
    <row r="294" spans="1:62" ht="14.25" x14ac:dyDescent="0.2">
      <c r="A294" s="25">
        <f t="shared" si="4"/>
        <v>288</v>
      </c>
      <c r="B294" s="39">
        <v>1522</v>
      </c>
      <c r="C294" s="37" t="s">
        <v>2940</v>
      </c>
      <c r="D294" s="37" t="s">
        <v>2941</v>
      </c>
      <c r="E294" s="37" t="s">
        <v>2942</v>
      </c>
      <c r="F294" s="37" t="s">
        <v>28</v>
      </c>
      <c r="G294" s="40">
        <v>6492</v>
      </c>
      <c r="H294" s="37" t="s">
        <v>1378</v>
      </c>
      <c r="I294" s="37" t="s">
        <v>2943</v>
      </c>
      <c r="J294" s="37" t="s">
        <v>32</v>
      </c>
      <c r="K294" s="37" t="s">
        <v>416</v>
      </c>
      <c r="L294" s="37" t="s">
        <v>2944</v>
      </c>
      <c r="M294" s="39">
        <v>5992010</v>
      </c>
      <c r="N294" s="37" t="s">
        <v>2945</v>
      </c>
      <c r="O294" s="39">
        <v>2</v>
      </c>
      <c r="P294" s="39">
        <v>683</v>
      </c>
      <c r="Q294" s="39">
        <v>5</v>
      </c>
      <c r="R294" s="38">
        <v>6395297918.3800001</v>
      </c>
      <c r="S294" s="38">
        <v>6874971.3799999999</v>
      </c>
      <c r="T294" s="38">
        <v>162391725.47999999</v>
      </c>
      <c r="U294" s="38">
        <v>0</v>
      </c>
      <c r="V294" s="38">
        <v>5284033877.6899996</v>
      </c>
      <c r="W294" s="38">
        <v>334898519.99000001</v>
      </c>
      <c r="X294" s="38">
        <v>607098823.84000003</v>
      </c>
      <c r="Y294" s="38">
        <v>0</v>
      </c>
      <c r="Z294" s="38">
        <v>0</v>
      </c>
      <c r="AA294" s="38">
        <v>3137529023.8699999</v>
      </c>
      <c r="AB294" s="38">
        <v>493935206.19</v>
      </c>
      <c r="AC294" s="38">
        <v>2239666350</v>
      </c>
      <c r="AD294" s="38">
        <v>88217838.879999995</v>
      </c>
      <c r="AE294" s="38">
        <v>0</v>
      </c>
      <c r="AF294" s="38">
        <v>173347799.80000001</v>
      </c>
      <c r="AG294" s="38">
        <v>142361829</v>
      </c>
      <c r="AH294" s="38">
        <v>0</v>
      </c>
      <c r="AI294" s="38">
        <v>3257768894.5100002</v>
      </c>
      <c r="AJ294" s="38">
        <v>2828429688.4499998</v>
      </c>
      <c r="AK294" s="38">
        <v>2815888499.4499998</v>
      </c>
      <c r="AL294" s="38">
        <v>459178443.19999999</v>
      </c>
      <c r="AM294" s="38">
        <v>6650331</v>
      </c>
      <c r="AN294" s="38">
        <v>0</v>
      </c>
      <c r="AO294" s="38">
        <v>-36489568.030000001</v>
      </c>
      <c r="AP294" s="38">
        <v>0</v>
      </c>
      <c r="AQ294" s="38">
        <v>245299876.31</v>
      </c>
      <c r="AR294" s="38">
        <v>225674889</v>
      </c>
      <c r="AS294" s="38">
        <v>19624987.309999999</v>
      </c>
      <c r="AT294" s="38">
        <v>196703908.31</v>
      </c>
      <c r="AU294" s="38">
        <v>213645770</v>
      </c>
      <c r="AV294" s="38">
        <v>19547706.34</v>
      </c>
      <c r="AW294" s="38">
        <v>-36489568.030000001</v>
      </c>
      <c r="AX294" s="38">
        <v>0</v>
      </c>
      <c r="AY294" s="38">
        <v>48595968</v>
      </c>
      <c r="AZ294" s="38">
        <v>48595968</v>
      </c>
      <c r="BA294" s="38">
        <v>0</v>
      </c>
      <c r="BB294" s="38">
        <v>152120540</v>
      </c>
      <c r="BC294" s="38">
        <v>24034143</v>
      </c>
      <c r="BD294" s="38">
        <v>152120540</v>
      </c>
      <c r="BE294" s="38">
        <v>24034143</v>
      </c>
      <c r="BF294" s="38">
        <v>6543212116.9300003</v>
      </c>
      <c r="BG294" s="38">
        <v>12541189</v>
      </c>
      <c r="BH294" s="38">
        <v>6543212116.9300003</v>
      </c>
      <c r="BI294" s="38">
        <v>12541189</v>
      </c>
      <c r="BJ294" s="31">
        <v>0</v>
      </c>
    </row>
    <row r="295" spans="1:62" ht="14.25" x14ac:dyDescent="0.2">
      <c r="A295" s="25">
        <f t="shared" si="4"/>
        <v>289</v>
      </c>
      <c r="B295" s="39">
        <v>1533</v>
      </c>
      <c r="C295" s="37" t="s">
        <v>1286</v>
      </c>
      <c r="D295" s="37" t="s">
        <v>528</v>
      </c>
      <c r="E295" s="37" t="s">
        <v>529</v>
      </c>
      <c r="F295" s="37" t="s">
        <v>28</v>
      </c>
      <c r="G295" s="40">
        <v>6492</v>
      </c>
      <c r="H295" s="37" t="s">
        <v>1378</v>
      </c>
      <c r="I295" s="37" t="s">
        <v>1939</v>
      </c>
      <c r="J295" s="37" t="s">
        <v>32</v>
      </c>
      <c r="K295" s="37" t="s">
        <v>33</v>
      </c>
      <c r="L295" s="37" t="s">
        <v>1357</v>
      </c>
      <c r="M295" s="39">
        <v>5605900</v>
      </c>
      <c r="N295" s="37" t="s">
        <v>1561</v>
      </c>
      <c r="O295" s="39">
        <v>1</v>
      </c>
      <c r="P295" s="39">
        <v>1808</v>
      </c>
      <c r="Q295" s="39">
        <v>11</v>
      </c>
      <c r="R295" s="38">
        <v>21036591312.759998</v>
      </c>
      <c r="S295" s="38">
        <v>738605577.96000004</v>
      </c>
      <c r="T295" s="38">
        <v>8624567867.7399998</v>
      </c>
      <c r="U295" s="38">
        <v>0</v>
      </c>
      <c r="V295" s="38">
        <v>11470039342.23</v>
      </c>
      <c r="W295" s="38">
        <v>175887778.83000001</v>
      </c>
      <c r="X295" s="38">
        <v>27490746</v>
      </c>
      <c r="Y295" s="38">
        <v>0</v>
      </c>
      <c r="Z295" s="38">
        <v>0</v>
      </c>
      <c r="AA295" s="38">
        <v>12944087170.280001</v>
      </c>
      <c r="AB295" s="38">
        <v>10543498984.66</v>
      </c>
      <c r="AC295" s="38">
        <v>0</v>
      </c>
      <c r="AD295" s="38">
        <v>252073320.90000001</v>
      </c>
      <c r="AE295" s="38">
        <v>0</v>
      </c>
      <c r="AF295" s="38">
        <v>1980169214.72</v>
      </c>
      <c r="AG295" s="38">
        <v>51372228</v>
      </c>
      <c r="AH295" s="38">
        <v>116973422</v>
      </c>
      <c r="AI295" s="38">
        <v>8092504142.4799995</v>
      </c>
      <c r="AJ295" s="38">
        <v>6364682320.6000004</v>
      </c>
      <c r="AK295" s="38">
        <v>4962245546.6000004</v>
      </c>
      <c r="AL295" s="38">
        <v>1524666563.5699999</v>
      </c>
      <c r="AM295" s="38">
        <v>78808011</v>
      </c>
      <c r="AN295" s="38">
        <v>0</v>
      </c>
      <c r="AO295" s="38">
        <v>103510563.56</v>
      </c>
      <c r="AP295" s="38">
        <v>20836683.75</v>
      </c>
      <c r="AQ295" s="38">
        <v>648643818.22000003</v>
      </c>
      <c r="AR295" s="38">
        <v>394082082</v>
      </c>
      <c r="AS295" s="38">
        <v>254561736.22</v>
      </c>
      <c r="AT295" s="38">
        <v>530311531.22000003</v>
      </c>
      <c r="AU295" s="38">
        <v>415429551.29000002</v>
      </c>
      <c r="AV295" s="38">
        <v>11371416.369999999</v>
      </c>
      <c r="AW295" s="38">
        <v>103510563.56</v>
      </c>
      <c r="AX295" s="38">
        <v>0</v>
      </c>
      <c r="AY295" s="38">
        <v>118332287</v>
      </c>
      <c r="AZ295" s="38">
        <v>118332287</v>
      </c>
      <c r="BA295" s="38">
        <v>0</v>
      </c>
      <c r="BB295" s="38">
        <v>469751</v>
      </c>
      <c r="BC295" s="38">
        <v>151042164</v>
      </c>
      <c r="BD295" s="38">
        <v>469751</v>
      </c>
      <c r="BE295" s="38">
        <v>151042164</v>
      </c>
      <c r="BF295" s="38">
        <v>14634545211.23</v>
      </c>
      <c r="BG295" s="38">
        <v>0</v>
      </c>
      <c r="BH295" s="38">
        <v>14634545211.23</v>
      </c>
      <c r="BI295" s="38">
        <v>0</v>
      </c>
      <c r="BJ295" s="31">
        <v>0</v>
      </c>
    </row>
    <row r="296" spans="1:62" ht="14.25" x14ac:dyDescent="0.2">
      <c r="A296" s="25">
        <f t="shared" si="4"/>
        <v>290</v>
      </c>
      <c r="B296" s="39">
        <v>1537</v>
      </c>
      <c r="C296" s="37" t="s">
        <v>530</v>
      </c>
      <c r="D296" s="37" t="s">
        <v>531</v>
      </c>
      <c r="E296" s="37" t="s">
        <v>532</v>
      </c>
      <c r="F296" s="37" t="s">
        <v>28</v>
      </c>
      <c r="G296" s="40">
        <v>6492</v>
      </c>
      <c r="H296" s="37" t="s">
        <v>1378</v>
      </c>
      <c r="I296" s="37" t="s">
        <v>533</v>
      </c>
      <c r="J296" s="37" t="s">
        <v>32</v>
      </c>
      <c r="K296" s="37" t="s">
        <v>33</v>
      </c>
      <c r="L296" s="37" t="s">
        <v>1862</v>
      </c>
      <c r="M296" s="39">
        <v>3807400</v>
      </c>
      <c r="N296" s="37" t="s">
        <v>4905</v>
      </c>
      <c r="O296" s="39">
        <v>1</v>
      </c>
      <c r="P296" s="39">
        <v>12700</v>
      </c>
      <c r="Q296" s="39">
        <v>90</v>
      </c>
      <c r="R296" s="38">
        <v>278140577101.82001</v>
      </c>
      <c r="S296" s="38">
        <v>4604340795.7700005</v>
      </c>
      <c r="T296" s="38">
        <v>17699967575.310001</v>
      </c>
      <c r="U296" s="38">
        <v>77350000</v>
      </c>
      <c r="V296" s="38">
        <v>254412259109.53</v>
      </c>
      <c r="W296" s="38">
        <v>939344589.58000004</v>
      </c>
      <c r="X296" s="38">
        <v>407315031.63</v>
      </c>
      <c r="Y296" s="38">
        <v>0</v>
      </c>
      <c r="Z296" s="38">
        <v>0</v>
      </c>
      <c r="AA296" s="38">
        <v>241444481250.59</v>
      </c>
      <c r="AB296" s="38">
        <v>183931358621.35001</v>
      </c>
      <c r="AC296" s="38">
        <v>43821934560</v>
      </c>
      <c r="AD296" s="38">
        <v>1405939108.01</v>
      </c>
      <c r="AE296" s="38">
        <v>0</v>
      </c>
      <c r="AF296" s="38">
        <v>11677027928.040001</v>
      </c>
      <c r="AG296" s="38">
        <v>307633928.35000002</v>
      </c>
      <c r="AH296" s="38">
        <v>300587104.83999997</v>
      </c>
      <c r="AI296" s="38">
        <v>36696095851.239998</v>
      </c>
      <c r="AJ296" s="38">
        <v>19125285440.580002</v>
      </c>
      <c r="AK296" s="38">
        <v>8359777440.5799999</v>
      </c>
      <c r="AL296" s="38">
        <v>6860942547.8500004</v>
      </c>
      <c r="AM296" s="38">
        <v>10104481008.209999</v>
      </c>
      <c r="AN296" s="38">
        <v>10000000</v>
      </c>
      <c r="AO296" s="38">
        <v>556747767.88</v>
      </c>
      <c r="AP296" s="38">
        <v>38639086.719999999</v>
      </c>
      <c r="AQ296" s="38">
        <v>7366224862.0500002</v>
      </c>
      <c r="AR296" s="38">
        <v>7093705785.6000004</v>
      </c>
      <c r="AS296" s="38">
        <v>272519076.44999999</v>
      </c>
      <c r="AT296" s="38">
        <v>4040669376.0500002</v>
      </c>
      <c r="AU296" s="38">
        <v>3385621750.5799999</v>
      </c>
      <c r="AV296" s="38">
        <v>98299857.590000004</v>
      </c>
      <c r="AW296" s="38">
        <v>556747767.88</v>
      </c>
      <c r="AX296" s="38">
        <v>0</v>
      </c>
      <c r="AY296" s="38">
        <v>3325555486</v>
      </c>
      <c r="AZ296" s="38">
        <v>3325471452</v>
      </c>
      <c r="BA296" s="38">
        <v>84034</v>
      </c>
      <c r="BB296" s="38">
        <v>103228878</v>
      </c>
      <c r="BC296" s="38">
        <v>41276701112.32</v>
      </c>
      <c r="BD296" s="38">
        <v>103228878</v>
      </c>
      <c r="BE296" s="38">
        <v>41276701112.32</v>
      </c>
      <c r="BF296" s="38">
        <v>0</v>
      </c>
      <c r="BG296" s="38">
        <v>0</v>
      </c>
      <c r="BH296" s="38">
        <v>0</v>
      </c>
      <c r="BI296" s="38">
        <v>0</v>
      </c>
      <c r="BJ296" s="31">
        <v>0</v>
      </c>
    </row>
    <row r="297" spans="1:62" ht="14.25" x14ac:dyDescent="0.2">
      <c r="A297" s="25">
        <f t="shared" si="4"/>
        <v>291</v>
      </c>
      <c r="B297" s="39">
        <v>1540</v>
      </c>
      <c r="C297" s="37" t="s">
        <v>534</v>
      </c>
      <c r="D297" s="37" t="s">
        <v>535</v>
      </c>
      <c r="E297" s="37" t="s">
        <v>536</v>
      </c>
      <c r="F297" s="37" t="s">
        <v>28</v>
      </c>
      <c r="G297" s="40">
        <v>6492</v>
      </c>
      <c r="H297" s="37" t="s">
        <v>1378</v>
      </c>
      <c r="I297" s="37" t="s">
        <v>1940</v>
      </c>
      <c r="J297" s="37" t="s">
        <v>32</v>
      </c>
      <c r="K297" s="37" t="s">
        <v>33</v>
      </c>
      <c r="L297" s="37" t="s">
        <v>4906</v>
      </c>
      <c r="M297" s="39">
        <v>3157790</v>
      </c>
      <c r="N297" s="37" t="s">
        <v>1941</v>
      </c>
      <c r="O297" s="39">
        <v>1</v>
      </c>
      <c r="P297" s="39">
        <v>2818</v>
      </c>
      <c r="Q297" s="39">
        <v>57</v>
      </c>
      <c r="R297" s="38">
        <v>170090648002.70001</v>
      </c>
      <c r="S297" s="38">
        <v>6077454022.5900002</v>
      </c>
      <c r="T297" s="38">
        <v>8849045125.5699997</v>
      </c>
      <c r="U297" s="38">
        <v>0</v>
      </c>
      <c r="V297" s="38">
        <v>153865375113.48001</v>
      </c>
      <c r="W297" s="38">
        <v>1252889823.0899999</v>
      </c>
      <c r="X297" s="38">
        <v>45883917.969999999</v>
      </c>
      <c r="Y297" s="38">
        <v>0</v>
      </c>
      <c r="Z297" s="38">
        <v>0</v>
      </c>
      <c r="AA297" s="38">
        <v>134431523692.84</v>
      </c>
      <c r="AB297" s="38">
        <v>127032366703.37</v>
      </c>
      <c r="AC297" s="38">
        <v>0</v>
      </c>
      <c r="AD297" s="38">
        <v>1061636132.17</v>
      </c>
      <c r="AE297" s="38">
        <v>0</v>
      </c>
      <c r="AF297" s="38">
        <v>5373078206.7700005</v>
      </c>
      <c r="AG297" s="38">
        <v>841705495.52999997</v>
      </c>
      <c r="AH297" s="38">
        <v>122737155</v>
      </c>
      <c r="AI297" s="38">
        <v>35659124309.860001</v>
      </c>
      <c r="AJ297" s="38">
        <v>27136114268.380001</v>
      </c>
      <c r="AK297" s="38">
        <v>11597155037.27</v>
      </c>
      <c r="AL297" s="38">
        <v>7738920545.2399998</v>
      </c>
      <c r="AM297" s="38">
        <v>185558852.97</v>
      </c>
      <c r="AN297" s="38">
        <v>0</v>
      </c>
      <c r="AO297" s="38">
        <v>613343108.44000006</v>
      </c>
      <c r="AP297" s="38">
        <v>-25739022.050000001</v>
      </c>
      <c r="AQ297" s="38">
        <v>3810943776.4699998</v>
      </c>
      <c r="AR297" s="38">
        <v>3600715562</v>
      </c>
      <c r="AS297" s="38">
        <v>210228214.47</v>
      </c>
      <c r="AT297" s="38">
        <v>2448754492.4000001</v>
      </c>
      <c r="AU297" s="38">
        <v>1778315326</v>
      </c>
      <c r="AV297" s="38">
        <v>57096057.960000001</v>
      </c>
      <c r="AW297" s="38">
        <v>613343108.44000006</v>
      </c>
      <c r="AX297" s="38">
        <v>0</v>
      </c>
      <c r="AY297" s="38">
        <v>1362189284.0699999</v>
      </c>
      <c r="AZ297" s="38">
        <v>1362189284.0699999</v>
      </c>
      <c r="BA297" s="38">
        <v>0</v>
      </c>
      <c r="BB297" s="38">
        <v>8060455922</v>
      </c>
      <c r="BC297" s="38">
        <v>36614513497.300003</v>
      </c>
      <c r="BD297" s="38">
        <v>8060455922</v>
      </c>
      <c r="BE297" s="38">
        <v>36614513497.300003</v>
      </c>
      <c r="BF297" s="38">
        <v>330079415209.84003</v>
      </c>
      <c r="BG297" s="38">
        <v>0</v>
      </c>
      <c r="BH297" s="38">
        <v>330079415209.84003</v>
      </c>
      <c r="BI297" s="38">
        <v>0</v>
      </c>
      <c r="BJ297" s="31">
        <v>0</v>
      </c>
    </row>
    <row r="298" spans="1:62" ht="14.25" x14ac:dyDescent="0.2">
      <c r="A298" s="25">
        <f t="shared" si="4"/>
        <v>292</v>
      </c>
      <c r="B298" s="39">
        <v>1547</v>
      </c>
      <c r="C298" s="37" t="s">
        <v>2946</v>
      </c>
      <c r="D298" s="37" t="s">
        <v>2947</v>
      </c>
      <c r="E298" s="37" t="s">
        <v>2948</v>
      </c>
      <c r="F298" s="37" t="s">
        <v>28</v>
      </c>
      <c r="G298" s="40">
        <v>6492</v>
      </c>
      <c r="H298" s="37" t="s">
        <v>1378</v>
      </c>
      <c r="I298" s="37" t="s">
        <v>2949</v>
      </c>
      <c r="J298" s="37" t="s">
        <v>32</v>
      </c>
      <c r="K298" s="37" t="s">
        <v>33</v>
      </c>
      <c r="L298" s="37" t="s">
        <v>2950</v>
      </c>
      <c r="M298" s="39">
        <v>5730022</v>
      </c>
      <c r="N298" s="37" t="s">
        <v>2951</v>
      </c>
      <c r="O298" s="39">
        <v>2</v>
      </c>
      <c r="P298" s="39">
        <v>2691</v>
      </c>
      <c r="Q298" s="39">
        <v>9</v>
      </c>
      <c r="R298" s="38">
        <v>9770072502.1700001</v>
      </c>
      <c r="S298" s="38">
        <v>217504129.03999999</v>
      </c>
      <c r="T298" s="38">
        <v>2801438597.5900002</v>
      </c>
      <c r="U298" s="38">
        <v>0</v>
      </c>
      <c r="V298" s="38">
        <v>6165793979.54</v>
      </c>
      <c r="W298" s="38">
        <v>379447609</v>
      </c>
      <c r="X298" s="38">
        <v>186195477</v>
      </c>
      <c r="Y298" s="38">
        <v>0</v>
      </c>
      <c r="Z298" s="38">
        <v>19692710</v>
      </c>
      <c r="AA298" s="38">
        <v>7676076360.9200001</v>
      </c>
      <c r="AB298" s="38">
        <v>6520960462.8000002</v>
      </c>
      <c r="AC298" s="38">
        <v>0</v>
      </c>
      <c r="AD298" s="38">
        <v>513191584.43000001</v>
      </c>
      <c r="AE298" s="38">
        <v>0</v>
      </c>
      <c r="AF298" s="38">
        <v>580779971.69000006</v>
      </c>
      <c r="AG298" s="38">
        <v>61144342</v>
      </c>
      <c r="AH298" s="38">
        <v>0</v>
      </c>
      <c r="AI298" s="38">
        <v>2093996141.25</v>
      </c>
      <c r="AJ298" s="38">
        <v>982020179.07000005</v>
      </c>
      <c r="AK298" s="38">
        <v>899208579.07000005</v>
      </c>
      <c r="AL298" s="38">
        <v>1068238681.4299999</v>
      </c>
      <c r="AM298" s="38">
        <v>0</v>
      </c>
      <c r="AN298" s="38">
        <v>0</v>
      </c>
      <c r="AO298" s="38">
        <v>43737280.75</v>
      </c>
      <c r="AP298" s="38">
        <v>0</v>
      </c>
      <c r="AQ298" s="38">
        <v>318227479.48000002</v>
      </c>
      <c r="AR298" s="38">
        <v>185197593</v>
      </c>
      <c r="AS298" s="38">
        <v>133029886.48</v>
      </c>
      <c r="AT298" s="38">
        <v>302551949.88</v>
      </c>
      <c r="AU298" s="38">
        <v>246662913.06999999</v>
      </c>
      <c r="AV298" s="38">
        <v>12151756.060000001</v>
      </c>
      <c r="AW298" s="38">
        <v>43737280.75</v>
      </c>
      <c r="AX298" s="38">
        <v>0</v>
      </c>
      <c r="AY298" s="38">
        <v>15675529.6</v>
      </c>
      <c r="AZ298" s="38">
        <v>15675529.6</v>
      </c>
      <c r="BA298" s="38">
        <v>0</v>
      </c>
      <c r="BB298" s="38">
        <v>8386163</v>
      </c>
      <c r="BC298" s="38">
        <v>0</v>
      </c>
      <c r="BD298" s="38">
        <v>8386163</v>
      </c>
      <c r="BE298" s="38">
        <v>0</v>
      </c>
      <c r="BF298" s="38">
        <v>6267027509.54</v>
      </c>
      <c r="BG298" s="38">
        <v>0</v>
      </c>
      <c r="BH298" s="38">
        <v>6267027509.54</v>
      </c>
      <c r="BI298" s="38">
        <v>0</v>
      </c>
      <c r="BJ298" s="31">
        <v>0</v>
      </c>
    </row>
    <row r="299" spans="1:62" ht="14.25" x14ac:dyDescent="0.2">
      <c r="A299" s="25">
        <f t="shared" si="4"/>
        <v>293</v>
      </c>
      <c r="B299" s="39">
        <v>1583</v>
      </c>
      <c r="C299" s="37" t="s">
        <v>538</v>
      </c>
      <c r="D299" s="37" t="s">
        <v>539</v>
      </c>
      <c r="E299" s="37" t="s">
        <v>540</v>
      </c>
      <c r="F299" s="37" t="s">
        <v>38</v>
      </c>
      <c r="G299" s="40">
        <v>9411</v>
      </c>
      <c r="H299" s="37" t="s">
        <v>1484</v>
      </c>
      <c r="I299" s="37" t="s">
        <v>541</v>
      </c>
      <c r="J299" s="37" t="s">
        <v>512</v>
      </c>
      <c r="K299" s="37" t="s">
        <v>513</v>
      </c>
      <c r="L299" s="37" t="s">
        <v>4907</v>
      </c>
      <c r="M299" s="39">
        <v>6424120</v>
      </c>
      <c r="N299" s="37" t="s">
        <v>1560</v>
      </c>
      <c r="O299" s="39">
        <v>1</v>
      </c>
      <c r="P299" s="39">
        <v>9376</v>
      </c>
      <c r="Q299" s="39">
        <v>45</v>
      </c>
      <c r="R299" s="38">
        <v>198555419366.95999</v>
      </c>
      <c r="S299" s="38">
        <v>8456074583.5100002</v>
      </c>
      <c r="T299" s="38">
        <v>264364594.50999999</v>
      </c>
      <c r="U299" s="38">
        <v>0</v>
      </c>
      <c r="V299" s="38">
        <v>174631370672.14001</v>
      </c>
      <c r="W299" s="38">
        <v>3949687386</v>
      </c>
      <c r="X299" s="38">
        <v>10896448806.799999</v>
      </c>
      <c r="Y299" s="38">
        <v>0</v>
      </c>
      <c r="Z299" s="38">
        <v>357473324</v>
      </c>
      <c r="AA299" s="38">
        <v>17056178580.629999</v>
      </c>
      <c r="AB299" s="38">
        <v>0</v>
      </c>
      <c r="AC299" s="38">
        <v>4208081631</v>
      </c>
      <c r="AD299" s="38">
        <v>1745791283.98</v>
      </c>
      <c r="AE299" s="38">
        <v>0</v>
      </c>
      <c r="AF299" s="38">
        <v>10850105027.43</v>
      </c>
      <c r="AG299" s="38">
        <v>123030476</v>
      </c>
      <c r="AH299" s="38">
        <v>129170162.22</v>
      </c>
      <c r="AI299" s="38">
        <v>181499240786.32999</v>
      </c>
      <c r="AJ299" s="38">
        <v>143343009602.26999</v>
      </c>
      <c r="AK299" s="38">
        <v>48273915034.260002</v>
      </c>
      <c r="AL299" s="38">
        <v>22380788230.860001</v>
      </c>
      <c r="AM299" s="38">
        <v>10515369849.59</v>
      </c>
      <c r="AN299" s="38">
        <v>0</v>
      </c>
      <c r="AO299" s="38">
        <v>3011997968.3600001</v>
      </c>
      <c r="AP299" s="38">
        <v>1734725285.0799999</v>
      </c>
      <c r="AQ299" s="38">
        <v>7550431358.5500002</v>
      </c>
      <c r="AR299" s="38">
        <v>7394227207.9899998</v>
      </c>
      <c r="AS299" s="38">
        <v>156204150.56</v>
      </c>
      <c r="AT299" s="38">
        <v>7550431358.5500002</v>
      </c>
      <c r="AU299" s="38">
        <v>4377147768.6099997</v>
      </c>
      <c r="AV299" s="38">
        <v>161285621.58000001</v>
      </c>
      <c r="AW299" s="38">
        <v>3011997968.3600001</v>
      </c>
      <c r="AX299" s="38">
        <v>0</v>
      </c>
      <c r="AY299" s="38">
        <v>0</v>
      </c>
      <c r="AZ299" s="38">
        <v>0</v>
      </c>
      <c r="BA299" s="38">
        <v>0</v>
      </c>
      <c r="BB299" s="38">
        <v>2410430173.8099999</v>
      </c>
      <c r="BC299" s="38">
        <v>3020673424.21</v>
      </c>
      <c r="BD299" s="38">
        <v>2410430173.8099999</v>
      </c>
      <c r="BE299" s="38">
        <v>3020673424.21</v>
      </c>
      <c r="BF299" s="38">
        <v>180091349421.17001</v>
      </c>
      <c r="BG299" s="38">
        <v>0</v>
      </c>
      <c r="BH299" s="38">
        <v>180091349421.17001</v>
      </c>
      <c r="BI299" s="38">
        <v>0</v>
      </c>
      <c r="BJ299" s="31">
        <v>0</v>
      </c>
    </row>
    <row r="300" spans="1:62" ht="14.25" x14ac:dyDescent="0.2">
      <c r="A300" s="25">
        <f t="shared" si="4"/>
        <v>294</v>
      </c>
      <c r="B300" s="39">
        <v>1588</v>
      </c>
      <c r="C300" s="37" t="s">
        <v>2952</v>
      </c>
      <c r="D300" s="37" t="s">
        <v>2953</v>
      </c>
      <c r="E300" s="37" t="s">
        <v>2954</v>
      </c>
      <c r="F300" s="37" t="s">
        <v>31</v>
      </c>
      <c r="G300" s="40">
        <v>8413</v>
      </c>
      <c r="H300" s="37" t="s">
        <v>2955</v>
      </c>
      <c r="I300" s="37" t="s">
        <v>2956</v>
      </c>
      <c r="J300" s="37" t="s">
        <v>512</v>
      </c>
      <c r="K300" s="37" t="s">
        <v>513</v>
      </c>
      <c r="L300" s="37" t="s">
        <v>2957</v>
      </c>
      <c r="M300" s="39">
        <v>6644543</v>
      </c>
      <c r="N300" s="37" t="s">
        <v>2958</v>
      </c>
      <c r="O300" s="39">
        <v>2</v>
      </c>
      <c r="P300" s="39">
        <v>253</v>
      </c>
      <c r="Q300" s="39">
        <v>7</v>
      </c>
      <c r="R300" s="38">
        <v>18771617286.560001</v>
      </c>
      <c r="S300" s="38">
        <v>113634431.62</v>
      </c>
      <c r="T300" s="38">
        <v>0</v>
      </c>
      <c r="U300" s="38">
        <v>0</v>
      </c>
      <c r="V300" s="38">
        <v>4865922232.1400003</v>
      </c>
      <c r="W300" s="38">
        <v>1031906510.1900001</v>
      </c>
      <c r="X300" s="38">
        <v>12706997716.870001</v>
      </c>
      <c r="Y300" s="38">
        <v>0</v>
      </c>
      <c r="Z300" s="38">
        <v>53156395.740000002</v>
      </c>
      <c r="AA300" s="38">
        <v>5968248585.1000004</v>
      </c>
      <c r="AB300" s="38">
        <v>0</v>
      </c>
      <c r="AC300" s="38">
        <v>0</v>
      </c>
      <c r="AD300" s="38">
        <v>4064982863.6799998</v>
      </c>
      <c r="AE300" s="38">
        <v>0</v>
      </c>
      <c r="AF300" s="38">
        <v>1880259006.05</v>
      </c>
      <c r="AG300" s="38">
        <v>16534118.5</v>
      </c>
      <c r="AH300" s="38">
        <v>6472596.8700000001</v>
      </c>
      <c r="AI300" s="38">
        <v>12803368701.459999</v>
      </c>
      <c r="AJ300" s="38">
        <v>2645453994.8800001</v>
      </c>
      <c r="AK300" s="38">
        <v>2645453993.8800001</v>
      </c>
      <c r="AL300" s="38">
        <v>533099111</v>
      </c>
      <c r="AM300" s="38">
        <v>48115564.640000001</v>
      </c>
      <c r="AN300" s="38">
        <v>0</v>
      </c>
      <c r="AO300" s="38">
        <v>22842890.300000001</v>
      </c>
      <c r="AP300" s="38">
        <v>0</v>
      </c>
      <c r="AQ300" s="38">
        <v>169258076.56</v>
      </c>
      <c r="AR300" s="38">
        <v>163061050.25</v>
      </c>
      <c r="AS300" s="38">
        <v>6197026.3099999996</v>
      </c>
      <c r="AT300" s="38">
        <v>169258076.56</v>
      </c>
      <c r="AU300" s="38">
        <v>144143527.25999999</v>
      </c>
      <c r="AV300" s="38">
        <v>2271659</v>
      </c>
      <c r="AW300" s="38">
        <v>22842890.300000001</v>
      </c>
      <c r="AX300" s="38">
        <v>0</v>
      </c>
      <c r="AY300" s="38">
        <v>0</v>
      </c>
      <c r="AZ300" s="38">
        <v>0</v>
      </c>
      <c r="BA300" s="38">
        <v>0</v>
      </c>
      <c r="BB300" s="38">
        <v>0</v>
      </c>
      <c r="BC300" s="38">
        <v>0</v>
      </c>
      <c r="BD300" s="38">
        <v>0</v>
      </c>
      <c r="BE300" s="38">
        <v>0</v>
      </c>
      <c r="BF300" s="38">
        <v>0</v>
      </c>
      <c r="BG300" s="38">
        <v>0</v>
      </c>
      <c r="BH300" s="38">
        <v>0</v>
      </c>
      <c r="BI300" s="38">
        <v>0</v>
      </c>
      <c r="BJ300" s="31">
        <v>21093534000</v>
      </c>
    </row>
    <row r="301" spans="1:62" ht="14.25" x14ac:dyDescent="0.2">
      <c r="A301" s="25">
        <f t="shared" si="4"/>
        <v>295</v>
      </c>
      <c r="B301" s="39">
        <v>1589</v>
      </c>
      <c r="C301" s="37" t="s">
        <v>2959</v>
      </c>
      <c r="D301" s="37" t="s">
        <v>2960</v>
      </c>
      <c r="E301" s="37" t="s">
        <v>2961</v>
      </c>
      <c r="F301" s="37" t="s">
        <v>2925</v>
      </c>
      <c r="G301" s="40">
        <v>9603</v>
      </c>
      <c r="H301" s="37" t="s">
        <v>1454</v>
      </c>
      <c r="I301" s="37" t="s">
        <v>2962</v>
      </c>
      <c r="J301" s="37" t="s">
        <v>512</v>
      </c>
      <c r="K301" s="37" t="s">
        <v>513</v>
      </c>
      <c r="L301" s="37" t="s">
        <v>2963</v>
      </c>
      <c r="M301" s="39">
        <v>6531542</v>
      </c>
      <c r="N301" s="37" t="s">
        <v>2964</v>
      </c>
      <c r="O301" s="39">
        <v>2</v>
      </c>
      <c r="P301" s="39">
        <v>6</v>
      </c>
      <c r="Q301" s="39">
        <v>102</v>
      </c>
      <c r="R301" s="38">
        <v>21232354923.689999</v>
      </c>
      <c r="S301" s="38">
        <v>1043187631.48</v>
      </c>
      <c r="T301" s="38">
        <v>639447208.20000005</v>
      </c>
      <c r="U301" s="38">
        <v>1346044220.72</v>
      </c>
      <c r="V301" s="38">
        <v>0</v>
      </c>
      <c r="W301" s="38">
        <v>1107770059.9100001</v>
      </c>
      <c r="X301" s="38">
        <v>16859979259.379999</v>
      </c>
      <c r="Y301" s="38">
        <v>0</v>
      </c>
      <c r="Z301" s="38">
        <v>235926544</v>
      </c>
      <c r="AA301" s="38">
        <v>13546769016.08</v>
      </c>
      <c r="AB301" s="38">
        <v>0</v>
      </c>
      <c r="AC301" s="38">
        <v>11967004568</v>
      </c>
      <c r="AD301" s="38">
        <v>1127867632.3099999</v>
      </c>
      <c r="AE301" s="38">
        <v>0</v>
      </c>
      <c r="AF301" s="38">
        <v>0</v>
      </c>
      <c r="AG301" s="38">
        <v>200651053.77000001</v>
      </c>
      <c r="AH301" s="38">
        <v>251245762</v>
      </c>
      <c r="AI301" s="38">
        <v>7685585907.6099997</v>
      </c>
      <c r="AJ301" s="38">
        <v>765151501.78999996</v>
      </c>
      <c r="AK301" s="38">
        <v>165151501.78999999</v>
      </c>
      <c r="AL301" s="38">
        <v>597899956.75</v>
      </c>
      <c r="AM301" s="38">
        <v>1446733587.9400001</v>
      </c>
      <c r="AN301" s="38">
        <v>0</v>
      </c>
      <c r="AO301" s="38">
        <v>200019356.61000001</v>
      </c>
      <c r="AP301" s="38">
        <v>4290007780.5300002</v>
      </c>
      <c r="AQ301" s="38">
        <v>2802663608.6700001</v>
      </c>
      <c r="AR301" s="38">
        <v>2756924894.2399998</v>
      </c>
      <c r="AS301" s="38">
        <v>45738714.43</v>
      </c>
      <c r="AT301" s="38">
        <v>1908582376.27</v>
      </c>
      <c r="AU301" s="38">
        <v>1331675441.75</v>
      </c>
      <c r="AV301" s="38">
        <v>356432995.91000003</v>
      </c>
      <c r="AW301" s="38">
        <v>200019356.61000001</v>
      </c>
      <c r="AX301" s="38">
        <v>20454582</v>
      </c>
      <c r="AY301" s="38">
        <v>894081232.39999998</v>
      </c>
      <c r="AZ301" s="38">
        <v>894081232.39999998</v>
      </c>
      <c r="BA301" s="38">
        <v>0</v>
      </c>
      <c r="BB301" s="38">
        <v>0</v>
      </c>
      <c r="BC301" s="38">
        <v>622098656</v>
      </c>
      <c r="BD301" s="38">
        <v>0</v>
      </c>
      <c r="BE301" s="38">
        <v>622098656</v>
      </c>
      <c r="BF301" s="38">
        <v>0</v>
      </c>
      <c r="BG301" s="38">
        <v>0</v>
      </c>
      <c r="BH301" s="38">
        <v>0</v>
      </c>
      <c r="BI301" s="38">
        <v>0</v>
      </c>
      <c r="BJ301" s="31">
        <v>0</v>
      </c>
    </row>
    <row r="302" spans="1:62" ht="14.25" x14ac:dyDescent="0.2">
      <c r="A302" s="25">
        <f t="shared" si="4"/>
        <v>296</v>
      </c>
      <c r="B302" s="39">
        <v>1601</v>
      </c>
      <c r="C302" s="37" t="s">
        <v>2965</v>
      </c>
      <c r="D302" s="37" t="s">
        <v>2966</v>
      </c>
      <c r="E302" s="37" t="s">
        <v>2096</v>
      </c>
      <c r="F302" s="37" t="s">
        <v>43</v>
      </c>
      <c r="G302" s="40">
        <v>7010</v>
      </c>
      <c r="H302" s="37" t="s">
        <v>1727</v>
      </c>
      <c r="I302" s="37" t="s">
        <v>2967</v>
      </c>
      <c r="J302" s="37" t="s">
        <v>32</v>
      </c>
      <c r="K302" s="37" t="s">
        <v>33</v>
      </c>
      <c r="L302" s="37" t="s">
        <v>2968</v>
      </c>
      <c r="M302" s="39">
        <v>2517949</v>
      </c>
      <c r="N302" s="37" t="s">
        <v>2969</v>
      </c>
      <c r="O302" s="39">
        <v>2</v>
      </c>
      <c r="P302" s="39">
        <v>551</v>
      </c>
      <c r="Q302" s="39">
        <v>171</v>
      </c>
      <c r="R302" s="38">
        <v>6997202411.8900003</v>
      </c>
      <c r="S302" s="38">
        <v>635609801.14999998</v>
      </c>
      <c r="T302" s="38">
        <v>305317866.76999998</v>
      </c>
      <c r="U302" s="38">
        <v>0</v>
      </c>
      <c r="V302" s="38">
        <v>0</v>
      </c>
      <c r="W302" s="38">
        <v>1117612725.97</v>
      </c>
      <c r="X302" s="38">
        <v>103267825</v>
      </c>
      <c r="Y302" s="38">
        <v>0</v>
      </c>
      <c r="Z302" s="38">
        <v>4835394193</v>
      </c>
      <c r="AA302" s="38">
        <v>5642890771.1599998</v>
      </c>
      <c r="AB302" s="38">
        <v>0</v>
      </c>
      <c r="AC302" s="38">
        <v>6364330</v>
      </c>
      <c r="AD302" s="38">
        <v>4973188419.5500002</v>
      </c>
      <c r="AE302" s="38">
        <v>0</v>
      </c>
      <c r="AF302" s="38">
        <v>5743502.54</v>
      </c>
      <c r="AG302" s="38">
        <v>164291478.06999999</v>
      </c>
      <c r="AH302" s="38">
        <v>493303041</v>
      </c>
      <c r="AI302" s="38">
        <v>1354311640.73</v>
      </c>
      <c r="AJ302" s="38">
        <v>310791028.77999997</v>
      </c>
      <c r="AK302" s="38">
        <v>295166188.77999997</v>
      </c>
      <c r="AL302" s="38">
        <v>262503406.91999999</v>
      </c>
      <c r="AM302" s="38">
        <v>394058943.62</v>
      </c>
      <c r="AN302" s="38">
        <v>0</v>
      </c>
      <c r="AO302" s="38">
        <v>335278043.10000002</v>
      </c>
      <c r="AP302" s="38">
        <v>51680218.310000002</v>
      </c>
      <c r="AQ302" s="38">
        <v>2778963149.0900002</v>
      </c>
      <c r="AR302" s="38">
        <v>2724871238</v>
      </c>
      <c r="AS302" s="38">
        <v>54091911.090000004</v>
      </c>
      <c r="AT302" s="38">
        <v>2778963149.0900002</v>
      </c>
      <c r="AU302" s="38">
        <v>2439461322.21</v>
      </c>
      <c r="AV302" s="38">
        <v>4223783.78</v>
      </c>
      <c r="AW302" s="38">
        <v>335278043.10000002</v>
      </c>
      <c r="AX302" s="38">
        <v>0</v>
      </c>
      <c r="AY302" s="38">
        <v>0</v>
      </c>
      <c r="AZ302" s="38">
        <v>0</v>
      </c>
      <c r="BA302" s="38">
        <v>0</v>
      </c>
      <c r="BB302" s="38">
        <v>0</v>
      </c>
      <c r="BC302" s="38">
        <v>1555220</v>
      </c>
      <c r="BD302" s="38">
        <v>0</v>
      </c>
      <c r="BE302" s="38">
        <v>1555220</v>
      </c>
      <c r="BF302" s="38">
        <v>0</v>
      </c>
      <c r="BG302" s="38">
        <v>0</v>
      </c>
      <c r="BH302" s="38">
        <v>0</v>
      </c>
      <c r="BI302" s="38">
        <v>0</v>
      </c>
      <c r="BJ302" s="31">
        <v>0</v>
      </c>
    </row>
    <row r="303" spans="1:62" ht="14.25" x14ac:dyDescent="0.2">
      <c r="A303" s="25">
        <f t="shared" si="4"/>
        <v>297</v>
      </c>
      <c r="B303" s="39">
        <v>1603</v>
      </c>
      <c r="C303" s="37" t="s">
        <v>542</v>
      </c>
      <c r="D303" s="37" t="s">
        <v>543</v>
      </c>
      <c r="E303" s="37" t="s">
        <v>544</v>
      </c>
      <c r="F303" s="37" t="s">
        <v>31</v>
      </c>
      <c r="G303" s="40">
        <v>4631</v>
      </c>
      <c r="H303" s="37" t="s">
        <v>1399</v>
      </c>
      <c r="I303" s="37" t="s">
        <v>545</v>
      </c>
      <c r="J303" s="37" t="s">
        <v>32</v>
      </c>
      <c r="K303" s="37" t="s">
        <v>546</v>
      </c>
      <c r="L303" s="37" t="s">
        <v>1942</v>
      </c>
      <c r="M303" s="39">
        <v>8442029</v>
      </c>
      <c r="N303" s="37" t="s">
        <v>1693</v>
      </c>
      <c r="O303" s="39">
        <v>1</v>
      </c>
      <c r="P303" s="39">
        <v>2807</v>
      </c>
      <c r="Q303" s="39">
        <v>139</v>
      </c>
      <c r="R303" s="38">
        <v>45711137931.209999</v>
      </c>
      <c r="S303" s="38">
        <v>9336270407.6200008</v>
      </c>
      <c r="T303" s="38">
        <v>2715015493</v>
      </c>
      <c r="U303" s="38">
        <v>11078070539.299999</v>
      </c>
      <c r="V303" s="38">
        <v>3296445220</v>
      </c>
      <c r="W303" s="38">
        <v>3339713154</v>
      </c>
      <c r="X303" s="38">
        <v>15726492888.290001</v>
      </c>
      <c r="Y303" s="38">
        <v>0</v>
      </c>
      <c r="Z303" s="38">
        <v>219130229</v>
      </c>
      <c r="AA303" s="38">
        <v>21645130524.889999</v>
      </c>
      <c r="AB303" s="38">
        <v>0</v>
      </c>
      <c r="AC303" s="38">
        <v>5282996611</v>
      </c>
      <c r="AD303" s="38">
        <v>8783474219.4899998</v>
      </c>
      <c r="AE303" s="38">
        <v>0</v>
      </c>
      <c r="AF303" s="38">
        <v>3463324754.4000001</v>
      </c>
      <c r="AG303" s="38">
        <v>4045377284</v>
      </c>
      <c r="AH303" s="38">
        <v>69957655.989999995</v>
      </c>
      <c r="AI303" s="38">
        <v>24066007406.299999</v>
      </c>
      <c r="AJ303" s="38">
        <v>5540284421</v>
      </c>
      <c r="AK303" s="38">
        <v>3899676421</v>
      </c>
      <c r="AL303" s="38">
        <v>3235108971</v>
      </c>
      <c r="AM303" s="38">
        <v>6396875825</v>
      </c>
      <c r="AN303" s="38">
        <v>148772111</v>
      </c>
      <c r="AO303" s="38">
        <v>-223630982.69999999</v>
      </c>
      <c r="AP303" s="38">
        <v>0</v>
      </c>
      <c r="AQ303" s="38">
        <v>34015992984</v>
      </c>
      <c r="AR303" s="38">
        <v>33997355419</v>
      </c>
      <c r="AS303" s="38">
        <v>18637565</v>
      </c>
      <c r="AT303" s="38">
        <v>1989123029.1700001</v>
      </c>
      <c r="AU303" s="38">
        <v>679555679.83000004</v>
      </c>
      <c r="AV303" s="38">
        <v>145564188.30000001</v>
      </c>
      <c r="AW303" s="38">
        <v>-223630982.69999999</v>
      </c>
      <c r="AX303" s="38">
        <v>1387634143.74</v>
      </c>
      <c r="AY303" s="38">
        <v>32026869954.830002</v>
      </c>
      <c r="AZ303" s="38">
        <v>32026869954.830002</v>
      </c>
      <c r="BA303" s="38">
        <v>0</v>
      </c>
      <c r="BB303" s="38">
        <v>464020336</v>
      </c>
      <c r="BC303" s="38">
        <v>30443058</v>
      </c>
      <c r="BD303" s="38">
        <v>464020336</v>
      </c>
      <c r="BE303" s="38">
        <v>30443058</v>
      </c>
      <c r="BF303" s="38">
        <v>8131650401.5</v>
      </c>
      <c r="BG303" s="38">
        <v>0</v>
      </c>
      <c r="BH303" s="38">
        <v>8131650401.5</v>
      </c>
      <c r="BI303" s="38">
        <v>0</v>
      </c>
      <c r="BJ303" s="31">
        <v>0</v>
      </c>
    </row>
    <row r="304" spans="1:62" ht="14.25" x14ac:dyDescent="0.2">
      <c r="A304" s="25">
        <f t="shared" si="4"/>
        <v>298</v>
      </c>
      <c r="B304" s="39">
        <v>1612</v>
      </c>
      <c r="C304" s="37" t="s">
        <v>2970</v>
      </c>
      <c r="D304" s="37" t="s">
        <v>2971</v>
      </c>
      <c r="E304" s="37" t="s">
        <v>2972</v>
      </c>
      <c r="F304" s="37" t="s">
        <v>28</v>
      </c>
      <c r="G304" s="40">
        <v>6492</v>
      </c>
      <c r="H304" s="37" t="s">
        <v>1378</v>
      </c>
      <c r="I304" s="37" t="s">
        <v>2973</v>
      </c>
      <c r="J304" s="37" t="s">
        <v>32</v>
      </c>
      <c r="K304" s="37" t="s">
        <v>33</v>
      </c>
      <c r="L304" s="37" t="s">
        <v>2974</v>
      </c>
      <c r="M304" s="39">
        <v>5512155</v>
      </c>
      <c r="N304" s="37" t="s">
        <v>2975</v>
      </c>
      <c r="O304" s="39">
        <v>2</v>
      </c>
      <c r="P304" s="39">
        <v>920</v>
      </c>
      <c r="Q304" s="39">
        <v>4</v>
      </c>
      <c r="R304" s="38">
        <v>4508154297.9799995</v>
      </c>
      <c r="S304" s="38">
        <v>59920629.350000001</v>
      </c>
      <c r="T304" s="38">
        <v>196847394</v>
      </c>
      <c r="U304" s="38">
        <v>0</v>
      </c>
      <c r="V304" s="38">
        <v>4061539473.6300001</v>
      </c>
      <c r="W304" s="38">
        <v>184092211</v>
      </c>
      <c r="X304" s="38">
        <v>5754590</v>
      </c>
      <c r="Y304" s="38">
        <v>0</v>
      </c>
      <c r="Z304" s="38">
        <v>0</v>
      </c>
      <c r="AA304" s="38">
        <v>2827976333.6300001</v>
      </c>
      <c r="AB304" s="38">
        <v>2014185819.52</v>
      </c>
      <c r="AC304" s="38">
        <v>232469778</v>
      </c>
      <c r="AD304" s="38">
        <v>32968737.91</v>
      </c>
      <c r="AE304" s="38">
        <v>0</v>
      </c>
      <c r="AF304" s="38">
        <v>479794755.19999999</v>
      </c>
      <c r="AG304" s="38">
        <v>68557243</v>
      </c>
      <c r="AH304" s="38">
        <v>0</v>
      </c>
      <c r="AI304" s="38">
        <v>1680177964.3499999</v>
      </c>
      <c r="AJ304" s="38">
        <v>163999016.72999999</v>
      </c>
      <c r="AK304" s="38">
        <v>155341703.72999999</v>
      </c>
      <c r="AL304" s="38">
        <v>359658441.19</v>
      </c>
      <c r="AM304" s="38">
        <v>987042886.96000004</v>
      </c>
      <c r="AN304" s="38">
        <v>134011156</v>
      </c>
      <c r="AO304" s="38">
        <v>35466463.469999999</v>
      </c>
      <c r="AP304" s="38">
        <v>0</v>
      </c>
      <c r="AQ304" s="38">
        <v>182127168.96000001</v>
      </c>
      <c r="AR304" s="38">
        <v>173246671</v>
      </c>
      <c r="AS304" s="38">
        <v>8880497.9600000009</v>
      </c>
      <c r="AT304" s="38">
        <v>157875980.96000001</v>
      </c>
      <c r="AU304" s="38">
        <v>100505190.51000001</v>
      </c>
      <c r="AV304" s="38">
        <v>21904326.98</v>
      </c>
      <c r="AW304" s="38">
        <v>35466463.469999999</v>
      </c>
      <c r="AX304" s="38">
        <v>0</v>
      </c>
      <c r="AY304" s="38">
        <v>24251188</v>
      </c>
      <c r="AZ304" s="38">
        <v>24251188</v>
      </c>
      <c r="BA304" s="38">
        <v>0</v>
      </c>
      <c r="BB304" s="38">
        <v>17720740</v>
      </c>
      <c r="BC304" s="38">
        <v>47794831.200000003</v>
      </c>
      <c r="BD304" s="38">
        <v>17720740</v>
      </c>
      <c r="BE304" s="38">
        <v>47794831.200000003</v>
      </c>
      <c r="BF304" s="38">
        <v>4458498518.4799995</v>
      </c>
      <c r="BG304" s="38">
        <v>6443500</v>
      </c>
      <c r="BH304" s="38">
        <v>4458498518.4799995</v>
      </c>
      <c r="BI304" s="38">
        <v>6443500</v>
      </c>
      <c r="BJ304" s="31">
        <v>25000000</v>
      </c>
    </row>
    <row r="305" spans="1:62" ht="14.25" x14ac:dyDescent="0.2">
      <c r="A305" s="25">
        <f t="shared" si="4"/>
        <v>299</v>
      </c>
      <c r="B305" s="39">
        <v>1615</v>
      </c>
      <c r="C305" s="37" t="s">
        <v>4908</v>
      </c>
      <c r="D305" s="37" t="s">
        <v>547</v>
      </c>
      <c r="E305" s="37" t="s">
        <v>548</v>
      </c>
      <c r="F305" s="37" t="s">
        <v>106</v>
      </c>
      <c r="G305" s="40">
        <v>6431</v>
      </c>
      <c r="H305" s="37" t="s">
        <v>1559</v>
      </c>
      <c r="I305" s="37" t="s">
        <v>549</v>
      </c>
      <c r="J305" s="37" t="s">
        <v>32</v>
      </c>
      <c r="K305" s="37" t="s">
        <v>33</v>
      </c>
      <c r="L305" s="37" t="s">
        <v>4909</v>
      </c>
      <c r="M305" s="39">
        <v>2160202</v>
      </c>
      <c r="N305" s="37" t="s">
        <v>1558</v>
      </c>
      <c r="O305" s="39">
        <v>1</v>
      </c>
      <c r="P305" s="39">
        <v>5179</v>
      </c>
      <c r="Q305" s="39">
        <v>20</v>
      </c>
      <c r="R305" s="38">
        <v>40056952069.43</v>
      </c>
      <c r="S305" s="38">
        <v>8403160461.8699999</v>
      </c>
      <c r="T305" s="38">
        <v>4589210678.7299995</v>
      </c>
      <c r="U305" s="38">
        <v>0</v>
      </c>
      <c r="V305" s="38">
        <v>25323823839.450001</v>
      </c>
      <c r="W305" s="38">
        <v>43264530.859999999</v>
      </c>
      <c r="X305" s="38">
        <v>1497392558.52</v>
      </c>
      <c r="Y305" s="38">
        <v>0</v>
      </c>
      <c r="Z305" s="38">
        <v>200100000</v>
      </c>
      <c r="AA305" s="38">
        <v>18928049737.639999</v>
      </c>
      <c r="AB305" s="38">
        <v>16507559683.370001</v>
      </c>
      <c r="AC305" s="38">
        <v>0</v>
      </c>
      <c r="AD305" s="38">
        <v>676566268.64999998</v>
      </c>
      <c r="AE305" s="38">
        <v>0</v>
      </c>
      <c r="AF305" s="38">
        <v>767248898.62</v>
      </c>
      <c r="AG305" s="38">
        <v>976674887</v>
      </c>
      <c r="AH305" s="38">
        <v>0</v>
      </c>
      <c r="AI305" s="38">
        <v>21128902331.790001</v>
      </c>
      <c r="AJ305" s="38">
        <v>12831492141.780001</v>
      </c>
      <c r="AK305" s="38">
        <v>2065984141.78</v>
      </c>
      <c r="AL305" s="38">
        <v>4736584006.8999996</v>
      </c>
      <c r="AM305" s="38">
        <v>2042040477.49</v>
      </c>
      <c r="AN305" s="38">
        <v>152152</v>
      </c>
      <c r="AO305" s="38">
        <v>259680206.11000001</v>
      </c>
      <c r="AP305" s="38">
        <v>1103960872.51</v>
      </c>
      <c r="AQ305" s="38">
        <v>1256680576.75</v>
      </c>
      <c r="AR305" s="38">
        <v>979798077</v>
      </c>
      <c r="AS305" s="38">
        <v>276882499.75</v>
      </c>
      <c r="AT305" s="38">
        <v>1047340071.75</v>
      </c>
      <c r="AU305" s="38">
        <v>749917414.94000006</v>
      </c>
      <c r="AV305" s="38">
        <v>37742450.700000003</v>
      </c>
      <c r="AW305" s="38">
        <v>259680206.11000001</v>
      </c>
      <c r="AX305" s="38">
        <v>0</v>
      </c>
      <c r="AY305" s="38">
        <v>209340505</v>
      </c>
      <c r="AZ305" s="38">
        <v>209340505</v>
      </c>
      <c r="BA305" s="38">
        <v>0</v>
      </c>
      <c r="BB305" s="38">
        <v>2667011204.0100002</v>
      </c>
      <c r="BC305" s="38">
        <v>10513780075.83</v>
      </c>
      <c r="BD305" s="38">
        <v>2667011204.0100002</v>
      </c>
      <c r="BE305" s="38">
        <v>10513780075.83</v>
      </c>
      <c r="BF305" s="38">
        <v>61226160601.099998</v>
      </c>
      <c r="BG305" s="38">
        <v>9546784000</v>
      </c>
      <c r="BH305" s="38">
        <v>61226160601.099998</v>
      </c>
      <c r="BI305" s="38">
        <v>9546784000</v>
      </c>
      <c r="BJ305" s="31">
        <v>0</v>
      </c>
    </row>
    <row r="306" spans="1:62" ht="14.25" x14ac:dyDescent="0.2">
      <c r="A306" s="25">
        <f t="shared" si="4"/>
        <v>300</v>
      </c>
      <c r="B306" s="39">
        <v>1630</v>
      </c>
      <c r="C306" s="37" t="s">
        <v>550</v>
      </c>
      <c r="D306" s="37" t="s">
        <v>551</v>
      </c>
      <c r="E306" s="37" t="s">
        <v>552</v>
      </c>
      <c r="F306" s="37" t="s">
        <v>106</v>
      </c>
      <c r="G306" s="40">
        <v>6492</v>
      </c>
      <c r="H306" s="37" t="s">
        <v>1378</v>
      </c>
      <c r="I306" s="37" t="s">
        <v>553</v>
      </c>
      <c r="J306" s="37" t="s">
        <v>32</v>
      </c>
      <c r="K306" s="37" t="s">
        <v>33</v>
      </c>
      <c r="L306" s="37" t="s">
        <v>1742</v>
      </c>
      <c r="M306" s="39">
        <v>4809480</v>
      </c>
      <c r="N306" s="37" t="s">
        <v>1557</v>
      </c>
      <c r="O306" s="39">
        <v>1</v>
      </c>
      <c r="P306" s="39">
        <v>1349</v>
      </c>
      <c r="Q306" s="39">
        <v>6</v>
      </c>
      <c r="R306" s="38">
        <v>8430993666.2299995</v>
      </c>
      <c r="S306" s="38">
        <v>171542631.63999999</v>
      </c>
      <c r="T306" s="38">
        <v>3486106661.1300001</v>
      </c>
      <c r="U306" s="38">
        <v>0</v>
      </c>
      <c r="V306" s="38">
        <v>4636257087.25</v>
      </c>
      <c r="W306" s="38">
        <v>5465384</v>
      </c>
      <c r="X306" s="38">
        <v>131621902.20999999</v>
      </c>
      <c r="Y306" s="38">
        <v>0</v>
      </c>
      <c r="Z306" s="38">
        <v>0</v>
      </c>
      <c r="AA306" s="38">
        <v>2672028382.0300002</v>
      </c>
      <c r="AB306" s="38">
        <v>2592549794.6799998</v>
      </c>
      <c r="AC306" s="38">
        <v>0</v>
      </c>
      <c r="AD306" s="38">
        <v>12482646</v>
      </c>
      <c r="AE306" s="38">
        <v>0</v>
      </c>
      <c r="AF306" s="38">
        <v>37681751.380000003</v>
      </c>
      <c r="AG306" s="38">
        <v>29314189.969999999</v>
      </c>
      <c r="AH306" s="38">
        <v>0</v>
      </c>
      <c r="AI306" s="38">
        <v>5758965284.1999998</v>
      </c>
      <c r="AJ306" s="38">
        <v>4415301437.3599997</v>
      </c>
      <c r="AK306" s="38">
        <v>1090760016.3599999</v>
      </c>
      <c r="AL306" s="38">
        <v>1111368523.71</v>
      </c>
      <c r="AM306" s="38">
        <v>34933634.390000001</v>
      </c>
      <c r="AN306" s="38">
        <v>0</v>
      </c>
      <c r="AO306" s="38">
        <v>57406264.740000002</v>
      </c>
      <c r="AP306" s="38">
        <v>139955424</v>
      </c>
      <c r="AQ306" s="38">
        <v>198308357.16999999</v>
      </c>
      <c r="AR306" s="38">
        <v>155002034</v>
      </c>
      <c r="AS306" s="38">
        <v>43306323.170000002</v>
      </c>
      <c r="AT306" s="38">
        <v>176984200.16999999</v>
      </c>
      <c r="AU306" s="38">
        <v>118909077.41</v>
      </c>
      <c r="AV306" s="38">
        <v>668858.02</v>
      </c>
      <c r="AW306" s="38">
        <v>57406264.740000002</v>
      </c>
      <c r="AX306" s="38">
        <v>0</v>
      </c>
      <c r="AY306" s="38">
        <v>21324157</v>
      </c>
      <c r="AZ306" s="38">
        <v>21324157</v>
      </c>
      <c r="BA306" s="38">
        <v>0</v>
      </c>
      <c r="BB306" s="38">
        <v>2363532</v>
      </c>
      <c r="BC306" s="38">
        <v>43604573</v>
      </c>
      <c r="BD306" s="38">
        <v>2363532</v>
      </c>
      <c r="BE306" s="38">
        <v>43604573</v>
      </c>
      <c r="BF306" s="38">
        <v>4999171577</v>
      </c>
      <c r="BG306" s="38">
        <v>0</v>
      </c>
      <c r="BH306" s="38">
        <v>4999171577</v>
      </c>
      <c r="BI306" s="38">
        <v>0</v>
      </c>
      <c r="BJ306" s="31">
        <v>1000000</v>
      </c>
    </row>
    <row r="307" spans="1:62" ht="14.25" x14ac:dyDescent="0.2">
      <c r="A307" s="25">
        <f t="shared" si="4"/>
        <v>301</v>
      </c>
      <c r="B307" s="39">
        <v>1632</v>
      </c>
      <c r="C307" s="37" t="s">
        <v>554</v>
      </c>
      <c r="D307" s="37" t="s">
        <v>555</v>
      </c>
      <c r="E307" s="37" t="s">
        <v>556</v>
      </c>
      <c r="F307" s="37" t="s">
        <v>106</v>
      </c>
      <c r="G307" s="40">
        <v>6492</v>
      </c>
      <c r="H307" s="37" t="s">
        <v>1378</v>
      </c>
      <c r="I307" s="37" t="s">
        <v>557</v>
      </c>
      <c r="J307" s="37" t="s">
        <v>32</v>
      </c>
      <c r="K307" s="37" t="s">
        <v>33</v>
      </c>
      <c r="L307" s="37" t="s">
        <v>4910</v>
      </c>
      <c r="M307" s="39">
        <v>4440226</v>
      </c>
      <c r="N307" s="37" t="s">
        <v>1943</v>
      </c>
      <c r="O307" s="39">
        <v>1</v>
      </c>
      <c r="P307" s="39">
        <v>5188</v>
      </c>
      <c r="Q307" s="39">
        <v>34</v>
      </c>
      <c r="R307" s="38">
        <v>23271613524.130001</v>
      </c>
      <c r="S307" s="38">
        <v>1499561777.9000001</v>
      </c>
      <c r="T307" s="38">
        <v>1070896283.24</v>
      </c>
      <c r="U307" s="38">
        <v>0</v>
      </c>
      <c r="V307" s="38">
        <v>19503821240.450001</v>
      </c>
      <c r="W307" s="38">
        <v>13849975.25</v>
      </c>
      <c r="X307" s="38">
        <v>1169100012.29</v>
      </c>
      <c r="Y307" s="38">
        <v>0</v>
      </c>
      <c r="Z307" s="38">
        <v>14384235</v>
      </c>
      <c r="AA307" s="38">
        <v>11894065330.49</v>
      </c>
      <c r="AB307" s="38">
        <v>10659825929.9</v>
      </c>
      <c r="AC307" s="38">
        <v>500630974</v>
      </c>
      <c r="AD307" s="38">
        <v>304739889.95999998</v>
      </c>
      <c r="AE307" s="38">
        <v>0</v>
      </c>
      <c r="AF307" s="38">
        <v>311223951.63</v>
      </c>
      <c r="AG307" s="38">
        <v>117644585</v>
      </c>
      <c r="AH307" s="38">
        <v>0</v>
      </c>
      <c r="AI307" s="38">
        <v>11377548193.639999</v>
      </c>
      <c r="AJ307" s="38">
        <v>8927745801.2999992</v>
      </c>
      <c r="AK307" s="38">
        <v>4787165801.3000002</v>
      </c>
      <c r="AL307" s="38">
        <v>1673958368.9100001</v>
      </c>
      <c r="AM307" s="38">
        <v>265493008.16</v>
      </c>
      <c r="AN307" s="38">
        <v>0</v>
      </c>
      <c r="AO307" s="38">
        <v>155814831.55000001</v>
      </c>
      <c r="AP307" s="38">
        <v>354536183.72000003</v>
      </c>
      <c r="AQ307" s="38">
        <v>939558641.60000002</v>
      </c>
      <c r="AR307" s="38">
        <v>846946291</v>
      </c>
      <c r="AS307" s="38">
        <v>92612350.599999994</v>
      </c>
      <c r="AT307" s="38">
        <v>776085469.33000004</v>
      </c>
      <c r="AU307" s="38">
        <v>592747483.77999997</v>
      </c>
      <c r="AV307" s="38">
        <v>27523154</v>
      </c>
      <c r="AW307" s="38">
        <v>155814831.55000001</v>
      </c>
      <c r="AX307" s="38">
        <v>0</v>
      </c>
      <c r="AY307" s="38">
        <v>163473172.27000001</v>
      </c>
      <c r="AZ307" s="38">
        <v>163473172.27000001</v>
      </c>
      <c r="BA307" s="38">
        <v>0</v>
      </c>
      <c r="BB307" s="38">
        <v>9501207</v>
      </c>
      <c r="BC307" s="38">
        <v>3204062397.77</v>
      </c>
      <c r="BD307" s="38">
        <v>9501207</v>
      </c>
      <c r="BE307" s="38">
        <v>3204062397.77</v>
      </c>
      <c r="BF307" s="38">
        <v>27496286569.91</v>
      </c>
      <c r="BG307" s="38">
        <v>0</v>
      </c>
      <c r="BH307" s="38">
        <v>27496286569.91</v>
      </c>
      <c r="BI307" s="38">
        <v>0</v>
      </c>
      <c r="BJ307" s="31">
        <v>1500000000</v>
      </c>
    </row>
    <row r="308" spans="1:62" ht="14.25" x14ac:dyDescent="0.2">
      <c r="A308" s="25">
        <f t="shared" si="4"/>
        <v>302</v>
      </c>
      <c r="B308" s="39">
        <v>1644</v>
      </c>
      <c r="C308" s="37" t="s">
        <v>558</v>
      </c>
      <c r="D308" s="37" t="s">
        <v>559</v>
      </c>
      <c r="E308" s="37" t="s">
        <v>560</v>
      </c>
      <c r="F308" s="37" t="s">
        <v>106</v>
      </c>
      <c r="G308" s="40">
        <v>6492</v>
      </c>
      <c r="H308" s="37" t="s">
        <v>1378</v>
      </c>
      <c r="I308" s="37" t="s">
        <v>561</v>
      </c>
      <c r="J308" s="37" t="s">
        <v>32</v>
      </c>
      <c r="K308" s="37" t="s">
        <v>417</v>
      </c>
      <c r="L308" s="37" t="s">
        <v>1678</v>
      </c>
      <c r="M308" s="39">
        <v>4803960</v>
      </c>
      <c r="N308" s="37" t="s">
        <v>1556</v>
      </c>
      <c r="O308" s="39">
        <v>1</v>
      </c>
      <c r="P308" s="39">
        <v>3845</v>
      </c>
      <c r="Q308" s="39">
        <v>10</v>
      </c>
      <c r="R308" s="38">
        <v>15202253991.25</v>
      </c>
      <c r="S308" s="38">
        <v>955325304.66999996</v>
      </c>
      <c r="T308" s="38">
        <v>494585327.19999999</v>
      </c>
      <c r="U308" s="38">
        <v>0</v>
      </c>
      <c r="V308" s="38">
        <v>11625439418.42</v>
      </c>
      <c r="W308" s="38">
        <v>813859908.65999997</v>
      </c>
      <c r="X308" s="38">
        <v>1309117272.3</v>
      </c>
      <c r="Y308" s="38">
        <v>0</v>
      </c>
      <c r="Z308" s="38">
        <v>3926760</v>
      </c>
      <c r="AA308" s="38">
        <v>10128864614.469999</v>
      </c>
      <c r="AB308" s="38">
        <v>8328875259.2700005</v>
      </c>
      <c r="AC308" s="38">
        <v>1283983019</v>
      </c>
      <c r="AD308" s="38">
        <v>300632874.39999998</v>
      </c>
      <c r="AE308" s="38">
        <v>0</v>
      </c>
      <c r="AF308" s="38">
        <v>176234607.71000001</v>
      </c>
      <c r="AG308" s="38">
        <v>39138854.090000004</v>
      </c>
      <c r="AH308" s="38">
        <v>0</v>
      </c>
      <c r="AI308" s="38">
        <v>5073389376.7799997</v>
      </c>
      <c r="AJ308" s="38">
        <v>2948433380.8899999</v>
      </c>
      <c r="AK308" s="38">
        <v>800017880.88999999</v>
      </c>
      <c r="AL308" s="38">
        <v>781724628.80999994</v>
      </c>
      <c r="AM308" s="38">
        <v>463558287</v>
      </c>
      <c r="AN308" s="38">
        <v>1877689.4</v>
      </c>
      <c r="AO308" s="38">
        <v>63424216.530000001</v>
      </c>
      <c r="AP308" s="38">
        <v>814371174.14999998</v>
      </c>
      <c r="AQ308" s="38">
        <v>471155572.69</v>
      </c>
      <c r="AR308" s="38">
        <v>428536483</v>
      </c>
      <c r="AS308" s="38">
        <v>42619089.689999998</v>
      </c>
      <c r="AT308" s="38">
        <v>301362115.07999998</v>
      </c>
      <c r="AU308" s="38">
        <v>225434560.53999999</v>
      </c>
      <c r="AV308" s="38">
        <v>12503338.01</v>
      </c>
      <c r="AW308" s="38">
        <v>63424216.530000001</v>
      </c>
      <c r="AX308" s="38">
        <v>0</v>
      </c>
      <c r="AY308" s="38">
        <v>169793457.61000001</v>
      </c>
      <c r="AZ308" s="38">
        <v>169793457.61000001</v>
      </c>
      <c r="BA308" s="38">
        <v>0</v>
      </c>
      <c r="BB308" s="38">
        <v>199626</v>
      </c>
      <c r="BC308" s="38">
        <v>831475340.37</v>
      </c>
      <c r="BD308" s="38">
        <v>199626</v>
      </c>
      <c r="BE308" s="38">
        <v>831475340.37</v>
      </c>
      <c r="BF308" s="38">
        <v>11923335819.620001</v>
      </c>
      <c r="BG308" s="38">
        <v>128903500</v>
      </c>
      <c r="BH308" s="38">
        <v>11923335819.620001</v>
      </c>
      <c r="BI308" s="38">
        <v>128903500</v>
      </c>
      <c r="BJ308" s="31">
        <v>0</v>
      </c>
    </row>
    <row r="309" spans="1:62" ht="14.25" x14ac:dyDescent="0.2">
      <c r="A309" s="25">
        <f t="shared" si="4"/>
        <v>303</v>
      </c>
      <c r="B309" s="39">
        <v>1646</v>
      </c>
      <c r="C309" s="37" t="s">
        <v>562</v>
      </c>
      <c r="D309" s="37" t="s">
        <v>563</v>
      </c>
      <c r="E309" s="37" t="s">
        <v>564</v>
      </c>
      <c r="F309" s="37" t="s">
        <v>31</v>
      </c>
      <c r="G309" s="40">
        <v>1040</v>
      </c>
      <c r="H309" s="37" t="s">
        <v>1555</v>
      </c>
      <c r="I309" s="37" t="s">
        <v>565</v>
      </c>
      <c r="J309" s="37" t="s">
        <v>32</v>
      </c>
      <c r="K309" s="37" t="s">
        <v>33</v>
      </c>
      <c r="L309" s="37" t="s">
        <v>1944</v>
      </c>
      <c r="M309" s="39">
        <v>4455555</v>
      </c>
      <c r="N309" s="37" t="s">
        <v>1554</v>
      </c>
      <c r="O309" s="39">
        <v>1</v>
      </c>
      <c r="P309" s="39">
        <v>9893</v>
      </c>
      <c r="Q309" s="39">
        <v>6366</v>
      </c>
      <c r="R309" s="38">
        <v>1195486885337.28</v>
      </c>
      <c r="S309" s="38">
        <v>25515566045.689999</v>
      </c>
      <c r="T309" s="38">
        <v>33873705933.32</v>
      </c>
      <c r="U309" s="38">
        <v>322536548502.53998</v>
      </c>
      <c r="V309" s="38">
        <v>0</v>
      </c>
      <c r="W309" s="38">
        <v>131479607838.67</v>
      </c>
      <c r="X309" s="38">
        <v>676281547326.45996</v>
      </c>
      <c r="Y309" s="38">
        <v>0</v>
      </c>
      <c r="Z309" s="38">
        <v>5799909690.6000004</v>
      </c>
      <c r="AA309" s="38">
        <v>590193099248.68994</v>
      </c>
      <c r="AB309" s="38">
        <v>0</v>
      </c>
      <c r="AC309" s="38">
        <v>311465039181.70001</v>
      </c>
      <c r="AD309" s="38">
        <v>216942524321.10999</v>
      </c>
      <c r="AE309" s="38">
        <v>0</v>
      </c>
      <c r="AF309" s="38">
        <v>5277166653.79</v>
      </c>
      <c r="AG309" s="38">
        <v>26597590856.860001</v>
      </c>
      <c r="AH309" s="38">
        <v>29910778235.23</v>
      </c>
      <c r="AI309" s="38">
        <v>605293786088.58997</v>
      </c>
      <c r="AJ309" s="38">
        <v>164851524001.23999</v>
      </c>
      <c r="AK309" s="38">
        <v>78093584980.529999</v>
      </c>
      <c r="AL309" s="38">
        <v>96604493740.210007</v>
      </c>
      <c r="AM309" s="38">
        <v>7066464980.71</v>
      </c>
      <c r="AN309" s="38">
        <v>59900000</v>
      </c>
      <c r="AO309" s="38">
        <v>1856449594.0599999</v>
      </c>
      <c r="AP309" s="38">
        <v>-19779719296.82</v>
      </c>
      <c r="AQ309" s="38">
        <v>549476092566.46997</v>
      </c>
      <c r="AR309" s="38">
        <v>545799165563.25</v>
      </c>
      <c r="AS309" s="38">
        <v>3676927003.2199998</v>
      </c>
      <c r="AT309" s="38">
        <v>89248241263.869995</v>
      </c>
      <c r="AU309" s="38">
        <v>12362795259.4</v>
      </c>
      <c r="AV309" s="38">
        <v>5198710540.3299999</v>
      </c>
      <c r="AW309" s="38">
        <v>1856449594.0599999</v>
      </c>
      <c r="AX309" s="38">
        <v>69830285870.080002</v>
      </c>
      <c r="AY309" s="38">
        <v>460227851302.59998</v>
      </c>
      <c r="AZ309" s="38">
        <v>460227851302.59998</v>
      </c>
      <c r="BA309" s="38">
        <v>0</v>
      </c>
      <c r="BB309" s="38">
        <v>0</v>
      </c>
      <c r="BC309" s="38">
        <v>0</v>
      </c>
      <c r="BD309" s="38">
        <v>0</v>
      </c>
      <c r="BE309" s="38">
        <v>0</v>
      </c>
      <c r="BF309" s="38">
        <v>0</v>
      </c>
      <c r="BG309" s="38">
        <v>0</v>
      </c>
      <c r="BH309" s="38">
        <v>0</v>
      </c>
      <c r="BI309" s="38">
        <v>0</v>
      </c>
      <c r="BJ309" s="31">
        <v>0</v>
      </c>
    </row>
    <row r="310" spans="1:62" ht="14.25" x14ac:dyDescent="0.2">
      <c r="A310" s="25">
        <f t="shared" si="4"/>
        <v>304</v>
      </c>
      <c r="B310" s="39">
        <v>1648</v>
      </c>
      <c r="C310" s="37" t="s">
        <v>566</v>
      </c>
      <c r="D310" s="37" t="s">
        <v>567</v>
      </c>
      <c r="E310" s="37" t="s">
        <v>568</v>
      </c>
      <c r="F310" s="37" t="s">
        <v>106</v>
      </c>
      <c r="G310" s="40">
        <v>6492</v>
      </c>
      <c r="H310" s="37" t="s">
        <v>1378</v>
      </c>
      <c r="I310" s="37" t="s">
        <v>1945</v>
      </c>
      <c r="J310" s="37" t="s">
        <v>32</v>
      </c>
      <c r="K310" s="37" t="s">
        <v>569</v>
      </c>
      <c r="L310" s="37" t="s">
        <v>1330</v>
      </c>
      <c r="M310" s="39">
        <v>8537466</v>
      </c>
      <c r="N310" s="37" t="s">
        <v>1553</v>
      </c>
      <c r="O310" s="39">
        <v>1</v>
      </c>
      <c r="P310" s="39">
        <v>21655</v>
      </c>
      <c r="Q310" s="39">
        <v>39</v>
      </c>
      <c r="R310" s="38">
        <v>84325038307.539993</v>
      </c>
      <c r="S310" s="38">
        <v>9039109675.7700005</v>
      </c>
      <c r="T310" s="38">
        <v>13509696115.950001</v>
      </c>
      <c r="U310" s="38">
        <v>0</v>
      </c>
      <c r="V310" s="38">
        <v>57092740968</v>
      </c>
      <c r="W310" s="38">
        <v>97325310.569999993</v>
      </c>
      <c r="X310" s="38">
        <v>4578051397.25</v>
      </c>
      <c r="Y310" s="38">
        <v>0</v>
      </c>
      <c r="Z310" s="38">
        <v>8114840</v>
      </c>
      <c r="AA310" s="38">
        <v>54534900763.690002</v>
      </c>
      <c r="AB310" s="38">
        <v>51227938039.790001</v>
      </c>
      <c r="AC310" s="38">
        <v>0</v>
      </c>
      <c r="AD310" s="38">
        <v>255736372.69999999</v>
      </c>
      <c r="AE310" s="38">
        <v>0</v>
      </c>
      <c r="AF310" s="38">
        <v>1588403471.51</v>
      </c>
      <c r="AG310" s="38">
        <v>573029651.69000006</v>
      </c>
      <c r="AH310" s="38">
        <v>889793228</v>
      </c>
      <c r="AI310" s="38">
        <v>29790137543.849998</v>
      </c>
      <c r="AJ310" s="38">
        <v>12221579836.68</v>
      </c>
      <c r="AK310" s="38">
        <v>4768535836.6800003</v>
      </c>
      <c r="AL310" s="38">
        <v>11775944321.24</v>
      </c>
      <c r="AM310" s="38">
        <v>1696803800.4100001</v>
      </c>
      <c r="AN310" s="38">
        <v>0</v>
      </c>
      <c r="AO310" s="38">
        <v>1084727641.0899999</v>
      </c>
      <c r="AP310" s="38">
        <v>2216642752.4299998</v>
      </c>
      <c r="AQ310" s="38">
        <v>3411489591.8000002</v>
      </c>
      <c r="AR310" s="38">
        <v>2143362712</v>
      </c>
      <c r="AS310" s="38">
        <v>1268126879.8</v>
      </c>
      <c r="AT310" s="38">
        <v>2922937965.8000002</v>
      </c>
      <c r="AU310" s="38">
        <v>1779554162.8800001</v>
      </c>
      <c r="AV310" s="38">
        <v>58656161.829999998</v>
      </c>
      <c r="AW310" s="38">
        <v>1084727641.0899999</v>
      </c>
      <c r="AX310" s="38">
        <v>0</v>
      </c>
      <c r="AY310" s="38">
        <v>488551626</v>
      </c>
      <c r="AZ310" s="38">
        <v>488551626</v>
      </c>
      <c r="BA310" s="38">
        <v>0</v>
      </c>
      <c r="BB310" s="38">
        <v>3111859004.9400001</v>
      </c>
      <c r="BC310" s="38">
        <v>3288827559.2800002</v>
      </c>
      <c r="BD310" s="38">
        <v>3111859004.9400001</v>
      </c>
      <c r="BE310" s="38">
        <v>3288827559.2800002</v>
      </c>
      <c r="BF310" s="38">
        <v>135184969234.94</v>
      </c>
      <c r="BG310" s="38">
        <v>0</v>
      </c>
      <c r="BH310" s="38">
        <v>127731925234.94</v>
      </c>
      <c r="BI310" s="38">
        <v>7453044000</v>
      </c>
      <c r="BJ310" s="31">
        <v>0</v>
      </c>
    </row>
    <row r="311" spans="1:62" ht="14.25" x14ac:dyDescent="0.2">
      <c r="A311" s="25">
        <f t="shared" si="4"/>
        <v>305</v>
      </c>
      <c r="B311" s="39">
        <v>1649</v>
      </c>
      <c r="C311" s="37" t="s">
        <v>570</v>
      </c>
      <c r="D311" s="37" t="s">
        <v>571</v>
      </c>
      <c r="E311" s="37" t="s">
        <v>572</v>
      </c>
      <c r="F311" s="37" t="s">
        <v>106</v>
      </c>
      <c r="G311" s="40">
        <v>6492</v>
      </c>
      <c r="H311" s="37" t="s">
        <v>1378</v>
      </c>
      <c r="I311" s="37" t="s">
        <v>573</v>
      </c>
      <c r="J311" s="37" t="s">
        <v>32</v>
      </c>
      <c r="K311" s="37" t="s">
        <v>33</v>
      </c>
      <c r="L311" s="37" t="s">
        <v>4911</v>
      </c>
      <c r="M311" s="39">
        <v>4442673</v>
      </c>
      <c r="N311" s="37" t="s">
        <v>1861</v>
      </c>
      <c r="O311" s="39">
        <v>1</v>
      </c>
      <c r="P311" s="39">
        <v>5258</v>
      </c>
      <c r="Q311" s="39">
        <v>33</v>
      </c>
      <c r="R311" s="38">
        <v>35069418840.379997</v>
      </c>
      <c r="S311" s="38">
        <v>2840164347.1700001</v>
      </c>
      <c r="T311" s="38">
        <v>2824231036.4400001</v>
      </c>
      <c r="U311" s="38">
        <v>0</v>
      </c>
      <c r="V311" s="38">
        <v>28205403302.93</v>
      </c>
      <c r="W311" s="38">
        <v>201606995.84</v>
      </c>
      <c r="X311" s="38">
        <v>998013158</v>
      </c>
      <c r="Y311" s="38">
        <v>0</v>
      </c>
      <c r="Z311" s="38">
        <v>0</v>
      </c>
      <c r="AA311" s="38">
        <v>17708919056.169998</v>
      </c>
      <c r="AB311" s="38">
        <v>16654996579.58</v>
      </c>
      <c r="AC311" s="38">
        <v>0</v>
      </c>
      <c r="AD311" s="38">
        <v>127239456.28</v>
      </c>
      <c r="AE311" s="38">
        <v>0</v>
      </c>
      <c r="AF311" s="38">
        <v>434915427.39999998</v>
      </c>
      <c r="AG311" s="38">
        <v>417104411.91000003</v>
      </c>
      <c r="AH311" s="38">
        <v>74663181</v>
      </c>
      <c r="AI311" s="38">
        <v>17360499784.209999</v>
      </c>
      <c r="AJ311" s="38">
        <v>8556773301.2200003</v>
      </c>
      <c r="AK311" s="38">
        <v>3064398407.2199998</v>
      </c>
      <c r="AL311" s="38">
        <v>5168988933.2600002</v>
      </c>
      <c r="AM311" s="38">
        <v>3298849000.5700002</v>
      </c>
      <c r="AN311" s="38">
        <v>0</v>
      </c>
      <c r="AO311" s="38">
        <v>335888549.16000003</v>
      </c>
      <c r="AP311" s="38">
        <v>0</v>
      </c>
      <c r="AQ311" s="38">
        <v>1539245881.1600001</v>
      </c>
      <c r="AR311" s="38">
        <v>1225630912</v>
      </c>
      <c r="AS311" s="38">
        <v>313614969.16000003</v>
      </c>
      <c r="AT311" s="38">
        <v>1318663283.1600001</v>
      </c>
      <c r="AU311" s="38">
        <v>950981061.74000001</v>
      </c>
      <c r="AV311" s="38">
        <v>31793672.260000002</v>
      </c>
      <c r="AW311" s="38">
        <v>335888549.16000003</v>
      </c>
      <c r="AX311" s="38">
        <v>0</v>
      </c>
      <c r="AY311" s="38">
        <v>220582598</v>
      </c>
      <c r="AZ311" s="38">
        <v>220582598</v>
      </c>
      <c r="BA311" s="38">
        <v>0</v>
      </c>
      <c r="BB311" s="38">
        <v>1227327973.6400001</v>
      </c>
      <c r="BC311" s="38">
        <v>3843420575.23</v>
      </c>
      <c r="BD311" s="38">
        <v>1227327973.6400001</v>
      </c>
      <c r="BE311" s="38">
        <v>3843420575.23</v>
      </c>
      <c r="BF311" s="38">
        <v>32763952764</v>
      </c>
      <c r="BG311" s="38">
        <v>0</v>
      </c>
      <c r="BH311" s="38">
        <v>32763952764</v>
      </c>
      <c r="BI311" s="38">
        <v>0</v>
      </c>
      <c r="BJ311" s="31">
        <v>0</v>
      </c>
    </row>
    <row r="312" spans="1:62" ht="14.25" x14ac:dyDescent="0.2">
      <c r="A312" s="25">
        <f t="shared" si="4"/>
        <v>306</v>
      </c>
      <c r="B312" s="39">
        <v>1651</v>
      </c>
      <c r="C312" s="37" t="s">
        <v>575</v>
      </c>
      <c r="D312" s="37" t="s">
        <v>576</v>
      </c>
      <c r="E312" s="37" t="s">
        <v>577</v>
      </c>
      <c r="F312" s="37" t="s">
        <v>28</v>
      </c>
      <c r="G312" s="40">
        <v>6492</v>
      </c>
      <c r="H312" s="37" t="s">
        <v>1378</v>
      </c>
      <c r="I312" s="37" t="s">
        <v>1946</v>
      </c>
      <c r="J312" s="37" t="s">
        <v>32</v>
      </c>
      <c r="K312" s="37" t="s">
        <v>416</v>
      </c>
      <c r="L312" s="37" t="s">
        <v>4912</v>
      </c>
      <c r="M312" s="39">
        <v>6049696</v>
      </c>
      <c r="N312" s="37" t="s">
        <v>1552</v>
      </c>
      <c r="O312" s="39">
        <v>1</v>
      </c>
      <c r="P312" s="39">
        <v>35116</v>
      </c>
      <c r="Q312" s="39">
        <v>178</v>
      </c>
      <c r="R312" s="38">
        <v>349533008131.66998</v>
      </c>
      <c r="S312" s="38">
        <v>24728325931.950001</v>
      </c>
      <c r="T312" s="38">
        <v>12960058855.48</v>
      </c>
      <c r="U312" s="38">
        <v>0</v>
      </c>
      <c r="V312" s="38">
        <v>235208874450.19</v>
      </c>
      <c r="W312" s="38">
        <v>4602099296.3999996</v>
      </c>
      <c r="X312" s="38">
        <v>71876585349.649994</v>
      </c>
      <c r="Y312" s="38">
        <v>0</v>
      </c>
      <c r="Z312" s="38">
        <v>157064248</v>
      </c>
      <c r="AA312" s="38">
        <v>243190876340.17001</v>
      </c>
      <c r="AB312" s="38">
        <v>108122084716.44</v>
      </c>
      <c r="AC312" s="38">
        <v>25001540576</v>
      </c>
      <c r="AD312" s="38">
        <v>85909182613.759995</v>
      </c>
      <c r="AE312" s="38">
        <v>0</v>
      </c>
      <c r="AF312" s="38">
        <v>17320549325.950001</v>
      </c>
      <c r="AG312" s="38">
        <v>4844685062.9799995</v>
      </c>
      <c r="AH312" s="38">
        <v>1992834045.04</v>
      </c>
      <c r="AI312" s="38">
        <v>106342131791.5</v>
      </c>
      <c r="AJ312" s="38">
        <v>54794815096</v>
      </c>
      <c r="AK312" s="38">
        <v>53138583096</v>
      </c>
      <c r="AL312" s="38">
        <v>25197793384.68</v>
      </c>
      <c r="AM312" s="38">
        <v>24257538828.509998</v>
      </c>
      <c r="AN312" s="38">
        <v>140990017.38</v>
      </c>
      <c r="AO312" s="38">
        <v>2306097625.5300002</v>
      </c>
      <c r="AP312" s="38">
        <v>-3123103160.5999999</v>
      </c>
      <c r="AQ312" s="38">
        <v>12750090290.950001</v>
      </c>
      <c r="AR312" s="38">
        <v>11633963595.24</v>
      </c>
      <c r="AS312" s="38">
        <v>1116126695.71</v>
      </c>
      <c r="AT312" s="38">
        <v>11181510492.299999</v>
      </c>
      <c r="AU312" s="38">
        <v>7349341721.6999998</v>
      </c>
      <c r="AV312" s="38">
        <v>146449196.16999999</v>
      </c>
      <c r="AW312" s="38">
        <v>2306097625.5300002</v>
      </c>
      <c r="AX312" s="38">
        <v>1379621948.9000001</v>
      </c>
      <c r="AY312" s="38">
        <v>1568579798.6500001</v>
      </c>
      <c r="AZ312" s="38">
        <v>1568579798.6500001</v>
      </c>
      <c r="BA312" s="38">
        <v>0</v>
      </c>
      <c r="BB312" s="38">
        <v>196540338</v>
      </c>
      <c r="BC312" s="38">
        <v>43245012234</v>
      </c>
      <c r="BD312" s="38">
        <v>196540338</v>
      </c>
      <c r="BE312" s="38">
        <v>43245012234</v>
      </c>
      <c r="BF312" s="38">
        <v>373874010792</v>
      </c>
      <c r="BG312" s="38">
        <v>0</v>
      </c>
      <c r="BH312" s="38">
        <v>373874010792</v>
      </c>
      <c r="BI312" s="38">
        <v>0</v>
      </c>
      <c r="BJ312" s="31">
        <v>0</v>
      </c>
    </row>
    <row r="313" spans="1:62" ht="14.25" x14ac:dyDescent="0.2">
      <c r="A313" s="25">
        <f t="shared" si="4"/>
        <v>307</v>
      </c>
      <c r="B313" s="39">
        <v>1653</v>
      </c>
      <c r="C313" s="37" t="s">
        <v>2976</v>
      </c>
      <c r="D313" s="37" t="s">
        <v>2977</v>
      </c>
      <c r="E313" s="37" t="s">
        <v>2978</v>
      </c>
      <c r="F313" s="37" t="s">
        <v>31</v>
      </c>
      <c r="G313" s="40">
        <v>4620</v>
      </c>
      <c r="H313" s="37" t="s">
        <v>1405</v>
      </c>
      <c r="I313" s="37" t="s">
        <v>2979</v>
      </c>
      <c r="J313" s="37" t="s">
        <v>32</v>
      </c>
      <c r="K313" s="37" t="s">
        <v>578</v>
      </c>
      <c r="L313" s="37" t="s">
        <v>2980</v>
      </c>
      <c r="M313" s="39">
        <v>8670170</v>
      </c>
      <c r="N313" s="37" t="s">
        <v>2981</v>
      </c>
      <c r="O313" s="39">
        <v>2</v>
      </c>
      <c r="P313" s="39">
        <v>301</v>
      </c>
      <c r="Q313" s="39">
        <v>21</v>
      </c>
      <c r="R313" s="38">
        <v>4447987145</v>
      </c>
      <c r="S313" s="38">
        <v>98692454.530000001</v>
      </c>
      <c r="T313" s="38">
        <v>45167192</v>
      </c>
      <c r="U313" s="38">
        <v>1219335097.55</v>
      </c>
      <c r="V313" s="38">
        <v>0</v>
      </c>
      <c r="W313" s="38">
        <v>1484064598.9200001</v>
      </c>
      <c r="X313" s="38">
        <v>1600727802</v>
      </c>
      <c r="Y313" s="38">
        <v>0</v>
      </c>
      <c r="Z313" s="38">
        <v>0</v>
      </c>
      <c r="AA313" s="38">
        <v>1623990474.1400001</v>
      </c>
      <c r="AB313" s="38">
        <v>0</v>
      </c>
      <c r="AC313" s="38">
        <v>139592397</v>
      </c>
      <c r="AD313" s="38">
        <v>1157953027.5599999</v>
      </c>
      <c r="AE313" s="38">
        <v>0</v>
      </c>
      <c r="AF313" s="38">
        <v>46484799.530000001</v>
      </c>
      <c r="AG313" s="38">
        <v>279960250.05000001</v>
      </c>
      <c r="AH313" s="38">
        <v>0</v>
      </c>
      <c r="AI313" s="38">
        <v>2823996670.8600001</v>
      </c>
      <c r="AJ313" s="38">
        <v>868121300</v>
      </c>
      <c r="AK313" s="38">
        <v>230506155.88999999</v>
      </c>
      <c r="AL313" s="38">
        <v>793959975.60000002</v>
      </c>
      <c r="AM313" s="38">
        <v>341824844.44</v>
      </c>
      <c r="AN313" s="38">
        <v>0</v>
      </c>
      <c r="AO313" s="38">
        <v>-15610304.18</v>
      </c>
      <c r="AP313" s="38">
        <v>835700855</v>
      </c>
      <c r="AQ313" s="38">
        <v>4376537978.0200005</v>
      </c>
      <c r="AR313" s="38">
        <v>4365306516</v>
      </c>
      <c r="AS313" s="38">
        <v>11231462.02</v>
      </c>
      <c r="AT313" s="38">
        <v>402699183.14999998</v>
      </c>
      <c r="AU313" s="38">
        <v>122903943.53</v>
      </c>
      <c r="AV313" s="38">
        <v>61748323.450000003</v>
      </c>
      <c r="AW313" s="38">
        <v>-15610304.18</v>
      </c>
      <c r="AX313" s="38">
        <v>233657220.34999999</v>
      </c>
      <c r="AY313" s="38">
        <v>3973838794.8699999</v>
      </c>
      <c r="AZ313" s="38">
        <v>3973838794.8699999</v>
      </c>
      <c r="BA313" s="38">
        <v>0</v>
      </c>
      <c r="BB313" s="38">
        <v>0</v>
      </c>
      <c r="BC313" s="38">
        <v>179869619.80000001</v>
      </c>
      <c r="BD313" s="38">
        <v>0</v>
      </c>
      <c r="BE313" s="38">
        <v>179869619.80000001</v>
      </c>
      <c r="BF313" s="38">
        <v>0</v>
      </c>
      <c r="BG313" s="38">
        <v>0</v>
      </c>
      <c r="BH313" s="38">
        <v>0</v>
      </c>
      <c r="BI313" s="38">
        <v>0</v>
      </c>
      <c r="BJ313" s="31">
        <v>0</v>
      </c>
    </row>
    <row r="314" spans="1:62" ht="14.25" x14ac:dyDescent="0.2">
      <c r="A314" s="25">
        <f t="shared" si="4"/>
        <v>308</v>
      </c>
      <c r="B314" s="39">
        <v>1661</v>
      </c>
      <c r="C314" s="37" t="s">
        <v>579</v>
      </c>
      <c r="D314" s="37" t="s">
        <v>580</v>
      </c>
      <c r="E314" s="37"/>
      <c r="F314" s="37" t="s">
        <v>106</v>
      </c>
      <c r="G314" s="40">
        <v>6494</v>
      </c>
      <c r="H314" s="37" t="s">
        <v>1551</v>
      </c>
      <c r="I314" s="37" t="s">
        <v>581</v>
      </c>
      <c r="J314" s="37" t="s">
        <v>32</v>
      </c>
      <c r="K314" s="37" t="s">
        <v>582</v>
      </c>
      <c r="L314" s="37" t="s">
        <v>4913</v>
      </c>
      <c r="M314" s="39">
        <v>8343402</v>
      </c>
      <c r="N314" s="37" t="s">
        <v>1550</v>
      </c>
      <c r="O314" s="39">
        <v>1</v>
      </c>
      <c r="P314" s="39">
        <v>28264</v>
      </c>
      <c r="Q314" s="39">
        <v>112</v>
      </c>
      <c r="R314" s="38">
        <v>81036078598.979996</v>
      </c>
      <c r="S314" s="38">
        <v>2878613274.8000002</v>
      </c>
      <c r="T314" s="38">
        <v>6091003474.9399996</v>
      </c>
      <c r="U314" s="38">
        <v>0</v>
      </c>
      <c r="V314" s="38">
        <v>64737177160.879997</v>
      </c>
      <c r="W314" s="38">
        <v>199488168.19</v>
      </c>
      <c r="X314" s="38">
        <v>7129796520.1700001</v>
      </c>
      <c r="Y314" s="38">
        <v>0</v>
      </c>
      <c r="Z314" s="38">
        <v>0</v>
      </c>
      <c r="AA314" s="38">
        <v>57230304109.440002</v>
      </c>
      <c r="AB314" s="38">
        <v>45228586109.879997</v>
      </c>
      <c r="AC314" s="38">
        <v>9758507354.8600006</v>
      </c>
      <c r="AD314" s="38">
        <v>632283296.37</v>
      </c>
      <c r="AE314" s="38">
        <v>0</v>
      </c>
      <c r="AF314" s="38">
        <v>1202477002.5599999</v>
      </c>
      <c r="AG314" s="38">
        <v>408450345.76999998</v>
      </c>
      <c r="AH314" s="38">
        <v>0</v>
      </c>
      <c r="AI314" s="38">
        <v>23805774489.540001</v>
      </c>
      <c r="AJ314" s="38">
        <v>7156494534.1199999</v>
      </c>
      <c r="AK314" s="38">
        <v>1773740534.1199999</v>
      </c>
      <c r="AL314" s="38">
        <v>11549854357.6</v>
      </c>
      <c r="AM314" s="38">
        <v>157527407.80000001</v>
      </c>
      <c r="AN314" s="38">
        <v>17523382</v>
      </c>
      <c r="AO314" s="38">
        <v>374830810.45999998</v>
      </c>
      <c r="AP314" s="38">
        <v>4549543997.5600004</v>
      </c>
      <c r="AQ314" s="38">
        <v>3885821658.3400002</v>
      </c>
      <c r="AR314" s="38">
        <v>3327495702</v>
      </c>
      <c r="AS314" s="38">
        <v>558325956.34000003</v>
      </c>
      <c r="AT314" s="38">
        <v>3438784813.3400002</v>
      </c>
      <c r="AU314" s="38">
        <v>2739533973.73</v>
      </c>
      <c r="AV314" s="38">
        <v>324420029.14999998</v>
      </c>
      <c r="AW314" s="38">
        <v>374830810.45999998</v>
      </c>
      <c r="AX314" s="38">
        <v>0</v>
      </c>
      <c r="AY314" s="38">
        <v>447036845</v>
      </c>
      <c r="AZ314" s="38">
        <v>447036845</v>
      </c>
      <c r="BA314" s="38">
        <v>0</v>
      </c>
      <c r="BB314" s="38">
        <v>412846466</v>
      </c>
      <c r="BC314" s="38">
        <v>8784233555.6700001</v>
      </c>
      <c r="BD314" s="38">
        <v>412846466</v>
      </c>
      <c r="BE314" s="38">
        <v>8784233555.6700001</v>
      </c>
      <c r="BF314" s="38">
        <v>84610042722</v>
      </c>
      <c r="BG314" s="38">
        <v>683308282</v>
      </c>
      <c r="BH314" s="38">
        <v>84610042722</v>
      </c>
      <c r="BI314" s="38">
        <v>683308282</v>
      </c>
      <c r="BJ314" s="31">
        <v>15000000</v>
      </c>
    </row>
    <row r="315" spans="1:62" ht="14.25" x14ac:dyDescent="0.2">
      <c r="A315" s="25">
        <f t="shared" si="4"/>
        <v>309</v>
      </c>
      <c r="B315" s="39">
        <v>1663</v>
      </c>
      <c r="C315" s="37" t="s">
        <v>583</v>
      </c>
      <c r="D315" s="37" t="s">
        <v>584</v>
      </c>
      <c r="E315" s="37" t="s">
        <v>585</v>
      </c>
      <c r="F315" s="37" t="s">
        <v>106</v>
      </c>
      <c r="G315" s="40">
        <v>6492</v>
      </c>
      <c r="H315" s="37" t="s">
        <v>1378</v>
      </c>
      <c r="I315" s="37" t="s">
        <v>586</v>
      </c>
      <c r="J315" s="37" t="s">
        <v>32</v>
      </c>
      <c r="K315" s="37" t="s">
        <v>33</v>
      </c>
      <c r="L315" s="37" t="s">
        <v>4914</v>
      </c>
      <c r="M315" s="39">
        <v>4939131</v>
      </c>
      <c r="N315" s="37" t="s">
        <v>1677</v>
      </c>
      <c r="O315" s="39">
        <v>1</v>
      </c>
      <c r="P315" s="39">
        <v>9787</v>
      </c>
      <c r="Q315" s="39">
        <v>30</v>
      </c>
      <c r="R315" s="38">
        <v>51126703997.419998</v>
      </c>
      <c r="S315" s="38">
        <v>2127337429.0899999</v>
      </c>
      <c r="T315" s="38">
        <v>13938907346.32</v>
      </c>
      <c r="U315" s="38">
        <v>0</v>
      </c>
      <c r="V315" s="38">
        <v>33564808224.529999</v>
      </c>
      <c r="W315" s="38">
        <v>80762470.769999996</v>
      </c>
      <c r="X315" s="38">
        <v>1411666352.71</v>
      </c>
      <c r="Y315" s="38">
        <v>0</v>
      </c>
      <c r="Z315" s="38">
        <v>3222174</v>
      </c>
      <c r="AA315" s="38">
        <v>18318961283.529999</v>
      </c>
      <c r="AB315" s="38">
        <v>15582603016.459999</v>
      </c>
      <c r="AC315" s="38">
        <v>0</v>
      </c>
      <c r="AD315" s="38">
        <v>778672425</v>
      </c>
      <c r="AE315" s="38">
        <v>0</v>
      </c>
      <c r="AF315" s="38">
        <v>1824860951.0699999</v>
      </c>
      <c r="AG315" s="38">
        <v>97309674</v>
      </c>
      <c r="AH315" s="38">
        <v>35515217</v>
      </c>
      <c r="AI315" s="38">
        <v>32807742713.889999</v>
      </c>
      <c r="AJ315" s="38">
        <v>26554525504.869999</v>
      </c>
      <c r="AK315" s="38">
        <v>14132785504.389999</v>
      </c>
      <c r="AL315" s="38">
        <v>4248606013.3499999</v>
      </c>
      <c r="AM315" s="38">
        <v>504957743.97000003</v>
      </c>
      <c r="AN315" s="38">
        <v>0</v>
      </c>
      <c r="AO315" s="38">
        <v>538016392.27999997</v>
      </c>
      <c r="AP315" s="38">
        <v>566326817.38</v>
      </c>
      <c r="AQ315" s="38">
        <v>1499963630.52</v>
      </c>
      <c r="AR315" s="38">
        <v>1238138611</v>
      </c>
      <c r="AS315" s="38">
        <v>261825019.52000001</v>
      </c>
      <c r="AT315" s="38">
        <v>1340054832.75</v>
      </c>
      <c r="AU315" s="38">
        <v>598476940.63999999</v>
      </c>
      <c r="AV315" s="38">
        <v>203561499.83000001</v>
      </c>
      <c r="AW315" s="38">
        <v>538016392.27999997</v>
      </c>
      <c r="AX315" s="38">
        <v>0</v>
      </c>
      <c r="AY315" s="38">
        <v>159908797.77000001</v>
      </c>
      <c r="AZ315" s="38">
        <v>159908797.77000001</v>
      </c>
      <c r="BA315" s="38">
        <v>0</v>
      </c>
      <c r="BB315" s="38">
        <v>135147874</v>
      </c>
      <c r="BC315" s="38">
        <v>9041783444.7399998</v>
      </c>
      <c r="BD315" s="38">
        <v>135147874</v>
      </c>
      <c r="BE315" s="38">
        <v>9041783444.7399998</v>
      </c>
      <c r="BF315" s="38">
        <v>40310693940.150002</v>
      </c>
      <c r="BG315" s="38">
        <v>12421740000</v>
      </c>
      <c r="BH315" s="38">
        <v>40310693940.150002</v>
      </c>
      <c r="BI315" s="38">
        <v>12421740000</v>
      </c>
      <c r="BJ315" s="31">
        <v>0</v>
      </c>
    </row>
    <row r="316" spans="1:62" ht="14.25" x14ac:dyDescent="0.2">
      <c r="A316" s="25">
        <f t="shared" si="4"/>
        <v>310</v>
      </c>
      <c r="B316" s="39">
        <v>1672</v>
      </c>
      <c r="C316" s="37" t="s">
        <v>2982</v>
      </c>
      <c r="D316" s="37" t="s">
        <v>2983</v>
      </c>
      <c r="E316" s="37" t="s">
        <v>2984</v>
      </c>
      <c r="F316" s="37" t="s">
        <v>28</v>
      </c>
      <c r="G316" s="40">
        <v>6492</v>
      </c>
      <c r="H316" s="37" t="s">
        <v>1378</v>
      </c>
      <c r="I316" s="37" t="s">
        <v>2985</v>
      </c>
      <c r="J316" s="37" t="s">
        <v>587</v>
      </c>
      <c r="K316" s="37" t="s">
        <v>2021</v>
      </c>
      <c r="L316" s="37" t="s">
        <v>2986</v>
      </c>
      <c r="M316" s="39">
        <v>3135500</v>
      </c>
      <c r="N316" s="37" t="s">
        <v>2987</v>
      </c>
      <c r="O316" s="39">
        <v>3</v>
      </c>
      <c r="P316" s="39">
        <v>340</v>
      </c>
      <c r="Q316" s="39">
        <v>1</v>
      </c>
      <c r="R316" s="38">
        <v>1060065167</v>
      </c>
      <c r="S316" s="38">
        <v>38095331</v>
      </c>
      <c r="T316" s="38">
        <v>57328830</v>
      </c>
      <c r="U316" s="38">
        <v>0</v>
      </c>
      <c r="V316" s="38">
        <v>797283538</v>
      </c>
      <c r="W316" s="38">
        <v>164254546</v>
      </c>
      <c r="X316" s="38">
        <v>1332905</v>
      </c>
      <c r="Y316" s="38">
        <v>0</v>
      </c>
      <c r="Z316" s="38">
        <v>1770017</v>
      </c>
      <c r="AA316" s="38">
        <v>438393844</v>
      </c>
      <c r="AB316" s="38">
        <v>203018256</v>
      </c>
      <c r="AC316" s="38">
        <v>0</v>
      </c>
      <c r="AD316" s="38">
        <v>116534932</v>
      </c>
      <c r="AE316" s="38">
        <v>0</v>
      </c>
      <c r="AF316" s="38">
        <v>117431786</v>
      </c>
      <c r="AG316" s="38">
        <v>1408870</v>
      </c>
      <c r="AH316" s="38">
        <v>0</v>
      </c>
      <c r="AI316" s="38">
        <v>621671323</v>
      </c>
      <c r="AJ316" s="38">
        <v>449701758</v>
      </c>
      <c r="AK316" s="38">
        <v>439701758</v>
      </c>
      <c r="AL316" s="38">
        <v>155570557</v>
      </c>
      <c r="AM316" s="38">
        <v>0</v>
      </c>
      <c r="AN316" s="38">
        <v>0</v>
      </c>
      <c r="AO316" s="38">
        <v>16399008</v>
      </c>
      <c r="AP316" s="38">
        <v>0</v>
      </c>
      <c r="AQ316" s="38">
        <v>29625574</v>
      </c>
      <c r="AR316" s="38">
        <v>27506477</v>
      </c>
      <c r="AS316" s="38">
        <v>2119097</v>
      </c>
      <c r="AT316" s="38">
        <v>29625574</v>
      </c>
      <c r="AU316" s="38">
        <v>12121832</v>
      </c>
      <c r="AV316" s="38">
        <v>1104734</v>
      </c>
      <c r="AW316" s="38">
        <v>16399008</v>
      </c>
      <c r="AX316" s="38">
        <v>0</v>
      </c>
      <c r="AY316" s="38">
        <v>0</v>
      </c>
      <c r="AZ316" s="38">
        <v>0</v>
      </c>
      <c r="BA316" s="38">
        <v>0</v>
      </c>
      <c r="BB316" s="38">
        <v>0</v>
      </c>
      <c r="BC316" s="38">
        <v>0</v>
      </c>
      <c r="BD316" s="38">
        <v>0</v>
      </c>
      <c r="BE316" s="38">
        <v>0</v>
      </c>
      <c r="BF316" s="38">
        <v>0</v>
      </c>
      <c r="BG316" s="38">
        <v>0</v>
      </c>
      <c r="BH316" s="38">
        <v>0</v>
      </c>
      <c r="BI316" s="38">
        <v>0</v>
      </c>
      <c r="BJ316" s="31">
        <v>0</v>
      </c>
    </row>
    <row r="317" spans="1:62" ht="14.25" x14ac:dyDescent="0.2">
      <c r="A317" s="25">
        <f t="shared" si="4"/>
        <v>311</v>
      </c>
      <c r="B317" s="39">
        <v>1673</v>
      </c>
      <c r="C317" s="37" t="s">
        <v>2988</v>
      </c>
      <c r="D317" s="37" t="s">
        <v>2989</v>
      </c>
      <c r="E317" s="37" t="s">
        <v>2990</v>
      </c>
      <c r="F317" s="37" t="s">
        <v>31</v>
      </c>
      <c r="G317" s="40">
        <v>4620</v>
      </c>
      <c r="H317" s="37" t="s">
        <v>1405</v>
      </c>
      <c r="I317" s="37" t="s">
        <v>2991</v>
      </c>
      <c r="J317" s="37" t="s">
        <v>587</v>
      </c>
      <c r="K317" s="37" t="s">
        <v>2992</v>
      </c>
      <c r="L317" s="37" t="s">
        <v>2993</v>
      </c>
      <c r="M317" s="39">
        <v>3641810</v>
      </c>
      <c r="N317" s="37" t="s">
        <v>2994</v>
      </c>
      <c r="O317" s="39">
        <v>2</v>
      </c>
      <c r="P317" s="39">
        <v>279</v>
      </c>
      <c r="Q317" s="39">
        <v>13</v>
      </c>
      <c r="R317" s="38">
        <v>6877161315.0200005</v>
      </c>
      <c r="S317" s="38">
        <v>383262248.87</v>
      </c>
      <c r="T317" s="38">
        <v>1136991699.9100001</v>
      </c>
      <c r="U317" s="38">
        <v>589919977.20000005</v>
      </c>
      <c r="V317" s="38">
        <v>180575402.5</v>
      </c>
      <c r="W317" s="38">
        <v>265547534.06999999</v>
      </c>
      <c r="X317" s="38">
        <v>4299483736.4700003</v>
      </c>
      <c r="Y317" s="38">
        <v>0</v>
      </c>
      <c r="Z317" s="38">
        <v>21380716</v>
      </c>
      <c r="AA317" s="38">
        <v>432778399.00999999</v>
      </c>
      <c r="AB317" s="38">
        <v>0</v>
      </c>
      <c r="AC317" s="38">
        <v>0</v>
      </c>
      <c r="AD317" s="38">
        <v>237083528.03</v>
      </c>
      <c r="AE317" s="38">
        <v>0</v>
      </c>
      <c r="AF317" s="38">
        <v>160763562.25</v>
      </c>
      <c r="AG317" s="38">
        <v>34931308.729999997</v>
      </c>
      <c r="AH317" s="38">
        <v>0</v>
      </c>
      <c r="AI317" s="38">
        <v>6444382916.0100002</v>
      </c>
      <c r="AJ317" s="38">
        <v>291448548.07999998</v>
      </c>
      <c r="AK317" s="38">
        <v>57058548.079999998</v>
      </c>
      <c r="AL317" s="38">
        <v>1044117200.87</v>
      </c>
      <c r="AM317" s="38">
        <v>816339264.21000004</v>
      </c>
      <c r="AN317" s="38">
        <v>0</v>
      </c>
      <c r="AO317" s="38">
        <v>82358427.719999999</v>
      </c>
      <c r="AP317" s="38">
        <v>0</v>
      </c>
      <c r="AQ317" s="38">
        <v>1402173156.8399999</v>
      </c>
      <c r="AR317" s="38">
        <v>1280175538.77</v>
      </c>
      <c r="AS317" s="38">
        <v>121997618.06999999</v>
      </c>
      <c r="AT317" s="38">
        <v>245893324.31</v>
      </c>
      <c r="AU317" s="38">
        <v>97764903.730000004</v>
      </c>
      <c r="AV317" s="38">
        <v>8531285.3100000005</v>
      </c>
      <c r="AW317" s="38">
        <v>82358427.719999999</v>
      </c>
      <c r="AX317" s="38">
        <v>57238707.549999997</v>
      </c>
      <c r="AY317" s="38">
        <v>1156279832.53</v>
      </c>
      <c r="AZ317" s="38">
        <v>1156279832.53</v>
      </c>
      <c r="BA317" s="38">
        <v>0</v>
      </c>
      <c r="BB317" s="38">
        <v>0</v>
      </c>
      <c r="BC317" s="38">
        <v>0</v>
      </c>
      <c r="BD317" s="38">
        <v>0</v>
      </c>
      <c r="BE317" s="38">
        <v>0</v>
      </c>
      <c r="BF317" s="38">
        <v>0</v>
      </c>
      <c r="BG317" s="38">
        <v>0</v>
      </c>
      <c r="BH317" s="38">
        <v>0</v>
      </c>
      <c r="BI317" s="38">
        <v>0</v>
      </c>
      <c r="BJ317" s="31">
        <v>0</v>
      </c>
    </row>
    <row r="318" spans="1:62" ht="14.25" x14ac:dyDescent="0.2">
      <c r="A318" s="25">
        <f t="shared" si="4"/>
        <v>312</v>
      </c>
      <c r="B318" s="39">
        <v>1679</v>
      </c>
      <c r="C318" s="37" t="s">
        <v>2995</v>
      </c>
      <c r="D318" s="37" t="s">
        <v>2996</v>
      </c>
      <c r="E318" s="37" t="s">
        <v>2997</v>
      </c>
      <c r="F318" s="37" t="s">
        <v>38</v>
      </c>
      <c r="G318" s="40">
        <v>4774</v>
      </c>
      <c r="H318" s="37" t="s">
        <v>2998</v>
      </c>
      <c r="I318" s="37" t="s">
        <v>2999</v>
      </c>
      <c r="J318" s="37" t="s">
        <v>587</v>
      </c>
      <c r="K318" s="37" t="s">
        <v>588</v>
      </c>
      <c r="L318" s="37" t="s">
        <v>3000</v>
      </c>
      <c r="M318" s="39">
        <v>3364036</v>
      </c>
      <c r="N318" s="37" t="s">
        <v>3001</v>
      </c>
      <c r="O318" s="39">
        <v>2</v>
      </c>
      <c r="P318" s="39">
        <v>382</v>
      </c>
      <c r="Q318" s="39">
        <v>64</v>
      </c>
      <c r="R318" s="38">
        <v>15104034267.16</v>
      </c>
      <c r="S318" s="38">
        <v>3149856537.3000002</v>
      </c>
      <c r="T318" s="38">
        <v>46394868</v>
      </c>
      <c r="U318" s="38">
        <v>3873824513.04</v>
      </c>
      <c r="V318" s="38">
        <v>0</v>
      </c>
      <c r="W318" s="38">
        <v>2102136812.98</v>
      </c>
      <c r="X318" s="38">
        <v>5822334710.8400002</v>
      </c>
      <c r="Y318" s="38">
        <v>0</v>
      </c>
      <c r="Z318" s="38">
        <v>109486825</v>
      </c>
      <c r="AA318" s="38">
        <v>2033526632.03</v>
      </c>
      <c r="AB318" s="38">
        <v>0</v>
      </c>
      <c r="AC318" s="38">
        <v>0</v>
      </c>
      <c r="AD318" s="38">
        <v>1928625935.03</v>
      </c>
      <c r="AE318" s="38">
        <v>0</v>
      </c>
      <c r="AF318" s="38">
        <v>42784221</v>
      </c>
      <c r="AG318" s="38">
        <v>11043138</v>
      </c>
      <c r="AH318" s="38">
        <v>51073338</v>
      </c>
      <c r="AI318" s="38">
        <v>13070507635.26</v>
      </c>
      <c r="AJ318" s="38">
        <v>3587523947.1999998</v>
      </c>
      <c r="AK318" s="38">
        <v>0</v>
      </c>
      <c r="AL318" s="38">
        <v>897158785.90999997</v>
      </c>
      <c r="AM318" s="38">
        <v>4971350286.2399998</v>
      </c>
      <c r="AN318" s="38">
        <v>0</v>
      </c>
      <c r="AO318" s="38">
        <v>201385073</v>
      </c>
      <c r="AP318" s="38">
        <v>3413089542.9099998</v>
      </c>
      <c r="AQ318" s="38">
        <v>8903730862.0599995</v>
      </c>
      <c r="AR318" s="38">
        <v>8882179859.4300003</v>
      </c>
      <c r="AS318" s="38">
        <v>21551002.629999999</v>
      </c>
      <c r="AT318" s="38">
        <v>1021212140.8200001</v>
      </c>
      <c r="AU318" s="38">
        <v>437528571</v>
      </c>
      <c r="AV318" s="38">
        <v>111342618.81999999</v>
      </c>
      <c r="AW318" s="38">
        <v>201385073</v>
      </c>
      <c r="AX318" s="38">
        <v>270955878</v>
      </c>
      <c r="AY318" s="38">
        <v>7882518721.2200003</v>
      </c>
      <c r="AZ318" s="38">
        <v>7882518721.2200003</v>
      </c>
      <c r="BA318" s="38">
        <v>0</v>
      </c>
      <c r="BB318" s="38">
        <v>0</v>
      </c>
      <c r="BC318" s="38">
        <v>202620744.41999999</v>
      </c>
      <c r="BD318" s="38">
        <v>0</v>
      </c>
      <c r="BE318" s="38">
        <v>202620744.41999999</v>
      </c>
      <c r="BF318" s="38">
        <v>59127743.109999999</v>
      </c>
      <c r="BG318" s="38">
        <v>0</v>
      </c>
      <c r="BH318" s="38">
        <v>59127743.109999999</v>
      </c>
      <c r="BI318" s="38">
        <v>0</v>
      </c>
      <c r="BJ318" s="31">
        <v>0</v>
      </c>
    </row>
    <row r="319" spans="1:62" ht="14.25" x14ac:dyDescent="0.2">
      <c r="A319" s="25">
        <f t="shared" si="4"/>
        <v>313</v>
      </c>
      <c r="B319" s="39">
        <v>1687</v>
      </c>
      <c r="C319" s="37" t="s">
        <v>589</v>
      </c>
      <c r="D319" s="37" t="s">
        <v>590</v>
      </c>
      <c r="E319" s="37" t="s">
        <v>591</v>
      </c>
      <c r="F319" s="37" t="s">
        <v>31</v>
      </c>
      <c r="G319" s="40">
        <v>4620</v>
      </c>
      <c r="H319" s="37" t="s">
        <v>1405</v>
      </c>
      <c r="I319" s="37" t="s">
        <v>592</v>
      </c>
      <c r="J319" s="37" t="s">
        <v>587</v>
      </c>
      <c r="K319" s="37" t="s">
        <v>588</v>
      </c>
      <c r="L319" s="37" t="s">
        <v>1352</v>
      </c>
      <c r="M319" s="39">
        <v>3366844</v>
      </c>
      <c r="N319" s="37" t="s">
        <v>1549</v>
      </c>
      <c r="O319" s="39">
        <v>1</v>
      </c>
      <c r="P319" s="39">
        <v>3556</v>
      </c>
      <c r="Q319" s="39">
        <v>121</v>
      </c>
      <c r="R319" s="38">
        <v>43572187015.839996</v>
      </c>
      <c r="S319" s="38">
        <v>7515907799.1199999</v>
      </c>
      <c r="T319" s="38">
        <v>1250211301.3</v>
      </c>
      <c r="U319" s="38">
        <v>15689261095.690001</v>
      </c>
      <c r="V319" s="38">
        <v>59232126.299999997</v>
      </c>
      <c r="W319" s="38">
        <v>2762400292.02</v>
      </c>
      <c r="X319" s="38">
        <v>16214227276.41</v>
      </c>
      <c r="Y319" s="38">
        <v>0</v>
      </c>
      <c r="Z319" s="38">
        <v>80947125</v>
      </c>
      <c r="AA319" s="38">
        <v>15395875288.969999</v>
      </c>
      <c r="AB319" s="38">
        <v>0</v>
      </c>
      <c r="AC319" s="38">
        <v>1758215476.3699999</v>
      </c>
      <c r="AD319" s="38">
        <v>5537804726.8000002</v>
      </c>
      <c r="AE319" s="38">
        <v>0</v>
      </c>
      <c r="AF319" s="38">
        <v>2174709859.5</v>
      </c>
      <c r="AG319" s="38">
        <v>5925145226.3000002</v>
      </c>
      <c r="AH319" s="38">
        <v>0</v>
      </c>
      <c r="AI319" s="38">
        <v>28176311726.869999</v>
      </c>
      <c r="AJ319" s="38">
        <v>6762704987.0299997</v>
      </c>
      <c r="AK319" s="38">
        <v>5934588987.0299997</v>
      </c>
      <c r="AL319" s="38">
        <v>3456639594.9000001</v>
      </c>
      <c r="AM319" s="38">
        <v>3048927993.5300002</v>
      </c>
      <c r="AN319" s="38">
        <v>265330000</v>
      </c>
      <c r="AO319" s="38">
        <v>518601742.41000003</v>
      </c>
      <c r="AP319" s="38">
        <v>14124107409</v>
      </c>
      <c r="AQ319" s="38">
        <v>38919752061.099998</v>
      </c>
      <c r="AR319" s="38">
        <v>38819292105.290001</v>
      </c>
      <c r="AS319" s="38">
        <v>100459955.81</v>
      </c>
      <c r="AT319" s="38">
        <v>2483522161.9699998</v>
      </c>
      <c r="AU319" s="38">
        <v>512478107.04000002</v>
      </c>
      <c r="AV319" s="38">
        <v>31491457.359999999</v>
      </c>
      <c r="AW319" s="38">
        <v>518601742.41000003</v>
      </c>
      <c r="AX319" s="38">
        <v>1420950855.1600001</v>
      </c>
      <c r="AY319" s="38">
        <v>36436229899.129997</v>
      </c>
      <c r="AZ319" s="38">
        <v>36436229899.129997</v>
      </c>
      <c r="BA319" s="38">
        <v>0</v>
      </c>
      <c r="BB319" s="38">
        <v>4591626689</v>
      </c>
      <c r="BC319" s="38">
        <v>34679319197.32</v>
      </c>
      <c r="BD319" s="38">
        <v>4591626689</v>
      </c>
      <c r="BE319" s="38">
        <v>34679319197.32</v>
      </c>
      <c r="BF319" s="38">
        <v>1869010926.3699999</v>
      </c>
      <c r="BG319" s="38">
        <v>1088365874.3199999</v>
      </c>
      <c r="BH319" s="38">
        <v>1869010926.3699999</v>
      </c>
      <c r="BI319" s="38">
        <v>1088365874.3199999</v>
      </c>
      <c r="BJ319" s="31">
        <v>2248313505</v>
      </c>
    </row>
    <row r="320" spans="1:62" ht="14.25" x14ac:dyDescent="0.2">
      <c r="A320" s="25">
        <f t="shared" si="4"/>
        <v>314</v>
      </c>
      <c r="B320" s="39">
        <v>1688</v>
      </c>
      <c r="C320" s="37" t="s">
        <v>3002</v>
      </c>
      <c r="D320" s="37" t="s">
        <v>3003</v>
      </c>
      <c r="E320" s="37" t="s">
        <v>3004</v>
      </c>
      <c r="F320" s="37" t="s">
        <v>28</v>
      </c>
      <c r="G320" s="40">
        <v>6492</v>
      </c>
      <c r="H320" s="37" t="s">
        <v>1378</v>
      </c>
      <c r="I320" s="37" t="s">
        <v>3005</v>
      </c>
      <c r="J320" s="37" t="s">
        <v>587</v>
      </c>
      <c r="K320" s="37" t="s">
        <v>588</v>
      </c>
      <c r="L320" s="37" t="s">
        <v>3006</v>
      </c>
      <c r="M320" s="39">
        <v>3330706</v>
      </c>
      <c r="N320" s="37" t="s">
        <v>3007</v>
      </c>
      <c r="O320" s="39">
        <v>2</v>
      </c>
      <c r="P320" s="39">
        <v>1771</v>
      </c>
      <c r="Q320" s="39">
        <v>11</v>
      </c>
      <c r="R320" s="38">
        <v>10155721338.6</v>
      </c>
      <c r="S320" s="38">
        <v>1859394738.1800001</v>
      </c>
      <c r="T320" s="38">
        <v>1410428351.73</v>
      </c>
      <c r="U320" s="38">
        <v>0</v>
      </c>
      <c r="V320" s="38">
        <v>6272211911.9899998</v>
      </c>
      <c r="W320" s="38">
        <v>233650492.55000001</v>
      </c>
      <c r="X320" s="38">
        <v>368564608.48000002</v>
      </c>
      <c r="Y320" s="38">
        <v>0</v>
      </c>
      <c r="Z320" s="38">
        <v>11471235.67</v>
      </c>
      <c r="AA320" s="38">
        <v>3436991227.6599998</v>
      </c>
      <c r="AB320" s="38">
        <v>2424706929.0599999</v>
      </c>
      <c r="AC320" s="38">
        <v>0</v>
      </c>
      <c r="AD320" s="38">
        <v>265886022.16</v>
      </c>
      <c r="AE320" s="38">
        <v>0</v>
      </c>
      <c r="AF320" s="38">
        <v>365316325.44</v>
      </c>
      <c r="AG320" s="38">
        <v>314465665</v>
      </c>
      <c r="AH320" s="38">
        <v>66616286</v>
      </c>
      <c r="AI320" s="38">
        <v>6718730110.9399996</v>
      </c>
      <c r="AJ320" s="38">
        <v>5315059132.8500004</v>
      </c>
      <c r="AK320" s="38">
        <v>2333841532.8499999</v>
      </c>
      <c r="AL320" s="38">
        <v>868911373.71000004</v>
      </c>
      <c r="AM320" s="38">
        <v>90309365.549999997</v>
      </c>
      <c r="AN320" s="38">
        <v>0</v>
      </c>
      <c r="AO320" s="38">
        <v>83517074.829999998</v>
      </c>
      <c r="AP320" s="38">
        <v>360933164</v>
      </c>
      <c r="AQ320" s="38">
        <v>274760866.54000002</v>
      </c>
      <c r="AR320" s="38">
        <v>232529678.50999999</v>
      </c>
      <c r="AS320" s="38">
        <v>42231188.030000001</v>
      </c>
      <c r="AT320" s="38">
        <v>253713869.12</v>
      </c>
      <c r="AU320" s="38">
        <v>159988834.63</v>
      </c>
      <c r="AV320" s="38">
        <v>10207959.66</v>
      </c>
      <c r="AW320" s="38">
        <v>83517074.829999998</v>
      </c>
      <c r="AX320" s="38">
        <v>0</v>
      </c>
      <c r="AY320" s="38">
        <v>21046997.420000002</v>
      </c>
      <c r="AZ320" s="38">
        <v>21046997.420000002</v>
      </c>
      <c r="BA320" s="38">
        <v>0</v>
      </c>
      <c r="BB320" s="38">
        <v>125440058</v>
      </c>
      <c r="BC320" s="38">
        <v>427937637.49000001</v>
      </c>
      <c r="BD320" s="38">
        <v>125440058</v>
      </c>
      <c r="BE320" s="38">
        <v>427937637.49000001</v>
      </c>
      <c r="BF320" s="38">
        <v>8833402143</v>
      </c>
      <c r="BG320" s="38">
        <v>0</v>
      </c>
      <c r="BH320" s="38">
        <v>8833402143</v>
      </c>
      <c r="BI320" s="38">
        <v>0</v>
      </c>
      <c r="BJ320" s="31">
        <v>0</v>
      </c>
    </row>
    <row r="321" spans="1:62" ht="14.25" x14ac:dyDescent="0.2">
      <c r="A321" s="25">
        <f t="shared" si="4"/>
        <v>315</v>
      </c>
      <c r="B321" s="39">
        <v>1691</v>
      </c>
      <c r="C321" s="37" t="s">
        <v>593</v>
      </c>
      <c r="D321" s="37" t="s">
        <v>594</v>
      </c>
      <c r="E321" s="37" t="s">
        <v>595</v>
      </c>
      <c r="F321" s="37" t="s">
        <v>106</v>
      </c>
      <c r="G321" s="40">
        <v>6424</v>
      </c>
      <c r="H321" s="37" t="s">
        <v>1381</v>
      </c>
      <c r="I321" s="37" t="s">
        <v>596</v>
      </c>
      <c r="J321" s="37" t="s">
        <v>587</v>
      </c>
      <c r="K321" s="37" t="s">
        <v>588</v>
      </c>
      <c r="L321" s="37" t="s">
        <v>1947</v>
      </c>
      <c r="M321" s="39">
        <v>3361663</v>
      </c>
      <c r="N321" s="37" t="s">
        <v>1548</v>
      </c>
      <c r="O321" s="39">
        <v>1</v>
      </c>
      <c r="P321" s="39">
        <v>290</v>
      </c>
      <c r="Q321" s="39">
        <v>4</v>
      </c>
      <c r="R321" s="38">
        <v>3852376442.73</v>
      </c>
      <c r="S321" s="38">
        <v>127388350.17</v>
      </c>
      <c r="T321" s="38">
        <v>116402814.18000001</v>
      </c>
      <c r="U321" s="38">
        <v>0</v>
      </c>
      <c r="V321" s="38">
        <v>3512146571</v>
      </c>
      <c r="W321" s="38">
        <v>88828899.379999995</v>
      </c>
      <c r="X321" s="38">
        <v>7057973</v>
      </c>
      <c r="Y321" s="38">
        <v>0</v>
      </c>
      <c r="Z321" s="38">
        <v>551835</v>
      </c>
      <c r="AA321" s="38">
        <v>1143940597.04</v>
      </c>
      <c r="AB321" s="38">
        <v>922443500.84000003</v>
      </c>
      <c r="AC321" s="38">
        <v>117947305</v>
      </c>
      <c r="AD321" s="38">
        <v>30292809</v>
      </c>
      <c r="AE321" s="38">
        <v>0</v>
      </c>
      <c r="AF321" s="38">
        <v>56472949.200000003</v>
      </c>
      <c r="AG321" s="38">
        <v>16784033</v>
      </c>
      <c r="AH321" s="38">
        <v>0</v>
      </c>
      <c r="AI321" s="38">
        <v>2708435845.6900001</v>
      </c>
      <c r="AJ321" s="38">
        <v>2351344951.0500002</v>
      </c>
      <c r="AK321" s="38">
        <v>335740591.05000001</v>
      </c>
      <c r="AL321" s="38">
        <v>299659555.88999999</v>
      </c>
      <c r="AM321" s="38">
        <v>15947343</v>
      </c>
      <c r="AN321" s="38">
        <v>0</v>
      </c>
      <c r="AO321" s="38">
        <v>24422188.75</v>
      </c>
      <c r="AP321" s="38">
        <v>17061807</v>
      </c>
      <c r="AQ321" s="38">
        <v>104148013</v>
      </c>
      <c r="AR321" s="38">
        <v>101876287</v>
      </c>
      <c r="AS321" s="38">
        <v>2271726</v>
      </c>
      <c r="AT321" s="38">
        <v>88347139</v>
      </c>
      <c r="AU321" s="38">
        <v>60722358.5</v>
      </c>
      <c r="AV321" s="38">
        <v>3202591.75</v>
      </c>
      <c r="AW321" s="38">
        <v>24422188.75</v>
      </c>
      <c r="AX321" s="38">
        <v>0</v>
      </c>
      <c r="AY321" s="38">
        <v>15800874</v>
      </c>
      <c r="AZ321" s="38">
        <v>15800874</v>
      </c>
      <c r="BA321" s="38">
        <v>0</v>
      </c>
      <c r="BB321" s="38">
        <v>0</v>
      </c>
      <c r="BC321" s="38">
        <v>179349241</v>
      </c>
      <c r="BD321" s="38">
        <v>0</v>
      </c>
      <c r="BE321" s="38">
        <v>179349241</v>
      </c>
      <c r="BF321" s="38">
        <v>2185651518</v>
      </c>
      <c r="BG321" s="38">
        <v>1910696388</v>
      </c>
      <c r="BH321" s="38">
        <v>2185651518</v>
      </c>
      <c r="BI321" s="38">
        <v>1910696388</v>
      </c>
      <c r="BJ321" s="31">
        <v>0</v>
      </c>
    </row>
    <row r="322" spans="1:62" ht="14.25" x14ac:dyDescent="0.2">
      <c r="A322" s="25">
        <f t="shared" si="4"/>
        <v>316</v>
      </c>
      <c r="B322" s="39">
        <v>1694</v>
      </c>
      <c r="C322" s="37" t="s">
        <v>3008</v>
      </c>
      <c r="D322" s="37" t="s">
        <v>3009</v>
      </c>
      <c r="E322" s="37" t="s">
        <v>3010</v>
      </c>
      <c r="F322" s="37" t="s">
        <v>100</v>
      </c>
      <c r="G322" s="40">
        <v>9329</v>
      </c>
      <c r="H322" s="37" t="s">
        <v>3011</v>
      </c>
      <c r="I322" s="37" t="s">
        <v>3012</v>
      </c>
      <c r="J322" s="37" t="s">
        <v>587</v>
      </c>
      <c r="K322" s="37" t="s">
        <v>588</v>
      </c>
      <c r="L322" s="37" t="s">
        <v>3013</v>
      </c>
      <c r="M322" s="39">
        <v>3244824</v>
      </c>
      <c r="N322" s="37" t="s">
        <v>3014</v>
      </c>
      <c r="O322" s="39">
        <v>3</v>
      </c>
      <c r="P322" s="39">
        <v>6</v>
      </c>
      <c r="Q322" s="39">
        <v>11</v>
      </c>
      <c r="R322" s="38">
        <v>3511645581.5599999</v>
      </c>
      <c r="S322" s="38">
        <v>129031404.14</v>
      </c>
      <c r="T322" s="38">
        <v>152859853.41999999</v>
      </c>
      <c r="U322" s="38">
        <v>0</v>
      </c>
      <c r="V322" s="38">
        <v>0</v>
      </c>
      <c r="W322" s="38">
        <v>34342678</v>
      </c>
      <c r="X322" s="38">
        <v>3181509911</v>
      </c>
      <c r="Y322" s="38">
        <v>0</v>
      </c>
      <c r="Z322" s="38">
        <v>13901735</v>
      </c>
      <c r="AA322" s="38">
        <v>134827086</v>
      </c>
      <c r="AB322" s="38">
        <v>0</v>
      </c>
      <c r="AC322" s="38">
        <v>88414902</v>
      </c>
      <c r="AD322" s="38">
        <v>16352549</v>
      </c>
      <c r="AE322" s="38">
        <v>0</v>
      </c>
      <c r="AF322" s="38">
        <v>17350524</v>
      </c>
      <c r="AG322" s="38">
        <v>4622311</v>
      </c>
      <c r="AH322" s="38">
        <v>8086800</v>
      </c>
      <c r="AI322" s="38">
        <v>3376818495.5599999</v>
      </c>
      <c r="AJ322" s="38">
        <v>1456300865.77</v>
      </c>
      <c r="AK322" s="38">
        <v>214126865.77000001</v>
      </c>
      <c r="AL322" s="38">
        <v>526289230.49000001</v>
      </c>
      <c r="AM322" s="38">
        <v>293017399.69999999</v>
      </c>
      <c r="AN322" s="38">
        <v>0</v>
      </c>
      <c r="AO322" s="38">
        <v>-25457976</v>
      </c>
      <c r="AP322" s="38">
        <v>1126668975.5999999</v>
      </c>
      <c r="AQ322" s="38">
        <v>199875037</v>
      </c>
      <c r="AR322" s="38">
        <v>36604744</v>
      </c>
      <c r="AS322" s="38">
        <v>163270293</v>
      </c>
      <c r="AT322" s="38">
        <v>197434763</v>
      </c>
      <c r="AU322" s="38">
        <v>221916546</v>
      </c>
      <c r="AV322" s="38">
        <v>976193</v>
      </c>
      <c r="AW322" s="38">
        <v>-25457976</v>
      </c>
      <c r="AX322" s="38">
        <v>0</v>
      </c>
      <c r="AY322" s="38">
        <v>2440274</v>
      </c>
      <c r="AZ322" s="38">
        <v>2440274</v>
      </c>
      <c r="BA322" s="38">
        <v>0</v>
      </c>
      <c r="BB322" s="38">
        <v>0</v>
      </c>
      <c r="BC322" s="38">
        <v>113831632</v>
      </c>
      <c r="BD322" s="38">
        <v>0</v>
      </c>
      <c r="BE322" s="38">
        <v>113831632</v>
      </c>
      <c r="BF322" s="38">
        <v>0</v>
      </c>
      <c r="BG322" s="38">
        <v>0</v>
      </c>
      <c r="BH322" s="38">
        <v>0</v>
      </c>
      <c r="BI322" s="38">
        <v>0</v>
      </c>
      <c r="BJ322" s="31">
        <v>0</v>
      </c>
    </row>
    <row r="323" spans="1:62" ht="14.25" x14ac:dyDescent="0.2">
      <c r="A323" s="25">
        <f t="shared" si="4"/>
        <v>317</v>
      </c>
      <c r="B323" s="39">
        <v>1695</v>
      </c>
      <c r="C323" s="37" t="s">
        <v>3015</v>
      </c>
      <c r="D323" s="37" t="s">
        <v>3016</v>
      </c>
      <c r="E323" s="37" t="s">
        <v>3017</v>
      </c>
      <c r="F323" s="37" t="s">
        <v>118</v>
      </c>
      <c r="G323" s="40">
        <v>4645</v>
      </c>
      <c r="H323" s="37" t="s">
        <v>1589</v>
      </c>
      <c r="I323" s="37" t="s">
        <v>3018</v>
      </c>
      <c r="J323" s="37" t="s">
        <v>587</v>
      </c>
      <c r="K323" s="37" t="s">
        <v>588</v>
      </c>
      <c r="L323" s="37" t="s">
        <v>3019</v>
      </c>
      <c r="M323" s="39">
        <v>3249898</v>
      </c>
      <c r="N323" s="37" t="s">
        <v>3020</v>
      </c>
      <c r="O323" s="39">
        <v>2</v>
      </c>
      <c r="P323" s="39">
        <v>17</v>
      </c>
      <c r="Q323" s="39">
        <v>117</v>
      </c>
      <c r="R323" s="38">
        <v>10331997637</v>
      </c>
      <c r="S323" s="38">
        <v>60088707</v>
      </c>
      <c r="T323" s="38">
        <v>1380828116</v>
      </c>
      <c r="U323" s="38">
        <v>1808068071</v>
      </c>
      <c r="V323" s="38">
        <v>0</v>
      </c>
      <c r="W323" s="38">
        <v>5554793897</v>
      </c>
      <c r="X323" s="38">
        <v>1420668547</v>
      </c>
      <c r="Y323" s="38">
        <v>0</v>
      </c>
      <c r="Z323" s="38">
        <v>107550299</v>
      </c>
      <c r="AA323" s="38">
        <v>7522298811</v>
      </c>
      <c r="AB323" s="38">
        <v>0</v>
      </c>
      <c r="AC323" s="38">
        <v>1385380467</v>
      </c>
      <c r="AD323" s="38">
        <v>5794891182</v>
      </c>
      <c r="AE323" s="38">
        <v>0</v>
      </c>
      <c r="AF323" s="38">
        <v>70176777</v>
      </c>
      <c r="AG323" s="38">
        <v>108408906</v>
      </c>
      <c r="AH323" s="38">
        <v>163441479</v>
      </c>
      <c r="AI323" s="38">
        <v>2809698826</v>
      </c>
      <c r="AJ323" s="38">
        <v>303843988</v>
      </c>
      <c r="AK323" s="38">
        <v>151921994</v>
      </c>
      <c r="AL323" s="38">
        <v>1302791829</v>
      </c>
      <c r="AM323" s="38">
        <v>410295978</v>
      </c>
      <c r="AN323" s="38">
        <v>0</v>
      </c>
      <c r="AO323" s="38">
        <v>234973266</v>
      </c>
      <c r="AP323" s="38">
        <v>534255890</v>
      </c>
      <c r="AQ323" s="38">
        <v>4640674133</v>
      </c>
      <c r="AR323" s="38">
        <v>4640635212</v>
      </c>
      <c r="AS323" s="38">
        <v>38921</v>
      </c>
      <c r="AT323" s="38">
        <v>923950295</v>
      </c>
      <c r="AU323" s="38">
        <v>661413770</v>
      </c>
      <c r="AV323" s="38">
        <v>27563259</v>
      </c>
      <c r="AW323" s="38">
        <v>234973266</v>
      </c>
      <c r="AX323" s="38">
        <v>0</v>
      </c>
      <c r="AY323" s="38">
        <v>3716723838</v>
      </c>
      <c r="AZ323" s="38">
        <v>3716723838</v>
      </c>
      <c r="BA323" s="38">
        <v>0</v>
      </c>
      <c r="BB323" s="38">
        <v>0</v>
      </c>
      <c r="BC323" s="38">
        <v>0</v>
      </c>
      <c r="BD323" s="38">
        <v>0</v>
      </c>
      <c r="BE323" s="38">
        <v>0</v>
      </c>
      <c r="BF323" s="38">
        <v>0</v>
      </c>
      <c r="BG323" s="38">
        <v>0</v>
      </c>
      <c r="BH323" s="38">
        <v>0</v>
      </c>
      <c r="BI323" s="38">
        <v>0</v>
      </c>
      <c r="BJ323" s="31">
        <v>0</v>
      </c>
    </row>
    <row r="324" spans="1:62" ht="14.25" x14ac:dyDescent="0.2">
      <c r="A324" s="25">
        <f t="shared" si="4"/>
        <v>318</v>
      </c>
      <c r="B324" s="39">
        <v>1698</v>
      </c>
      <c r="C324" s="37" t="s">
        <v>597</v>
      </c>
      <c r="D324" s="37" t="s">
        <v>598</v>
      </c>
      <c r="E324" s="37" t="s">
        <v>599</v>
      </c>
      <c r="F324" s="37" t="s">
        <v>114</v>
      </c>
      <c r="G324" s="40">
        <v>6492</v>
      </c>
      <c r="H324" s="37" t="s">
        <v>1378</v>
      </c>
      <c r="I324" s="37" t="s">
        <v>600</v>
      </c>
      <c r="J324" s="37" t="s">
        <v>34</v>
      </c>
      <c r="K324" s="37" t="s">
        <v>601</v>
      </c>
      <c r="L324" s="37" t="s">
        <v>1860</v>
      </c>
      <c r="M324" s="39">
        <v>6328848</v>
      </c>
      <c r="N324" s="37" t="s">
        <v>4915</v>
      </c>
      <c r="O324" s="39">
        <v>1</v>
      </c>
      <c r="P324" s="39">
        <v>30403</v>
      </c>
      <c r="Q324" s="39">
        <v>106</v>
      </c>
      <c r="R324" s="38">
        <v>303170057560.12</v>
      </c>
      <c r="S324" s="38">
        <v>24270744860</v>
      </c>
      <c r="T324" s="38">
        <v>19026863875.450001</v>
      </c>
      <c r="U324" s="38">
        <v>0</v>
      </c>
      <c r="V324" s="38">
        <v>251501039452</v>
      </c>
      <c r="W324" s="38">
        <v>554023202.66999996</v>
      </c>
      <c r="X324" s="38">
        <v>7781279780</v>
      </c>
      <c r="Y324" s="38">
        <v>0</v>
      </c>
      <c r="Z324" s="38">
        <v>36106390</v>
      </c>
      <c r="AA324" s="38">
        <v>199561576978.41</v>
      </c>
      <c r="AB324" s="38">
        <v>192055560996.09</v>
      </c>
      <c r="AC324" s="38">
        <v>1806768075</v>
      </c>
      <c r="AD324" s="38">
        <v>2766261783.6900001</v>
      </c>
      <c r="AE324" s="38">
        <v>0</v>
      </c>
      <c r="AF324" s="38">
        <v>1400111014.6300001</v>
      </c>
      <c r="AG324" s="38">
        <v>1532875109</v>
      </c>
      <c r="AH324" s="38">
        <v>0</v>
      </c>
      <c r="AI324" s="38">
        <v>103608480581.71001</v>
      </c>
      <c r="AJ324" s="38">
        <v>71289262705.460007</v>
      </c>
      <c r="AK324" s="38">
        <v>17461722705.459999</v>
      </c>
      <c r="AL324" s="38">
        <v>19320710819.299999</v>
      </c>
      <c r="AM324" s="38">
        <v>10984564271.469999</v>
      </c>
      <c r="AN324" s="38">
        <v>11526919.449999999</v>
      </c>
      <c r="AO324" s="38">
        <v>976315028.58000004</v>
      </c>
      <c r="AP324" s="38">
        <v>1026100837.45</v>
      </c>
      <c r="AQ324" s="38">
        <v>9727587500.7399998</v>
      </c>
      <c r="AR324" s="38">
        <v>8716807581.2700005</v>
      </c>
      <c r="AS324" s="38">
        <v>1010779919.47</v>
      </c>
      <c r="AT324" s="38">
        <v>6596516579.3900003</v>
      </c>
      <c r="AU324" s="38">
        <v>3804941132.0100002</v>
      </c>
      <c r="AV324" s="38">
        <v>1815260418.8</v>
      </c>
      <c r="AW324" s="38">
        <v>976315028.58000004</v>
      </c>
      <c r="AX324" s="38">
        <v>0</v>
      </c>
      <c r="AY324" s="38">
        <v>3131070921.3499999</v>
      </c>
      <c r="AZ324" s="38">
        <v>3131070921.3499999</v>
      </c>
      <c r="BA324" s="38">
        <v>0</v>
      </c>
      <c r="BB324" s="38">
        <v>24958413795.02</v>
      </c>
      <c r="BC324" s="38">
        <v>65640028970.220001</v>
      </c>
      <c r="BD324" s="38">
        <v>24958413795.02</v>
      </c>
      <c r="BE324" s="38">
        <v>65640028970.220001</v>
      </c>
      <c r="BF324" s="38">
        <v>448583166445</v>
      </c>
      <c r="BG324" s="38">
        <v>0</v>
      </c>
      <c r="BH324" s="38">
        <v>448583166445</v>
      </c>
      <c r="BI324" s="38">
        <v>0</v>
      </c>
      <c r="BJ324" s="31">
        <v>0</v>
      </c>
    </row>
    <row r="325" spans="1:62" ht="14.25" x14ac:dyDescent="0.2">
      <c r="A325" s="25">
        <f t="shared" si="4"/>
        <v>319</v>
      </c>
      <c r="B325" s="39">
        <v>1703</v>
      </c>
      <c r="C325" s="37" t="s">
        <v>602</v>
      </c>
      <c r="D325" s="37" t="s">
        <v>603</v>
      </c>
      <c r="E325" s="37" t="s">
        <v>604</v>
      </c>
      <c r="F325" s="37" t="s">
        <v>106</v>
      </c>
      <c r="G325" s="40">
        <v>6492</v>
      </c>
      <c r="H325" s="37" t="s">
        <v>1378</v>
      </c>
      <c r="I325" s="37" t="s">
        <v>1948</v>
      </c>
      <c r="J325" s="37" t="s">
        <v>32</v>
      </c>
      <c r="K325" s="37" t="s">
        <v>4916</v>
      </c>
      <c r="L325" s="37" t="s">
        <v>4917</v>
      </c>
      <c r="M325" s="39">
        <v>8608522</v>
      </c>
      <c r="N325" s="37" t="s">
        <v>4918</v>
      </c>
      <c r="O325" s="39">
        <v>1</v>
      </c>
      <c r="P325" s="39">
        <v>18117</v>
      </c>
      <c r="Q325" s="39">
        <v>34</v>
      </c>
      <c r="R325" s="38">
        <v>85676657366</v>
      </c>
      <c r="S325" s="38">
        <v>4309421727</v>
      </c>
      <c r="T325" s="38">
        <v>7983850839</v>
      </c>
      <c r="U325" s="38">
        <v>0</v>
      </c>
      <c r="V325" s="38">
        <v>66813867186</v>
      </c>
      <c r="W325" s="38">
        <v>35501127</v>
      </c>
      <c r="X325" s="38">
        <v>2367830436</v>
      </c>
      <c r="Y325" s="38">
        <v>0</v>
      </c>
      <c r="Z325" s="38">
        <v>4166186051</v>
      </c>
      <c r="AA325" s="38">
        <v>57866664751</v>
      </c>
      <c r="AB325" s="38">
        <v>51012719109</v>
      </c>
      <c r="AC325" s="38">
        <v>0</v>
      </c>
      <c r="AD325" s="38">
        <v>186438089</v>
      </c>
      <c r="AE325" s="38">
        <v>0</v>
      </c>
      <c r="AF325" s="38">
        <v>1907319168</v>
      </c>
      <c r="AG325" s="38">
        <v>155381227</v>
      </c>
      <c r="AH325" s="38">
        <v>4604807158</v>
      </c>
      <c r="AI325" s="38">
        <v>27809992615</v>
      </c>
      <c r="AJ325" s="38">
        <v>14106915183</v>
      </c>
      <c r="AK325" s="38">
        <v>7481987183</v>
      </c>
      <c r="AL325" s="38">
        <v>7668434694</v>
      </c>
      <c r="AM325" s="38">
        <v>3554981513</v>
      </c>
      <c r="AN325" s="38">
        <v>100000</v>
      </c>
      <c r="AO325" s="38">
        <v>788102411</v>
      </c>
      <c r="AP325" s="38">
        <v>1691458814</v>
      </c>
      <c r="AQ325" s="38">
        <v>2706211259</v>
      </c>
      <c r="AR325" s="38">
        <v>2494518553</v>
      </c>
      <c r="AS325" s="38">
        <v>211692706</v>
      </c>
      <c r="AT325" s="38">
        <v>2125578496</v>
      </c>
      <c r="AU325" s="38">
        <v>1325498242</v>
      </c>
      <c r="AV325" s="38">
        <v>11977843</v>
      </c>
      <c r="AW325" s="38">
        <v>788102411</v>
      </c>
      <c r="AX325" s="38">
        <v>0</v>
      </c>
      <c r="AY325" s="38">
        <v>580632763</v>
      </c>
      <c r="AZ325" s="38">
        <v>580632763</v>
      </c>
      <c r="BA325" s="38">
        <v>0</v>
      </c>
      <c r="BB325" s="38">
        <v>216567398</v>
      </c>
      <c r="BC325" s="38">
        <v>1417401540</v>
      </c>
      <c r="BD325" s="38">
        <v>216567398</v>
      </c>
      <c r="BE325" s="38">
        <v>1417401540</v>
      </c>
      <c r="BF325" s="38">
        <v>85141418426</v>
      </c>
      <c r="BG325" s="38">
        <v>0</v>
      </c>
      <c r="BH325" s="38">
        <v>85141418426</v>
      </c>
      <c r="BI325" s="38">
        <v>0</v>
      </c>
      <c r="BJ325" s="31">
        <v>0</v>
      </c>
    </row>
    <row r="326" spans="1:62" ht="14.25" x14ac:dyDescent="0.2">
      <c r="A326" s="25">
        <f t="shared" si="4"/>
        <v>320</v>
      </c>
      <c r="B326" s="39">
        <v>1706</v>
      </c>
      <c r="C326" s="37" t="s">
        <v>3021</v>
      </c>
      <c r="D326" s="37" t="s">
        <v>3022</v>
      </c>
      <c r="E326" s="37" t="s">
        <v>3023</v>
      </c>
      <c r="F326" s="37" t="s">
        <v>28</v>
      </c>
      <c r="G326" s="40">
        <v>6492</v>
      </c>
      <c r="H326" s="37" t="s">
        <v>1378</v>
      </c>
      <c r="I326" s="37" t="s">
        <v>3024</v>
      </c>
      <c r="J326" s="37" t="s">
        <v>32</v>
      </c>
      <c r="K326" s="37" t="s">
        <v>3025</v>
      </c>
      <c r="L326" s="37" t="s">
        <v>3026</v>
      </c>
      <c r="M326" s="39">
        <v>3223481</v>
      </c>
      <c r="N326" s="37" t="s">
        <v>3027</v>
      </c>
      <c r="O326" s="39">
        <v>2</v>
      </c>
      <c r="P326" s="39">
        <v>771</v>
      </c>
      <c r="Q326" s="39">
        <v>2</v>
      </c>
      <c r="R326" s="38">
        <v>12386641841.370001</v>
      </c>
      <c r="S326" s="38">
        <v>11456939</v>
      </c>
      <c r="T326" s="38">
        <v>2763726022.3699999</v>
      </c>
      <c r="U326" s="38">
        <v>0</v>
      </c>
      <c r="V326" s="38">
        <v>9611458880</v>
      </c>
      <c r="W326" s="38">
        <v>0</v>
      </c>
      <c r="X326" s="38">
        <v>0</v>
      </c>
      <c r="Y326" s="38">
        <v>0</v>
      </c>
      <c r="Z326" s="38">
        <v>0</v>
      </c>
      <c r="AA326" s="38">
        <v>8824069466.2800007</v>
      </c>
      <c r="AB326" s="38">
        <v>8187410535</v>
      </c>
      <c r="AC326" s="38">
        <v>0</v>
      </c>
      <c r="AD326" s="38">
        <v>83634238.230000004</v>
      </c>
      <c r="AE326" s="38">
        <v>0</v>
      </c>
      <c r="AF326" s="38">
        <v>500455102.05000001</v>
      </c>
      <c r="AG326" s="38">
        <v>29769591</v>
      </c>
      <c r="AH326" s="38">
        <v>22800000</v>
      </c>
      <c r="AI326" s="38">
        <v>3562572375.0900002</v>
      </c>
      <c r="AJ326" s="38">
        <v>886646455</v>
      </c>
      <c r="AK326" s="38">
        <v>879751915</v>
      </c>
      <c r="AL326" s="38">
        <v>1572343214.7</v>
      </c>
      <c r="AM326" s="38">
        <v>1010853529.73</v>
      </c>
      <c r="AN326" s="38">
        <v>913365</v>
      </c>
      <c r="AO326" s="38">
        <v>91815810.659999996</v>
      </c>
      <c r="AP326" s="38">
        <v>0</v>
      </c>
      <c r="AQ326" s="38">
        <v>308800600.29000002</v>
      </c>
      <c r="AR326" s="38">
        <v>255739480</v>
      </c>
      <c r="AS326" s="38">
        <v>53061120.289999999</v>
      </c>
      <c r="AT326" s="38">
        <v>267081356.28999999</v>
      </c>
      <c r="AU326" s="38">
        <v>168023606</v>
      </c>
      <c r="AV326" s="38">
        <v>7241939.46</v>
      </c>
      <c r="AW326" s="38">
        <v>91815810.829999998</v>
      </c>
      <c r="AX326" s="38">
        <v>0</v>
      </c>
      <c r="AY326" s="38">
        <v>41719244</v>
      </c>
      <c r="AZ326" s="38">
        <v>41719244</v>
      </c>
      <c r="BA326" s="38">
        <v>0</v>
      </c>
      <c r="BB326" s="38">
        <v>156768</v>
      </c>
      <c r="BC326" s="38">
        <v>102757842</v>
      </c>
      <c r="BD326" s="38">
        <v>156768</v>
      </c>
      <c r="BE326" s="38">
        <v>102757842</v>
      </c>
      <c r="BF326" s="38">
        <v>9703887968</v>
      </c>
      <c r="BG326" s="38">
        <v>0</v>
      </c>
      <c r="BH326" s="38">
        <v>9703887968</v>
      </c>
      <c r="BI326" s="38">
        <v>0</v>
      </c>
      <c r="BJ326" s="31">
        <v>50000000</v>
      </c>
    </row>
    <row r="327" spans="1:62" ht="14.25" x14ac:dyDescent="0.2">
      <c r="A327" s="25">
        <f t="shared" si="4"/>
        <v>321</v>
      </c>
      <c r="B327" s="39">
        <v>1708</v>
      </c>
      <c r="C327" s="37" t="s">
        <v>3028</v>
      </c>
      <c r="D327" s="37" t="s">
        <v>3029</v>
      </c>
      <c r="E327" s="37" t="s">
        <v>3030</v>
      </c>
      <c r="F327" s="37" t="s">
        <v>28</v>
      </c>
      <c r="G327" s="40">
        <v>6492</v>
      </c>
      <c r="H327" s="37" t="s">
        <v>1378</v>
      </c>
      <c r="I327" s="37" t="s">
        <v>3031</v>
      </c>
      <c r="J327" s="37" t="s">
        <v>32</v>
      </c>
      <c r="K327" s="37" t="s">
        <v>417</v>
      </c>
      <c r="L327" s="37" t="s">
        <v>3032</v>
      </c>
      <c r="M327" s="39">
        <v>6049932</v>
      </c>
      <c r="N327" s="37" t="s">
        <v>3033</v>
      </c>
      <c r="O327" s="39">
        <v>2</v>
      </c>
      <c r="P327" s="39">
        <v>657</v>
      </c>
      <c r="Q327" s="39">
        <v>5</v>
      </c>
      <c r="R327" s="38">
        <v>10859155255.57</v>
      </c>
      <c r="S327" s="38">
        <v>1047141736.03</v>
      </c>
      <c r="T327" s="38">
        <v>127913936.25</v>
      </c>
      <c r="U327" s="38">
        <v>0</v>
      </c>
      <c r="V327" s="38">
        <v>8069251601.29</v>
      </c>
      <c r="W327" s="38">
        <v>99323618</v>
      </c>
      <c r="X327" s="38">
        <v>1502552999</v>
      </c>
      <c r="Y327" s="38">
        <v>0</v>
      </c>
      <c r="Z327" s="38">
        <v>12971365</v>
      </c>
      <c r="AA327" s="38">
        <v>8119248960.4700003</v>
      </c>
      <c r="AB327" s="38">
        <v>4506125909.1400003</v>
      </c>
      <c r="AC327" s="38">
        <v>3012482055</v>
      </c>
      <c r="AD327" s="38">
        <v>118330314.93000001</v>
      </c>
      <c r="AE327" s="38">
        <v>0</v>
      </c>
      <c r="AF327" s="38">
        <v>467887904.39999998</v>
      </c>
      <c r="AG327" s="38">
        <v>14422777</v>
      </c>
      <c r="AH327" s="38">
        <v>0</v>
      </c>
      <c r="AI327" s="38">
        <v>2739906295.0999999</v>
      </c>
      <c r="AJ327" s="38">
        <v>1671817120.01</v>
      </c>
      <c r="AK327" s="38">
        <v>1014580120.01</v>
      </c>
      <c r="AL327" s="38">
        <v>985834525.88999999</v>
      </c>
      <c r="AM327" s="38">
        <v>68318259.170000002</v>
      </c>
      <c r="AN327" s="38">
        <v>0</v>
      </c>
      <c r="AO327" s="38">
        <v>13936390.029999999</v>
      </c>
      <c r="AP327" s="38">
        <v>0</v>
      </c>
      <c r="AQ327" s="38">
        <v>390364061.94</v>
      </c>
      <c r="AR327" s="38">
        <v>324859197</v>
      </c>
      <c r="AS327" s="38">
        <v>65504864.939999998</v>
      </c>
      <c r="AT327" s="38">
        <v>280647145.30000001</v>
      </c>
      <c r="AU327" s="38">
        <v>265768265.61000001</v>
      </c>
      <c r="AV327" s="38">
        <v>942489.66</v>
      </c>
      <c r="AW327" s="38">
        <v>13936390.029999999</v>
      </c>
      <c r="AX327" s="38">
        <v>0</v>
      </c>
      <c r="AY327" s="38">
        <v>109716916.64</v>
      </c>
      <c r="AZ327" s="38">
        <v>109716916.64</v>
      </c>
      <c r="BA327" s="38">
        <v>0</v>
      </c>
      <c r="BB327" s="38">
        <v>13982793</v>
      </c>
      <c r="BC327" s="38">
        <v>129728076.14</v>
      </c>
      <c r="BD327" s="38">
        <v>13982793</v>
      </c>
      <c r="BE327" s="38">
        <v>129728076.14</v>
      </c>
      <c r="BF327" s="38">
        <v>11617315546.110001</v>
      </c>
      <c r="BG327" s="38">
        <v>0</v>
      </c>
      <c r="BH327" s="38">
        <v>11617315546.110001</v>
      </c>
      <c r="BI327" s="38">
        <v>0</v>
      </c>
      <c r="BJ327" s="31">
        <v>8090617911</v>
      </c>
    </row>
    <row r="328" spans="1:62" ht="14.25" x14ac:dyDescent="0.2">
      <c r="A328" s="25">
        <f t="shared" si="4"/>
        <v>322</v>
      </c>
      <c r="B328" s="39">
        <v>1709</v>
      </c>
      <c r="C328" s="37" t="s">
        <v>605</v>
      </c>
      <c r="D328" s="37" t="s">
        <v>606</v>
      </c>
      <c r="E328" s="37" t="s">
        <v>607</v>
      </c>
      <c r="F328" s="37" t="s">
        <v>28</v>
      </c>
      <c r="G328" s="40">
        <v>6492</v>
      </c>
      <c r="H328" s="37" t="s">
        <v>1378</v>
      </c>
      <c r="I328" s="37" t="s">
        <v>608</v>
      </c>
      <c r="J328" s="37" t="s">
        <v>32</v>
      </c>
      <c r="K328" s="37" t="s">
        <v>33</v>
      </c>
      <c r="L328" s="37" t="s">
        <v>1859</v>
      </c>
      <c r="M328" s="39">
        <v>5718888</v>
      </c>
      <c r="N328" s="37" t="s">
        <v>1743</v>
      </c>
      <c r="O328" s="39">
        <v>1</v>
      </c>
      <c r="P328" s="39">
        <v>3378</v>
      </c>
      <c r="Q328" s="39">
        <v>10</v>
      </c>
      <c r="R328" s="38">
        <v>44286877919.739998</v>
      </c>
      <c r="S328" s="38">
        <v>1356093216.8800001</v>
      </c>
      <c r="T328" s="38">
        <v>1309177440</v>
      </c>
      <c r="U328" s="38">
        <v>0</v>
      </c>
      <c r="V328" s="38">
        <v>41218708320.550003</v>
      </c>
      <c r="W328" s="38">
        <v>122962307.20999999</v>
      </c>
      <c r="X328" s="38">
        <v>279936635.10000002</v>
      </c>
      <c r="Y328" s="38">
        <v>0</v>
      </c>
      <c r="Z328" s="38">
        <v>0</v>
      </c>
      <c r="AA328" s="38">
        <v>38669402706.779999</v>
      </c>
      <c r="AB328" s="38">
        <v>36609942245.029999</v>
      </c>
      <c r="AC328" s="38">
        <v>368025988.36000001</v>
      </c>
      <c r="AD328" s="38">
        <v>551517528.22000003</v>
      </c>
      <c r="AE328" s="38">
        <v>0</v>
      </c>
      <c r="AF328" s="38">
        <v>642142953.27999997</v>
      </c>
      <c r="AG328" s="38">
        <v>334779538.97000003</v>
      </c>
      <c r="AH328" s="38">
        <v>162994452.91999999</v>
      </c>
      <c r="AI328" s="38">
        <v>5617475212.96</v>
      </c>
      <c r="AJ328" s="38">
        <v>3489363362.54</v>
      </c>
      <c r="AK328" s="38">
        <v>3389363362.54</v>
      </c>
      <c r="AL328" s="38">
        <v>1428032695.3900001</v>
      </c>
      <c r="AM328" s="38">
        <v>77586363.049999997</v>
      </c>
      <c r="AN328" s="38">
        <v>0.26</v>
      </c>
      <c r="AO328" s="38">
        <v>322559735.72000003</v>
      </c>
      <c r="AP328" s="38">
        <v>49643296</v>
      </c>
      <c r="AQ328" s="38">
        <v>1141295885.5799999</v>
      </c>
      <c r="AR328" s="38">
        <v>1124242668</v>
      </c>
      <c r="AS328" s="38">
        <v>17053217.579999998</v>
      </c>
      <c r="AT328" s="38">
        <v>840890000.32000005</v>
      </c>
      <c r="AU328" s="38">
        <v>518330264.60000002</v>
      </c>
      <c r="AV328" s="38">
        <v>0</v>
      </c>
      <c r="AW328" s="38">
        <v>322559735.72000003</v>
      </c>
      <c r="AX328" s="38">
        <v>0</v>
      </c>
      <c r="AY328" s="38">
        <v>300405885.25999999</v>
      </c>
      <c r="AZ328" s="38">
        <v>300405885.25999999</v>
      </c>
      <c r="BA328" s="38">
        <v>0</v>
      </c>
      <c r="BB328" s="38">
        <v>90484523.459999993</v>
      </c>
      <c r="BC328" s="38">
        <v>401749400.98000002</v>
      </c>
      <c r="BD328" s="38">
        <v>90484523.459999993</v>
      </c>
      <c r="BE328" s="38">
        <v>401749400.98000002</v>
      </c>
      <c r="BF328" s="38">
        <v>43639764940.660004</v>
      </c>
      <c r="BG328" s="38">
        <v>663982689.08000004</v>
      </c>
      <c r="BH328" s="38">
        <v>43639764940.660004</v>
      </c>
      <c r="BI328" s="38">
        <v>663982689.08000004</v>
      </c>
      <c r="BJ328" s="31">
        <v>130123838</v>
      </c>
    </row>
    <row r="329" spans="1:62" ht="14.25" x14ac:dyDescent="0.2">
      <c r="A329" s="25">
        <f t="shared" ref="A329:A392" si="5">+A328+1</f>
        <v>323</v>
      </c>
      <c r="B329" s="39">
        <v>1716</v>
      </c>
      <c r="C329" s="37" t="s">
        <v>609</v>
      </c>
      <c r="D329" s="37" t="s">
        <v>610</v>
      </c>
      <c r="E329" s="37" t="s">
        <v>611</v>
      </c>
      <c r="F329" s="37" t="s">
        <v>28</v>
      </c>
      <c r="G329" s="40">
        <v>6492</v>
      </c>
      <c r="H329" s="37" t="s">
        <v>1378</v>
      </c>
      <c r="I329" s="37" t="s">
        <v>612</v>
      </c>
      <c r="J329" s="37" t="s">
        <v>32</v>
      </c>
      <c r="K329" s="37" t="s">
        <v>33</v>
      </c>
      <c r="L329" s="37" t="s">
        <v>1858</v>
      </c>
      <c r="M329" s="39">
        <v>2623027</v>
      </c>
      <c r="N329" s="37" t="s">
        <v>1857</v>
      </c>
      <c r="O329" s="39">
        <v>1</v>
      </c>
      <c r="P329" s="39">
        <v>4346</v>
      </c>
      <c r="Q329" s="39">
        <v>22</v>
      </c>
      <c r="R329" s="38">
        <v>17790586281.610001</v>
      </c>
      <c r="S329" s="38">
        <v>2038909947.6500001</v>
      </c>
      <c r="T329" s="38">
        <v>170742379.69999999</v>
      </c>
      <c r="U329" s="38">
        <v>0</v>
      </c>
      <c r="V329" s="38">
        <v>14594522207.57</v>
      </c>
      <c r="W329" s="38">
        <v>18631821.170000002</v>
      </c>
      <c r="X329" s="38">
        <v>967779925.51999998</v>
      </c>
      <c r="Y329" s="38">
        <v>0</v>
      </c>
      <c r="Z329" s="38">
        <v>0</v>
      </c>
      <c r="AA329" s="38">
        <v>9427890775.9500008</v>
      </c>
      <c r="AB329" s="38">
        <v>7844472983.1899996</v>
      </c>
      <c r="AC329" s="38">
        <v>205785358</v>
      </c>
      <c r="AD329" s="38">
        <v>198269482.19999999</v>
      </c>
      <c r="AE329" s="38">
        <v>0</v>
      </c>
      <c r="AF329" s="38">
        <v>714396701.62</v>
      </c>
      <c r="AG329" s="38">
        <v>436677030.94</v>
      </c>
      <c r="AH329" s="38">
        <v>28289220</v>
      </c>
      <c r="AI329" s="38">
        <v>8362695505.6599998</v>
      </c>
      <c r="AJ329" s="38">
        <v>5834942592.3500004</v>
      </c>
      <c r="AK329" s="38">
        <v>2247248725.3499999</v>
      </c>
      <c r="AL329" s="38">
        <v>1622670625.2</v>
      </c>
      <c r="AM329" s="38">
        <v>23029025</v>
      </c>
      <c r="AN329" s="38">
        <v>12374474</v>
      </c>
      <c r="AO329" s="38">
        <v>195210289.80000001</v>
      </c>
      <c r="AP329" s="38">
        <v>0</v>
      </c>
      <c r="AQ329" s="38">
        <v>863883246.20000005</v>
      </c>
      <c r="AR329" s="38">
        <v>649710545.44000006</v>
      </c>
      <c r="AS329" s="38">
        <v>214172700.75999999</v>
      </c>
      <c r="AT329" s="38">
        <v>757456646.63999999</v>
      </c>
      <c r="AU329" s="38">
        <v>554163048.32000005</v>
      </c>
      <c r="AV329" s="38">
        <v>8083308.5099999998</v>
      </c>
      <c r="AW329" s="38">
        <v>195210289.81</v>
      </c>
      <c r="AX329" s="38">
        <v>0</v>
      </c>
      <c r="AY329" s="38">
        <v>106426599.56</v>
      </c>
      <c r="AZ329" s="38">
        <v>106426599.56</v>
      </c>
      <c r="BA329" s="38">
        <v>0</v>
      </c>
      <c r="BB329" s="38">
        <v>186622026</v>
      </c>
      <c r="BC329" s="38">
        <v>1031869384.9299999</v>
      </c>
      <c r="BD329" s="38">
        <v>186622026</v>
      </c>
      <c r="BE329" s="38">
        <v>1031869384.9299999</v>
      </c>
      <c r="BF329" s="38">
        <v>24193116538.450001</v>
      </c>
      <c r="BG329" s="38">
        <v>0</v>
      </c>
      <c r="BH329" s="38">
        <v>24193116538.450001</v>
      </c>
      <c r="BI329" s="38">
        <v>0</v>
      </c>
      <c r="BJ329" s="31">
        <v>32136000</v>
      </c>
    </row>
    <row r="330" spans="1:62" ht="14.25" x14ac:dyDescent="0.2">
      <c r="A330" s="25">
        <f t="shared" si="5"/>
        <v>324</v>
      </c>
      <c r="B330" s="39">
        <v>1717</v>
      </c>
      <c r="C330" s="37" t="s">
        <v>3034</v>
      </c>
      <c r="D330" s="37" t="s">
        <v>3035</v>
      </c>
      <c r="E330" s="37" t="s">
        <v>3036</v>
      </c>
      <c r="F330" s="37" t="s">
        <v>28</v>
      </c>
      <c r="G330" s="40">
        <v>6492</v>
      </c>
      <c r="H330" s="37" t="s">
        <v>1378</v>
      </c>
      <c r="I330" s="37" t="s">
        <v>3037</v>
      </c>
      <c r="J330" s="37" t="s">
        <v>32</v>
      </c>
      <c r="K330" s="37" t="s">
        <v>537</v>
      </c>
      <c r="L330" s="37" t="s">
        <v>3038</v>
      </c>
      <c r="M330" s="39">
        <v>2780132</v>
      </c>
      <c r="N330" s="37" t="s">
        <v>3039</v>
      </c>
      <c r="O330" s="39">
        <v>2</v>
      </c>
      <c r="P330" s="39">
        <v>940</v>
      </c>
      <c r="Q330" s="39">
        <v>5</v>
      </c>
      <c r="R330" s="38">
        <v>10835975182.5</v>
      </c>
      <c r="S330" s="38">
        <v>2446981954.9699998</v>
      </c>
      <c r="T330" s="38">
        <v>252741159.99000001</v>
      </c>
      <c r="U330" s="38">
        <v>0</v>
      </c>
      <c r="V330" s="38">
        <v>8106387651</v>
      </c>
      <c r="W330" s="38">
        <v>12929535.539999999</v>
      </c>
      <c r="X330" s="38">
        <v>3188772</v>
      </c>
      <c r="Y330" s="38">
        <v>0</v>
      </c>
      <c r="Z330" s="38">
        <v>13746109</v>
      </c>
      <c r="AA330" s="38">
        <v>6786230236.3900003</v>
      </c>
      <c r="AB330" s="38">
        <v>6446080643.6300001</v>
      </c>
      <c r="AC330" s="38">
        <v>0</v>
      </c>
      <c r="AD330" s="38">
        <v>76633665.5</v>
      </c>
      <c r="AE330" s="38">
        <v>0</v>
      </c>
      <c r="AF330" s="38">
        <v>148191312.25999999</v>
      </c>
      <c r="AG330" s="38">
        <v>6892227</v>
      </c>
      <c r="AH330" s="38">
        <v>108432388</v>
      </c>
      <c r="AI330" s="38">
        <v>4049744946.1100001</v>
      </c>
      <c r="AJ330" s="38">
        <v>3001416732.5500002</v>
      </c>
      <c r="AK330" s="38">
        <v>2220174732.5500002</v>
      </c>
      <c r="AL330" s="38">
        <v>933816189.46000004</v>
      </c>
      <c r="AM330" s="38">
        <v>107000000</v>
      </c>
      <c r="AN330" s="38">
        <v>0</v>
      </c>
      <c r="AO330" s="38">
        <v>7512024.0999999996</v>
      </c>
      <c r="AP330" s="38">
        <v>0</v>
      </c>
      <c r="AQ330" s="38">
        <v>325361149.5</v>
      </c>
      <c r="AR330" s="38">
        <v>286977835</v>
      </c>
      <c r="AS330" s="38">
        <v>38383314.5</v>
      </c>
      <c r="AT330" s="38">
        <v>236366320.5</v>
      </c>
      <c r="AU330" s="38">
        <v>224978608.19</v>
      </c>
      <c r="AV330" s="38">
        <v>3875688.21</v>
      </c>
      <c r="AW330" s="38">
        <v>7512024.0999999996</v>
      </c>
      <c r="AX330" s="38">
        <v>0</v>
      </c>
      <c r="AY330" s="38">
        <v>88994829</v>
      </c>
      <c r="AZ330" s="38">
        <v>88994829</v>
      </c>
      <c r="BA330" s="38">
        <v>0</v>
      </c>
      <c r="BB330" s="38">
        <v>8879716</v>
      </c>
      <c r="BC330" s="38">
        <v>20291106.260000002</v>
      </c>
      <c r="BD330" s="38">
        <v>8879716</v>
      </c>
      <c r="BE330" s="38">
        <v>20291106.260000002</v>
      </c>
      <c r="BF330" s="38">
        <v>9668415991</v>
      </c>
      <c r="BG330" s="38">
        <v>0</v>
      </c>
      <c r="BH330" s="38">
        <v>9668415991</v>
      </c>
      <c r="BI330" s="38">
        <v>0</v>
      </c>
      <c r="BJ330" s="31">
        <v>0</v>
      </c>
    </row>
    <row r="331" spans="1:62" ht="14.25" x14ac:dyDescent="0.2">
      <c r="A331" s="25">
        <f t="shared" si="5"/>
        <v>325</v>
      </c>
      <c r="B331" s="39">
        <v>1721</v>
      </c>
      <c r="C331" s="37" t="s">
        <v>3040</v>
      </c>
      <c r="D331" s="37" t="s">
        <v>3041</v>
      </c>
      <c r="E331" s="37" t="s">
        <v>3042</v>
      </c>
      <c r="F331" s="37" t="s">
        <v>28</v>
      </c>
      <c r="G331" s="40">
        <v>6492</v>
      </c>
      <c r="H331" s="37" t="s">
        <v>1378</v>
      </c>
      <c r="I331" s="37" t="s">
        <v>3043</v>
      </c>
      <c r="J331" s="37" t="s">
        <v>32</v>
      </c>
      <c r="K331" s="37" t="s">
        <v>3044</v>
      </c>
      <c r="L331" s="37" t="s">
        <v>3045</v>
      </c>
      <c r="M331" s="39">
        <v>3787904</v>
      </c>
      <c r="N331" s="37" t="s">
        <v>3046</v>
      </c>
      <c r="O331" s="39">
        <v>2</v>
      </c>
      <c r="P331" s="39">
        <v>2335</v>
      </c>
      <c r="Q331" s="39">
        <v>13</v>
      </c>
      <c r="R331" s="38">
        <v>21438494554.240002</v>
      </c>
      <c r="S331" s="38">
        <v>1161825749.3199999</v>
      </c>
      <c r="T331" s="38">
        <v>686117679.03999996</v>
      </c>
      <c r="U331" s="38">
        <v>0</v>
      </c>
      <c r="V331" s="38">
        <v>18153076403.599998</v>
      </c>
      <c r="W331" s="38">
        <v>1016046334.28</v>
      </c>
      <c r="X331" s="38">
        <v>301309946</v>
      </c>
      <c r="Y331" s="38">
        <v>0</v>
      </c>
      <c r="Z331" s="38">
        <v>120118442</v>
      </c>
      <c r="AA331" s="38">
        <v>16101411715.290001</v>
      </c>
      <c r="AB331" s="38">
        <v>14134163129.73</v>
      </c>
      <c r="AC331" s="38">
        <v>1230696400.6900001</v>
      </c>
      <c r="AD331" s="38">
        <v>321262932.88999999</v>
      </c>
      <c r="AE331" s="38">
        <v>41232896</v>
      </c>
      <c r="AF331" s="38">
        <v>308603163.18000001</v>
      </c>
      <c r="AG331" s="38">
        <v>65453192.799999997</v>
      </c>
      <c r="AH331" s="38">
        <v>0</v>
      </c>
      <c r="AI331" s="38">
        <v>5337082838.9499998</v>
      </c>
      <c r="AJ331" s="38">
        <v>4804143539.4899998</v>
      </c>
      <c r="AK331" s="38">
        <v>1804143539.49</v>
      </c>
      <c r="AL331" s="38">
        <v>231466755.96000001</v>
      </c>
      <c r="AM331" s="38">
        <v>13850309.619999999</v>
      </c>
      <c r="AN331" s="38">
        <v>196329154</v>
      </c>
      <c r="AO331" s="38">
        <v>23538873.879999999</v>
      </c>
      <c r="AP331" s="38">
        <v>0</v>
      </c>
      <c r="AQ331" s="38">
        <v>910694318.01999998</v>
      </c>
      <c r="AR331" s="38">
        <v>760884325</v>
      </c>
      <c r="AS331" s="38">
        <v>149809993.02000001</v>
      </c>
      <c r="AT331" s="38">
        <v>619671419.01999998</v>
      </c>
      <c r="AU331" s="38">
        <v>531837922.17000002</v>
      </c>
      <c r="AV331" s="38">
        <v>64294622.969999999</v>
      </c>
      <c r="AW331" s="38">
        <v>23538873.879999999</v>
      </c>
      <c r="AX331" s="38">
        <v>0</v>
      </c>
      <c r="AY331" s="38">
        <v>291022899</v>
      </c>
      <c r="AZ331" s="38">
        <v>291022899</v>
      </c>
      <c r="BA331" s="38">
        <v>0</v>
      </c>
      <c r="BB331" s="38">
        <v>38503662</v>
      </c>
      <c r="BC331" s="38">
        <v>0</v>
      </c>
      <c r="BD331" s="38">
        <v>38503662</v>
      </c>
      <c r="BE331" s="38">
        <v>0</v>
      </c>
      <c r="BF331" s="38">
        <v>18377820054.599998</v>
      </c>
      <c r="BG331" s="38">
        <v>1500000000</v>
      </c>
      <c r="BH331" s="38">
        <v>18377820054.599998</v>
      </c>
      <c r="BI331" s="38">
        <v>1500000000</v>
      </c>
      <c r="BJ331" s="31">
        <v>0</v>
      </c>
    </row>
    <row r="332" spans="1:62" ht="14.25" x14ac:dyDescent="0.2">
      <c r="A332" s="25">
        <f t="shared" si="5"/>
        <v>326</v>
      </c>
      <c r="B332" s="39">
        <v>1722</v>
      </c>
      <c r="C332" s="37" t="s">
        <v>3047</v>
      </c>
      <c r="D332" s="37" t="s">
        <v>3048</v>
      </c>
      <c r="E332" s="37" t="s">
        <v>3049</v>
      </c>
      <c r="F332" s="37" t="s">
        <v>28</v>
      </c>
      <c r="G332" s="40">
        <v>6492</v>
      </c>
      <c r="H332" s="37" t="s">
        <v>1378</v>
      </c>
      <c r="I332" s="37" t="s">
        <v>3050</v>
      </c>
      <c r="J332" s="37" t="s">
        <v>32</v>
      </c>
      <c r="K332" s="37" t="s">
        <v>574</v>
      </c>
      <c r="L332" s="37" t="s">
        <v>3051</v>
      </c>
      <c r="M332" s="39">
        <v>4547724</v>
      </c>
      <c r="N332" s="37" t="s">
        <v>3052</v>
      </c>
      <c r="O332" s="39">
        <v>2</v>
      </c>
      <c r="P332" s="39">
        <v>1048</v>
      </c>
      <c r="Q332" s="39">
        <v>5</v>
      </c>
      <c r="R332" s="38">
        <v>7820137904.4099998</v>
      </c>
      <c r="S332" s="38">
        <v>44111762.229999997</v>
      </c>
      <c r="T332" s="38">
        <v>329737410.10000002</v>
      </c>
      <c r="U332" s="38">
        <v>0</v>
      </c>
      <c r="V332" s="38">
        <v>7274892813.0799999</v>
      </c>
      <c r="W332" s="38">
        <v>171395919</v>
      </c>
      <c r="X332" s="38">
        <v>0</v>
      </c>
      <c r="Y332" s="38">
        <v>0</v>
      </c>
      <c r="Z332" s="38">
        <v>0</v>
      </c>
      <c r="AA332" s="38">
        <v>6215820084.3299999</v>
      </c>
      <c r="AB332" s="38">
        <v>5860170456.0299997</v>
      </c>
      <c r="AC332" s="38">
        <v>0</v>
      </c>
      <c r="AD332" s="38">
        <v>15410704.560000001</v>
      </c>
      <c r="AE332" s="38">
        <v>0</v>
      </c>
      <c r="AF332" s="38">
        <v>292930422.74000001</v>
      </c>
      <c r="AG332" s="38">
        <v>47308501</v>
      </c>
      <c r="AH332" s="38">
        <v>0</v>
      </c>
      <c r="AI332" s="38">
        <v>1604317820.0799999</v>
      </c>
      <c r="AJ332" s="38">
        <v>557136912</v>
      </c>
      <c r="AK332" s="38">
        <v>388925581</v>
      </c>
      <c r="AL332" s="38">
        <v>850584073.63</v>
      </c>
      <c r="AM332" s="38">
        <v>117036851.52</v>
      </c>
      <c r="AN332" s="38">
        <v>7424000</v>
      </c>
      <c r="AO332" s="38">
        <v>72135982.930000007</v>
      </c>
      <c r="AP332" s="38">
        <v>0</v>
      </c>
      <c r="AQ332" s="38">
        <v>325661155.99000001</v>
      </c>
      <c r="AR332" s="38">
        <v>290954089</v>
      </c>
      <c r="AS332" s="38">
        <v>34707066.990000002</v>
      </c>
      <c r="AT332" s="38">
        <v>242390520.99000001</v>
      </c>
      <c r="AU332" s="38">
        <v>163907270</v>
      </c>
      <c r="AV332" s="38">
        <v>6347268.0599999996</v>
      </c>
      <c r="AW332" s="38">
        <v>72135982.930000007</v>
      </c>
      <c r="AX332" s="38">
        <v>0</v>
      </c>
      <c r="AY332" s="38">
        <v>83270635</v>
      </c>
      <c r="AZ332" s="38">
        <v>83270635</v>
      </c>
      <c r="BA332" s="38">
        <v>0</v>
      </c>
      <c r="BB332" s="38">
        <v>116509</v>
      </c>
      <c r="BC332" s="38">
        <v>33364183.18</v>
      </c>
      <c r="BD332" s="38">
        <v>116509</v>
      </c>
      <c r="BE332" s="38">
        <v>33364183.18</v>
      </c>
      <c r="BF332" s="38">
        <v>7323542456.1800003</v>
      </c>
      <c r="BG332" s="38">
        <v>41000000</v>
      </c>
      <c r="BH332" s="38">
        <v>7323542456.1800003</v>
      </c>
      <c r="BI332" s="38">
        <v>41000000</v>
      </c>
      <c r="BJ332" s="31">
        <v>0</v>
      </c>
    </row>
    <row r="333" spans="1:62" ht="14.25" x14ac:dyDescent="0.2">
      <c r="A333" s="25">
        <f t="shared" si="5"/>
        <v>327</v>
      </c>
      <c r="B333" s="39">
        <v>1723</v>
      </c>
      <c r="C333" s="37" t="s">
        <v>3053</v>
      </c>
      <c r="D333" s="37" t="s">
        <v>3054</v>
      </c>
      <c r="E333" s="37" t="s">
        <v>3055</v>
      </c>
      <c r="F333" s="37" t="s">
        <v>28</v>
      </c>
      <c r="G333" s="40">
        <v>6492</v>
      </c>
      <c r="H333" s="37" t="s">
        <v>1378</v>
      </c>
      <c r="I333" s="37" t="s">
        <v>3056</v>
      </c>
      <c r="J333" s="37" t="s">
        <v>32</v>
      </c>
      <c r="K333" s="37" t="s">
        <v>33</v>
      </c>
      <c r="L333" s="37" t="s">
        <v>3057</v>
      </c>
      <c r="M333" s="39">
        <v>2627103</v>
      </c>
      <c r="N333" s="37" t="s">
        <v>3058</v>
      </c>
      <c r="O333" s="39">
        <v>2</v>
      </c>
      <c r="P333" s="39">
        <v>949</v>
      </c>
      <c r="Q333" s="39">
        <v>5</v>
      </c>
      <c r="R333" s="38">
        <v>7700287273.4399996</v>
      </c>
      <c r="S333" s="38">
        <v>143956714.71000001</v>
      </c>
      <c r="T333" s="38">
        <v>1932660172.53</v>
      </c>
      <c r="U333" s="38">
        <v>0</v>
      </c>
      <c r="V333" s="38">
        <v>5483237059.6000004</v>
      </c>
      <c r="W333" s="38">
        <v>138708336</v>
      </c>
      <c r="X333" s="38">
        <v>1724990.6</v>
      </c>
      <c r="Y333" s="38">
        <v>0</v>
      </c>
      <c r="Z333" s="38">
        <v>0</v>
      </c>
      <c r="AA333" s="38">
        <v>4487886128.0200005</v>
      </c>
      <c r="AB333" s="38">
        <v>4143147264.4699998</v>
      </c>
      <c r="AC333" s="38">
        <v>0</v>
      </c>
      <c r="AD333" s="38">
        <v>6322609</v>
      </c>
      <c r="AE333" s="38">
        <v>0</v>
      </c>
      <c r="AF333" s="38">
        <v>242887540.55000001</v>
      </c>
      <c r="AG333" s="38">
        <v>94028714</v>
      </c>
      <c r="AH333" s="38">
        <v>1500000</v>
      </c>
      <c r="AI333" s="38">
        <v>3212401145.4200001</v>
      </c>
      <c r="AJ333" s="38">
        <v>2295410846.73</v>
      </c>
      <c r="AK333" s="38">
        <v>1772832995</v>
      </c>
      <c r="AL333" s="38">
        <v>768486298.34000003</v>
      </c>
      <c r="AM333" s="38">
        <v>142466921.46000001</v>
      </c>
      <c r="AN333" s="38">
        <v>3100000</v>
      </c>
      <c r="AO333" s="38">
        <v>2937078.89</v>
      </c>
      <c r="AP333" s="38">
        <v>0</v>
      </c>
      <c r="AQ333" s="38">
        <v>217002871.47999999</v>
      </c>
      <c r="AR333" s="38">
        <v>185395569</v>
      </c>
      <c r="AS333" s="38">
        <v>31607302.48</v>
      </c>
      <c r="AT333" s="38">
        <v>172469854.47999999</v>
      </c>
      <c r="AU333" s="38">
        <v>87727459</v>
      </c>
      <c r="AV333" s="38">
        <v>81805316.590000004</v>
      </c>
      <c r="AW333" s="38">
        <v>2937078.89</v>
      </c>
      <c r="AX333" s="38">
        <v>0</v>
      </c>
      <c r="AY333" s="38">
        <v>44533017</v>
      </c>
      <c r="AZ333" s="38">
        <v>44533017</v>
      </c>
      <c r="BA333" s="38">
        <v>0</v>
      </c>
      <c r="BB333" s="38">
        <v>706337</v>
      </c>
      <c r="BC333" s="38">
        <v>49571596</v>
      </c>
      <c r="BD333" s="38">
        <v>706337</v>
      </c>
      <c r="BE333" s="38">
        <v>49571596</v>
      </c>
      <c r="BF333" s="38">
        <v>5531153696.6000004</v>
      </c>
      <c r="BG333" s="38">
        <v>0</v>
      </c>
      <c r="BH333" s="38">
        <v>5531153696.6000004</v>
      </c>
      <c r="BI333" s="38">
        <v>0</v>
      </c>
      <c r="BJ333" s="31">
        <v>0</v>
      </c>
    </row>
    <row r="334" spans="1:62" ht="14.25" x14ac:dyDescent="0.2">
      <c r="A334" s="25">
        <f t="shared" si="5"/>
        <v>328</v>
      </c>
      <c r="B334" s="39">
        <v>1725</v>
      </c>
      <c r="C334" s="37" t="s">
        <v>82</v>
      </c>
      <c r="D334" s="37" t="s">
        <v>83</v>
      </c>
      <c r="E334" s="37" t="s">
        <v>84</v>
      </c>
      <c r="F334" s="37" t="s">
        <v>28</v>
      </c>
      <c r="G334" s="40">
        <v>6492</v>
      </c>
      <c r="H334" s="37" t="s">
        <v>1378</v>
      </c>
      <c r="I334" s="37" t="s">
        <v>1949</v>
      </c>
      <c r="J334" s="37" t="s">
        <v>32</v>
      </c>
      <c r="K334" s="37" t="s">
        <v>33</v>
      </c>
      <c r="L334" s="37" t="s">
        <v>1950</v>
      </c>
      <c r="M334" s="39">
        <v>4488862</v>
      </c>
      <c r="N334" s="37" t="s">
        <v>1744</v>
      </c>
      <c r="O334" s="39">
        <v>1</v>
      </c>
      <c r="P334" s="39">
        <v>2915</v>
      </c>
      <c r="Q334" s="39">
        <v>12</v>
      </c>
      <c r="R334" s="38">
        <v>17855507877.610001</v>
      </c>
      <c r="S334" s="38">
        <v>1877018248.3</v>
      </c>
      <c r="T334" s="38">
        <v>1509715425.48</v>
      </c>
      <c r="U334" s="38">
        <v>0</v>
      </c>
      <c r="V334" s="38">
        <v>13681727937.9</v>
      </c>
      <c r="W334" s="38">
        <v>293181684.93000001</v>
      </c>
      <c r="X334" s="38">
        <v>493864581</v>
      </c>
      <c r="Y334" s="38">
        <v>0</v>
      </c>
      <c r="Z334" s="38">
        <v>0</v>
      </c>
      <c r="AA334" s="38">
        <v>10284430199.23</v>
      </c>
      <c r="AB334" s="38">
        <v>9427863815.0300007</v>
      </c>
      <c r="AC334" s="38">
        <v>0</v>
      </c>
      <c r="AD334" s="38">
        <v>687903105.20000005</v>
      </c>
      <c r="AE334" s="38">
        <v>0</v>
      </c>
      <c r="AF334" s="38">
        <v>3543248</v>
      </c>
      <c r="AG334" s="38">
        <v>165120031</v>
      </c>
      <c r="AH334" s="38">
        <v>0</v>
      </c>
      <c r="AI334" s="38">
        <v>7571077678.3800001</v>
      </c>
      <c r="AJ334" s="38">
        <v>5932976789.7799997</v>
      </c>
      <c r="AK334" s="38">
        <v>5746530824.3400002</v>
      </c>
      <c r="AL334" s="38">
        <v>1076819640.1800001</v>
      </c>
      <c r="AM334" s="38">
        <v>327114531.70999998</v>
      </c>
      <c r="AN334" s="38">
        <v>0</v>
      </c>
      <c r="AO334" s="38">
        <v>82472742.799999997</v>
      </c>
      <c r="AP334" s="38">
        <v>0</v>
      </c>
      <c r="AQ334" s="38">
        <v>572281795.59000003</v>
      </c>
      <c r="AR334" s="38">
        <v>529314067</v>
      </c>
      <c r="AS334" s="38">
        <v>42967728.590000004</v>
      </c>
      <c r="AT334" s="38">
        <v>455563197.06999999</v>
      </c>
      <c r="AU334" s="38">
        <v>360967887</v>
      </c>
      <c r="AV334" s="38">
        <v>12122567.27</v>
      </c>
      <c r="AW334" s="38">
        <v>82472742.799999997</v>
      </c>
      <c r="AX334" s="38">
        <v>0</v>
      </c>
      <c r="AY334" s="38">
        <v>116718598.52</v>
      </c>
      <c r="AZ334" s="38">
        <v>116718598.52</v>
      </c>
      <c r="BA334" s="38">
        <v>0</v>
      </c>
      <c r="BB334" s="38">
        <v>3191463</v>
      </c>
      <c r="BC334" s="38">
        <v>1304036662.03</v>
      </c>
      <c r="BD334" s="38">
        <v>3191463</v>
      </c>
      <c r="BE334" s="38">
        <v>1304036662.03</v>
      </c>
      <c r="BF334" s="38">
        <v>29201053076.16</v>
      </c>
      <c r="BG334" s="38">
        <v>0</v>
      </c>
      <c r="BH334" s="38">
        <v>29201053076.16</v>
      </c>
      <c r="BI334" s="38">
        <v>0</v>
      </c>
      <c r="BJ334" s="31">
        <v>0</v>
      </c>
    </row>
    <row r="335" spans="1:62" ht="14.25" x14ac:dyDescent="0.2">
      <c r="A335" s="25">
        <f t="shared" si="5"/>
        <v>329</v>
      </c>
      <c r="B335" s="39">
        <v>1728</v>
      </c>
      <c r="C335" s="37" t="s">
        <v>3059</v>
      </c>
      <c r="D335" s="37" t="s">
        <v>3060</v>
      </c>
      <c r="E335" s="37" t="s">
        <v>3061</v>
      </c>
      <c r="F335" s="37" t="s">
        <v>28</v>
      </c>
      <c r="G335" s="40">
        <v>6492</v>
      </c>
      <c r="H335" s="37" t="s">
        <v>1378</v>
      </c>
      <c r="I335" s="37" t="s">
        <v>3062</v>
      </c>
      <c r="J335" s="37" t="s">
        <v>32</v>
      </c>
      <c r="K335" s="37" t="s">
        <v>416</v>
      </c>
      <c r="L335" s="37" t="s">
        <v>3063</v>
      </c>
      <c r="M335" s="39">
        <v>3359745</v>
      </c>
      <c r="N335" s="37" t="s">
        <v>3064</v>
      </c>
      <c r="O335" s="39">
        <v>2</v>
      </c>
      <c r="P335" s="39">
        <v>877</v>
      </c>
      <c r="Q335" s="39">
        <v>3</v>
      </c>
      <c r="R335" s="38">
        <v>6288441285.29</v>
      </c>
      <c r="S335" s="38">
        <v>1543395874.0899999</v>
      </c>
      <c r="T335" s="38">
        <v>739010790.05999994</v>
      </c>
      <c r="U335" s="38">
        <v>0</v>
      </c>
      <c r="V335" s="38">
        <v>3799167969.1399999</v>
      </c>
      <c r="W335" s="38">
        <v>9548757</v>
      </c>
      <c r="X335" s="38">
        <v>197317895</v>
      </c>
      <c r="Y335" s="38">
        <v>0</v>
      </c>
      <c r="Z335" s="38">
        <v>0</v>
      </c>
      <c r="AA335" s="38">
        <v>4104050081.5500002</v>
      </c>
      <c r="AB335" s="38">
        <v>3964339121.5500002</v>
      </c>
      <c r="AC335" s="38">
        <v>0</v>
      </c>
      <c r="AD335" s="38">
        <v>82599180</v>
      </c>
      <c r="AE335" s="38">
        <v>0</v>
      </c>
      <c r="AF335" s="38">
        <v>38412639</v>
      </c>
      <c r="AG335" s="38">
        <v>18699141</v>
      </c>
      <c r="AH335" s="38">
        <v>0</v>
      </c>
      <c r="AI335" s="38">
        <v>2184391203.7399998</v>
      </c>
      <c r="AJ335" s="38">
        <v>1487541597</v>
      </c>
      <c r="AK335" s="38">
        <v>1387541597</v>
      </c>
      <c r="AL335" s="38">
        <v>426945393.00999999</v>
      </c>
      <c r="AM335" s="38">
        <v>86547771.459999993</v>
      </c>
      <c r="AN335" s="38">
        <v>0</v>
      </c>
      <c r="AO335" s="38">
        <v>69397704.269999996</v>
      </c>
      <c r="AP335" s="38">
        <v>113958738</v>
      </c>
      <c r="AQ335" s="38">
        <v>171417673.19</v>
      </c>
      <c r="AR335" s="38">
        <v>152735643</v>
      </c>
      <c r="AS335" s="38">
        <v>18682030.190000001</v>
      </c>
      <c r="AT335" s="38">
        <v>156851132.19</v>
      </c>
      <c r="AU335" s="38">
        <v>75686611.280000001</v>
      </c>
      <c r="AV335" s="38">
        <v>11766816.640000001</v>
      </c>
      <c r="AW335" s="38">
        <v>69397704.269999996</v>
      </c>
      <c r="AX335" s="38">
        <v>0</v>
      </c>
      <c r="AY335" s="38">
        <v>14566541</v>
      </c>
      <c r="AZ335" s="38">
        <v>14566541</v>
      </c>
      <c r="BA335" s="38">
        <v>0</v>
      </c>
      <c r="BB335" s="38">
        <v>0</v>
      </c>
      <c r="BC335" s="38">
        <v>0</v>
      </c>
      <c r="BD335" s="38">
        <v>0</v>
      </c>
      <c r="BE335" s="38">
        <v>0</v>
      </c>
      <c r="BF335" s="38">
        <v>3543946033.0300002</v>
      </c>
      <c r="BG335" s="38">
        <v>0</v>
      </c>
      <c r="BH335" s="38">
        <v>3543946033.0300002</v>
      </c>
      <c r="BI335" s="38">
        <v>0</v>
      </c>
      <c r="BJ335" s="31">
        <v>0</v>
      </c>
    </row>
    <row r="336" spans="1:62" ht="14.25" x14ac:dyDescent="0.2">
      <c r="A336" s="25">
        <f t="shared" si="5"/>
        <v>330</v>
      </c>
      <c r="B336" s="39">
        <v>1730</v>
      </c>
      <c r="C336" s="37" t="s">
        <v>3065</v>
      </c>
      <c r="D336" s="37" t="s">
        <v>3066</v>
      </c>
      <c r="E336" s="37" t="s">
        <v>3067</v>
      </c>
      <c r="F336" s="37" t="s">
        <v>28</v>
      </c>
      <c r="G336" s="40">
        <v>6492</v>
      </c>
      <c r="H336" s="37" t="s">
        <v>1378</v>
      </c>
      <c r="I336" s="37" t="s">
        <v>3068</v>
      </c>
      <c r="J336" s="37" t="s">
        <v>32</v>
      </c>
      <c r="K336" s="37" t="s">
        <v>3069</v>
      </c>
      <c r="L336" s="37" t="s">
        <v>3070</v>
      </c>
      <c r="M336" s="39">
        <v>4038760</v>
      </c>
      <c r="N336" s="37" t="s">
        <v>3071</v>
      </c>
      <c r="O336" s="39">
        <v>2</v>
      </c>
      <c r="P336" s="39">
        <v>825</v>
      </c>
      <c r="Q336" s="39">
        <v>3</v>
      </c>
      <c r="R336" s="38">
        <v>6293291733.9200001</v>
      </c>
      <c r="S336" s="38">
        <v>63174882.990000002</v>
      </c>
      <c r="T336" s="38">
        <v>549959202.77999997</v>
      </c>
      <c r="U336" s="38">
        <v>0</v>
      </c>
      <c r="V336" s="38">
        <v>4183028390.0900002</v>
      </c>
      <c r="W336" s="38">
        <v>1289510438.5799999</v>
      </c>
      <c r="X336" s="38">
        <v>207618819.47999999</v>
      </c>
      <c r="Y336" s="38">
        <v>0</v>
      </c>
      <c r="Z336" s="38">
        <v>0</v>
      </c>
      <c r="AA336" s="38">
        <v>5063285483.0600004</v>
      </c>
      <c r="AB336" s="38">
        <v>3739018725.0900002</v>
      </c>
      <c r="AC336" s="38">
        <v>557249.96</v>
      </c>
      <c r="AD336" s="38">
        <v>933967785.14999998</v>
      </c>
      <c r="AE336" s="38">
        <v>0</v>
      </c>
      <c r="AF336" s="38">
        <v>361217427.02999997</v>
      </c>
      <c r="AG336" s="38">
        <v>28524295.829999998</v>
      </c>
      <c r="AH336" s="38">
        <v>0</v>
      </c>
      <c r="AI336" s="38">
        <v>1230006250.8599999</v>
      </c>
      <c r="AJ336" s="38">
        <v>414276802.75999999</v>
      </c>
      <c r="AK336" s="38">
        <v>359589862.75999999</v>
      </c>
      <c r="AL336" s="38">
        <v>618559162.91999996</v>
      </c>
      <c r="AM336" s="38">
        <v>0</v>
      </c>
      <c r="AN336" s="38">
        <v>0</v>
      </c>
      <c r="AO336" s="38">
        <v>92099318.180000007</v>
      </c>
      <c r="AP336" s="38">
        <v>105070967</v>
      </c>
      <c r="AQ336" s="38">
        <v>252681793.91</v>
      </c>
      <c r="AR336" s="38">
        <v>192506960</v>
      </c>
      <c r="AS336" s="38">
        <v>60174833.909999996</v>
      </c>
      <c r="AT336" s="38">
        <v>186931018.08000001</v>
      </c>
      <c r="AU336" s="38">
        <v>92053436.599999994</v>
      </c>
      <c r="AV336" s="38">
        <v>2778263.3</v>
      </c>
      <c r="AW336" s="38">
        <v>92099318.180000007</v>
      </c>
      <c r="AX336" s="38">
        <v>0</v>
      </c>
      <c r="AY336" s="38">
        <v>65750775.829999998</v>
      </c>
      <c r="AZ336" s="38">
        <v>65750775.829999998</v>
      </c>
      <c r="BA336" s="38">
        <v>0</v>
      </c>
      <c r="BB336" s="38">
        <v>58026</v>
      </c>
      <c r="BC336" s="38">
        <v>0</v>
      </c>
      <c r="BD336" s="38">
        <v>58026</v>
      </c>
      <c r="BE336" s="38">
        <v>0</v>
      </c>
      <c r="BF336" s="38">
        <v>4370944615.2399998</v>
      </c>
      <c r="BG336" s="38">
        <v>0</v>
      </c>
      <c r="BH336" s="38">
        <v>4370944615.2399998</v>
      </c>
      <c r="BI336" s="38">
        <v>0</v>
      </c>
      <c r="BJ336" s="31">
        <v>0</v>
      </c>
    </row>
    <row r="337" spans="1:62" ht="14.25" x14ac:dyDescent="0.2">
      <c r="A337" s="25">
        <f t="shared" si="5"/>
        <v>331</v>
      </c>
      <c r="B337" s="39">
        <v>1747</v>
      </c>
      <c r="C337" s="37" t="s">
        <v>613</v>
      </c>
      <c r="D337" s="37" t="s">
        <v>614</v>
      </c>
      <c r="E337" s="37" t="s">
        <v>235</v>
      </c>
      <c r="F337" s="37" t="s">
        <v>28</v>
      </c>
      <c r="G337" s="40">
        <v>6492</v>
      </c>
      <c r="H337" s="37" t="s">
        <v>1378</v>
      </c>
      <c r="I337" s="37" t="s">
        <v>1951</v>
      </c>
      <c r="J337" s="37" t="s">
        <v>32</v>
      </c>
      <c r="K337" s="37" t="s">
        <v>33</v>
      </c>
      <c r="L337" s="37" t="s">
        <v>4919</v>
      </c>
      <c r="M337" s="39">
        <v>3110633</v>
      </c>
      <c r="N337" s="37" t="s">
        <v>1952</v>
      </c>
      <c r="O337" s="39">
        <v>1</v>
      </c>
      <c r="P337" s="39">
        <v>9820</v>
      </c>
      <c r="Q337" s="39">
        <v>16</v>
      </c>
      <c r="R337" s="38">
        <v>48779655979.059998</v>
      </c>
      <c r="S337" s="38">
        <v>3770414677.9400001</v>
      </c>
      <c r="T337" s="38">
        <v>3839056455</v>
      </c>
      <c r="U337" s="38">
        <v>0</v>
      </c>
      <c r="V337" s="38">
        <v>38339035727</v>
      </c>
      <c r="W337" s="38">
        <v>51044286</v>
      </c>
      <c r="X337" s="38">
        <v>2778352220.1199999</v>
      </c>
      <c r="Y337" s="38">
        <v>0</v>
      </c>
      <c r="Z337" s="38">
        <v>1752613</v>
      </c>
      <c r="AA337" s="38">
        <v>36050652369.940002</v>
      </c>
      <c r="AB337" s="38">
        <v>34143909904.349998</v>
      </c>
      <c r="AC337" s="38">
        <v>1771935.66</v>
      </c>
      <c r="AD337" s="38">
        <v>347079950.94</v>
      </c>
      <c r="AE337" s="38">
        <v>0</v>
      </c>
      <c r="AF337" s="38">
        <v>1426233098.99</v>
      </c>
      <c r="AG337" s="38">
        <v>131657480</v>
      </c>
      <c r="AH337" s="38">
        <v>0</v>
      </c>
      <c r="AI337" s="38">
        <v>12729003609.16</v>
      </c>
      <c r="AJ337" s="38">
        <v>6942109281.5500002</v>
      </c>
      <c r="AK337" s="38">
        <v>5285877281.5500002</v>
      </c>
      <c r="AL337" s="38">
        <v>3528731629.6199999</v>
      </c>
      <c r="AM337" s="38">
        <v>491951093.38999999</v>
      </c>
      <c r="AN337" s="38">
        <v>4000000</v>
      </c>
      <c r="AO337" s="38">
        <v>550273726.33000004</v>
      </c>
      <c r="AP337" s="38">
        <v>1211937878.27</v>
      </c>
      <c r="AQ337" s="38">
        <v>1334345011.99</v>
      </c>
      <c r="AR337" s="38">
        <v>1222343877</v>
      </c>
      <c r="AS337" s="38">
        <v>112001134.98999999</v>
      </c>
      <c r="AT337" s="38">
        <v>1014158247.99</v>
      </c>
      <c r="AU337" s="38">
        <v>448907704.52999997</v>
      </c>
      <c r="AV337" s="38">
        <v>14976817.130000001</v>
      </c>
      <c r="AW337" s="38">
        <v>550273726.33000004</v>
      </c>
      <c r="AX337" s="38">
        <v>0</v>
      </c>
      <c r="AY337" s="38">
        <v>320186764</v>
      </c>
      <c r="AZ337" s="38">
        <v>320186764</v>
      </c>
      <c r="BA337" s="38">
        <v>0</v>
      </c>
      <c r="BB337" s="38">
        <v>141731</v>
      </c>
      <c r="BC337" s="38">
        <v>872796656.41999996</v>
      </c>
      <c r="BD337" s="38">
        <v>141731</v>
      </c>
      <c r="BE337" s="38">
        <v>872796656.41999996</v>
      </c>
      <c r="BF337" s="38">
        <v>39060824768</v>
      </c>
      <c r="BG337" s="38">
        <v>0</v>
      </c>
      <c r="BH337" s="38">
        <v>39060824768</v>
      </c>
      <c r="BI337" s="38">
        <v>0</v>
      </c>
      <c r="BJ337" s="31">
        <v>0</v>
      </c>
    </row>
    <row r="338" spans="1:62" ht="14.25" x14ac:dyDescent="0.2">
      <c r="A338" s="25">
        <f t="shared" si="5"/>
        <v>332</v>
      </c>
      <c r="B338" s="39">
        <v>1751</v>
      </c>
      <c r="C338" s="37" t="s">
        <v>615</v>
      </c>
      <c r="D338" s="37" t="s">
        <v>616</v>
      </c>
      <c r="E338" s="37" t="s">
        <v>617</v>
      </c>
      <c r="F338" s="37" t="s">
        <v>106</v>
      </c>
      <c r="G338" s="40">
        <v>6492</v>
      </c>
      <c r="H338" s="37" t="s">
        <v>1378</v>
      </c>
      <c r="I338" s="37" t="s">
        <v>618</v>
      </c>
      <c r="J338" s="37" t="s">
        <v>32</v>
      </c>
      <c r="K338" s="37" t="s">
        <v>33</v>
      </c>
      <c r="L338" s="37" t="s">
        <v>1313</v>
      </c>
      <c r="M338" s="39">
        <v>4445219</v>
      </c>
      <c r="N338" s="37" t="s">
        <v>1547</v>
      </c>
      <c r="O338" s="39">
        <v>1</v>
      </c>
      <c r="P338" s="39">
        <v>5972</v>
      </c>
      <c r="Q338" s="39">
        <v>30</v>
      </c>
      <c r="R338" s="38">
        <v>16619174929.450001</v>
      </c>
      <c r="S338" s="38">
        <v>890328448.20000005</v>
      </c>
      <c r="T338" s="38">
        <v>1600425281.1400001</v>
      </c>
      <c r="U338" s="38">
        <v>0</v>
      </c>
      <c r="V338" s="38">
        <v>13551978695.950001</v>
      </c>
      <c r="W338" s="38">
        <v>92859890.900000006</v>
      </c>
      <c r="X338" s="38">
        <v>483582613.25999999</v>
      </c>
      <c r="Y338" s="38">
        <v>0</v>
      </c>
      <c r="Z338" s="38">
        <v>0</v>
      </c>
      <c r="AA338" s="38">
        <v>12482267429.879999</v>
      </c>
      <c r="AB338" s="38">
        <v>11881806278.91</v>
      </c>
      <c r="AC338" s="38">
        <v>0</v>
      </c>
      <c r="AD338" s="38">
        <v>113512639.56</v>
      </c>
      <c r="AE338" s="38">
        <v>0</v>
      </c>
      <c r="AF338" s="38">
        <v>186240813.53</v>
      </c>
      <c r="AG338" s="38">
        <v>300707697.88</v>
      </c>
      <c r="AH338" s="38">
        <v>0</v>
      </c>
      <c r="AI338" s="38">
        <v>4136907499.5700002</v>
      </c>
      <c r="AJ338" s="38">
        <v>2931743205.4899998</v>
      </c>
      <c r="AK338" s="38">
        <v>184055497.86000001</v>
      </c>
      <c r="AL338" s="38">
        <v>1049578238.62</v>
      </c>
      <c r="AM338" s="38">
        <v>153778511.63999999</v>
      </c>
      <c r="AN338" s="38">
        <v>0</v>
      </c>
      <c r="AO338" s="38">
        <v>1151649.22</v>
      </c>
      <c r="AP338" s="38">
        <v>0</v>
      </c>
      <c r="AQ338" s="38">
        <v>793801873.48000002</v>
      </c>
      <c r="AR338" s="38">
        <v>670943313</v>
      </c>
      <c r="AS338" s="38">
        <v>122858560.48</v>
      </c>
      <c r="AT338" s="38">
        <v>569777044.84000003</v>
      </c>
      <c r="AU338" s="38">
        <v>544851459</v>
      </c>
      <c r="AV338" s="38">
        <v>23773936.620000001</v>
      </c>
      <c r="AW338" s="38">
        <v>1151649.22</v>
      </c>
      <c r="AX338" s="38">
        <v>0</v>
      </c>
      <c r="AY338" s="38">
        <v>224024829.63999999</v>
      </c>
      <c r="AZ338" s="38">
        <v>224024829.63999999</v>
      </c>
      <c r="BA338" s="38">
        <v>0</v>
      </c>
      <c r="BB338" s="38">
        <v>29004872</v>
      </c>
      <c r="BC338" s="38">
        <v>8171135093.3299999</v>
      </c>
      <c r="BD338" s="38">
        <v>29004872</v>
      </c>
      <c r="BE338" s="38">
        <v>8171135093.3299999</v>
      </c>
      <c r="BF338" s="38">
        <v>14866818182.09</v>
      </c>
      <c r="BG338" s="38">
        <v>0</v>
      </c>
      <c r="BH338" s="38">
        <v>14866818182.09</v>
      </c>
      <c r="BI338" s="38">
        <v>0</v>
      </c>
      <c r="BJ338" s="31">
        <v>0</v>
      </c>
    </row>
    <row r="339" spans="1:62" ht="14.25" x14ac:dyDescent="0.2">
      <c r="A339" s="25">
        <f t="shared" si="5"/>
        <v>333</v>
      </c>
      <c r="B339" s="39">
        <v>1754</v>
      </c>
      <c r="C339" s="37" t="s">
        <v>1745</v>
      </c>
      <c r="D339" s="37" t="s">
        <v>1746</v>
      </c>
      <c r="E339" s="37" t="s">
        <v>1747</v>
      </c>
      <c r="F339" s="37" t="s">
        <v>28</v>
      </c>
      <c r="G339" s="40">
        <v>6492</v>
      </c>
      <c r="H339" s="37" t="s">
        <v>1378</v>
      </c>
      <c r="I339" s="37" t="s">
        <v>1748</v>
      </c>
      <c r="J339" s="37" t="s">
        <v>32</v>
      </c>
      <c r="K339" s="37" t="s">
        <v>1741</v>
      </c>
      <c r="L339" s="37" t="s">
        <v>1856</v>
      </c>
      <c r="M339" s="39">
        <v>5404990</v>
      </c>
      <c r="N339" s="37" t="s">
        <v>1749</v>
      </c>
      <c r="O339" s="39">
        <v>1</v>
      </c>
      <c r="P339" s="39">
        <v>3101</v>
      </c>
      <c r="Q339" s="39">
        <v>22</v>
      </c>
      <c r="R339" s="38">
        <v>31981163197.099998</v>
      </c>
      <c r="S339" s="38">
        <v>1892374224.26</v>
      </c>
      <c r="T339" s="38">
        <v>1886760142</v>
      </c>
      <c r="U339" s="38">
        <v>0</v>
      </c>
      <c r="V339" s="38">
        <v>27612892657.389999</v>
      </c>
      <c r="W339" s="38">
        <v>552220963.45000005</v>
      </c>
      <c r="X339" s="38">
        <v>27916962</v>
      </c>
      <c r="Y339" s="38">
        <v>0</v>
      </c>
      <c r="Z339" s="38">
        <v>8998248</v>
      </c>
      <c r="AA339" s="38">
        <v>20633168673.470001</v>
      </c>
      <c r="AB339" s="38">
        <v>20101491800.630001</v>
      </c>
      <c r="AC339" s="38">
        <v>9063941</v>
      </c>
      <c r="AD339" s="38">
        <v>105085314</v>
      </c>
      <c r="AE339" s="38">
        <v>0</v>
      </c>
      <c r="AF339" s="38">
        <v>343986394.18000001</v>
      </c>
      <c r="AG339" s="38">
        <v>73541223.659999996</v>
      </c>
      <c r="AH339" s="38">
        <v>0</v>
      </c>
      <c r="AI339" s="38">
        <v>11347994523.629999</v>
      </c>
      <c r="AJ339" s="38">
        <v>10409893266</v>
      </c>
      <c r="AK339" s="38">
        <v>9238030266</v>
      </c>
      <c r="AL339" s="38">
        <v>413500333.25</v>
      </c>
      <c r="AM339" s="38">
        <v>158943042.43000001</v>
      </c>
      <c r="AN339" s="38">
        <v>0</v>
      </c>
      <c r="AO339" s="38">
        <v>130062016.77</v>
      </c>
      <c r="AP339" s="38">
        <v>17531117</v>
      </c>
      <c r="AQ339" s="38">
        <v>656046511.82000005</v>
      </c>
      <c r="AR339" s="38">
        <v>454615238</v>
      </c>
      <c r="AS339" s="38">
        <v>201431273.81999999</v>
      </c>
      <c r="AT339" s="38">
        <v>543375997.82000005</v>
      </c>
      <c r="AU339" s="38">
        <v>398021843.57999998</v>
      </c>
      <c r="AV339" s="38">
        <v>15292137.470000001</v>
      </c>
      <c r="AW339" s="38">
        <v>130062016.77</v>
      </c>
      <c r="AX339" s="38">
        <v>0</v>
      </c>
      <c r="AY339" s="38">
        <v>112670514</v>
      </c>
      <c r="AZ339" s="38">
        <v>112670514</v>
      </c>
      <c r="BA339" s="38">
        <v>0</v>
      </c>
      <c r="BB339" s="38">
        <v>2018317</v>
      </c>
      <c r="BC339" s="38">
        <v>385715204</v>
      </c>
      <c r="BD339" s="38">
        <v>2018317</v>
      </c>
      <c r="BE339" s="38">
        <v>385715204</v>
      </c>
      <c r="BF339" s="38">
        <v>56584974564.339996</v>
      </c>
      <c r="BG339" s="38">
        <v>0</v>
      </c>
      <c r="BH339" s="38">
        <v>56584974564.339996</v>
      </c>
      <c r="BI339" s="38">
        <v>0</v>
      </c>
      <c r="BJ339" s="31">
        <v>0</v>
      </c>
    </row>
    <row r="340" spans="1:62" ht="14.25" x14ac:dyDescent="0.2">
      <c r="A340" s="25">
        <f t="shared" si="5"/>
        <v>334</v>
      </c>
      <c r="B340" s="39">
        <v>1755</v>
      </c>
      <c r="C340" s="37" t="s">
        <v>619</v>
      </c>
      <c r="D340" s="37" t="s">
        <v>620</v>
      </c>
      <c r="E340" s="37" t="s">
        <v>621</v>
      </c>
      <c r="F340" s="37" t="s">
        <v>106</v>
      </c>
      <c r="G340" s="40">
        <v>6492</v>
      </c>
      <c r="H340" s="37" t="s">
        <v>1378</v>
      </c>
      <c r="I340" s="37" t="s">
        <v>1953</v>
      </c>
      <c r="J340" s="37" t="s">
        <v>32</v>
      </c>
      <c r="K340" s="37" t="s">
        <v>578</v>
      </c>
      <c r="L340" s="37" t="s">
        <v>4920</v>
      </c>
      <c r="M340" s="39">
        <v>8670145</v>
      </c>
      <c r="N340" s="37" t="s">
        <v>1546</v>
      </c>
      <c r="O340" s="39">
        <v>1</v>
      </c>
      <c r="P340" s="39">
        <v>7009</v>
      </c>
      <c r="Q340" s="39">
        <v>21</v>
      </c>
      <c r="R340" s="38">
        <v>42207467844.379997</v>
      </c>
      <c r="S340" s="38">
        <v>1274814025.45</v>
      </c>
      <c r="T340" s="38">
        <v>2538559962.5999999</v>
      </c>
      <c r="U340" s="38">
        <v>0</v>
      </c>
      <c r="V340" s="38">
        <v>36997933180.540001</v>
      </c>
      <c r="W340" s="38">
        <v>16567344.789999999</v>
      </c>
      <c r="X340" s="38">
        <v>1379593331</v>
      </c>
      <c r="Y340" s="38">
        <v>0</v>
      </c>
      <c r="Z340" s="38">
        <v>0</v>
      </c>
      <c r="AA340" s="38">
        <v>29200351466.150002</v>
      </c>
      <c r="AB340" s="38">
        <v>25655881880.009998</v>
      </c>
      <c r="AC340" s="38">
        <v>2166948506</v>
      </c>
      <c r="AD340" s="38">
        <v>184577046.40000001</v>
      </c>
      <c r="AE340" s="38">
        <v>0</v>
      </c>
      <c r="AF340" s="38">
        <v>754401792.87</v>
      </c>
      <c r="AG340" s="38">
        <v>197218453.87</v>
      </c>
      <c r="AH340" s="38">
        <v>241323787</v>
      </c>
      <c r="AI340" s="38">
        <v>13007116378.219999</v>
      </c>
      <c r="AJ340" s="38">
        <v>5848840784.2200003</v>
      </c>
      <c r="AK340" s="38">
        <v>1294197284.22</v>
      </c>
      <c r="AL340" s="38">
        <v>5387103042</v>
      </c>
      <c r="AM340" s="38">
        <v>935904779</v>
      </c>
      <c r="AN340" s="38">
        <v>100</v>
      </c>
      <c r="AO340" s="38">
        <v>235431765</v>
      </c>
      <c r="AP340" s="38">
        <v>0</v>
      </c>
      <c r="AQ340" s="38">
        <v>1551286214.1900001</v>
      </c>
      <c r="AR340" s="38">
        <v>1468912034.23</v>
      </c>
      <c r="AS340" s="38">
        <v>82374179.959999993</v>
      </c>
      <c r="AT340" s="38">
        <v>1177592841.6400001</v>
      </c>
      <c r="AU340" s="38">
        <v>605644369.89999998</v>
      </c>
      <c r="AV340" s="38">
        <v>336516706.74000001</v>
      </c>
      <c r="AW340" s="38">
        <v>235431765</v>
      </c>
      <c r="AX340" s="38">
        <v>0</v>
      </c>
      <c r="AY340" s="38">
        <v>373693372.54000002</v>
      </c>
      <c r="AZ340" s="38">
        <v>373693372.54000002</v>
      </c>
      <c r="BA340" s="38">
        <v>0</v>
      </c>
      <c r="BB340" s="38">
        <v>5003290228.6000004</v>
      </c>
      <c r="BC340" s="38">
        <v>1427549523.0599999</v>
      </c>
      <c r="BD340" s="38">
        <v>5003290228.6000004</v>
      </c>
      <c r="BE340" s="38">
        <v>1427549523.0599999</v>
      </c>
      <c r="BF340" s="38">
        <v>39486402019.339996</v>
      </c>
      <c r="BG340" s="38">
        <v>0</v>
      </c>
      <c r="BH340" s="38">
        <v>39486402019.339996</v>
      </c>
      <c r="BI340" s="38">
        <v>0</v>
      </c>
      <c r="BJ340" s="31">
        <v>0</v>
      </c>
    </row>
    <row r="341" spans="1:62" ht="14.25" x14ac:dyDescent="0.2">
      <c r="A341" s="25">
        <f t="shared" si="5"/>
        <v>335</v>
      </c>
      <c r="B341" s="39">
        <v>1756</v>
      </c>
      <c r="C341" s="37" t="s">
        <v>622</v>
      </c>
      <c r="D341" s="37" t="s">
        <v>623</v>
      </c>
      <c r="E341" s="37" t="s">
        <v>624</v>
      </c>
      <c r="F341" s="37" t="s">
        <v>106</v>
      </c>
      <c r="G341" s="40">
        <v>6492</v>
      </c>
      <c r="H341" s="37" t="s">
        <v>1378</v>
      </c>
      <c r="I341" s="37" t="s">
        <v>625</v>
      </c>
      <c r="J341" s="37" t="s">
        <v>32</v>
      </c>
      <c r="K341" s="37" t="s">
        <v>626</v>
      </c>
      <c r="L341" s="37" t="s">
        <v>1367</v>
      </c>
      <c r="M341" s="39">
        <v>8627675</v>
      </c>
      <c r="N341" s="37" t="s">
        <v>1545</v>
      </c>
      <c r="O341" s="39">
        <v>1</v>
      </c>
      <c r="P341" s="39">
        <v>4561</v>
      </c>
      <c r="Q341" s="39">
        <v>18</v>
      </c>
      <c r="R341" s="38">
        <v>20309808291.310001</v>
      </c>
      <c r="S341" s="38">
        <v>1873153425.6099999</v>
      </c>
      <c r="T341" s="38">
        <v>2947929802</v>
      </c>
      <c r="U341" s="38">
        <v>0</v>
      </c>
      <c r="V341" s="38">
        <v>14392777030.5</v>
      </c>
      <c r="W341" s="38">
        <v>34343833.200000003</v>
      </c>
      <c r="X341" s="38">
        <v>1036750337</v>
      </c>
      <c r="Y341" s="38">
        <v>0</v>
      </c>
      <c r="Z341" s="38">
        <v>24853863</v>
      </c>
      <c r="AA341" s="38">
        <v>14207891737.83</v>
      </c>
      <c r="AB341" s="38">
        <v>13732375151.280001</v>
      </c>
      <c r="AC341" s="38">
        <v>0</v>
      </c>
      <c r="AD341" s="38">
        <v>240116145.09999999</v>
      </c>
      <c r="AE341" s="38">
        <v>0</v>
      </c>
      <c r="AF341" s="38">
        <v>128083176.45</v>
      </c>
      <c r="AG341" s="38">
        <v>91376965</v>
      </c>
      <c r="AH341" s="38">
        <v>15940300</v>
      </c>
      <c r="AI341" s="38">
        <v>6101916553.4799995</v>
      </c>
      <c r="AJ341" s="38">
        <v>4496087955.7200003</v>
      </c>
      <c r="AK341" s="38">
        <v>1411265030.21</v>
      </c>
      <c r="AL341" s="38">
        <v>1001373302.02</v>
      </c>
      <c r="AM341" s="38">
        <v>141477625</v>
      </c>
      <c r="AN341" s="38">
        <v>0</v>
      </c>
      <c r="AO341" s="38">
        <v>62084349.439999998</v>
      </c>
      <c r="AP341" s="38">
        <v>400893321.30000001</v>
      </c>
      <c r="AQ341" s="38">
        <v>797283603.66999996</v>
      </c>
      <c r="AR341" s="38">
        <v>647489061</v>
      </c>
      <c r="AS341" s="38">
        <v>149794542.66999999</v>
      </c>
      <c r="AT341" s="38">
        <v>624665578.66999996</v>
      </c>
      <c r="AU341" s="38">
        <v>531022298</v>
      </c>
      <c r="AV341" s="38">
        <v>31558931.23</v>
      </c>
      <c r="AW341" s="38">
        <v>62084349.439999998</v>
      </c>
      <c r="AX341" s="38">
        <v>0</v>
      </c>
      <c r="AY341" s="38">
        <v>172618025</v>
      </c>
      <c r="AZ341" s="38">
        <v>172618025</v>
      </c>
      <c r="BA341" s="38">
        <v>0</v>
      </c>
      <c r="BB341" s="38">
        <v>89555218</v>
      </c>
      <c r="BC341" s="38">
        <v>3128044474.8600001</v>
      </c>
      <c r="BD341" s="38">
        <v>89555218</v>
      </c>
      <c r="BE341" s="38">
        <v>3128044474.8600001</v>
      </c>
      <c r="BF341" s="38">
        <v>23662058405</v>
      </c>
      <c r="BG341" s="38">
        <v>0</v>
      </c>
      <c r="BH341" s="38">
        <v>23662058405</v>
      </c>
      <c r="BI341" s="38">
        <v>0</v>
      </c>
      <c r="BJ341" s="31">
        <v>0</v>
      </c>
    </row>
    <row r="342" spans="1:62" ht="14.25" x14ac:dyDescent="0.2">
      <c r="A342" s="25">
        <f t="shared" si="5"/>
        <v>336</v>
      </c>
      <c r="B342" s="39">
        <v>1757</v>
      </c>
      <c r="C342" s="37" t="s">
        <v>3072</v>
      </c>
      <c r="D342" s="37" t="s">
        <v>3073</v>
      </c>
      <c r="E342" s="37" t="s">
        <v>3074</v>
      </c>
      <c r="F342" s="37" t="s">
        <v>28</v>
      </c>
      <c r="G342" s="40">
        <v>6492</v>
      </c>
      <c r="H342" s="37" t="s">
        <v>1378</v>
      </c>
      <c r="I342" s="37" t="s">
        <v>3075</v>
      </c>
      <c r="J342" s="37" t="s">
        <v>32</v>
      </c>
      <c r="K342" s="37" t="s">
        <v>3076</v>
      </c>
      <c r="L342" s="37" t="s">
        <v>3077</v>
      </c>
      <c r="M342" s="39">
        <v>4005160</v>
      </c>
      <c r="N342" s="37" t="s">
        <v>3078</v>
      </c>
      <c r="O342" s="39">
        <v>2</v>
      </c>
      <c r="P342" s="39">
        <v>1900</v>
      </c>
      <c r="Q342" s="39">
        <v>8</v>
      </c>
      <c r="R342" s="38">
        <v>15413297293.43</v>
      </c>
      <c r="S342" s="38">
        <v>2077600307.03</v>
      </c>
      <c r="T342" s="38">
        <v>670742404.41999996</v>
      </c>
      <c r="U342" s="38">
        <v>0</v>
      </c>
      <c r="V342" s="38">
        <v>12171005560.98</v>
      </c>
      <c r="W342" s="38">
        <v>491285648</v>
      </c>
      <c r="X342" s="38">
        <v>2663373</v>
      </c>
      <c r="Y342" s="38">
        <v>0</v>
      </c>
      <c r="Z342" s="38">
        <v>0</v>
      </c>
      <c r="AA342" s="38">
        <v>7869765550.9399996</v>
      </c>
      <c r="AB342" s="38">
        <v>5608742311.6800003</v>
      </c>
      <c r="AC342" s="38">
        <v>0</v>
      </c>
      <c r="AD342" s="38">
        <v>44285940.799999997</v>
      </c>
      <c r="AE342" s="38">
        <v>0</v>
      </c>
      <c r="AF342" s="38">
        <v>2050713275.46</v>
      </c>
      <c r="AG342" s="38">
        <v>166024023</v>
      </c>
      <c r="AH342" s="38">
        <v>0</v>
      </c>
      <c r="AI342" s="38">
        <v>7543531742.4899998</v>
      </c>
      <c r="AJ342" s="38">
        <v>5806018115.3299999</v>
      </c>
      <c r="AK342" s="38">
        <v>5302884750</v>
      </c>
      <c r="AL342" s="38">
        <v>857945056.82000005</v>
      </c>
      <c r="AM342" s="38">
        <v>833815615.91999996</v>
      </c>
      <c r="AN342" s="38">
        <v>9017277</v>
      </c>
      <c r="AO342" s="38">
        <v>36735677.420000002</v>
      </c>
      <c r="AP342" s="38">
        <v>0</v>
      </c>
      <c r="AQ342" s="38">
        <v>453720332.80000001</v>
      </c>
      <c r="AR342" s="38">
        <v>425041658</v>
      </c>
      <c r="AS342" s="38">
        <v>28678674.800000001</v>
      </c>
      <c r="AT342" s="38">
        <v>288308174.69</v>
      </c>
      <c r="AU342" s="38">
        <v>244327375.11000001</v>
      </c>
      <c r="AV342" s="38">
        <v>7245122.1600000001</v>
      </c>
      <c r="AW342" s="38">
        <v>36735677.420000002</v>
      </c>
      <c r="AX342" s="38">
        <v>0</v>
      </c>
      <c r="AY342" s="38">
        <v>165412158.11000001</v>
      </c>
      <c r="AZ342" s="38">
        <v>165412158.11000001</v>
      </c>
      <c r="BA342" s="38">
        <v>0</v>
      </c>
      <c r="BB342" s="38">
        <v>37595167</v>
      </c>
      <c r="BC342" s="38">
        <v>357446723</v>
      </c>
      <c r="BD342" s="38">
        <v>37595167</v>
      </c>
      <c r="BE342" s="38">
        <v>357446723</v>
      </c>
      <c r="BF342" s="38">
        <v>13435953954.98</v>
      </c>
      <c r="BG342" s="38">
        <v>165623200</v>
      </c>
      <c r="BH342" s="38">
        <v>13435953954.98</v>
      </c>
      <c r="BI342" s="38">
        <v>165623200</v>
      </c>
      <c r="BJ342" s="31">
        <v>0</v>
      </c>
    </row>
    <row r="343" spans="1:62" ht="14.25" x14ac:dyDescent="0.2">
      <c r="A343" s="25">
        <f t="shared" si="5"/>
        <v>337</v>
      </c>
      <c r="B343" s="39">
        <v>1760</v>
      </c>
      <c r="C343" s="37" t="s">
        <v>627</v>
      </c>
      <c r="D343" s="37" t="s">
        <v>628</v>
      </c>
      <c r="E343" s="37" t="s">
        <v>629</v>
      </c>
      <c r="F343" s="37" t="s">
        <v>106</v>
      </c>
      <c r="G343" s="40">
        <v>6492</v>
      </c>
      <c r="H343" s="37" t="s">
        <v>1378</v>
      </c>
      <c r="I343" s="37" t="s">
        <v>1954</v>
      </c>
      <c r="J343" s="37" t="s">
        <v>32</v>
      </c>
      <c r="K343" s="37" t="s">
        <v>33</v>
      </c>
      <c r="L343" s="37" t="s">
        <v>1855</v>
      </c>
      <c r="M343" s="39">
        <v>4613030</v>
      </c>
      <c r="N343" s="37" t="s">
        <v>1544</v>
      </c>
      <c r="O343" s="39">
        <v>1</v>
      </c>
      <c r="P343" s="39">
        <v>16452</v>
      </c>
      <c r="Q343" s="39">
        <v>122</v>
      </c>
      <c r="R343" s="38">
        <v>96432477976</v>
      </c>
      <c r="S343" s="38">
        <v>5678828599</v>
      </c>
      <c r="T343" s="38">
        <v>5646210268</v>
      </c>
      <c r="U343" s="38">
        <v>0</v>
      </c>
      <c r="V343" s="38">
        <v>82447691375</v>
      </c>
      <c r="W343" s="38">
        <v>215088180</v>
      </c>
      <c r="X343" s="38">
        <v>1829624407</v>
      </c>
      <c r="Y343" s="38">
        <v>0</v>
      </c>
      <c r="Z343" s="38">
        <v>615035147</v>
      </c>
      <c r="AA343" s="38">
        <v>81062539822</v>
      </c>
      <c r="AB343" s="38">
        <v>72766457962</v>
      </c>
      <c r="AC343" s="38">
        <v>6840409782</v>
      </c>
      <c r="AD343" s="38">
        <v>466629546</v>
      </c>
      <c r="AE343" s="38">
        <v>0</v>
      </c>
      <c r="AF343" s="38">
        <v>53128414</v>
      </c>
      <c r="AG343" s="38">
        <v>713795737</v>
      </c>
      <c r="AH343" s="38">
        <v>222118381</v>
      </c>
      <c r="AI343" s="38">
        <v>15369938154</v>
      </c>
      <c r="AJ343" s="38">
        <v>10114245671</v>
      </c>
      <c r="AK343" s="38">
        <v>499405974</v>
      </c>
      <c r="AL343" s="38">
        <v>2671121749</v>
      </c>
      <c r="AM343" s="38">
        <v>1638861036</v>
      </c>
      <c r="AN343" s="38">
        <v>0</v>
      </c>
      <c r="AO343" s="38">
        <v>-244308976</v>
      </c>
      <c r="AP343" s="38">
        <v>1190018674</v>
      </c>
      <c r="AQ343" s="38">
        <v>4540893452</v>
      </c>
      <c r="AR343" s="38">
        <v>4078280977</v>
      </c>
      <c r="AS343" s="38">
        <v>462612475</v>
      </c>
      <c r="AT343" s="38">
        <v>3139597061</v>
      </c>
      <c r="AU343" s="38">
        <v>3328787990</v>
      </c>
      <c r="AV343" s="38">
        <v>55118047</v>
      </c>
      <c r="AW343" s="38">
        <v>-244308976</v>
      </c>
      <c r="AX343" s="38">
        <v>0</v>
      </c>
      <c r="AY343" s="38">
        <v>1401296391</v>
      </c>
      <c r="AZ343" s="38">
        <v>1401296391</v>
      </c>
      <c r="BA343" s="38">
        <v>0</v>
      </c>
      <c r="BB343" s="38">
        <v>13876989549</v>
      </c>
      <c r="BC343" s="38">
        <v>10631530766</v>
      </c>
      <c r="BD343" s="38">
        <v>13876989549</v>
      </c>
      <c r="BE343" s="38">
        <v>10631530766</v>
      </c>
      <c r="BF343" s="38">
        <v>198823130662</v>
      </c>
      <c r="BG343" s="38">
        <v>0</v>
      </c>
      <c r="BH343" s="38">
        <v>198823130662</v>
      </c>
      <c r="BI343" s="38">
        <v>0</v>
      </c>
      <c r="BJ343" s="31">
        <v>20000000</v>
      </c>
    </row>
    <row r="344" spans="1:62" ht="14.25" x14ac:dyDescent="0.2">
      <c r="A344" s="25">
        <f t="shared" si="5"/>
        <v>338</v>
      </c>
      <c r="B344" s="39">
        <v>1760</v>
      </c>
      <c r="C344" s="37" t="s">
        <v>627</v>
      </c>
      <c r="D344" s="37" t="s">
        <v>628</v>
      </c>
      <c r="E344" s="37" t="s">
        <v>629</v>
      </c>
      <c r="F344" s="37" t="s">
        <v>106</v>
      </c>
      <c r="G344" s="40">
        <v>6492</v>
      </c>
      <c r="H344" s="37" t="s">
        <v>1378</v>
      </c>
      <c r="I344" s="37" t="s">
        <v>1954</v>
      </c>
      <c r="J344" s="37" t="s">
        <v>32</v>
      </c>
      <c r="K344" s="37" t="s">
        <v>33</v>
      </c>
      <c r="L344" s="37" t="s">
        <v>1855</v>
      </c>
      <c r="M344" s="39">
        <v>4613030</v>
      </c>
      <c r="N344" s="37" t="s">
        <v>1544</v>
      </c>
      <c r="O344" s="39">
        <v>1</v>
      </c>
      <c r="P344" s="39">
        <v>16452</v>
      </c>
      <c r="Q344" s="39">
        <v>122</v>
      </c>
      <c r="R344" s="38">
        <v>96432477976</v>
      </c>
      <c r="S344" s="38">
        <v>5678828599</v>
      </c>
      <c r="T344" s="38">
        <v>5646210268</v>
      </c>
      <c r="U344" s="38">
        <v>0</v>
      </c>
      <c r="V344" s="38">
        <v>82447691375</v>
      </c>
      <c r="W344" s="38">
        <v>215088180</v>
      </c>
      <c r="X344" s="38">
        <v>1829624407</v>
      </c>
      <c r="Y344" s="38">
        <v>0</v>
      </c>
      <c r="Z344" s="38">
        <v>615035147</v>
      </c>
      <c r="AA344" s="38">
        <v>81062539822</v>
      </c>
      <c r="AB344" s="38">
        <v>72766457962</v>
      </c>
      <c r="AC344" s="38">
        <v>6840409782</v>
      </c>
      <c r="AD344" s="38">
        <v>466629546</v>
      </c>
      <c r="AE344" s="38">
        <v>0</v>
      </c>
      <c r="AF344" s="38">
        <v>53128414</v>
      </c>
      <c r="AG344" s="38">
        <v>713795737</v>
      </c>
      <c r="AH344" s="38">
        <v>222118381</v>
      </c>
      <c r="AI344" s="38">
        <v>15369938154</v>
      </c>
      <c r="AJ344" s="38">
        <v>10114245671</v>
      </c>
      <c r="AK344" s="38">
        <v>499405974</v>
      </c>
      <c r="AL344" s="38">
        <v>2671121749</v>
      </c>
      <c r="AM344" s="38">
        <v>1638861036</v>
      </c>
      <c r="AN344" s="38">
        <v>0</v>
      </c>
      <c r="AO344" s="38">
        <v>-244308976</v>
      </c>
      <c r="AP344" s="38">
        <v>1190018674</v>
      </c>
      <c r="AQ344" s="38">
        <v>4540893452</v>
      </c>
      <c r="AR344" s="38">
        <v>4078280977</v>
      </c>
      <c r="AS344" s="38">
        <v>462612475</v>
      </c>
      <c r="AT344" s="38">
        <v>3139597061</v>
      </c>
      <c r="AU344" s="38">
        <v>3328787990</v>
      </c>
      <c r="AV344" s="38">
        <v>55118047</v>
      </c>
      <c r="AW344" s="38">
        <v>-244308976</v>
      </c>
      <c r="AX344" s="38">
        <v>0</v>
      </c>
      <c r="AY344" s="38">
        <v>1401296391</v>
      </c>
      <c r="AZ344" s="38">
        <v>1401296391</v>
      </c>
      <c r="BA344" s="38">
        <v>0</v>
      </c>
      <c r="BB344" s="38">
        <v>13876989549</v>
      </c>
      <c r="BC344" s="38">
        <v>10631530766</v>
      </c>
      <c r="BD344" s="38">
        <v>13876989549</v>
      </c>
      <c r="BE344" s="38">
        <v>10631530766</v>
      </c>
      <c r="BF344" s="38">
        <v>198823130662</v>
      </c>
      <c r="BG344" s="38">
        <v>0</v>
      </c>
      <c r="BH344" s="38">
        <v>198823130662</v>
      </c>
      <c r="BI344" s="38">
        <v>0</v>
      </c>
      <c r="BJ344" s="31">
        <v>0</v>
      </c>
    </row>
    <row r="345" spans="1:62" ht="14.25" x14ac:dyDescent="0.2">
      <c r="A345" s="25">
        <f t="shared" si="5"/>
        <v>339</v>
      </c>
      <c r="B345" s="39">
        <v>1764</v>
      </c>
      <c r="C345" s="37" t="s">
        <v>630</v>
      </c>
      <c r="D345" s="37" t="s">
        <v>631</v>
      </c>
      <c r="E345" s="37" t="s">
        <v>632</v>
      </c>
      <c r="F345" s="37" t="s">
        <v>28</v>
      </c>
      <c r="G345" s="40">
        <v>6492</v>
      </c>
      <c r="H345" s="37" t="s">
        <v>1378</v>
      </c>
      <c r="I345" s="37" t="s">
        <v>633</v>
      </c>
      <c r="J345" s="37" t="s">
        <v>32</v>
      </c>
      <c r="K345" s="37" t="s">
        <v>33</v>
      </c>
      <c r="L345" s="37" t="s">
        <v>4921</v>
      </c>
      <c r="M345" s="39">
        <v>4444291</v>
      </c>
      <c r="N345" s="37" t="s">
        <v>1543</v>
      </c>
      <c r="O345" s="39">
        <v>1</v>
      </c>
      <c r="P345" s="39">
        <v>6274</v>
      </c>
      <c r="Q345" s="39">
        <v>25</v>
      </c>
      <c r="R345" s="38">
        <v>76672784231.759995</v>
      </c>
      <c r="S345" s="38">
        <v>1104437844.21</v>
      </c>
      <c r="T345" s="38">
        <v>8532491927.3900003</v>
      </c>
      <c r="U345" s="38">
        <v>0</v>
      </c>
      <c r="V345" s="38">
        <v>61441464214.160004</v>
      </c>
      <c r="W345" s="38">
        <v>117150944</v>
      </c>
      <c r="X345" s="38">
        <v>5430700616</v>
      </c>
      <c r="Y345" s="38">
        <v>0</v>
      </c>
      <c r="Z345" s="38">
        <v>46538686</v>
      </c>
      <c r="AA345" s="38">
        <v>46462546079.410004</v>
      </c>
      <c r="AB345" s="38">
        <v>40268253119.169998</v>
      </c>
      <c r="AC345" s="38">
        <v>256020</v>
      </c>
      <c r="AD345" s="38">
        <v>148264648</v>
      </c>
      <c r="AE345" s="38">
        <v>0</v>
      </c>
      <c r="AF345" s="38">
        <v>5136852970.2399998</v>
      </c>
      <c r="AG345" s="38">
        <v>553864578</v>
      </c>
      <c r="AH345" s="38">
        <v>355054744</v>
      </c>
      <c r="AI345" s="38">
        <v>30210238152.349998</v>
      </c>
      <c r="AJ345" s="38">
        <v>15904352370.030001</v>
      </c>
      <c r="AK345" s="38">
        <v>15351486876</v>
      </c>
      <c r="AL345" s="38">
        <v>6942048055.2799997</v>
      </c>
      <c r="AM345" s="38">
        <v>3843584716.5999999</v>
      </c>
      <c r="AN345" s="38">
        <v>63000000</v>
      </c>
      <c r="AO345" s="38">
        <v>348658379.44</v>
      </c>
      <c r="AP345" s="38">
        <v>3125311788</v>
      </c>
      <c r="AQ345" s="38">
        <v>1837656861.04</v>
      </c>
      <c r="AR345" s="38">
        <v>1629838138.8800001</v>
      </c>
      <c r="AS345" s="38">
        <v>207818722.16</v>
      </c>
      <c r="AT345" s="38">
        <v>1266989047.0899999</v>
      </c>
      <c r="AU345" s="38">
        <v>889356919.44000006</v>
      </c>
      <c r="AV345" s="38">
        <v>28973748.210000001</v>
      </c>
      <c r="AW345" s="38">
        <v>348658379.44</v>
      </c>
      <c r="AX345" s="38">
        <v>0</v>
      </c>
      <c r="AY345" s="38">
        <v>570667813.95000005</v>
      </c>
      <c r="AZ345" s="38">
        <v>570667813.95000005</v>
      </c>
      <c r="BA345" s="38">
        <v>0</v>
      </c>
      <c r="BB345" s="38">
        <v>7256077406</v>
      </c>
      <c r="BC345" s="38">
        <v>1131909112</v>
      </c>
      <c r="BD345" s="38">
        <v>7256077406</v>
      </c>
      <c r="BE345" s="38">
        <v>1131909112</v>
      </c>
      <c r="BF345" s="38">
        <v>36007809084</v>
      </c>
      <c r="BG345" s="38">
        <v>414058000</v>
      </c>
      <c r="BH345" s="38">
        <v>36007809084</v>
      </c>
      <c r="BI345" s="38">
        <v>414058000</v>
      </c>
      <c r="BJ345" s="31">
        <v>6709867099</v>
      </c>
    </row>
    <row r="346" spans="1:62" ht="14.25" x14ac:dyDescent="0.2">
      <c r="A346" s="25">
        <f t="shared" si="5"/>
        <v>340</v>
      </c>
      <c r="B346" s="39">
        <v>1772</v>
      </c>
      <c r="C346" s="37" t="s">
        <v>634</v>
      </c>
      <c r="D346" s="37" t="s">
        <v>635</v>
      </c>
      <c r="E346" s="37" t="s">
        <v>636</v>
      </c>
      <c r="F346" s="37" t="s">
        <v>31</v>
      </c>
      <c r="G346" s="40">
        <v>6492</v>
      </c>
      <c r="H346" s="37" t="s">
        <v>1378</v>
      </c>
      <c r="I346" s="37" t="s">
        <v>637</v>
      </c>
      <c r="J346" s="37" t="s">
        <v>587</v>
      </c>
      <c r="K346" s="37" t="s">
        <v>588</v>
      </c>
      <c r="L346" s="37" t="s">
        <v>638</v>
      </c>
      <c r="M346" s="39">
        <v>3334286</v>
      </c>
      <c r="N346" s="37" t="s">
        <v>1542</v>
      </c>
      <c r="O346" s="39">
        <v>1</v>
      </c>
      <c r="P346" s="39">
        <v>2173</v>
      </c>
      <c r="Q346" s="39">
        <v>17</v>
      </c>
      <c r="R346" s="38">
        <v>25340700079.509998</v>
      </c>
      <c r="S346" s="38">
        <v>1015569982.24</v>
      </c>
      <c r="T346" s="38">
        <v>402861622.36000001</v>
      </c>
      <c r="U346" s="38">
        <v>3097041600.1100001</v>
      </c>
      <c r="V346" s="38">
        <v>16990022288</v>
      </c>
      <c r="W346" s="38">
        <v>367699743</v>
      </c>
      <c r="X346" s="38">
        <v>3415571470.0500002</v>
      </c>
      <c r="Y346" s="38">
        <v>0</v>
      </c>
      <c r="Z346" s="38">
        <v>51933373.75</v>
      </c>
      <c r="AA346" s="38">
        <v>3261405594.9499998</v>
      </c>
      <c r="AB346" s="38">
        <v>0</v>
      </c>
      <c r="AC346" s="38">
        <v>843186450</v>
      </c>
      <c r="AD346" s="38">
        <v>113168386</v>
      </c>
      <c r="AE346" s="38">
        <v>0</v>
      </c>
      <c r="AF346" s="38">
        <v>2163500684.9499998</v>
      </c>
      <c r="AG346" s="38">
        <v>141550074</v>
      </c>
      <c r="AH346" s="38">
        <v>0</v>
      </c>
      <c r="AI346" s="38">
        <v>22079294484.560001</v>
      </c>
      <c r="AJ346" s="38">
        <v>15348593697.809999</v>
      </c>
      <c r="AK346" s="38">
        <v>7067433697.8100004</v>
      </c>
      <c r="AL346" s="38">
        <v>3798641585.02</v>
      </c>
      <c r="AM346" s="38">
        <v>227087794.43000001</v>
      </c>
      <c r="AN346" s="38">
        <v>0</v>
      </c>
      <c r="AO346" s="38">
        <v>81459167.299999997</v>
      </c>
      <c r="AP346" s="38">
        <v>2623512240</v>
      </c>
      <c r="AQ346" s="38">
        <v>712636393.83000004</v>
      </c>
      <c r="AR346" s="38">
        <v>681698064</v>
      </c>
      <c r="AS346" s="38">
        <v>30938329.829999998</v>
      </c>
      <c r="AT346" s="38">
        <v>679333239.76999998</v>
      </c>
      <c r="AU346" s="38">
        <v>563365833.87</v>
      </c>
      <c r="AV346" s="38">
        <v>34508238.600000001</v>
      </c>
      <c r="AW346" s="38">
        <v>81459167.299999997</v>
      </c>
      <c r="AX346" s="38">
        <v>0</v>
      </c>
      <c r="AY346" s="38">
        <v>33303154.059999999</v>
      </c>
      <c r="AZ346" s="38">
        <v>33303154.059999999</v>
      </c>
      <c r="BA346" s="38">
        <v>0</v>
      </c>
      <c r="BB346" s="38">
        <v>219705553</v>
      </c>
      <c r="BC346" s="38">
        <v>162113204</v>
      </c>
      <c r="BD346" s="38">
        <v>219705553</v>
      </c>
      <c r="BE346" s="38">
        <v>162113204</v>
      </c>
      <c r="BF346" s="38">
        <v>19552018206</v>
      </c>
      <c r="BG346" s="38">
        <v>0</v>
      </c>
      <c r="BH346" s="38">
        <v>19552018206</v>
      </c>
      <c r="BI346" s="38">
        <v>0</v>
      </c>
      <c r="BJ346" s="31">
        <v>0</v>
      </c>
    </row>
    <row r="347" spans="1:62" ht="14.25" x14ac:dyDescent="0.2">
      <c r="A347" s="25">
        <f t="shared" si="5"/>
        <v>341</v>
      </c>
      <c r="B347" s="39">
        <v>1798</v>
      </c>
      <c r="C347" s="37" t="s">
        <v>3079</v>
      </c>
      <c r="D347" s="37" t="s">
        <v>3080</v>
      </c>
      <c r="E347" s="37" t="s">
        <v>3081</v>
      </c>
      <c r="F347" s="37" t="s">
        <v>28</v>
      </c>
      <c r="G347" s="40">
        <v>6492</v>
      </c>
      <c r="H347" s="37" t="s">
        <v>1378</v>
      </c>
      <c r="I347" s="37" t="s">
        <v>3082</v>
      </c>
      <c r="J347" s="37" t="s">
        <v>3083</v>
      </c>
      <c r="K347" s="37" t="s">
        <v>3084</v>
      </c>
      <c r="L347" s="37" t="s">
        <v>3085</v>
      </c>
      <c r="M347" s="39">
        <v>5840318</v>
      </c>
      <c r="N347" s="37" t="s">
        <v>3086</v>
      </c>
      <c r="O347" s="39">
        <v>2</v>
      </c>
      <c r="P347" s="39">
        <v>1224</v>
      </c>
      <c r="Q347" s="39">
        <v>11</v>
      </c>
      <c r="R347" s="38">
        <v>17733702615.150002</v>
      </c>
      <c r="S347" s="38">
        <v>712836706.69000006</v>
      </c>
      <c r="T347" s="38">
        <v>636069322.46000004</v>
      </c>
      <c r="U347" s="38">
        <v>0</v>
      </c>
      <c r="V347" s="38">
        <v>13136823911</v>
      </c>
      <c r="W347" s="38">
        <v>450631521</v>
      </c>
      <c r="X347" s="38">
        <v>2674919221</v>
      </c>
      <c r="Y347" s="38">
        <v>0</v>
      </c>
      <c r="Z347" s="38">
        <v>122421933</v>
      </c>
      <c r="AA347" s="38">
        <v>13764252772.83</v>
      </c>
      <c r="AB347" s="38">
        <v>12621039634</v>
      </c>
      <c r="AC347" s="38">
        <v>540733894</v>
      </c>
      <c r="AD347" s="38">
        <v>224375583</v>
      </c>
      <c r="AE347" s="38">
        <v>0</v>
      </c>
      <c r="AF347" s="38">
        <v>176467047.83000001</v>
      </c>
      <c r="AG347" s="38">
        <v>201636614</v>
      </c>
      <c r="AH347" s="38">
        <v>0</v>
      </c>
      <c r="AI347" s="38">
        <v>3969449842.3200002</v>
      </c>
      <c r="AJ347" s="38">
        <v>967830560</v>
      </c>
      <c r="AK347" s="38">
        <v>867830560</v>
      </c>
      <c r="AL347" s="38">
        <v>660473952.39999998</v>
      </c>
      <c r="AM347" s="38">
        <v>297798961.47000003</v>
      </c>
      <c r="AN347" s="38">
        <v>0</v>
      </c>
      <c r="AO347" s="38">
        <v>101331390.45</v>
      </c>
      <c r="AP347" s="38">
        <v>1916395253</v>
      </c>
      <c r="AQ347" s="38">
        <v>561182654.04999995</v>
      </c>
      <c r="AR347" s="38">
        <v>495005259</v>
      </c>
      <c r="AS347" s="38">
        <v>66177395.049999997</v>
      </c>
      <c r="AT347" s="38">
        <v>422772726.51999998</v>
      </c>
      <c r="AU347" s="38">
        <v>318620193</v>
      </c>
      <c r="AV347" s="38">
        <v>2821143.07</v>
      </c>
      <c r="AW347" s="38">
        <v>101331390.45</v>
      </c>
      <c r="AX347" s="38">
        <v>0</v>
      </c>
      <c r="AY347" s="38">
        <v>138409927.53</v>
      </c>
      <c r="AZ347" s="38">
        <v>138409927.53</v>
      </c>
      <c r="BA347" s="38">
        <v>0</v>
      </c>
      <c r="BB347" s="38">
        <v>0</v>
      </c>
      <c r="BC347" s="38">
        <v>0</v>
      </c>
      <c r="BD347" s="38">
        <v>0</v>
      </c>
      <c r="BE347" s="38">
        <v>0</v>
      </c>
      <c r="BF347" s="38">
        <v>0</v>
      </c>
      <c r="BG347" s="38">
        <v>0</v>
      </c>
      <c r="BH347" s="38">
        <v>0</v>
      </c>
      <c r="BI347" s="38">
        <v>0</v>
      </c>
      <c r="BJ347" s="31">
        <v>0</v>
      </c>
    </row>
    <row r="348" spans="1:62" ht="14.25" x14ac:dyDescent="0.2">
      <c r="A348" s="25">
        <f t="shared" si="5"/>
        <v>342</v>
      </c>
      <c r="B348" s="39">
        <v>1805</v>
      </c>
      <c r="C348" s="37" t="s">
        <v>639</v>
      </c>
      <c r="D348" s="37" t="s">
        <v>640</v>
      </c>
      <c r="E348" s="37" t="s">
        <v>641</v>
      </c>
      <c r="F348" s="37" t="s">
        <v>106</v>
      </c>
      <c r="G348" s="40">
        <v>6424</v>
      </c>
      <c r="H348" s="37" t="s">
        <v>1381</v>
      </c>
      <c r="I348" s="37" t="s">
        <v>642</v>
      </c>
      <c r="J348" s="37" t="s">
        <v>32</v>
      </c>
      <c r="K348" s="37" t="s">
        <v>33</v>
      </c>
      <c r="L348" s="37" t="s">
        <v>4922</v>
      </c>
      <c r="M348" s="39">
        <v>4482894</v>
      </c>
      <c r="N348" s="37" t="s">
        <v>1541</v>
      </c>
      <c r="O348" s="39">
        <v>1</v>
      </c>
      <c r="P348" s="39">
        <v>12406</v>
      </c>
      <c r="Q348" s="39">
        <v>49</v>
      </c>
      <c r="R348" s="38">
        <v>43740432121.489998</v>
      </c>
      <c r="S348" s="38">
        <v>3744371145.6500001</v>
      </c>
      <c r="T348" s="38">
        <v>1606410850.4400001</v>
      </c>
      <c r="U348" s="38">
        <v>0</v>
      </c>
      <c r="V348" s="38">
        <v>35882279834.019997</v>
      </c>
      <c r="W348" s="38">
        <v>298817466.36000001</v>
      </c>
      <c r="X348" s="38">
        <v>2208552825.02</v>
      </c>
      <c r="Y348" s="38">
        <v>0</v>
      </c>
      <c r="Z348" s="38">
        <v>0</v>
      </c>
      <c r="AA348" s="38">
        <v>23513105777.939999</v>
      </c>
      <c r="AB348" s="38">
        <v>20513622164.240002</v>
      </c>
      <c r="AC348" s="38">
        <v>500374307.39999998</v>
      </c>
      <c r="AD348" s="38">
        <v>318562296.19999999</v>
      </c>
      <c r="AE348" s="38">
        <v>0</v>
      </c>
      <c r="AF348" s="38">
        <v>1987753338.2</v>
      </c>
      <c r="AG348" s="38">
        <v>192793671.90000001</v>
      </c>
      <c r="AH348" s="38">
        <v>0</v>
      </c>
      <c r="AI348" s="38">
        <v>20227326343.549999</v>
      </c>
      <c r="AJ348" s="38">
        <v>13993467409.52</v>
      </c>
      <c r="AK348" s="38">
        <v>4067929335.21</v>
      </c>
      <c r="AL348" s="38">
        <v>4580328080.29</v>
      </c>
      <c r="AM348" s="38">
        <v>821272986.61000001</v>
      </c>
      <c r="AN348" s="38">
        <v>0</v>
      </c>
      <c r="AO348" s="38">
        <v>744934792.22000003</v>
      </c>
      <c r="AP348" s="38">
        <v>87323074.909999996</v>
      </c>
      <c r="AQ348" s="38">
        <v>2148635291.4499998</v>
      </c>
      <c r="AR348" s="38">
        <v>1847687827</v>
      </c>
      <c r="AS348" s="38">
        <v>300947464.44999999</v>
      </c>
      <c r="AT348" s="38">
        <v>1856370371.05</v>
      </c>
      <c r="AU348" s="38">
        <v>1067237563.33</v>
      </c>
      <c r="AV348" s="38">
        <v>44198015.5</v>
      </c>
      <c r="AW348" s="38">
        <v>744934792.22000003</v>
      </c>
      <c r="AX348" s="38">
        <v>0</v>
      </c>
      <c r="AY348" s="38">
        <v>292264920.39999998</v>
      </c>
      <c r="AZ348" s="38">
        <v>292264920.39999998</v>
      </c>
      <c r="BA348" s="38">
        <v>0</v>
      </c>
      <c r="BB348" s="38">
        <v>1699136580.48</v>
      </c>
      <c r="BC348" s="38">
        <v>2642612029.6399999</v>
      </c>
      <c r="BD348" s="38">
        <v>1699136580.5799999</v>
      </c>
      <c r="BE348" s="38">
        <v>2642612029.54</v>
      </c>
      <c r="BF348" s="38">
        <v>37361098319.019997</v>
      </c>
      <c r="BG348" s="38">
        <v>0</v>
      </c>
      <c r="BH348" s="38">
        <v>37361098319.019997</v>
      </c>
      <c r="BI348" s="38">
        <v>0</v>
      </c>
      <c r="BJ348" s="31">
        <v>0</v>
      </c>
    </row>
    <row r="349" spans="1:62" ht="14.25" x14ac:dyDescent="0.2">
      <c r="A349" s="25">
        <f t="shared" si="5"/>
        <v>343</v>
      </c>
      <c r="B349" s="39">
        <v>1811</v>
      </c>
      <c r="C349" s="37" t="s">
        <v>643</v>
      </c>
      <c r="D349" s="37" t="s">
        <v>644</v>
      </c>
      <c r="E349" s="37"/>
      <c r="F349" s="37" t="s">
        <v>106</v>
      </c>
      <c r="G349" s="40">
        <v>6499</v>
      </c>
      <c r="H349" s="37" t="s">
        <v>1383</v>
      </c>
      <c r="I349" s="37" t="s">
        <v>1955</v>
      </c>
      <c r="J349" s="37" t="s">
        <v>32</v>
      </c>
      <c r="K349" s="37" t="s">
        <v>33</v>
      </c>
      <c r="L349" s="37" t="s">
        <v>4923</v>
      </c>
      <c r="M349" s="39">
        <v>4484308</v>
      </c>
      <c r="N349" s="37" t="s">
        <v>1540</v>
      </c>
      <c r="O349" s="39">
        <v>1</v>
      </c>
      <c r="P349" s="39">
        <v>5020</v>
      </c>
      <c r="Q349" s="39">
        <v>24</v>
      </c>
      <c r="R349" s="38">
        <v>27899340909</v>
      </c>
      <c r="S349" s="38">
        <v>3853723410</v>
      </c>
      <c r="T349" s="38">
        <v>2306276214</v>
      </c>
      <c r="U349" s="38">
        <v>0</v>
      </c>
      <c r="V349" s="38">
        <v>20782616691</v>
      </c>
      <c r="W349" s="38">
        <v>29309553</v>
      </c>
      <c r="X349" s="38">
        <v>923172976</v>
      </c>
      <c r="Y349" s="38">
        <v>0</v>
      </c>
      <c r="Z349" s="38">
        <v>4242065</v>
      </c>
      <c r="AA349" s="38">
        <v>17598793916</v>
      </c>
      <c r="AB349" s="38">
        <v>15908814950</v>
      </c>
      <c r="AC349" s="38">
        <v>4757880</v>
      </c>
      <c r="AD349" s="38">
        <v>381358095</v>
      </c>
      <c r="AE349" s="38">
        <v>0</v>
      </c>
      <c r="AF349" s="38">
        <v>1069561249</v>
      </c>
      <c r="AG349" s="38">
        <v>234301742</v>
      </c>
      <c r="AH349" s="38">
        <v>0</v>
      </c>
      <c r="AI349" s="38">
        <v>10300546993</v>
      </c>
      <c r="AJ349" s="38">
        <v>8537787304</v>
      </c>
      <c r="AK349" s="38">
        <v>1807539915</v>
      </c>
      <c r="AL349" s="38">
        <v>1591597486</v>
      </c>
      <c r="AM349" s="38">
        <v>0</v>
      </c>
      <c r="AN349" s="38">
        <v>5336358</v>
      </c>
      <c r="AO349" s="38">
        <v>120345194</v>
      </c>
      <c r="AP349" s="38">
        <v>45480651</v>
      </c>
      <c r="AQ349" s="38">
        <v>942527498</v>
      </c>
      <c r="AR349" s="38">
        <v>813289839</v>
      </c>
      <c r="AS349" s="38">
        <v>129237659</v>
      </c>
      <c r="AT349" s="38">
        <v>729170100</v>
      </c>
      <c r="AU349" s="38">
        <v>566464962</v>
      </c>
      <c r="AV349" s="38">
        <v>42359944</v>
      </c>
      <c r="AW349" s="38">
        <v>120345194</v>
      </c>
      <c r="AX349" s="38">
        <v>0</v>
      </c>
      <c r="AY349" s="38">
        <v>213357398</v>
      </c>
      <c r="AZ349" s="38">
        <v>213357398</v>
      </c>
      <c r="BA349" s="38">
        <v>0</v>
      </c>
      <c r="BB349" s="38">
        <v>250007181</v>
      </c>
      <c r="BC349" s="38">
        <v>1427901495</v>
      </c>
      <c r="BD349" s="38">
        <v>250007181</v>
      </c>
      <c r="BE349" s="38">
        <v>1427901495</v>
      </c>
      <c r="BF349" s="38">
        <v>21972423932</v>
      </c>
      <c r="BG349" s="38">
        <v>0</v>
      </c>
      <c r="BH349" s="38">
        <v>21972423932</v>
      </c>
      <c r="BI349" s="38">
        <v>0</v>
      </c>
      <c r="BJ349" s="31">
        <v>0</v>
      </c>
    </row>
    <row r="350" spans="1:62" ht="14.25" x14ac:dyDescent="0.2">
      <c r="A350" s="25">
        <f t="shared" si="5"/>
        <v>344</v>
      </c>
      <c r="B350" s="39">
        <v>1812</v>
      </c>
      <c r="C350" s="37" t="s">
        <v>3087</v>
      </c>
      <c r="D350" s="37" t="s">
        <v>3088</v>
      </c>
      <c r="E350" s="37" t="s">
        <v>3089</v>
      </c>
      <c r="F350" s="37" t="s">
        <v>31</v>
      </c>
      <c r="G350" s="40">
        <v>8523</v>
      </c>
      <c r="H350" s="37" t="s">
        <v>3090</v>
      </c>
      <c r="I350" s="37" t="s">
        <v>3091</v>
      </c>
      <c r="J350" s="37" t="s">
        <v>32</v>
      </c>
      <c r="K350" s="37" t="s">
        <v>33</v>
      </c>
      <c r="L350" s="37" t="s">
        <v>3092</v>
      </c>
      <c r="M350" s="39">
        <v>2161022</v>
      </c>
      <c r="N350" s="37" t="s">
        <v>3093</v>
      </c>
      <c r="O350" s="39">
        <v>2</v>
      </c>
      <c r="P350" s="39">
        <v>62</v>
      </c>
      <c r="Q350" s="39">
        <v>45</v>
      </c>
      <c r="R350" s="38">
        <v>9749930584.3500004</v>
      </c>
      <c r="S350" s="38">
        <v>237896400.34999999</v>
      </c>
      <c r="T350" s="38">
        <v>79830762</v>
      </c>
      <c r="U350" s="38">
        <v>35707000</v>
      </c>
      <c r="V350" s="38">
        <v>8899821</v>
      </c>
      <c r="W350" s="38">
        <v>134121540</v>
      </c>
      <c r="X350" s="38">
        <v>9253475061</v>
      </c>
      <c r="Y350" s="38">
        <v>0</v>
      </c>
      <c r="Z350" s="38">
        <v>0</v>
      </c>
      <c r="AA350" s="38">
        <v>1080056490.7</v>
      </c>
      <c r="AB350" s="38">
        <v>0</v>
      </c>
      <c r="AC350" s="38">
        <v>557156969</v>
      </c>
      <c r="AD350" s="38">
        <v>179808734.69999999</v>
      </c>
      <c r="AE350" s="38">
        <v>0</v>
      </c>
      <c r="AF350" s="38">
        <v>0</v>
      </c>
      <c r="AG350" s="38">
        <v>343090787</v>
      </c>
      <c r="AH350" s="38">
        <v>0</v>
      </c>
      <c r="AI350" s="38">
        <v>8669874093.6900005</v>
      </c>
      <c r="AJ350" s="38">
        <v>592283226.91999996</v>
      </c>
      <c r="AK350" s="38">
        <v>0</v>
      </c>
      <c r="AL350" s="38">
        <v>241094198.49000001</v>
      </c>
      <c r="AM350" s="38">
        <v>129149143</v>
      </c>
      <c r="AN350" s="38">
        <v>5503000</v>
      </c>
      <c r="AO350" s="38">
        <v>235822802</v>
      </c>
      <c r="AP350" s="38">
        <v>7466021723.2799997</v>
      </c>
      <c r="AQ350" s="38">
        <v>868847967.47000003</v>
      </c>
      <c r="AR350" s="38">
        <v>860112196</v>
      </c>
      <c r="AS350" s="38">
        <v>8735771.4700000007</v>
      </c>
      <c r="AT350" s="38">
        <v>410895763.41000003</v>
      </c>
      <c r="AU350" s="38">
        <v>131589355</v>
      </c>
      <c r="AV350" s="38">
        <v>43483606.409999996</v>
      </c>
      <c r="AW350" s="38">
        <v>235822802</v>
      </c>
      <c r="AX350" s="38">
        <v>0</v>
      </c>
      <c r="AY350" s="38">
        <v>457952204</v>
      </c>
      <c r="AZ350" s="38">
        <v>457952204</v>
      </c>
      <c r="BA350" s="38">
        <v>0</v>
      </c>
      <c r="BB350" s="38">
        <v>0</v>
      </c>
      <c r="BC350" s="38">
        <v>0</v>
      </c>
      <c r="BD350" s="38">
        <v>0</v>
      </c>
      <c r="BE350" s="38">
        <v>0</v>
      </c>
      <c r="BF350" s="38">
        <v>0</v>
      </c>
      <c r="BG350" s="38">
        <v>0</v>
      </c>
      <c r="BH350" s="38">
        <v>0</v>
      </c>
      <c r="BI350" s="38">
        <v>0</v>
      </c>
      <c r="BJ350" s="31">
        <v>0</v>
      </c>
    </row>
    <row r="351" spans="1:62" ht="14.25" x14ac:dyDescent="0.2">
      <c r="A351" s="25">
        <f t="shared" si="5"/>
        <v>345</v>
      </c>
      <c r="B351" s="39">
        <v>1813</v>
      </c>
      <c r="C351" s="37" t="s">
        <v>645</v>
      </c>
      <c r="D351" s="37" t="s">
        <v>646</v>
      </c>
      <c r="E351" s="37" t="s">
        <v>647</v>
      </c>
      <c r="F351" s="37" t="s">
        <v>106</v>
      </c>
      <c r="G351" s="40">
        <v>9499</v>
      </c>
      <c r="H351" s="37" t="s">
        <v>1385</v>
      </c>
      <c r="I351" s="37" t="s">
        <v>1956</v>
      </c>
      <c r="J351" s="37" t="s">
        <v>32</v>
      </c>
      <c r="K351" s="37" t="s">
        <v>33</v>
      </c>
      <c r="L351" s="37" t="s">
        <v>4924</v>
      </c>
      <c r="M351" s="39">
        <v>4440166</v>
      </c>
      <c r="N351" s="37" t="s">
        <v>1539</v>
      </c>
      <c r="O351" s="39">
        <v>1</v>
      </c>
      <c r="P351" s="39">
        <v>3591</v>
      </c>
      <c r="Q351" s="39">
        <v>26</v>
      </c>
      <c r="R351" s="38">
        <v>35421310970.169998</v>
      </c>
      <c r="S351" s="38">
        <v>1814812635.96</v>
      </c>
      <c r="T351" s="38">
        <v>3086657143.8299999</v>
      </c>
      <c r="U351" s="38">
        <v>438240858.44999999</v>
      </c>
      <c r="V351" s="38">
        <v>29091860374.84</v>
      </c>
      <c r="W351" s="38">
        <v>247387922.97999999</v>
      </c>
      <c r="X351" s="38">
        <v>672412229.11000001</v>
      </c>
      <c r="Y351" s="38">
        <v>0</v>
      </c>
      <c r="Z351" s="38">
        <v>69939805</v>
      </c>
      <c r="AA351" s="38">
        <v>26730907635</v>
      </c>
      <c r="AB351" s="38">
        <v>24396296571.869999</v>
      </c>
      <c r="AC351" s="38">
        <v>1020035189.29</v>
      </c>
      <c r="AD351" s="38">
        <v>662490932.74000001</v>
      </c>
      <c r="AE351" s="38">
        <v>0</v>
      </c>
      <c r="AF351" s="38">
        <v>101982159.09999999</v>
      </c>
      <c r="AG351" s="38">
        <v>550102782</v>
      </c>
      <c r="AH351" s="38">
        <v>0</v>
      </c>
      <c r="AI351" s="38">
        <v>8690403334.25</v>
      </c>
      <c r="AJ351" s="38">
        <v>5069095697.4499998</v>
      </c>
      <c r="AK351" s="38">
        <v>2725369697.4499998</v>
      </c>
      <c r="AL351" s="38">
        <v>2340930545.79</v>
      </c>
      <c r="AM351" s="38">
        <v>898481049.23000002</v>
      </c>
      <c r="AN351" s="38">
        <v>125970011.62</v>
      </c>
      <c r="AO351" s="38">
        <v>255926030.16</v>
      </c>
      <c r="AP351" s="38">
        <v>0</v>
      </c>
      <c r="AQ351" s="38">
        <v>1583068856.45</v>
      </c>
      <c r="AR351" s="38">
        <v>1346533379.6800001</v>
      </c>
      <c r="AS351" s="38">
        <v>236535476.77000001</v>
      </c>
      <c r="AT351" s="38">
        <v>990674709.45000005</v>
      </c>
      <c r="AU351" s="38">
        <v>615286969.36000001</v>
      </c>
      <c r="AV351" s="38">
        <v>119461709.93000001</v>
      </c>
      <c r="AW351" s="38">
        <v>255926030.16</v>
      </c>
      <c r="AX351" s="38">
        <v>0</v>
      </c>
      <c r="AY351" s="38">
        <v>592394147</v>
      </c>
      <c r="AZ351" s="38">
        <v>592394147</v>
      </c>
      <c r="BA351" s="38">
        <v>0</v>
      </c>
      <c r="BB351" s="38">
        <v>94381253</v>
      </c>
      <c r="BC351" s="38">
        <v>1034718769.87</v>
      </c>
      <c r="BD351" s="38">
        <v>94381253</v>
      </c>
      <c r="BE351" s="38">
        <v>1034718769.87</v>
      </c>
      <c r="BF351" s="38">
        <v>57525413409.980003</v>
      </c>
      <c r="BG351" s="38">
        <v>2343726000</v>
      </c>
      <c r="BH351" s="38">
        <v>57525413409.980003</v>
      </c>
      <c r="BI351" s="38">
        <v>2343726000</v>
      </c>
      <c r="BJ351" s="31">
        <v>0</v>
      </c>
    </row>
    <row r="352" spans="1:62" ht="14.25" x14ac:dyDescent="0.2">
      <c r="A352" s="25">
        <f t="shared" si="5"/>
        <v>346</v>
      </c>
      <c r="B352" s="39">
        <v>1818</v>
      </c>
      <c r="C352" s="37" t="s">
        <v>648</v>
      </c>
      <c r="D352" s="37" t="s">
        <v>649</v>
      </c>
      <c r="E352" s="37" t="s">
        <v>650</v>
      </c>
      <c r="F352" s="37" t="s">
        <v>106</v>
      </c>
      <c r="G352" s="40">
        <v>6492</v>
      </c>
      <c r="H352" s="37" t="s">
        <v>1378</v>
      </c>
      <c r="I352" s="37" t="s">
        <v>651</v>
      </c>
      <c r="J352" s="37" t="s">
        <v>32</v>
      </c>
      <c r="K352" s="37" t="s">
        <v>33</v>
      </c>
      <c r="L352" s="37" t="s">
        <v>1957</v>
      </c>
      <c r="M352" s="39">
        <v>4164500</v>
      </c>
      <c r="N352" s="37" t="s">
        <v>1538</v>
      </c>
      <c r="O352" s="39">
        <v>1</v>
      </c>
      <c r="P352" s="39">
        <v>2886</v>
      </c>
      <c r="Q352" s="39">
        <v>8</v>
      </c>
      <c r="R352" s="38">
        <v>11995757416.27</v>
      </c>
      <c r="S352" s="38">
        <v>919245156.32000005</v>
      </c>
      <c r="T352" s="38">
        <v>455822982</v>
      </c>
      <c r="U352" s="38">
        <v>0</v>
      </c>
      <c r="V352" s="38">
        <v>8635088122.8999996</v>
      </c>
      <c r="W352" s="38">
        <v>227106273.05000001</v>
      </c>
      <c r="X352" s="38">
        <v>1758494882</v>
      </c>
      <c r="Y352" s="38">
        <v>0</v>
      </c>
      <c r="Z352" s="38">
        <v>0</v>
      </c>
      <c r="AA352" s="38">
        <v>7546055762.9099998</v>
      </c>
      <c r="AB352" s="38">
        <v>4820911982.2600002</v>
      </c>
      <c r="AC352" s="38">
        <v>2487932590.6500001</v>
      </c>
      <c r="AD352" s="38">
        <v>159708074.06</v>
      </c>
      <c r="AE352" s="38">
        <v>0</v>
      </c>
      <c r="AF352" s="38">
        <v>60104345.630000003</v>
      </c>
      <c r="AG352" s="38">
        <v>17398770.309999999</v>
      </c>
      <c r="AH352" s="38">
        <v>0</v>
      </c>
      <c r="AI352" s="38">
        <v>4449701653.3599997</v>
      </c>
      <c r="AJ352" s="38">
        <v>2368117849.27</v>
      </c>
      <c r="AK352" s="38">
        <v>328233982.06</v>
      </c>
      <c r="AL352" s="38">
        <v>633929633.26999998</v>
      </c>
      <c r="AM352" s="38">
        <v>470975007.58999997</v>
      </c>
      <c r="AN352" s="38">
        <v>209535248.13999999</v>
      </c>
      <c r="AO352" s="38">
        <v>57624773.090000004</v>
      </c>
      <c r="AP352" s="38">
        <v>709519142</v>
      </c>
      <c r="AQ352" s="38">
        <v>503606180.99000001</v>
      </c>
      <c r="AR352" s="38">
        <v>471011115</v>
      </c>
      <c r="AS352" s="38">
        <v>32595065.989999998</v>
      </c>
      <c r="AT352" s="38">
        <v>240636394.97999999</v>
      </c>
      <c r="AU352" s="38">
        <v>172336465.09</v>
      </c>
      <c r="AV352" s="38">
        <v>10675156.800000001</v>
      </c>
      <c r="AW352" s="38">
        <v>57624773.090000004</v>
      </c>
      <c r="AX352" s="38">
        <v>0</v>
      </c>
      <c r="AY352" s="38">
        <v>262969786.00999999</v>
      </c>
      <c r="AZ352" s="38">
        <v>262969786.00999999</v>
      </c>
      <c r="BA352" s="38">
        <v>0</v>
      </c>
      <c r="BB352" s="38">
        <v>1423487543</v>
      </c>
      <c r="BC352" s="38">
        <v>1228531072.1800001</v>
      </c>
      <c r="BD352" s="38">
        <v>1423487543</v>
      </c>
      <c r="BE352" s="38">
        <v>1228531072.1800001</v>
      </c>
      <c r="BF352" s="38">
        <v>25132251058.060001</v>
      </c>
      <c r="BG352" s="38">
        <v>412950000</v>
      </c>
      <c r="BH352" s="38">
        <v>23063889058.060001</v>
      </c>
      <c r="BI352" s="38">
        <v>2481312000</v>
      </c>
      <c r="BJ352" s="31">
        <v>0</v>
      </c>
    </row>
    <row r="353" spans="1:62" ht="14.25" x14ac:dyDescent="0.2">
      <c r="A353" s="25">
        <f t="shared" si="5"/>
        <v>347</v>
      </c>
      <c r="B353" s="39">
        <v>1824</v>
      </c>
      <c r="C353" s="37" t="s">
        <v>652</v>
      </c>
      <c r="D353" s="37" t="s">
        <v>653</v>
      </c>
      <c r="E353" s="37" t="s">
        <v>654</v>
      </c>
      <c r="F353" s="37" t="s">
        <v>114</v>
      </c>
      <c r="G353" s="40">
        <v>6492</v>
      </c>
      <c r="H353" s="37" t="s">
        <v>1378</v>
      </c>
      <c r="I353" s="37" t="s">
        <v>655</v>
      </c>
      <c r="J353" s="37" t="s">
        <v>32</v>
      </c>
      <c r="K353" s="37" t="s">
        <v>1537</v>
      </c>
      <c r="L353" s="37" t="s">
        <v>4925</v>
      </c>
      <c r="M353" s="39">
        <v>8372170</v>
      </c>
      <c r="N353" s="37" t="s">
        <v>1536</v>
      </c>
      <c r="O353" s="39">
        <v>1</v>
      </c>
      <c r="P353" s="39">
        <v>2761</v>
      </c>
      <c r="Q353" s="39">
        <v>9</v>
      </c>
      <c r="R353" s="38">
        <v>9382361192.1499996</v>
      </c>
      <c r="S353" s="38">
        <v>335503501.19999999</v>
      </c>
      <c r="T353" s="38">
        <v>485994974</v>
      </c>
      <c r="U353" s="38">
        <v>0</v>
      </c>
      <c r="V353" s="38">
        <v>7002410665.9499998</v>
      </c>
      <c r="W353" s="38">
        <v>80058050</v>
      </c>
      <c r="X353" s="38">
        <v>1478394001</v>
      </c>
      <c r="Y353" s="38">
        <v>0</v>
      </c>
      <c r="Z353" s="38">
        <v>0</v>
      </c>
      <c r="AA353" s="38">
        <v>4591725708.5500002</v>
      </c>
      <c r="AB353" s="38">
        <v>4152435150.3899999</v>
      </c>
      <c r="AC353" s="38">
        <v>158333314</v>
      </c>
      <c r="AD353" s="38">
        <v>91538158.069999993</v>
      </c>
      <c r="AE353" s="38">
        <v>0</v>
      </c>
      <c r="AF353" s="38">
        <v>15601276.09</v>
      </c>
      <c r="AG353" s="38">
        <v>173817810</v>
      </c>
      <c r="AH353" s="38">
        <v>0</v>
      </c>
      <c r="AI353" s="38">
        <v>4790635483.6000004</v>
      </c>
      <c r="AJ353" s="38">
        <v>2935648169</v>
      </c>
      <c r="AK353" s="38">
        <v>1203875049</v>
      </c>
      <c r="AL353" s="38">
        <v>641449946.16999996</v>
      </c>
      <c r="AM353" s="38">
        <v>312379858.62</v>
      </c>
      <c r="AN353" s="38">
        <v>0</v>
      </c>
      <c r="AO353" s="38">
        <v>27545977.27</v>
      </c>
      <c r="AP353" s="38">
        <v>687210375</v>
      </c>
      <c r="AQ353" s="38">
        <v>419164140.80000001</v>
      </c>
      <c r="AR353" s="38">
        <v>377730504</v>
      </c>
      <c r="AS353" s="38">
        <v>41433636.799999997</v>
      </c>
      <c r="AT353" s="38">
        <v>358328127.80000001</v>
      </c>
      <c r="AU353" s="38">
        <v>327460941.98000002</v>
      </c>
      <c r="AV353" s="38">
        <v>3321208.55</v>
      </c>
      <c r="AW353" s="38">
        <v>27545977.27</v>
      </c>
      <c r="AX353" s="38">
        <v>0</v>
      </c>
      <c r="AY353" s="38">
        <v>60836013</v>
      </c>
      <c r="AZ353" s="38">
        <v>60836013</v>
      </c>
      <c r="BA353" s="38">
        <v>0</v>
      </c>
      <c r="BB353" s="38">
        <v>47242033</v>
      </c>
      <c r="BC353" s="38">
        <v>619956489.57000005</v>
      </c>
      <c r="BD353" s="38">
        <v>47242033</v>
      </c>
      <c r="BE353" s="38">
        <v>619956489.57000005</v>
      </c>
      <c r="BF353" s="38">
        <v>7652314665</v>
      </c>
      <c r="BG353" s="38">
        <v>1731773120</v>
      </c>
      <c r="BH353" s="38">
        <v>7652314665</v>
      </c>
      <c r="BI353" s="38">
        <v>1731773120</v>
      </c>
      <c r="BJ353" s="31">
        <v>0</v>
      </c>
    </row>
    <row r="354" spans="1:62" ht="14.25" x14ac:dyDescent="0.2">
      <c r="A354" s="25">
        <f t="shared" si="5"/>
        <v>348</v>
      </c>
      <c r="B354" s="39">
        <v>1827</v>
      </c>
      <c r="C354" s="37" t="s">
        <v>656</v>
      </c>
      <c r="D354" s="37" t="s">
        <v>657</v>
      </c>
      <c r="E354" s="37" t="s">
        <v>658</v>
      </c>
      <c r="F354" s="37" t="s">
        <v>106</v>
      </c>
      <c r="G354" s="40">
        <v>6492</v>
      </c>
      <c r="H354" s="37" t="s">
        <v>1378</v>
      </c>
      <c r="I354" s="37" t="s">
        <v>1958</v>
      </c>
      <c r="J354" s="37" t="s">
        <v>32</v>
      </c>
      <c r="K354" s="37" t="s">
        <v>33</v>
      </c>
      <c r="L354" s="37" t="s">
        <v>1371</v>
      </c>
      <c r="M354" s="39">
        <v>4448427</v>
      </c>
      <c r="N354" s="37" t="s">
        <v>1676</v>
      </c>
      <c r="O354" s="39">
        <v>1</v>
      </c>
      <c r="P354" s="39">
        <v>15345</v>
      </c>
      <c r="Q354" s="39">
        <v>52</v>
      </c>
      <c r="R354" s="38">
        <v>39897955589</v>
      </c>
      <c r="S354" s="38">
        <v>3354313577</v>
      </c>
      <c r="T354" s="38">
        <v>1395371165</v>
      </c>
      <c r="U354" s="38">
        <v>0</v>
      </c>
      <c r="V354" s="38">
        <v>33896214266</v>
      </c>
      <c r="W354" s="38">
        <v>102533877</v>
      </c>
      <c r="X354" s="38">
        <v>1131185970</v>
      </c>
      <c r="Y354" s="38">
        <v>0</v>
      </c>
      <c r="Z354" s="38">
        <v>18336734</v>
      </c>
      <c r="AA354" s="38">
        <v>26974904403</v>
      </c>
      <c r="AB354" s="38">
        <v>22435894875</v>
      </c>
      <c r="AC354" s="38">
        <v>3218750521</v>
      </c>
      <c r="AD354" s="38">
        <v>372958789</v>
      </c>
      <c r="AE354" s="38">
        <v>0</v>
      </c>
      <c r="AF354" s="38">
        <v>790159640</v>
      </c>
      <c r="AG354" s="38">
        <v>157140578</v>
      </c>
      <c r="AH354" s="38">
        <v>0</v>
      </c>
      <c r="AI354" s="38">
        <v>12923051186</v>
      </c>
      <c r="AJ354" s="38">
        <v>8304750753</v>
      </c>
      <c r="AK354" s="38">
        <v>4164170753</v>
      </c>
      <c r="AL354" s="38">
        <v>3301915571</v>
      </c>
      <c r="AM354" s="38">
        <v>381231699</v>
      </c>
      <c r="AN354" s="38">
        <v>798674</v>
      </c>
      <c r="AO354" s="38">
        <v>360905356</v>
      </c>
      <c r="AP354" s="38">
        <v>47151610</v>
      </c>
      <c r="AQ354" s="38">
        <v>1750383616</v>
      </c>
      <c r="AR354" s="38">
        <v>1592586311</v>
      </c>
      <c r="AS354" s="38">
        <v>157797305</v>
      </c>
      <c r="AT354" s="38">
        <v>1503128199</v>
      </c>
      <c r="AU354" s="38">
        <v>1130142114</v>
      </c>
      <c r="AV354" s="38">
        <v>12080729</v>
      </c>
      <c r="AW354" s="38">
        <v>360905356</v>
      </c>
      <c r="AX354" s="38">
        <v>0</v>
      </c>
      <c r="AY354" s="38">
        <v>247255417</v>
      </c>
      <c r="AZ354" s="38">
        <v>247255417</v>
      </c>
      <c r="BA354" s="38">
        <v>0</v>
      </c>
      <c r="BB354" s="38">
        <v>3149787807</v>
      </c>
      <c r="BC354" s="38">
        <v>5954595546</v>
      </c>
      <c r="BD354" s="38">
        <v>3149787807</v>
      </c>
      <c r="BE354" s="38">
        <v>5954595546</v>
      </c>
      <c r="BF354" s="38">
        <v>46512339467</v>
      </c>
      <c r="BG354" s="38">
        <v>0</v>
      </c>
      <c r="BH354" s="38">
        <v>46512339467</v>
      </c>
      <c r="BI354" s="38">
        <v>0</v>
      </c>
    </row>
    <row r="355" spans="1:62" ht="14.25" x14ac:dyDescent="0.2">
      <c r="A355" s="25">
        <f t="shared" si="5"/>
        <v>349</v>
      </c>
      <c r="B355" s="39">
        <v>1834</v>
      </c>
      <c r="C355" s="37" t="s">
        <v>3094</v>
      </c>
      <c r="D355" s="37" t="s">
        <v>3095</v>
      </c>
      <c r="E355" s="37" t="s">
        <v>3096</v>
      </c>
      <c r="F355" s="37" t="s">
        <v>39</v>
      </c>
      <c r="G355" s="40">
        <v>8890</v>
      </c>
      <c r="H355" s="37" t="s">
        <v>3097</v>
      </c>
      <c r="I355" s="37" t="s">
        <v>3098</v>
      </c>
      <c r="J355" s="37" t="s">
        <v>32</v>
      </c>
      <c r="K355" s="37" t="s">
        <v>33</v>
      </c>
      <c r="L355" s="37" t="s">
        <v>4769</v>
      </c>
      <c r="M355" s="39">
        <v>5129751</v>
      </c>
      <c r="N355" s="37" t="s">
        <v>4770</v>
      </c>
      <c r="O355" s="39">
        <v>2</v>
      </c>
      <c r="P355" s="39">
        <v>1</v>
      </c>
      <c r="Q355" s="39">
        <v>33</v>
      </c>
      <c r="R355" s="38">
        <v>9861976144.9300003</v>
      </c>
      <c r="S355" s="38">
        <v>2090205105.28</v>
      </c>
      <c r="T355" s="38">
        <v>2704758633.1399999</v>
      </c>
      <c r="U355" s="38">
        <v>234016543.86000001</v>
      </c>
      <c r="V355" s="38">
        <v>0</v>
      </c>
      <c r="W355" s="38">
        <v>583421780.60000002</v>
      </c>
      <c r="X355" s="38">
        <v>4145248858.0500002</v>
      </c>
      <c r="Y355" s="38">
        <v>0</v>
      </c>
      <c r="Z355" s="38">
        <v>104325224</v>
      </c>
      <c r="AA355" s="38">
        <v>3379869382.98</v>
      </c>
      <c r="AB355" s="38">
        <v>191660000</v>
      </c>
      <c r="AC355" s="38">
        <v>0</v>
      </c>
      <c r="AD355" s="38">
        <v>130025335.66</v>
      </c>
      <c r="AE355" s="38">
        <v>0</v>
      </c>
      <c r="AF355" s="38">
        <v>2990395901.3200002</v>
      </c>
      <c r="AG355" s="38">
        <v>16469520</v>
      </c>
      <c r="AH355" s="38">
        <v>51318626</v>
      </c>
      <c r="AI355" s="38">
        <v>6482106761.9499998</v>
      </c>
      <c r="AJ355" s="38">
        <v>922437031.94000006</v>
      </c>
      <c r="AK355" s="38">
        <v>114006407.8</v>
      </c>
      <c r="AL355" s="38">
        <v>1532805516.3499999</v>
      </c>
      <c r="AM355" s="38">
        <v>1531696141.73</v>
      </c>
      <c r="AN355" s="38">
        <v>0</v>
      </c>
      <c r="AO355" s="38">
        <v>-255805083.44</v>
      </c>
      <c r="AP355" s="38">
        <v>2750973155.0300002</v>
      </c>
      <c r="AQ355" s="38">
        <v>387250168.73000002</v>
      </c>
      <c r="AR355" s="38">
        <v>324220087.77999997</v>
      </c>
      <c r="AS355" s="38">
        <v>63030080.950000003</v>
      </c>
      <c r="AT355" s="38">
        <v>267582779.72999999</v>
      </c>
      <c r="AU355" s="38">
        <v>513425002.16000003</v>
      </c>
      <c r="AV355" s="38">
        <v>9962861.0099999998</v>
      </c>
      <c r="AW355" s="38">
        <v>-255805083.44</v>
      </c>
      <c r="AX355" s="38">
        <v>0</v>
      </c>
      <c r="AY355" s="38">
        <v>119667389</v>
      </c>
      <c r="AZ355" s="38">
        <v>119667389</v>
      </c>
      <c r="BA355" s="38">
        <v>0</v>
      </c>
      <c r="BB355" s="38">
        <v>0</v>
      </c>
      <c r="BC355" s="38">
        <v>0</v>
      </c>
      <c r="BD355" s="38">
        <v>0</v>
      </c>
      <c r="BE355" s="38">
        <v>0</v>
      </c>
      <c r="BF355" s="38">
        <v>0</v>
      </c>
      <c r="BG355" s="38">
        <v>0</v>
      </c>
      <c r="BH355" s="38">
        <v>0</v>
      </c>
      <c r="BI355" s="38">
        <v>0</v>
      </c>
    </row>
    <row r="356" spans="1:62" ht="14.25" x14ac:dyDescent="0.2">
      <c r="A356" s="25">
        <f t="shared" si="5"/>
        <v>350</v>
      </c>
      <c r="B356" s="39">
        <v>1851</v>
      </c>
      <c r="C356" s="37" t="s">
        <v>660</v>
      </c>
      <c r="D356" s="37" t="s">
        <v>661</v>
      </c>
      <c r="E356" s="37" t="s">
        <v>662</v>
      </c>
      <c r="F356" s="37" t="s">
        <v>106</v>
      </c>
      <c r="G356" s="40">
        <v>6424</v>
      </c>
      <c r="H356" s="37" t="s">
        <v>1381</v>
      </c>
      <c r="I356" s="37" t="s">
        <v>663</v>
      </c>
      <c r="J356" s="37" t="s">
        <v>34</v>
      </c>
      <c r="K356" s="37" t="s">
        <v>85</v>
      </c>
      <c r="L356" s="37" t="s">
        <v>1854</v>
      </c>
      <c r="M356" s="39">
        <v>7243311</v>
      </c>
      <c r="N356" s="37" t="s">
        <v>1535</v>
      </c>
      <c r="O356" s="39">
        <v>1</v>
      </c>
      <c r="P356" s="39">
        <v>3484</v>
      </c>
      <c r="Q356" s="39">
        <v>10</v>
      </c>
      <c r="R356" s="38">
        <v>7212648257.3000002</v>
      </c>
      <c r="S356" s="38">
        <v>394151612.85000002</v>
      </c>
      <c r="T356" s="38">
        <v>444920903.94999999</v>
      </c>
      <c r="U356" s="38">
        <v>0</v>
      </c>
      <c r="V356" s="38">
        <v>5333822253.5</v>
      </c>
      <c r="W356" s="38">
        <v>913650</v>
      </c>
      <c r="X356" s="38">
        <v>1019420477</v>
      </c>
      <c r="Y356" s="38">
        <v>0</v>
      </c>
      <c r="Z356" s="38">
        <v>19419360</v>
      </c>
      <c r="AA356" s="38">
        <v>4356962789.9899998</v>
      </c>
      <c r="AB356" s="38">
        <v>3750300451.8600001</v>
      </c>
      <c r="AC356" s="38">
        <v>509624059</v>
      </c>
      <c r="AD356" s="38">
        <v>16301947.130000001</v>
      </c>
      <c r="AE356" s="38">
        <v>0</v>
      </c>
      <c r="AF356" s="38">
        <v>52901000</v>
      </c>
      <c r="AG356" s="38">
        <v>27835332</v>
      </c>
      <c r="AH356" s="38">
        <v>0</v>
      </c>
      <c r="AI356" s="38">
        <v>2855685467.3099999</v>
      </c>
      <c r="AJ356" s="38">
        <v>1195451335.5999999</v>
      </c>
      <c r="AK356" s="38">
        <v>0</v>
      </c>
      <c r="AL356" s="38">
        <v>1182663018.6500001</v>
      </c>
      <c r="AM356" s="38">
        <v>65076795.119999997</v>
      </c>
      <c r="AN356" s="38">
        <v>55625393.549999997</v>
      </c>
      <c r="AO356" s="38">
        <v>35381785.390000001</v>
      </c>
      <c r="AP356" s="38">
        <v>321487139</v>
      </c>
      <c r="AQ356" s="38">
        <v>331670597.82999998</v>
      </c>
      <c r="AR356" s="38">
        <v>316214770</v>
      </c>
      <c r="AS356" s="38">
        <v>15455827.83</v>
      </c>
      <c r="AT356" s="38">
        <v>261415977.38999999</v>
      </c>
      <c r="AU356" s="38">
        <v>225897926</v>
      </c>
      <c r="AV356" s="38">
        <v>136266</v>
      </c>
      <c r="AW356" s="38">
        <v>35381785.390000001</v>
      </c>
      <c r="AX356" s="38">
        <v>0</v>
      </c>
      <c r="AY356" s="38">
        <v>70254620.439999998</v>
      </c>
      <c r="AZ356" s="38">
        <v>70254620.439999998</v>
      </c>
      <c r="BA356" s="38">
        <v>0</v>
      </c>
      <c r="BB356" s="38">
        <v>437170167</v>
      </c>
      <c r="BC356" s="38">
        <v>329563543.42000002</v>
      </c>
      <c r="BD356" s="38">
        <v>437170167</v>
      </c>
      <c r="BE356" s="38">
        <v>329563543.42000002</v>
      </c>
      <c r="BF356" s="38">
        <v>5309666593.5</v>
      </c>
      <c r="BG356" s="38">
        <v>0</v>
      </c>
      <c r="BH356" s="38">
        <v>5309666593.5</v>
      </c>
      <c r="BI356" s="38">
        <v>0</v>
      </c>
    </row>
    <row r="357" spans="1:62" ht="14.25" x14ac:dyDescent="0.2">
      <c r="A357" s="25">
        <f t="shared" si="5"/>
        <v>351</v>
      </c>
      <c r="B357" s="39">
        <v>1852</v>
      </c>
      <c r="C357" s="37" t="s">
        <v>664</v>
      </c>
      <c r="D357" s="37" t="s">
        <v>665</v>
      </c>
      <c r="E357" s="37" t="s">
        <v>666</v>
      </c>
      <c r="F357" s="37" t="s">
        <v>106</v>
      </c>
      <c r="G357" s="40">
        <v>6492</v>
      </c>
      <c r="H357" s="37" t="s">
        <v>1378</v>
      </c>
      <c r="I357" s="37" t="s">
        <v>1959</v>
      </c>
      <c r="J357" s="37" t="s">
        <v>34</v>
      </c>
      <c r="K357" s="37" t="s">
        <v>667</v>
      </c>
      <c r="L357" s="37" t="s">
        <v>1853</v>
      </c>
      <c r="M357" s="39">
        <v>7518047</v>
      </c>
      <c r="N357" s="37" t="s">
        <v>1960</v>
      </c>
      <c r="O357" s="39">
        <v>1</v>
      </c>
      <c r="P357" s="39">
        <v>2138</v>
      </c>
      <c r="Q357" s="39">
        <v>7</v>
      </c>
      <c r="R357" s="38">
        <v>4942223656.0299997</v>
      </c>
      <c r="S357" s="38">
        <v>352239327</v>
      </c>
      <c r="T357" s="38">
        <v>269058711.43000001</v>
      </c>
      <c r="U357" s="38">
        <v>0</v>
      </c>
      <c r="V357" s="38">
        <v>4115316259.5999999</v>
      </c>
      <c r="W357" s="38">
        <v>6274308</v>
      </c>
      <c r="X357" s="38">
        <v>199335050</v>
      </c>
      <c r="Y357" s="38">
        <v>0</v>
      </c>
      <c r="Z357" s="38">
        <v>0</v>
      </c>
      <c r="AA357" s="38">
        <v>2884820206.6300001</v>
      </c>
      <c r="AB357" s="38">
        <v>2440325030</v>
      </c>
      <c r="AC357" s="38">
        <v>344936138</v>
      </c>
      <c r="AD357" s="38">
        <v>16845463.629999999</v>
      </c>
      <c r="AE357" s="38">
        <v>0</v>
      </c>
      <c r="AF357" s="38">
        <v>65466409</v>
      </c>
      <c r="AG357" s="38">
        <v>17247166</v>
      </c>
      <c r="AH357" s="38">
        <v>0</v>
      </c>
      <c r="AI357" s="38">
        <v>2057403449</v>
      </c>
      <c r="AJ357" s="38">
        <v>997707467</v>
      </c>
      <c r="AK357" s="38">
        <v>293808867</v>
      </c>
      <c r="AL357" s="38">
        <v>720094030</v>
      </c>
      <c r="AM357" s="38">
        <v>60715760</v>
      </c>
      <c r="AN357" s="38">
        <v>49157114</v>
      </c>
      <c r="AO357" s="38">
        <v>31523013</v>
      </c>
      <c r="AP357" s="38">
        <v>198206065</v>
      </c>
      <c r="AQ357" s="38">
        <v>206514707</v>
      </c>
      <c r="AR357" s="38">
        <v>188566749</v>
      </c>
      <c r="AS357" s="38">
        <v>17947958</v>
      </c>
      <c r="AT357" s="38">
        <v>172001131</v>
      </c>
      <c r="AU357" s="38">
        <v>140219681</v>
      </c>
      <c r="AV357" s="38">
        <v>258437</v>
      </c>
      <c r="AW357" s="38">
        <v>31523013</v>
      </c>
      <c r="AX357" s="38">
        <v>0</v>
      </c>
      <c r="AY357" s="38">
        <v>34513576</v>
      </c>
      <c r="AZ357" s="38">
        <v>34513576</v>
      </c>
      <c r="BA357" s="38">
        <v>0</v>
      </c>
      <c r="BB357" s="38">
        <v>263491797</v>
      </c>
      <c r="BC357" s="38">
        <v>56741990</v>
      </c>
      <c r="BD357" s="38">
        <v>263491797</v>
      </c>
      <c r="BE357" s="38">
        <v>56741990</v>
      </c>
      <c r="BF357" s="38">
        <v>4486084089</v>
      </c>
      <c r="BG357" s="38">
        <v>0</v>
      </c>
      <c r="BH357" s="38">
        <v>4486084089</v>
      </c>
      <c r="BI357" s="38">
        <v>0</v>
      </c>
    </row>
    <row r="358" spans="1:62" ht="14.25" x14ac:dyDescent="0.2">
      <c r="A358" s="25">
        <f t="shared" si="5"/>
        <v>352</v>
      </c>
      <c r="B358" s="39">
        <v>1854</v>
      </c>
      <c r="C358" s="37" t="s">
        <v>3099</v>
      </c>
      <c r="D358" s="37" t="s">
        <v>3100</v>
      </c>
      <c r="E358" s="37" t="s">
        <v>3101</v>
      </c>
      <c r="F358" s="37" t="s">
        <v>38</v>
      </c>
      <c r="G358" s="40">
        <v>4312</v>
      </c>
      <c r="H358" s="37" t="s">
        <v>3102</v>
      </c>
      <c r="I358" s="37" t="s">
        <v>3103</v>
      </c>
      <c r="J358" s="37" t="s">
        <v>34</v>
      </c>
      <c r="K358" s="37" t="s">
        <v>601</v>
      </c>
      <c r="L358" s="37" t="s">
        <v>3104</v>
      </c>
      <c r="M358" s="39">
        <v>6452191</v>
      </c>
      <c r="N358" s="37" t="s">
        <v>3105</v>
      </c>
      <c r="O358" s="39">
        <v>2</v>
      </c>
      <c r="P358" s="39">
        <v>113</v>
      </c>
      <c r="Q358" s="39">
        <v>7</v>
      </c>
      <c r="R358" s="38">
        <v>4978134507.3199997</v>
      </c>
      <c r="S358" s="38">
        <v>502283219.64999998</v>
      </c>
      <c r="T358" s="38">
        <v>0</v>
      </c>
      <c r="U358" s="38">
        <v>1986126255.01</v>
      </c>
      <c r="V358" s="38">
        <v>1506184120</v>
      </c>
      <c r="W358" s="38">
        <v>374825312</v>
      </c>
      <c r="X358" s="38">
        <v>605715600.65999997</v>
      </c>
      <c r="Y358" s="38">
        <v>0</v>
      </c>
      <c r="Z358" s="38">
        <v>3000000</v>
      </c>
      <c r="AA358" s="38">
        <v>3101265887.2399998</v>
      </c>
      <c r="AB358" s="38">
        <v>0</v>
      </c>
      <c r="AC358" s="38">
        <v>0</v>
      </c>
      <c r="AD358" s="38">
        <v>59679013.600000001</v>
      </c>
      <c r="AE358" s="38">
        <v>0</v>
      </c>
      <c r="AF358" s="38">
        <v>632370314.35000002</v>
      </c>
      <c r="AG358" s="38">
        <v>10127369</v>
      </c>
      <c r="AH358" s="38">
        <v>2399089190.29</v>
      </c>
      <c r="AI358" s="38">
        <v>1876868620.0799999</v>
      </c>
      <c r="AJ358" s="38">
        <v>82932993.939999998</v>
      </c>
      <c r="AK358" s="38">
        <v>42932993.939999998</v>
      </c>
      <c r="AL358" s="38">
        <v>1253717766.0899999</v>
      </c>
      <c r="AM358" s="38">
        <v>123604226.76000001</v>
      </c>
      <c r="AN358" s="38">
        <v>383682521.87</v>
      </c>
      <c r="AO358" s="38">
        <v>32931111.420000002</v>
      </c>
      <c r="AP358" s="38">
        <v>0</v>
      </c>
      <c r="AQ358" s="38">
        <v>99632041</v>
      </c>
      <c r="AR358" s="38">
        <v>95306948</v>
      </c>
      <c r="AS358" s="38">
        <v>4325093</v>
      </c>
      <c r="AT358" s="38">
        <v>99632041</v>
      </c>
      <c r="AU358" s="38">
        <v>66259560</v>
      </c>
      <c r="AV358" s="38">
        <v>441369.58</v>
      </c>
      <c r="AW358" s="38">
        <v>32931111.420000002</v>
      </c>
      <c r="AX358" s="38">
        <v>0</v>
      </c>
      <c r="AY358" s="38">
        <v>0</v>
      </c>
      <c r="AZ358" s="38">
        <v>0</v>
      </c>
      <c r="BA358" s="38">
        <v>0</v>
      </c>
      <c r="BB358" s="38">
        <v>0</v>
      </c>
      <c r="BC358" s="38">
        <v>0</v>
      </c>
      <c r="BD358" s="38">
        <v>0</v>
      </c>
      <c r="BE358" s="38">
        <v>0</v>
      </c>
      <c r="BF358" s="38">
        <v>0</v>
      </c>
      <c r="BG358" s="38">
        <v>0</v>
      </c>
      <c r="BH358" s="38">
        <v>0</v>
      </c>
      <c r="BI358" s="38">
        <v>0</v>
      </c>
    </row>
    <row r="359" spans="1:62" ht="14.25" x14ac:dyDescent="0.2">
      <c r="A359" s="25">
        <f t="shared" si="5"/>
        <v>353</v>
      </c>
      <c r="B359" s="39">
        <v>1855</v>
      </c>
      <c r="C359" s="37" t="s">
        <v>3106</v>
      </c>
      <c r="D359" s="37" t="s">
        <v>3107</v>
      </c>
      <c r="E359" s="37" t="s">
        <v>3108</v>
      </c>
      <c r="F359" s="37" t="s">
        <v>31</v>
      </c>
      <c r="G359" s="40">
        <v>9411</v>
      </c>
      <c r="H359" s="37" t="s">
        <v>1484</v>
      </c>
      <c r="I359" s="37" t="s">
        <v>3109</v>
      </c>
      <c r="J359" s="37" t="s">
        <v>34</v>
      </c>
      <c r="K359" s="37" t="s">
        <v>601</v>
      </c>
      <c r="L359" s="37" t="s">
        <v>3110</v>
      </c>
      <c r="M359" s="39">
        <v>6350224</v>
      </c>
      <c r="N359" s="37" t="s">
        <v>3111</v>
      </c>
      <c r="O359" s="39">
        <v>2</v>
      </c>
      <c r="P359" s="39">
        <v>670</v>
      </c>
      <c r="Q359" s="39">
        <v>13</v>
      </c>
      <c r="R359" s="38">
        <v>14886773465.780001</v>
      </c>
      <c r="S359" s="38">
        <v>2477517880.02</v>
      </c>
      <c r="T359" s="38">
        <v>0</v>
      </c>
      <c r="U359" s="38">
        <v>9719396</v>
      </c>
      <c r="V359" s="38">
        <v>11666855387</v>
      </c>
      <c r="W359" s="38">
        <v>536628006.75999999</v>
      </c>
      <c r="X359" s="38">
        <v>196052796</v>
      </c>
      <c r="Y359" s="38">
        <v>0</v>
      </c>
      <c r="Z359" s="38">
        <v>0</v>
      </c>
      <c r="AA359" s="38">
        <v>1485031619.3699999</v>
      </c>
      <c r="AB359" s="38">
        <v>0</v>
      </c>
      <c r="AC359" s="38">
        <v>0</v>
      </c>
      <c r="AD359" s="38">
        <v>125184893.19</v>
      </c>
      <c r="AE359" s="38">
        <v>0</v>
      </c>
      <c r="AF359" s="38">
        <v>288099301.64999998</v>
      </c>
      <c r="AG359" s="38">
        <v>1021186209.53</v>
      </c>
      <c r="AH359" s="38">
        <v>50561215</v>
      </c>
      <c r="AI359" s="38">
        <v>13401741846.41</v>
      </c>
      <c r="AJ359" s="38">
        <v>12238342938</v>
      </c>
      <c r="AK359" s="38">
        <v>12238112938</v>
      </c>
      <c r="AL359" s="38">
        <v>865543389.79999995</v>
      </c>
      <c r="AM359" s="38">
        <v>103861429.8</v>
      </c>
      <c r="AN359" s="38">
        <v>0</v>
      </c>
      <c r="AO359" s="38">
        <v>11919830.810000001</v>
      </c>
      <c r="AP359" s="38">
        <v>182074258</v>
      </c>
      <c r="AQ359" s="38">
        <v>463086570.49000001</v>
      </c>
      <c r="AR359" s="38">
        <v>433375660</v>
      </c>
      <c r="AS359" s="38">
        <v>29710910.489999998</v>
      </c>
      <c r="AT359" s="38">
        <v>441216895.49000001</v>
      </c>
      <c r="AU359" s="38">
        <v>427761913.19</v>
      </c>
      <c r="AV359" s="38">
        <v>1535151.49</v>
      </c>
      <c r="AW359" s="38">
        <v>11919830.810000001</v>
      </c>
      <c r="AX359" s="38">
        <v>0</v>
      </c>
      <c r="AY359" s="38">
        <v>21869675</v>
      </c>
      <c r="AZ359" s="38">
        <v>21869675</v>
      </c>
      <c r="BA359" s="38">
        <v>0</v>
      </c>
      <c r="BB359" s="38">
        <v>0</v>
      </c>
      <c r="BC359" s="38">
        <v>0</v>
      </c>
      <c r="BD359" s="38">
        <v>0</v>
      </c>
      <c r="BE359" s="38">
        <v>0</v>
      </c>
      <c r="BF359" s="38">
        <v>0</v>
      </c>
      <c r="BG359" s="38">
        <v>0</v>
      </c>
      <c r="BH359" s="38">
        <v>0</v>
      </c>
      <c r="BI359" s="38">
        <v>0</v>
      </c>
    </row>
    <row r="360" spans="1:62" ht="14.25" x14ac:dyDescent="0.2">
      <c r="A360" s="25">
        <f t="shared" si="5"/>
        <v>354</v>
      </c>
      <c r="B360" s="39">
        <v>1859</v>
      </c>
      <c r="C360" s="37" t="s">
        <v>668</v>
      </c>
      <c r="D360" s="37" t="s">
        <v>669</v>
      </c>
      <c r="E360" s="37" t="s">
        <v>670</v>
      </c>
      <c r="F360" s="37" t="s">
        <v>106</v>
      </c>
      <c r="G360" s="40">
        <v>6492</v>
      </c>
      <c r="H360" s="37" t="s">
        <v>1378</v>
      </c>
      <c r="I360" s="37" t="s">
        <v>671</v>
      </c>
      <c r="J360" s="37" t="s">
        <v>34</v>
      </c>
      <c r="K360" s="37" t="s">
        <v>672</v>
      </c>
      <c r="L360" s="37" t="s">
        <v>4926</v>
      </c>
      <c r="M360" s="39">
        <v>7564045</v>
      </c>
      <c r="N360" s="37" t="s">
        <v>1534</v>
      </c>
      <c r="O360" s="39">
        <v>1</v>
      </c>
      <c r="P360" s="39">
        <v>25301</v>
      </c>
      <c r="Q360" s="39">
        <v>61</v>
      </c>
      <c r="R360" s="38">
        <v>107090866896</v>
      </c>
      <c r="S360" s="38">
        <v>7908539327</v>
      </c>
      <c r="T360" s="38">
        <v>5411002294</v>
      </c>
      <c r="U360" s="38">
        <v>0</v>
      </c>
      <c r="V360" s="38">
        <v>92517953707</v>
      </c>
      <c r="W360" s="38">
        <v>71948052</v>
      </c>
      <c r="X360" s="38">
        <v>1124190629</v>
      </c>
      <c r="Y360" s="38">
        <v>0</v>
      </c>
      <c r="Z360" s="38">
        <v>57232887</v>
      </c>
      <c r="AA360" s="38">
        <v>60805162675</v>
      </c>
      <c r="AB360" s="38">
        <v>50551702216</v>
      </c>
      <c r="AC360" s="38">
        <v>9227101809</v>
      </c>
      <c r="AD360" s="38">
        <v>350211812</v>
      </c>
      <c r="AE360" s="38">
        <v>0</v>
      </c>
      <c r="AF360" s="38">
        <v>293172903</v>
      </c>
      <c r="AG360" s="38">
        <v>382973935</v>
      </c>
      <c r="AH360" s="38">
        <v>0</v>
      </c>
      <c r="AI360" s="38">
        <v>46285704221</v>
      </c>
      <c r="AJ360" s="38">
        <v>10458853891</v>
      </c>
      <c r="AK360" s="38">
        <v>1568828084</v>
      </c>
      <c r="AL360" s="38">
        <v>35138315008</v>
      </c>
      <c r="AM360" s="38">
        <v>286282859</v>
      </c>
      <c r="AN360" s="38">
        <v>491658</v>
      </c>
      <c r="AO360" s="38">
        <v>281420711</v>
      </c>
      <c r="AP360" s="38">
        <v>120340094</v>
      </c>
      <c r="AQ360" s="38">
        <v>5138016831</v>
      </c>
      <c r="AR360" s="38">
        <v>4604580042</v>
      </c>
      <c r="AS360" s="38">
        <v>533436789</v>
      </c>
      <c r="AT360" s="38">
        <v>4319047098</v>
      </c>
      <c r="AU360" s="38">
        <v>2117962564</v>
      </c>
      <c r="AV360" s="38">
        <v>1919663823</v>
      </c>
      <c r="AW360" s="38">
        <v>281420711</v>
      </c>
      <c r="AX360" s="38">
        <v>0</v>
      </c>
      <c r="AY360" s="38">
        <v>818969733</v>
      </c>
      <c r="AZ360" s="38">
        <v>818969733</v>
      </c>
      <c r="BA360" s="38">
        <v>0</v>
      </c>
      <c r="BB360" s="38">
        <v>18921422992</v>
      </c>
      <c r="BC360" s="38">
        <v>14413866444</v>
      </c>
      <c r="BD360" s="38">
        <v>18921422992</v>
      </c>
      <c r="BE360" s="38">
        <v>14413866444</v>
      </c>
      <c r="BF360" s="38">
        <v>29606380240</v>
      </c>
      <c r="BG360" s="38">
        <v>0</v>
      </c>
      <c r="BH360" s="38">
        <v>29606380240</v>
      </c>
      <c r="BI360" s="38">
        <v>0</v>
      </c>
    </row>
    <row r="361" spans="1:62" ht="14.25" x14ac:dyDescent="0.2">
      <c r="A361" s="25">
        <f t="shared" si="5"/>
        <v>355</v>
      </c>
      <c r="B361" s="39">
        <v>1860</v>
      </c>
      <c r="C361" s="37" t="s">
        <v>3112</v>
      </c>
      <c r="D361" s="37" t="s">
        <v>3113</v>
      </c>
      <c r="E361" s="37" t="s">
        <v>99</v>
      </c>
      <c r="F361" s="37" t="s">
        <v>38</v>
      </c>
      <c r="G361" s="40">
        <v>9603</v>
      </c>
      <c r="H361" s="37" t="s">
        <v>1454</v>
      </c>
      <c r="I361" s="37" t="s">
        <v>3114</v>
      </c>
      <c r="J361" s="37" t="s">
        <v>34</v>
      </c>
      <c r="K361" s="37" t="s">
        <v>659</v>
      </c>
      <c r="L361" s="37" t="s">
        <v>3115</v>
      </c>
      <c r="M361" s="39">
        <v>6111412</v>
      </c>
      <c r="N361" s="37" t="s">
        <v>3116</v>
      </c>
      <c r="O361" s="39">
        <v>2</v>
      </c>
      <c r="P361" s="39">
        <v>13</v>
      </c>
      <c r="Q361" s="39">
        <v>36</v>
      </c>
      <c r="R361" s="38">
        <v>10539704547.9</v>
      </c>
      <c r="S361" s="38">
        <v>1189240826.46</v>
      </c>
      <c r="T361" s="38">
        <v>364984806.63999999</v>
      </c>
      <c r="U361" s="38">
        <v>0</v>
      </c>
      <c r="V361" s="38">
        <v>0</v>
      </c>
      <c r="W361" s="38">
        <v>231597380.99000001</v>
      </c>
      <c r="X361" s="38">
        <v>8715337917.8099995</v>
      </c>
      <c r="Y361" s="38">
        <v>0</v>
      </c>
      <c r="Z361" s="38">
        <v>29286250</v>
      </c>
      <c r="AA361" s="38">
        <v>639240585.59000003</v>
      </c>
      <c r="AB361" s="38">
        <v>0</v>
      </c>
      <c r="AC361" s="38">
        <v>0</v>
      </c>
      <c r="AD361" s="38">
        <v>396783789</v>
      </c>
      <c r="AE361" s="38">
        <v>0</v>
      </c>
      <c r="AF361" s="38">
        <v>28926273.59</v>
      </c>
      <c r="AG361" s="38">
        <v>201091369</v>
      </c>
      <c r="AH361" s="38">
        <v>12439154</v>
      </c>
      <c r="AI361" s="38">
        <v>9900463961.8899994</v>
      </c>
      <c r="AJ361" s="38">
        <v>1474272877.8</v>
      </c>
      <c r="AK361" s="38">
        <v>1060214877.8</v>
      </c>
      <c r="AL361" s="38">
        <v>352685196.01999998</v>
      </c>
      <c r="AM361" s="38">
        <v>889523107.38</v>
      </c>
      <c r="AN361" s="38">
        <v>0</v>
      </c>
      <c r="AO361" s="38">
        <v>86030586.299999997</v>
      </c>
      <c r="AP361" s="38">
        <v>6577344444.4399996</v>
      </c>
      <c r="AQ361" s="38">
        <v>1237461445.8299999</v>
      </c>
      <c r="AR361" s="38">
        <v>1217610294</v>
      </c>
      <c r="AS361" s="38">
        <v>19851151.829999998</v>
      </c>
      <c r="AT361" s="38">
        <v>507122613.76999998</v>
      </c>
      <c r="AU361" s="38">
        <v>320968573.67000002</v>
      </c>
      <c r="AV361" s="38">
        <v>3010360</v>
      </c>
      <c r="AW361" s="38">
        <v>86030586.299999997</v>
      </c>
      <c r="AX361" s="38">
        <v>97113093.799999997</v>
      </c>
      <c r="AY361" s="38">
        <v>730338832</v>
      </c>
      <c r="AZ361" s="38">
        <v>730338832</v>
      </c>
      <c r="BA361" s="38">
        <v>0</v>
      </c>
      <c r="BB361" s="38">
        <v>0</v>
      </c>
      <c r="BC361" s="38">
        <v>0</v>
      </c>
      <c r="BD361" s="38">
        <v>0</v>
      </c>
      <c r="BE361" s="38">
        <v>0</v>
      </c>
      <c r="BF361" s="38">
        <v>0</v>
      </c>
      <c r="BG361" s="38">
        <v>0</v>
      </c>
      <c r="BH361" s="38">
        <v>0</v>
      </c>
      <c r="BI361" s="38">
        <v>0</v>
      </c>
    </row>
    <row r="362" spans="1:62" ht="14.25" x14ac:dyDescent="0.2">
      <c r="A362" s="25">
        <f t="shared" si="5"/>
        <v>356</v>
      </c>
      <c r="B362" s="39">
        <v>1877</v>
      </c>
      <c r="C362" s="37" t="s">
        <v>3117</v>
      </c>
      <c r="D362" s="37" t="s">
        <v>3118</v>
      </c>
      <c r="E362" s="37" t="s">
        <v>3119</v>
      </c>
      <c r="F362" s="37" t="s">
        <v>38</v>
      </c>
      <c r="G362" s="40">
        <v>6499</v>
      </c>
      <c r="H362" s="37" t="s">
        <v>1383</v>
      </c>
      <c r="I362" s="37" t="s">
        <v>3120</v>
      </c>
      <c r="J362" s="37" t="s">
        <v>34</v>
      </c>
      <c r="K362" s="37" t="s">
        <v>601</v>
      </c>
      <c r="L362" s="37" t="s">
        <v>3121</v>
      </c>
      <c r="M362" s="39">
        <v>6979971</v>
      </c>
      <c r="N362" s="37" t="s">
        <v>3122</v>
      </c>
      <c r="O362" s="39">
        <v>2</v>
      </c>
      <c r="P362" s="39">
        <v>517</v>
      </c>
      <c r="Q362" s="39">
        <v>6</v>
      </c>
      <c r="R362" s="38">
        <v>4943002035.3000002</v>
      </c>
      <c r="S362" s="38">
        <v>941322041.45000005</v>
      </c>
      <c r="T362" s="38">
        <v>830577879.27999997</v>
      </c>
      <c r="U362" s="38">
        <v>0</v>
      </c>
      <c r="V362" s="38">
        <v>2554854097.6700001</v>
      </c>
      <c r="W362" s="38">
        <v>416150264.89999998</v>
      </c>
      <c r="X362" s="38">
        <v>195965272</v>
      </c>
      <c r="Y362" s="38">
        <v>0</v>
      </c>
      <c r="Z362" s="38">
        <v>4132480</v>
      </c>
      <c r="AA362" s="38">
        <v>487028017.75</v>
      </c>
      <c r="AB362" s="38">
        <v>0</v>
      </c>
      <c r="AC362" s="38">
        <v>0</v>
      </c>
      <c r="AD362" s="38">
        <v>18240339</v>
      </c>
      <c r="AE362" s="38">
        <v>0</v>
      </c>
      <c r="AF362" s="38">
        <v>432752589.19999999</v>
      </c>
      <c r="AG362" s="38">
        <v>36035089.549999997</v>
      </c>
      <c r="AH362" s="38">
        <v>0</v>
      </c>
      <c r="AI362" s="38">
        <v>4455974017.5500002</v>
      </c>
      <c r="AJ362" s="38">
        <v>3312188670</v>
      </c>
      <c r="AK362" s="38">
        <v>1512188670</v>
      </c>
      <c r="AL362" s="38">
        <v>652522315.47000003</v>
      </c>
      <c r="AM362" s="38">
        <v>56672385.619999997</v>
      </c>
      <c r="AN362" s="38">
        <v>0</v>
      </c>
      <c r="AO362" s="38">
        <v>32142406.379999999</v>
      </c>
      <c r="AP362" s="38">
        <v>401414662.07999998</v>
      </c>
      <c r="AQ362" s="38">
        <v>130521315.38</v>
      </c>
      <c r="AR362" s="38">
        <v>115515763</v>
      </c>
      <c r="AS362" s="38">
        <v>15005552.380000001</v>
      </c>
      <c r="AT362" s="38">
        <v>130521315.38</v>
      </c>
      <c r="AU362" s="38">
        <v>98370124</v>
      </c>
      <c r="AV362" s="38">
        <v>8785</v>
      </c>
      <c r="AW362" s="38">
        <v>32142406.379999999</v>
      </c>
      <c r="AX362" s="38">
        <v>0</v>
      </c>
      <c r="AY362" s="38">
        <v>0</v>
      </c>
      <c r="AZ362" s="38">
        <v>0</v>
      </c>
      <c r="BA362" s="38">
        <v>0</v>
      </c>
      <c r="BB362" s="38">
        <v>0</v>
      </c>
      <c r="BC362" s="38">
        <v>1074988</v>
      </c>
      <c r="BD362" s="38">
        <v>0</v>
      </c>
      <c r="BE362" s="38">
        <v>1074988</v>
      </c>
      <c r="BF362" s="38">
        <v>0</v>
      </c>
      <c r="BG362" s="38">
        <v>0</v>
      </c>
      <c r="BH362" s="38">
        <v>0</v>
      </c>
      <c r="BI362" s="38">
        <v>0</v>
      </c>
    </row>
    <row r="363" spans="1:62" ht="14.25" x14ac:dyDescent="0.2">
      <c r="A363" s="25">
        <f t="shared" si="5"/>
        <v>357</v>
      </c>
      <c r="B363" s="39">
        <v>1878</v>
      </c>
      <c r="C363" s="37" t="s">
        <v>1750</v>
      </c>
      <c r="D363" s="37" t="s">
        <v>1751</v>
      </c>
      <c r="E363" s="37" t="s">
        <v>1752</v>
      </c>
      <c r="F363" s="37" t="s">
        <v>38</v>
      </c>
      <c r="G363" s="40">
        <v>4711</v>
      </c>
      <c r="H363" s="37" t="s">
        <v>1580</v>
      </c>
      <c r="I363" s="37" t="s">
        <v>1753</v>
      </c>
      <c r="J363" s="37" t="s">
        <v>34</v>
      </c>
      <c r="K363" s="37" t="s">
        <v>601</v>
      </c>
      <c r="L363" s="37" t="s">
        <v>4927</v>
      </c>
      <c r="M363" s="39">
        <v>6323131</v>
      </c>
      <c r="N363" s="37" t="s">
        <v>1754</v>
      </c>
      <c r="O363" s="39">
        <v>1</v>
      </c>
      <c r="P363" s="39">
        <v>288</v>
      </c>
      <c r="Q363" s="39">
        <v>37</v>
      </c>
      <c r="R363" s="38">
        <v>9468625620.4300003</v>
      </c>
      <c r="S363" s="38">
        <v>66785704.369999997</v>
      </c>
      <c r="T363" s="38">
        <v>154205066.25</v>
      </c>
      <c r="U363" s="38">
        <v>481492587.93000001</v>
      </c>
      <c r="V363" s="38">
        <v>446783007.39999998</v>
      </c>
      <c r="W363" s="38">
        <v>1946665022.48</v>
      </c>
      <c r="X363" s="38">
        <v>6280939228.5</v>
      </c>
      <c r="Y363" s="38">
        <v>0</v>
      </c>
      <c r="Z363" s="38">
        <v>91755003.5</v>
      </c>
      <c r="AA363" s="38">
        <v>4585517191.2200003</v>
      </c>
      <c r="AB363" s="38">
        <v>0</v>
      </c>
      <c r="AC363" s="38">
        <v>2177459252.0300002</v>
      </c>
      <c r="AD363" s="38">
        <v>2235527223.46</v>
      </c>
      <c r="AE363" s="38">
        <v>0</v>
      </c>
      <c r="AF363" s="38">
        <v>21647536</v>
      </c>
      <c r="AG363" s="38">
        <v>114208568.97</v>
      </c>
      <c r="AH363" s="38">
        <v>36674610.759999998</v>
      </c>
      <c r="AI363" s="38">
        <v>4883108429.21</v>
      </c>
      <c r="AJ363" s="38">
        <v>730795262.09000003</v>
      </c>
      <c r="AK363" s="38">
        <v>248177462.09</v>
      </c>
      <c r="AL363" s="38">
        <v>817107553.44000006</v>
      </c>
      <c r="AM363" s="38">
        <v>187304974.47999999</v>
      </c>
      <c r="AN363" s="38">
        <v>1495349.31</v>
      </c>
      <c r="AO363" s="38">
        <v>-394293468.33999997</v>
      </c>
      <c r="AP363" s="38">
        <v>3540698758.23</v>
      </c>
      <c r="AQ363" s="38">
        <v>1291254379.7</v>
      </c>
      <c r="AR363" s="38">
        <v>1273265379.45</v>
      </c>
      <c r="AS363" s="38">
        <v>17989000.25</v>
      </c>
      <c r="AT363" s="38">
        <v>287659227.69</v>
      </c>
      <c r="AU363" s="38">
        <v>518701764.38</v>
      </c>
      <c r="AV363" s="38">
        <v>163250931.65000001</v>
      </c>
      <c r="AW363" s="38">
        <v>-394293468.33999997</v>
      </c>
      <c r="AX363" s="38">
        <v>0</v>
      </c>
      <c r="AY363" s="38">
        <v>1003595152.01</v>
      </c>
      <c r="AZ363" s="38">
        <v>1003595152.01</v>
      </c>
      <c r="BA363" s="38">
        <v>0</v>
      </c>
      <c r="BB363" s="38">
        <v>0</v>
      </c>
      <c r="BC363" s="38">
        <v>0</v>
      </c>
      <c r="BD363" s="38">
        <v>0</v>
      </c>
      <c r="BE363" s="38">
        <v>0</v>
      </c>
      <c r="BF363" s="38">
        <v>0</v>
      </c>
      <c r="BG363" s="38">
        <v>0</v>
      </c>
      <c r="BH363" s="38">
        <v>0</v>
      </c>
      <c r="BI363" s="38">
        <v>0</v>
      </c>
    </row>
    <row r="364" spans="1:62" ht="14.25" x14ac:dyDescent="0.2">
      <c r="A364" s="25">
        <f t="shared" si="5"/>
        <v>358</v>
      </c>
      <c r="B364" s="39">
        <v>1879</v>
      </c>
      <c r="C364" s="37" t="s">
        <v>3123</v>
      </c>
      <c r="D364" s="37" t="s">
        <v>3124</v>
      </c>
      <c r="E364" s="37" t="s">
        <v>3125</v>
      </c>
      <c r="F364" s="37" t="s">
        <v>31</v>
      </c>
      <c r="G364" s="40">
        <v>4661</v>
      </c>
      <c r="H364" s="37" t="s">
        <v>1396</v>
      </c>
      <c r="I364" s="37" t="s">
        <v>3126</v>
      </c>
      <c r="J364" s="37" t="s">
        <v>34</v>
      </c>
      <c r="K364" s="37" t="s">
        <v>601</v>
      </c>
      <c r="L364" s="37" t="s">
        <v>3127</v>
      </c>
      <c r="M364" s="39">
        <v>6324999</v>
      </c>
      <c r="N364" s="37" t="s">
        <v>3128</v>
      </c>
      <c r="O364" s="39">
        <v>2</v>
      </c>
      <c r="P364" s="39">
        <v>38</v>
      </c>
      <c r="Q364" s="39">
        <v>18</v>
      </c>
      <c r="R364" s="38">
        <v>4767653199.6199999</v>
      </c>
      <c r="S364" s="38">
        <v>27182630.870000001</v>
      </c>
      <c r="T364" s="38">
        <v>439060059.49000001</v>
      </c>
      <c r="U364" s="38">
        <v>841650771.59000003</v>
      </c>
      <c r="V364" s="38">
        <v>0</v>
      </c>
      <c r="W364" s="38">
        <v>1535185034.3399999</v>
      </c>
      <c r="X364" s="38">
        <v>1911291965.77</v>
      </c>
      <c r="Y364" s="38">
        <v>0</v>
      </c>
      <c r="Z364" s="38">
        <v>13282737.560000001</v>
      </c>
      <c r="AA364" s="38">
        <v>1433649604.77</v>
      </c>
      <c r="AB364" s="38">
        <v>0</v>
      </c>
      <c r="AC364" s="38">
        <v>127508082.06</v>
      </c>
      <c r="AD364" s="38">
        <v>1258513309.05</v>
      </c>
      <c r="AE364" s="38">
        <v>0</v>
      </c>
      <c r="AF364" s="38">
        <v>0</v>
      </c>
      <c r="AG364" s="38">
        <v>11283478.890000001</v>
      </c>
      <c r="AH364" s="38">
        <v>36344734.770000003</v>
      </c>
      <c r="AI364" s="38">
        <v>3334003595.3600001</v>
      </c>
      <c r="AJ364" s="38">
        <v>651465704.29999995</v>
      </c>
      <c r="AK364" s="38">
        <v>260844704.30000001</v>
      </c>
      <c r="AL364" s="38">
        <v>250320952.75999999</v>
      </c>
      <c r="AM364" s="38">
        <v>1217962577</v>
      </c>
      <c r="AN364" s="38">
        <v>0</v>
      </c>
      <c r="AO364" s="38">
        <v>19124965.07</v>
      </c>
      <c r="AP364" s="38">
        <v>1122022721.23</v>
      </c>
      <c r="AQ364" s="38">
        <v>2603194505.1799998</v>
      </c>
      <c r="AR364" s="38">
        <v>2580670086.8099999</v>
      </c>
      <c r="AS364" s="38">
        <v>22524418.370000001</v>
      </c>
      <c r="AT364" s="38">
        <v>394741159.89999998</v>
      </c>
      <c r="AU364" s="38">
        <v>189294882.80000001</v>
      </c>
      <c r="AV364" s="38">
        <v>56583000.219999999</v>
      </c>
      <c r="AW364" s="38">
        <v>19124965.07</v>
      </c>
      <c r="AX364" s="38">
        <v>129738311.81</v>
      </c>
      <c r="AY364" s="38">
        <v>2208453345.2800002</v>
      </c>
      <c r="AZ364" s="38">
        <v>2208453345.2800002</v>
      </c>
      <c r="BA364" s="38">
        <v>0</v>
      </c>
      <c r="BB364" s="38">
        <v>0</v>
      </c>
      <c r="BC364" s="38">
        <v>0</v>
      </c>
      <c r="BD364" s="38">
        <v>0</v>
      </c>
      <c r="BE364" s="38">
        <v>0</v>
      </c>
      <c r="BF364" s="38">
        <v>0</v>
      </c>
      <c r="BG364" s="38">
        <v>0</v>
      </c>
      <c r="BH364" s="38">
        <v>0</v>
      </c>
      <c r="BI364" s="38">
        <v>0</v>
      </c>
    </row>
    <row r="365" spans="1:62" ht="14.25" x14ac:dyDescent="0.2">
      <c r="A365" s="25">
        <f t="shared" si="5"/>
        <v>359</v>
      </c>
      <c r="B365" s="39">
        <v>1880</v>
      </c>
      <c r="C365" s="37" t="s">
        <v>3129</v>
      </c>
      <c r="D365" s="37" t="s">
        <v>3130</v>
      </c>
      <c r="E365" s="37" t="s">
        <v>3131</v>
      </c>
      <c r="F365" s="37" t="s">
        <v>31</v>
      </c>
      <c r="G365" s="40">
        <v>9411</v>
      </c>
      <c r="H365" s="37" t="s">
        <v>1484</v>
      </c>
      <c r="I365" s="37" t="s">
        <v>3132</v>
      </c>
      <c r="J365" s="37" t="s">
        <v>34</v>
      </c>
      <c r="K365" s="37" t="s">
        <v>601</v>
      </c>
      <c r="L365" s="37" t="s">
        <v>3133</v>
      </c>
      <c r="M365" s="39">
        <v>6479705</v>
      </c>
      <c r="N365" s="37" t="s">
        <v>3134</v>
      </c>
      <c r="O365" s="39">
        <v>2</v>
      </c>
      <c r="P365" s="39">
        <v>2156</v>
      </c>
      <c r="Q365" s="39">
        <v>12</v>
      </c>
      <c r="R365" s="38">
        <v>5191765723.3999996</v>
      </c>
      <c r="S365" s="38">
        <v>456886704.10000002</v>
      </c>
      <c r="T365" s="38">
        <v>14352764</v>
      </c>
      <c r="U365" s="38">
        <v>0</v>
      </c>
      <c r="V365" s="38">
        <v>4451249003</v>
      </c>
      <c r="W365" s="38">
        <v>74815507</v>
      </c>
      <c r="X365" s="38">
        <v>194461745.30000001</v>
      </c>
      <c r="Y365" s="38">
        <v>0</v>
      </c>
      <c r="Z365" s="38">
        <v>0</v>
      </c>
      <c r="AA365" s="38">
        <v>2132618207</v>
      </c>
      <c r="AB365" s="38">
        <v>0</v>
      </c>
      <c r="AC365" s="38">
        <v>2014615477</v>
      </c>
      <c r="AD365" s="38">
        <v>46159163</v>
      </c>
      <c r="AE365" s="38">
        <v>0</v>
      </c>
      <c r="AF365" s="38">
        <v>51010080</v>
      </c>
      <c r="AG365" s="38">
        <v>20833487</v>
      </c>
      <c r="AH365" s="38">
        <v>0</v>
      </c>
      <c r="AI365" s="38">
        <v>3059147516</v>
      </c>
      <c r="AJ365" s="38">
        <v>2856567236</v>
      </c>
      <c r="AK365" s="38">
        <v>856970170</v>
      </c>
      <c r="AL365" s="38">
        <v>155178240.63999999</v>
      </c>
      <c r="AM365" s="38">
        <v>40769673.479999997</v>
      </c>
      <c r="AN365" s="38">
        <v>0</v>
      </c>
      <c r="AO365" s="38">
        <v>6632365.8799999999</v>
      </c>
      <c r="AP365" s="38">
        <v>0</v>
      </c>
      <c r="AQ365" s="38">
        <v>258413879</v>
      </c>
      <c r="AR365" s="38">
        <v>258413879</v>
      </c>
      <c r="AS365" s="38">
        <v>0</v>
      </c>
      <c r="AT365" s="38">
        <v>258413879</v>
      </c>
      <c r="AU365" s="38">
        <v>244730799</v>
      </c>
      <c r="AV365" s="38">
        <v>7050714.1200000001</v>
      </c>
      <c r="AW365" s="38">
        <v>6632365.8799999999</v>
      </c>
      <c r="AX365" s="38">
        <v>0</v>
      </c>
      <c r="AY365" s="38">
        <v>0</v>
      </c>
      <c r="AZ365" s="38">
        <v>0</v>
      </c>
      <c r="BA365" s="38">
        <v>0</v>
      </c>
      <c r="BB365" s="38">
        <v>0</v>
      </c>
      <c r="BC365" s="38">
        <v>0</v>
      </c>
      <c r="BD365" s="38">
        <v>0</v>
      </c>
      <c r="BE365" s="38">
        <v>0</v>
      </c>
      <c r="BF365" s="38">
        <v>0</v>
      </c>
      <c r="BG365" s="38">
        <v>0</v>
      </c>
      <c r="BH365" s="38">
        <v>0</v>
      </c>
      <c r="BI365" s="38">
        <v>0</v>
      </c>
    </row>
    <row r="366" spans="1:62" ht="14.25" x14ac:dyDescent="0.2">
      <c r="A366" s="25">
        <f t="shared" si="5"/>
        <v>360</v>
      </c>
      <c r="B366" s="39">
        <v>1880</v>
      </c>
      <c r="C366" s="37" t="s">
        <v>3129</v>
      </c>
      <c r="D366" s="37" t="s">
        <v>3130</v>
      </c>
      <c r="E366" s="37" t="s">
        <v>3131</v>
      </c>
      <c r="F366" s="37" t="s">
        <v>31</v>
      </c>
      <c r="G366" s="40">
        <v>9411</v>
      </c>
      <c r="H366" s="37" t="s">
        <v>1484</v>
      </c>
      <c r="I366" s="37" t="s">
        <v>3132</v>
      </c>
      <c r="J366" s="37" t="s">
        <v>34</v>
      </c>
      <c r="K366" s="37" t="s">
        <v>601</v>
      </c>
      <c r="L366" s="37" t="s">
        <v>3133</v>
      </c>
      <c r="M366" s="39">
        <v>6479705</v>
      </c>
      <c r="N366" s="37" t="s">
        <v>3134</v>
      </c>
      <c r="O366" s="39">
        <v>2</v>
      </c>
      <c r="P366" s="39">
        <v>2156</v>
      </c>
      <c r="Q366" s="39">
        <v>12</v>
      </c>
      <c r="R366" s="38">
        <v>5191765723.3999996</v>
      </c>
      <c r="S366" s="38">
        <v>456886704.10000002</v>
      </c>
      <c r="T366" s="38">
        <v>14352764</v>
      </c>
      <c r="U366" s="38">
        <v>0</v>
      </c>
      <c r="V366" s="38">
        <v>4451249003</v>
      </c>
      <c r="W366" s="38">
        <v>74815507</v>
      </c>
      <c r="X366" s="38">
        <v>194461745.30000001</v>
      </c>
      <c r="Y366" s="38">
        <v>0</v>
      </c>
      <c r="Z366" s="38">
        <v>0</v>
      </c>
      <c r="AA366" s="38">
        <v>2132618207</v>
      </c>
      <c r="AB366" s="38">
        <v>0</v>
      </c>
      <c r="AC366" s="38">
        <v>2014615477</v>
      </c>
      <c r="AD366" s="38">
        <v>46159163</v>
      </c>
      <c r="AE366" s="38">
        <v>0</v>
      </c>
      <c r="AF366" s="38">
        <v>51010080</v>
      </c>
      <c r="AG366" s="38">
        <v>20833487</v>
      </c>
      <c r="AH366" s="38">
        <v>0</v>
      </c>
      <c r="AI366" s="38">
        <v>3059147516</v>
      </c>
      <c r="AJ366" s="38">
        <v>2856567236</v>
      </c>
      <c r="AK366" s="38">
        <v>856970170</v>
      </c>
      <c r="AL366" s="38">
        <v>155178240.63999999</v>
      </c>
      <c r="AM366" s="38">
        <v>40769673.479999997</v>
      </c>
      <c r="AN366" s="38">
        <v>0</v>
      </c>
      <c r="AO366" s="38">
        <v>6632365.8799999999</v>
      </c>
      <c r="AP366" s="38">
        <v>0</v>
      </c>
      <c r="AQ366" s="38">
        <v>258413879</v>
      </c>
      <c r="AR366" s="38">
        <v>258413879</v>
      </c>
      <c r="AS366" s="38">
        <v>0</v>
      </c>
      <c r="AT366" s="38">
        <v>258413879</v>
      </c>
      <c r="AU366" s="38">
        <v>244730799</v>
      </c>
      <c r="AV366" s="38">
        <v>7050714.1200000001</v>
      </c>
      <c r="AW366" s="38">
        <v>6632365.8799999999</v>
      </c>
      <c r="AX366" s="38">
        <v>0</v>
      </c>
      <c r="AY366" s="38">
        <v>0</v>
      </c>
      <c r="AZ366" s="38">
        <v>0</v>
      </c>
      <c r="BA366" s="38">
        <v>0</v>
      </c>
      <c r="BB366" s="38">
        <v>0</v>
      </c>
      <c r="BC366" s="38">
        <v>0</v>
      </c>
      <c r="BD366" s="38">
        <v>0</v>
      </c>
      <c r="BE366" s="38">
        <v>0</v>
      </c>
      <c r="BF366" s="38">
        <v>0</v>
      </c>
      <c r="BG366" s="38">
        <v>0</v>
      </c>
      <c r="BH366" s="38">
        <v>0</v>
      </c>
      <c r="BI366" s="38">
        <v>0</v>
      </c>
    </row>
    <row r="367" spans="1:62" ht="14.25" x14ac:dyDescent="0.2">
      <c r="A367" s="25">
        <f t="shared" si="5"/>
        <v>361</v>
      </c>
      <c r="B367" s="39">
        <v>1885</v>
      </c>
      <c r="C367" s="37" t="s">
        <v>3135</v>
      </c>
      <c r="D367" s="37" t="s">
        <v>3136</v>
      </c>
      <c r="E367" s="37" t="s">
        <v>3137</v>
      </c>
      <c r="F367" s="37" t="s">
        <v>100</v>
      </c>
      <c r="G367" s="40">
        <v>9603</v>
      </c>
      <c r="H367" s="37" t="s">
        <v>1454</v>
      </c>
      <c r="I367" s="37" t="s">
        <v>3138</v>
      </c>
      <c r="J367" s="37" t="s">
        <v>80</v>
      </c>
      <c r="K367" s="37" t="s">
        <v>81</v>
      </c>
      <c r="L367" s="37" t="s">
        <v>3139</v>
      </c>
      <c r="M367" s="39">
        <v>6653986</v>
      </c>
      <c r="N367" s="37" t="s">
        <v>3140</v>
      </c>
      <c r="O367" s="39">
        <v>2</v>
      </c>
      <c r="P367" s="39">
        <v>13</v>
      </c>
      <c r="Q367" s="39">
        <v>113</v>
      </c>
      <c r="R367" s="38">
        <v>21377051361.41</v>
      </c>
      <c r="S367" s="38">
        <v>110548898.37</v>
      </c>
      <c r="T367" s="38">
        <v>473065854.47000003</v>
      </c>
      <c r="U367" s="38">
        <v>437836288.06999999</v>
      </c>
      <c r="V367" s="38">
        <v>0</v>
      </c>
      <c r="W367" s="38">
        <v>2139336212.25</v>
      </c>
      <c r="X367" s="38">
        <v>17693392167.779999</v>
      </c>
      <c r="Y367" s="38">
        <v>0</v>
      </c>
      <c r="Z367" s="38">
        <v>522871940.47000003</v>
      </c>
      <c r="AA367" s="38">
        <v>9820256731.7999992</v>
      </c>
      <c r="AB367" s="38">
        <v>0</v>
      </c>
      <c r="AC367" s="38">
        <v>7900830198.0299997</v>
      </c>
      <c r="AD367" s="38">
        <v>1032529088.88</v>
      </c>
      <c r="AE367" s="38">
        <v>0</v>
      </c>
      <c r="AF367" s="38">
        <v>3133680</v>
      </c>
      <c r="AG367" s="38">
        <v>861734723.88999999</v>
      </c>
      <c r="AH367" s="38">
        <v>22029041</v>
      </c>
      <c r="AI367" s="38">
        <v>11556794629.219999</v>
      </c>
      <c r="AJ367" s="38">
        <v>985688247</v>
      </c>
      <c r="AK367" s="38">
        <v>0</v>
      </c>
      <c r="AL367" s="38">
        <v>95663678</v>
      </c>
      <c r="AM367" s="38">
        <v>1398789184.73</v>
      </c>
      <c r="AN367" s="38">
        <v>0</v>
      </c>
      <c r="AO367" s="38">
        <v>198824239.5</v>
      </c>
      <c r="AP367" s="38">
        <v>3881612873.9899998</v>
      </c>
      <c r="AQ367" s="38">
        <v>3277223338.9499998</v>
      </c>
      <c r="AR367" s="38">
        <v>3257065511.1100001</v>
      </c>
      <c r="AS367" s="38">
        <v>20157827.84</v>
      </c>
      <c r="AT367" s="38">
        <v>2101680328.27</v>
      </c>
      <c r="AU367" s="38">
        <v>371636039.60000002</v>
      </c>
      <c r="AV367" s="38">
        <v>243973545</v>
      </c>
      <c r="AW367" s="38">
        <v>198824240</v>
      </c>
      <c r="AX367" s="38">
        <v>1287246503.6700001</v>
      </c>
      <c r="AY367" s="38">
        <v>1175543011.6800001</v>
      </c>
      <c r="AZ367" s="38">
        <v>1175543011.6800001</v>
      </c>
      <c r="BA367" s="38">
        <v>0</v>
      </c>
      <c r="BB367" s="38">
        <v>0</v>
      </c>
      <c r="BC367" s="38">
        <v>0</v>
      </c>
      <c r="BD367" s="38">
        <v>0</v>
      </c>
      <c r="BE367" s="38">
        <v>0</v>
      </c>
      <c r="BF367" s="38">
        <v>0</v>
      </c>
      <c r="BG367" s="38">
        <v>0</v>
      </c>
      <c r="BH367" s="38">
        <v>0</v>
      </c>
      <c r="BI367" s="38">
        <v>0</v>
      </c>
    </row>
    <row r="368" spans="1:62" ht="14.25" x14ac:dyDescent="0.2">
      <c r="A368" s="25">
        <f t="shared" si="5"/>
        <v>362</v>
      </c>
      <c r="B368" s="39">
        <v>1889</v>
      </c>
      <c r="C368" s="37" t="s">
        <v>675</v>
      </c>
      <c r="D368" s="37" t="s">
        <v>676</v>
      </c>
      <c r="E368" s="37" t="s">
        <v>677</v>
      </c>
      <c r="F368" s="37" t="s">
        <v>106</v>
      </c>
      <c r="G368" s="40">
        <v>6424</v>
      </c>
      <c r="H368" s="37" t="s">
        <v>1381</v>
      </c>
      <c r="I368" s="37" t="s">
        <v>678</v>
      </c>
      <c r="J368" s="37" t="s">
        <v>80</v>
      </c>
      <c r="K368" s="37" t="s">
        <v>81</v>
      </c>
      <c r="L368" s="37" t="s">
        <v>4928</v>
      </c>
      <c r="M368" s="39">
        <v>6705588</v>
      </c>
      <c r="N368" s="37" t="s">
        <v>4929</v>
      </c>
      <c r="O368" s="39">
        <v>1</v>
      </c>
      <c r="P368" s="39">
        <v>47453</v>
      </c>
      <c r="Q368" s="39">
        <v>163</v>
      </c>
      <c r="R368" s="38">
        <v>109114905328.19</v>
      </c>
      <c r="S368" s="38">
        <v>7242275447.46</v>
      </c>
      <c r="T368" s="38">
        <v>3899209978.1100001</v>
      </c>
      <c r="U368" s="38">
        <v>0</v>
      </c>
      <c r="V368" s="38">
        <v>84670329376.679993</v>
      </c>
      <c r="W368" s="38">
        <v>211805858.94999999</v>
      </c>
      <c r="X368" s="38">
        <v>10131549368</v>
      </c>
      <c r="Y368" s="38">
        <v>0</v>
      </c>
      <c r="Z368" s="38">
        <v>2959735298.9899998</v>
      </c>
      <c r="AA368" s="38">
        <v>75023785540.869995</v>
      </c>
      <c r="AB368" s="38">
        <v>56282608844.559998</v>
      </c>
      <c r="AC368" s="38">
        <v>15206277370</v>
      </c>
      <c r="AD368" s="38">
        <v>1532546543.0899999</v>
      </c>
      <c r="AE368" s="38">
        <v>0</v>
      </c>
      <c r="AF368" s="38">
        <v>1116229642.23</v>
      </c>
      <c r="AG368" s="38">
        <v>764482278.99000001</v>
      </c>
      <c r="AH368" s="38">
        <v>121640862</v>
      </c>
      <c r="AI368" s="38">
        <v>34091119787.32</v>
      </c>
      <c r="AJ368" s="38">
        <v>16797389779.209999</v>
      </c>
      <c r="AK368" s="38">
        <v>7023460492.9200001</v>
      </c>
      <c r="AL368" s="38">
        <v>11483768535.58</v>
      </c>
      <c r="AM368" s="38">
        <v>149629251.38</v>
      </c>
      <c r="AN368" s="38">
        <v>543249717.61000001</v>
      </c>
      <c r="AO368" s="38">
        <v>169013232.72999999</v>
      </c>
      <c r="AP368" s="38">
        <v>3957896077.5799999</v>
      </c>
      <c r="AQ368" s="38">
        <v>4883996394.7299995</v>
      </c>
      <c r="AR368" s="38">
        <v>4090378174.5700002</v>
      </c>
      <c r="AS368" s="38">
        <v>793618220.15999997</v>
      </c>
      <c r="AT368" s="38">
        <v>3677191352.5</v>
      </c>
      <c r="AU368" s="38">
        <v>3377969017.6900001</v>
      </c>
      <c r="AV368" s="38">
        <v>130209102.08</v>
      </c>
      <c r="AW368" s="38">
        <v>169013232.72999999</v>
      </c>
      <c r="AX368" s="38">
        <v>0</v>
      </c>
      <c r="AY368" s="38">
        <v>1206805042.23</v>
      </c>
      <c r="AZ368" s="38">
        <v>1206805042.23</v>
      </c>
      <c r="BA368" s="38">
        <v>0</v>
      </c>
      <c r="BB368" s="38">
        <v>10053377991.57</v>
      </c>
      <c r="BC368" s="38">
        <v>23698788950.139999</v>
      </c>
      <c r="BD368" s="38">
        <v>10053377991.57</v>
      </c>
      <c r="BE368" s="38">
        <v>23698788950.139999</v>
      </c>
      <c r="BF368" s="38">
        <v>151367206605.57001</v>
      </c>
      <c r="BG368" s="38">
        <v>75380429</v>
      </c>
      <c r="BH368" s="38">
        <v>151367206605.57001</v>
      </c>
      <c r="BI368" s="38">
        <v>75380429</v>
      </c>
    </row>
    <row r="369" spans="1:61" ht="14.25" x14ac:dyDescent="0.2">
      <c r="A369" s="25">
        <f t="shared" si="5"/>
        <v>363</v>
      </c>
      <c r="B369" s="39">
        <v>1894</v>
      </c>
      <c r="C369" s="37" t="s">
        <v>679</v>
      </c>
      <c r="D369" s="37" t="s">
        <v>680</v>
      </c>
      <c r="E369" s="37" t="s">
        <v>681</v>
      </c>
      <c r="F369" s="37" t="s">
        <v>106</v>
      </c>
      <c r="G369" s="40">
        <v>6424</v>
      </c>
      <c r="H369" s="37" t="s">
        <v>1381</v>
      </c>
      <c r="I369" s="37" t="s">
        <v>682</v>
      </c>
      <c r="J369" s="37" t="s">
        <v>80</v>
      </c>
      <c r="K369" s="37" t="s">
        <v>81</v>
      </c>
      <c r="L369" s="37" t="s">
        <v>1852</v>
      </c>
      <c r="M369" s="39">
        <v>6628885</v>
      </c>
      <c r="N369" s="37" t="s">
        <v>1755</v>
      </c>
      <c r="O369" s="39">
        <v>1</v>
      </c>
      <c r="P369" s="39">
        <v>2069</v>
      </c>
      <c r="Q369" s="39">
        <v>12</v>
      </c>
      <c r="R369" s="38">
        <v>13444219804.110001</v>
      </c>
      <c r="S369" s="38">
        <v>972018160.87</v>
      </c>
      <c r="T369" s="38">
        <v>1895945151.3199999</v>
      </c>
      <c r="U369" s="38">
        <v>0</v>
      </c>
      <c r="V369" s="38">
        <v>10012269620.92</v>
      </c>
      <c r="W369" s="38">
        <v>6664095</v>
      </c>
      <c r="X369" s="38">
        <v>557322776</v>
      </c>
      <c r="Y369" s="38">
        <v>0</v>
      </c>
      <c r="Z369" s="38">
        <v>0</v>
      </c>
      <c r="AA369" s="38">
        <v>4290453607.54</v>
      </c>
      <c r="AB369" s="38">
        <v>3362896375</v>
      </c>
      <c r="AC369" s="38">
        <v>0</v>
      </c>
      <c r="AD369" s="38">
        <v>176410101</v>
      </c>
      <c r="AE369" s="38">
        <v>0</v>
      </c>
      <c r="AF369" s="38">
        <v>687994331.53999996</v>
      </c>
      <c r="AG369" s="38">
        <v>56967297</v>
      </c>
      <c r="AH369" s="38">
        <v>6185503</v>
      </c>
      <c r="AI369" s="38">
        <v>9153766196.5699997</v>
      </c>
      <c r="AJ369" s="38">
        <v>5563337867</v>
      </c>
      <c r="AK369" s="38">
        <v>2664931867</v>
      </c>
      <c r="AL369" s="38">
        <v>3039044630.1500001</v>
      </c>
      <c r="AM369" s="38">
        <v>16724290.279999999</v>
      </c>
      <c r="AN369" s="38">
        <v>104877</v>
      </c>
      <c r="AO369" s="38">
        <v>215499895.24000001</v>
      </c>
      <c r="AP369" s="38">
        <v>293617819.82999998</v>
      </c>
      <c r="AQ369" s="38">
        <v>567439137.60000002</v>
      </c>
      <c r="AR369" s="38">
        <v>474530054</v>
      </c>
      <c r="AS369" s="38">
        <v>92909083.599999994</v>
      </c>
      <c r="AT369" s="38">
        <v>535962461.75</v>
      </c>
      <c r="AU369" s="38">
        <v>314479559.38999999</v>
      </c>
      <c r="AV369" s="38">
        <v>5983007.1200000001</v>
      </c>
      <c r="AW369" s="38">
        <v>215499895.24000001</v>
      </c>
      <c r="AX369" s="38">
        <v>0</v>
      </c>
      <c r="AY369" s="38">
        <v>31476675.850000001</v>
      </c>
      <c r="AZ369" s="38">
        <v>31476675.850000001</v>
      </c>
      <c r="BA369" s="38">
        <v>0</v>
      </c>
      <c r="BB369" s="38">
        <v>469193536.63999999</v>
      </c>
      <c r="BC369" s="38">
        <v>399997625.57999998</v>
      </c>
      <c r="BD369" s="38">
        <v>469193536.63999999</v>
      </c>
      <c r="BE369" s="38">
        <v>399997625.57999998</v>
      </c>
      <c r="BF369" s="38">
        <v>8661104549</v>
      </c>
      <c r="BG369" s="38">
        <v>2898406000</v>
      </c>
      <c r="BH369" s="38">
        <v>8661104549</v>
      </c>
      <c r="BI369" s="38">
        <v>2898406000</v>
      </c>
    </row>
    <row r="370" spans="1:61" ht="14.25" x14ac:dyDescent="0.2">
      <c r="A370" s="25">
        <f t="shared" si="5"/>
        <v>364</v>
      </c>
      <c r="B370" s="39">
        <v>1920</v>
      </c>
      <c r="C370" s="37" t="s">
        <v>3141</v>
      </c>
      <c r="D370" s="37" t="s">
        <v>3142</v>
      </c>
      <c r="E370" s="37" t="s">
        <v>3143</v>
      </c>
      <c r="F370" s="37" t="s">
        <v>28</v>
      </c>
      <c r="G370" s="40">
        <v>6492</v>
      </c>
      <c r="H370" s="37" t="s">
        <v>1378</v>
      </c>
      <c r="I370" s="37" t="s">
        <v>3144</v>
      </c>
      <c r="J370" s="37" t="s">
        <v>35</v>
      </c>
      <c r="K370" s="37" t="s">
        <v>36</v>
      </c>
      <c r="L370" s="37" t="s">
        <v>3145</v>
      </c>
      <c r="M370" s="39">
        <v>3306000</v>
      </c>
      <c r="N370" s="37" t="s">
        <v>3146</v>
      </c>
      <c r="O370" s="39">
        <v>2</v>
      </c>
      <c r="P370" s="39">
        <v>334</v>
      </c>
      <c r="Q370" s="39">
        <v>1</v>
      </c>
      <c r="R370" s="38">
        <v>16483154854.42</v>
      </c>
      <c r="S370" s="38">
        <v>3831003365.2800002</v>
      </c>
      <c r="T370" s="38">
        <v>951075024.5</v>
      </c>
      <c r="U370" s="38">
        <v>0</v>
      </c>
      <c r="V370" s="38">
        <v>11485569702</v>
      </c>
      <c r="W370" s="38">
        <v>215506762.63999999</v>
      </c>
      <c r="X370" s="38">
        <v>0</v>
      </c>
      <c r="Y370" s="38">
        <v>0</v>
      </c>
      <c r="Z370" s="38">
        <v>0</v>
      </c>
      <c r="AA370" s="38">
        <v>8787987968.0200005</v>
      </c>
      <c r="AB370" s="38">
        <v>8446743266</v>
      </c>
      <c r="AC370" s="38">
        <v>0</v>
      </c>
      <c r="AD370" s="38">
        <v>86505794.109999999</v>
      </c>
      <c r="AE370" s="38">
        <v>0</v>
      </c>
      <c r="AF370" s="38">
        <v>201582686.91</v>
      </c>
      <c r="AG370" s="38">
        <v>53156221</v>
      </c>
      <c r="AH370" s="38">
        <v>0</v>
      </c>
      <c r="AI370" s="38">
        <v>7695166886.3999996</v>
      </c>
      <c r="AJ370" s="38">
        <v>1190348034</v>
      </c>
      <c r="AK370" s="38">
        <v>1185348034</v>
      </c>
      <c r="AL370" s="38">
        <v>427961019.60000002</v>
      </c>
      <c r="AM370" s="38">
        <v>237338479.52000001</v>
      </c>
      <c r="AN370" s="38">
        <v>5624483518</v>
      </c>
      <c r="AO370" s="38">
        <v>184820280.78</v>
      </c>
      <c r="AP370" s="38">
        <v>30215554.5</v>
      </c>
      <c r="AQ370" s="38">
        <v>235674123.03999999</v>
      </c>
      <c r="AR370" s="38">
        <v>182216106</v>
      </c>
      <c r="AS370" s="38">
        <v>53458017.039999999</v>
      </c>
      <c r="AT370" s="38">
        <v>235674123.03999999</v>
      </c>
      <c r="AU370" s="38">
        <v>32850568.260000002</v>
      </c>
      <c r="AV370" s="38">
        <v>18003274</v>
      </c>
      <c r="AW370" s="38">
        <v>184820280.78</v>
      </c>
      <c r="AX370" s="38">
        <v>0</v>
      </c>
      <c r="AY370" s="38">
        <v>0</v>
      </c>
      <c r="AZ370" s="38">
        <v>0</v>
      </c>
      <c r="BA370" s="38">
        <v>0</v>
      </c>
      <c r="BB370" s="38">
        <v>0</v>
      </c>
      <c r="BC370" s="38">
        <v>448348.18</v>
      </c>
      <c r="BD370" s="38">
        <v>0</v>
      </c>
      <c r="BE370" s="38">
        <v>448348.18</v>
      </c>
      <c r="BF370" s="38">
        <v>9063579155.8199997</v>
      </c>
      <c r="BG370" s="38">
        <v>0</v>
      </c>
      <c r="BH370" s="38">
        <v>9063579155.8199997</v>
      </c>
      <c r="BI370" s="38">
        <v>0</v>
      </c>
    </row>
    <row r="371" spans="1:61" ht="14.25" x14ac:dyDescent="0.2">
      <c r="A371" s="25">
        <f t="shared" si="5"/>
        <v>365</v>
      </c>
      <c r="B371" s="39">
        <v>1922</v>
      </c>
      <c r="C371" s="37" t="s">
        <v>3147</v>
      </c>
      <c r="D371" s="37" t="s">
        <v>3148</v>
      </c>
      <c r="E371" s="37"/>
      <c r="F371" s="37" t="s">
        <v>28</v>
      </c>
      <c r="G371" s="40">
        <v>6492</v>
      </c>
      <c r="H371" s="37" t="s">
        <v>1378</v>
      </c>
      <c r="I371" s="37" t="s">
        <v>3149</v>
      </c>
      <c r="J371" s="37" t="s">
        <v>35</v>
      </c>
      <c r="K371" s="37" t="s">
        <v>36</v>
      </c>
      <c r="L371" s="37" t="s">
        <v>3150</v>
      </c>
      <c r="M371" s="39">
        <v>3713283</v>
      </c>
      <c r="N371" s="37" t="s">
        <v>3151</v>
      </c>
      <c r="O371" s="39">
        <v>2</v>
      </c>
      <c r="P371" s="39">
        <v>702</v>
      </c>
      <c r="Q371" s="39">
        <v>3</v>
      </c>
      <c r="R371" s="38">
        <v>19427053309</v>
      </c>
      <c r="S371" s="38">
        <v>1462453988</v>
      </c>
      <c r="T371" s="38">
        <v>2221762241</v>
      </c>
      <c r="U371" s="38">
        <v>0</v>
      </c>
      <c r="V371" s="38">
        <v>15580856268</v>
      </c>
      <c r="W371" s="38">
        <v>159883218</v>
      </c>
      <c r="X371" s="38">
        <v>2097594</v>
      </c>
      <c r="Y371" s="38">
        <v>0</v>
      </c>
      <c r="Z371" s="38">
        <v>0</v>
      </c>
      <c r="AA371" s="38">
        <v>13742334387</v>
      </c>
      <c r="AB371" s="38">
        <v>9821502968</v>
      </c>
      <c r="AC371" s="38">
        <v>3436943762</v>
      </c>
      <c r="AD371" s="38">
        <v>336729690</v>
      </c>
      <c r="AE371" s="38">
        <v>0</v>
      </c>
      <c r="AF371" s="38">
        <v>119425319</v>
      </c>
      <c r="AG371" s="38">
        <v>27732648</v>
      </c>
      <c r="AH371" s="38">
        <v>0</v>
      </c>
      <c r="AI371" s="38">
        <v>5684718922.2399998</v>
      </c>
      <c r="AJ371" s="38">
        <v>1039121025</v>
      </c>
      <c r="AK371" s="38">
        <v>1029121025</v>
      </c>
      <c r="AL371" s="38">
        <v>1470734329.78</v>
      </c>
      <c r="AM371" s="38">
        <v>0</v>
      </c>
      <c r="AN371" s="38">
        <v>1566768719</v>
      </c>
      <c r="AO371" s="38">
        <v>109926524</v>
      </c>
      <c r="AP371" s="38">
        <v>0</v>
      </c>
      <c r="AQ371" s="38">
        <v>365909782</v>
      </c>
      <c r="AR371" s="38">
        <v>306796300</v>
      </c>
      <c r="AS371" s="38">
        <v>59113482</v>
      </c>
      <c r="AT371" s="38">
        <v>247180126</v>
      </c>
      <c r="AU371" s="38">
        <v>95605231</v>
      </c>
      <c r="AV371" s="38">
        <v>41648371</v>
      </c>
      <c r="AW371" s="38">
        <v>109926524</v>
      </c>
      <c r="AX371" s="38">
        <v>0</v>
      </c>
      <c r="AY371" s="38">
        <v>118729656</v>
      </c>
      <c r="AZ371" s="38">
        <v>118729656</v>
      </c>
      <c r="BA371" s="38">
        <v>0</v>
      </c>
      <c r="BB371" s="38">
        <v>26453486</v>
      </c>
      <c r="BC371" s="38">
        <v>11146515</v>
      </c>
      <c r="BD371" s="38">
        <v>26453486</v>
      </c>
      <c r="BE371" s="38">
        <v>11146515</v>
      </c>
      <c r="BF371" s="38">
        <v>46759770126</v>
      </c>
      <c r="BG371" s="38">
        <v>322719733</v>
      </c>
      <c r="BH371" s="38">
        <v>46759770126</v>
      </c>
      <c r="BI371" s="38">
        <v>322719733</v>
      </c>
    </row>
    <row r="372" spans="1:61" ht="14.25" x14ac:dyDescent="0.2">
      <c r="A372" s="25">
        <f t="shared" si="5"/>
        <v>366</v>
      </c>
      <c r="B372" s="39">
        <v>1951</v>
      </c>
      <c r="C372" s="37" t="s">
        <v>3152</v>
      </c>
      <c r="D372" s="37" t="s">
        <v>3153</v>
      </c>
      <c r="E372" s="37" t="s">
        <v>3154</v>
      </c>
      <c r="F372" s="37" t="s">
        <v>28</v>
      </c>
      <c r="G372" s="40">
        <v>6492</v>
      </c>
      <c r="H372" s="37" t="s">
        <v>1378</v>
      </c>
      <c r="I372" s="37" t="s">
        <v>3155</v>
      </c>
      <c r="J372" s="37" t="s">
        <v>41</v>
      </c>
      <c r="K372" s="37" t="s">
        <v>45</v>
      </c>
      <c r="L372" s="37" t="s">
        <v>3156</v>
      </c>
      <c r="M372" s="39">
        <v>3218320</v>
      </c>
      <c r="N372" s="37" t="s">
        <v>3157</v>
      </c>
      <c r="O372" s="39">
        <v>2</v>
      </c>
      <c r="P372" s="39">
        <v>625</v>
      </c>
      <c r="Q372" s="39">
        <v>3</v>
      </c>
      <c r="R372" s="38">
        <v>5600315558</v>
      </c>
      <c r="S372" s="38">
        <v>459119237</v>
      </c>
      <c r="T372" s="38">
        <v>6902852</v>
      </c>
      <c r="U372" s="38">
        <v>0</v>
      </c>
      <c r="V372" s="38">
        <v>4809242877</v>
      </c>
      <c r="W372" s="38">
        <v>282881412</v>
      </c>
      <c r="X372" s="38">
        <v>42169180</v>
      </c>
      <c r="Y372" s="38">
        <v>0</v>
      </c>
      <c r="Z372" s="38">
        <v>0</v>
      </c>
      <c r="AA372" s="38">
        <v>3834735253</v>
      </c>
      <c r="AB372" s="38">
        <v>3662688277</v>
      </c>
      <c r="AC372" s="38">
        <v>0</v>
      </c>
      <c r="AD372" s="38">
        <v>34867179</v>
      </c>
      <c r="AE372" s="38">
        <v>0</v>
      </c>
      <c r="AF372" s="38">
        <v>117411061</v>
      </c>
      <c r="AG372" s="38">
        <v>19768736</v>
      </c>
      <c r="AH372" s="38">
        <v>0</v>
      </c>
      <c r="AI372" s="38">
        <v>1765580305</v>
      </c>
      <c r="AJ372" s="38">
        <v>950825194</v>
      </c>
      <c r="AK372" s="38">
        <v>122709194</v>
      </c>
      <c r="AL372" s="38">
        <v>724278293</v>
      </c>
      <c r="AM372" s="38">
        <v>25526691</v>
      </c>
      <c r="AN372" s="38">
        <v>5939430</v>
      </c>
      <c r="AO372" s="38">
        <v>16701274</v>
      </c>
      <c r="AP372" s="38">
        <v>42309423</v>
      </c>
      <c r="AQ372" s="38">
        <v>148073313</v>
      </c>
      <c r="AR372" s="38">
        <v>141105852</v>
      </c>
      <c r="AS372" s="38">
        <v>6967461</v>
      </c>
      <c r="AT372" s="38">
        <v>132593332</v>
      </c>
      <c r="AU372" s="38">
        <v>112742799</v>
      </c>
      <c r="AV372" s="38">
        <v>3149259</v>
      </c>
      <c r="AW372" s="38">
        <v>16701274</v>
      </c>
      <c r="AX372" s="38">
        <v>0</v>
      </c>
      <c r="AY372" s="38">
        <v>15479981</v>
      </c>
      <c r="AZ372" s="38">
        <v>15479981</v>
      </c>
      <c r="BA372" s="38">
        <v>0</v>
      </c>
      <c r="BB372" s="38">
        <v>6597408</v>
      </c>
      <c r="BC372" s="38">
        <v>4334445</v>
      </c>
      <c r="BD372" s="38">
        <v>6597408</v>
      </c>
      <c r="BE372" s="38">
        <v>4334445</v>
      </c>
      <c r="BF372" s="38">
        <v>3923060768</v>
      </c>
      <c r="BG372" s="38">
        <v>828116000</v>
      </c>
      <c r="BH372" s="38">
        <v>3923060768</v>
      </c>
      <c r="BI372" s="38">
        <v>828116000</v>
      </c>
    </row>
    <row r="373" spans="1:61" ht="14.25" x14ac:dyDescent="0.2">
      <c r="A373" s="25">
        <f t="shared" si="5"/>
        <v>367</v>
      </c>
      <c r="B373" s="39">
        <v>1958</v>
      </c>
      <c r="C373" s="37" t="s">
        <v>3158</v>
      </c>
      <c r="D373" s="37" t="s">
        <v>3159</v>
      </c>
      <c r="E373" s="37" t="s">
        <v>3160</v>
      </c>
      <c r="F373" s="37" t="s">
        <v>31</v>
      </c>
      <c r="G373" s="40">
        <v>4620</v>
      </c>
      <c r="H373" s="37" t="s">
        <v>1405</v>
      </c>
      <c r="I373" s="37" t="s">
        <v>3161</v>
      </c>
      <c r="J373" s="37" t="s">
        <v>41</v>
      </c>
      <c r="K373" s="37" t="s">
        <v>3162</v>
      </c>
      <c r="L373" s="37" t="s">
        <v>3163</v>
      </c>
      <c r="M373" s="39">
        <v>2196607</v>
      </c>
      <c r="N373" s="37" t="s">
        <v>3164</v>
      </c>
      <c r="O373" s="39">
        <v>2</v>
      </c>
      <c r="P373" s="39">
        <v>401</v>
      </c>
      <c r="Q373" s="39">
        <v>15</v>
      </c>
      <c r="R373" s="38">
        <v>6778915796.8900003</v>
      </c>
      <c r="S373" s="38">
        <v>510915394.27999997</v>
      </c>
      <c r="T373" s="38">
        <v>1718824268.4100001</v>
      </c>
      <c r="U373" s="38">
        <v>1239774058.49</v>
      </c>
      <c r="V373" s="38">
        <v>495411780.61000001</v>
      </c>
      <c r="W373" s="38">
        <v>463242747.41000003</v>
      </c>
      <c r="X373" s="38">
        <v>2333525311.6900001</v>
      </c>
      <c r="Y373" s="38">
        <v>0</v>
      </c>
      <c r="Z373" s="38">
        <v>17222236</v>
      </c>
      <c r="AA373" s="38">
        <v>1682777724.4200001</v>
      </c>
      <c r="AB373" s="38">
        <v>0</v>
      </c>
      <c r="AC373" s="38">
        <v>218296399</v>
      </c>
      <c r="AD373" s="38">
        <v>1000238656.72</v>
      </c>
      <c r="AE373" s="38">
        <v>0</v>
      </c>
      <c r="AF373" s="38">
        <v>138020218.55000001</v>
      </c>
      <c r="AG373" s="38">
        <v>294116695.14999998</v>
      </c>
      <c r="AH373" s="38">
        <v>32105755</v>
      </c>
      <c r="AI373" s="38">
        <v>5096138072.4700003</v>
      </c>
      <c r="AJ373" s="38">
        <v>1146456770.8099999</v>
      </c>
      <c r="AK373" s="38">
        <v>310956770.81</v>
      </c>
      <c r="AL373" s="38">
        <v>420647053.32999998</v>
      </c>
      <c r="AM373" s="38">
        <v>1768528441.77</v>
      </c>
      <c r="AN373" s="38">
        <v>14660158</v>
      </c>
      <c r="AO373" s="38">
        <v>36836653.039999999</v>
      </c>
      <c r="AP373" s="38">
        <v>1729400548.52</v>
      </c>
      <c r="AQ373" s="38">
        <v>3533518932.1799998</v>
      </c>
      <c r="AR373" s="38">
        <v>3499070738.4299998</v>
      </c>
      <c r="AS373" s="38">
        <v>34448193.75</v>
      </c>
      <c r="AT373" s="38">
        <v>309525232.19</v>
      </c>
      <c r="AU373" s="38">
        <v>95498241.969999999</v>
      </c>
      <c r="AV373" s="38">
        <v>6165047</v>
      </c>
      <c r="AW373" s="38">
        <v>36836653.039999999</v>
      </c>
      <c r="AX373" s="38">
        <v>171025290.18000001</v>
      </c>
      <c r="AY373" s="38">
        <v>3223993699.9899998</v>
      </c>
      <c r="AZ373" s="38">
        <v>3223993699.9899998</v>
      </c>
      <c r="BA373" s="38">
        <v>0</v>
      </c>
      <c r="BB373" s="38">
        <v>72312343</v>
      </c>
      <c r="BC373" s="38">
        <v>513150015.74000001</v>
      </c>
      <c r="BD373" s="38">
        <v>72312343</v>
      </c>
      <c r="BE373" s="38">
        <v>513150015.74000001</v>
      </c>
      <c r="BF373" s="38">
        <v>51080185</v>
      </c>
      <c r="BG373" s="38">
        <v>17620341</v>
      </c>
      <c r="BH373" s="38">
        <v>51080185</v>
      </c>
      <c r="BI373" s="38">
        <v>17620341</v>
      </c>
    </row>
    <row r="374" spans="1:61" ht="14.25" x14ac:dyDescent="0.2">
      <c r="A374" s="25">
        <f t="shared" si="5"/>
        <v>368</v>
      </c>
      <c r="B374" s="39">
        <v>1961</v>
      </c>
      <c r="C374" s="37" t="s">
        <v>685</v>
      </c>
      <c r="D374" s="37" t="s">
        <v>686</v>
      </c>
      <c r="E374" s="37" t="s">
        <v>687</v>
      </c>
      <c r="F374" s="37" t="s">
        <v>106</v>
      </c>
      <c r="G374" s="40">
        <v>6492</v>
      </c>
      <c r="H374" s="37" t="s">
        <v>1378</v>
      </c>
      <c r="I374" s="37" t="s">
        <v>688</v>
      </c>
      <c r="J374" s="37" t="s">
        <v>41</v>
      </c>
      <c r="K374" s="37" t="s">
        <v>44</v>
      </c>
      <c r="L374" s="37" t="s">
        <v>4930</v>
      </c>
      <c r="M374" s="39">
        <v>2293621</v>
      </c>
      <c r="N374" s="37" t="s">
        <v>1533</v>
      </c>
      <c r="O374" s="39">
        <v>1</v>
      </c>
      <c r="P374" s="39">
        <v>4642</v>
      </c>
      <c r="Q374" s="39">
        <v>15</v>
      </c>
      <c r="R374" s="38">
        <v>14187782901.51</v>
      </c>
      <c r="S374" s="38">
        <v>3654285325.5100002</v>
      </c>
      <c r="T374" s="38">
        <v>843090379</v>
      </c>
      <c r="U374" s="38">
        <v>0</v>
      </c>
      <c r="V374" s="38">
        <v>9131977349</v>
      </c>
      <c r="W374" s="38">
        <v>24552008</v>
      </c>
      <c r="X374" s="38">
        <v>532562111</v>
      </c>
      <c r="Y374" s="38">
        <v>0</v>
      </c>
      <c r="Z374" s="38">
        <v>1315729</v>
      </c>
      <c r="AA374" s="38">
        <v>2660533003.4699998</v>
      </c>
      <c r="AB374" s="38">
        <v>1993835689</v>
      </c>
      <c r="AC374" s="38">
        <v>0</v>
      </c>
      <c r="AD374" s="38">
        <v>128226432.01000001</v>
      </c>
      <c r="AE374" s="38">
        <v>0</v>
      </c>
      <c r="AF374" s="38">
        <v>505516165</v>
      </c>
      <c r="AG374" s="38">
        <v>32954717.460000001</v>
      </c>
      <c r="AH374" s="38">
        <v>0</v>
      </c>
      <c r="AI374" s="38">
        <v>11527249898.040001</v>
      </c>
      <c r="AJ374" s="38">
        <v>9248618318</v>
      </c>
      <c r="AK374" s="38">
        <v>7246295083</v>
      </c>
      <c r="AL374" s="38">
        <v>1556526805</v>
      </c>
      <c r="AM374" s="38">
        <v>495554967</v>
      </c>
      <c r="AN374" s="38">
        <v>44199530</v>
      </c>
      <c r="AO374" s="38">
        <v>182350278</v>
      </c>
      <c r="AP374" s="38">
        <v>0</v>
      </c>
      <c r="AQ374" s="38">
        <v>394340396</v>
      </c>
      <c r="AR374" s="38">
        <v>349951105</v>
      </c>
      <c r="AS374" s="38">
        <v>44389291</v>
      </c>
      <c r="AT374" s="38">
        <v>387195922</v>
      </c>
      <c r="AU374" s="38">
        <v>203080190</v>
      </c>
      <c r="AV374" s="38">
        <v>1765454</v>
      </c>
      <c r="AW374" s="38">
        <v>182350278</v>
      </c>
      <c r="AX374" s="38">
        <v>0</v>
      </c>
      <c r="AY374" s="38">
        <v>7144474</v>
      </c>
      <c r="AZ374" s="38">
        <v>7144474</v>
      </c>
      <c r="BA374" s="38">
        <v>0</v>
      </c>
      <c r="BB374" s="38">
        <v>515141</v>
      </c>
      <c r="BC374" s="38">
        <v>289300845</v>
      </c>
      <c r="BD374" s="38">
        <v>515141</v>
      </c>
      <c r="BE374" s="38">
        <v>289300845</v>
      </c>
      <c r="BF374" s="38">
        <v>10211925962</v>
      </c>
      <c r="BG374" s="38">
        <v>2098293712</v>
      </c>
      <c r="BH374" s="38">
        <v>10211925962</v>
      </c>
      <c r="BI374" s="38">
        <v>2098293712</v>
      </c>
    </row>
    <row r="375" spans="1:61" ht="14.25" x14ac:dyDescent="0.2">
      <c r="A375" s="25">
        <f t="shared" si="5"/>
        <v>369</v>
      </c>
      <c r="B375" s="39">
        <v>1964</v>
      </c>
      <c r="C375" s="37" t="s">
        <v>3165</v>
      </c>
      <c r="D375" s="37" t="s">
        <v>3166</v>
      </c>
      <c r="E375" s="37" t="s">
        <v>3167</v>
      </c>
      <c r="F375" s="37" t="s">
        <v>2925</v>
      </c>
      <c r="G375" s="40">
        <v>9603</v>
      </c>
      <c r="H375" s="37" t="s">
        <v>1454</v>
      </c>
      <c r="I375" s="37" t="s">
        <v>3168</v>
      </c>
      <c r="J375" s="37" t="s">
        <v>41</v>
      </c>
      <c r="K375" s="37" t="s">
        <v>45</v>
      </c>
      <c r="L375" s="37" t="s">
        <v>3169</v>
      </c>
      <c r="M375" s="39">
        <v>5575925</v>
      </c>
      <c r="N375" s="37" t="s">
        <v>3170</v>
      </c>
      <c r="O375" s="39">
        <v>2</v>
      </c>
      <c r="P375" s="39">
        <v>74</v>
      </c>
      <c r="Q375" s="39">
        <v>11</v>
      </c>
      <c r="R375" s="38">
        <v>4929361524.1300001</v>
      </c>
      <c r="S375" s="38">
        <v>2193821044.1399999</v>
      </c>
      <c r="T375" s="38">
        <v>239506839.37</v>
      </c>
      <c r="U375" s="38">
        <v>0</v>
      </c>
      <c r="V375" s="38">
        <v>1813782080</v>
      </c>
      <c r="W375" s="38">
        <v>431168829.47000003</v>
      </c>
      <c r="X375" s="38">
        <v>77250075.150000006</v>
      </c>
      <c r="Y375" s="38">
        <v>0</v>
      </c>
      <c r="Z375" s="38">
        <v>173832656</v>
      </c>
      <c r="AA375" s="38">
        <v>349074919.51999998</v>
      </c>
      <c r="AB375" s="38">
        <v>0</v>
      </c>
      <c r="AC375" s="38">
        <v>0</v>
      </c>
      <c r="AD375" s="38">
        <v>95174891</v>
      </c>
      <c r="AE375" s="38">
        <v>0</v>
      </c>
      <c r="AF375" s="38">
        <v>147559563.52000001</v>
      </c>
      <c r="AG375" s="38">
        <v>106340465</v>
      </c>
      <c r="AH375" s="38">
        <v>0</v>
      </c>
      <c r="AI375" s="38">
        <v>4580286604.5200005</v>
      </c>
      <c r="AJ375" s="38">
        <v>1001461595</v>
      </c>
      <c r="AK375" s="38">
        <v>892150283</v>
      </c>
      <c r="AL375" s="38">
        <v>914685900.48000002</v>
      </c>
      <c r="AM375" s="38">
        <v>2540046151.52</v>
      </c>
      <c r="AN375" s="38">
        <v>0</v>
      </c>
      <c r="AO375" s="38">
        <v>15175716</v>
      </c>
      <c r="AP375" s="38">
        <v>108917241.52</v>
      </c>
      <c r="AQ375" s="38">
        <v>652105794.57000005</v>
      </c>
      <c r="AR375" s="38">
        <v>609464452</v>
      </c>
      <c r="AS375" s="38">
        <v>42641342.57</v>
      </c>
      <c r="AT375" s="38">
        <v>257337890.08000001</v>
      </c>
      <c r="AU375" s="38">
        <v>236975227.08000001</v>
      </c>
      <c r="AV375" s="38">
        <v>5186947</v>
      </c>
      <c r="AW375" s="38">
        <v>15175716</v>
      </c>
      <c r="AX375" s="38">
        <v>0</v>
      </c>
      <c r="AY375" s="38">
        <v>394767904.49000001</v>
      </c>
      <c r="AZ375" s="38">
        <v>394767904.49000001</v>
      </c>
      <c r="BA375" s="38">
        <v>0</v>
      </c>
      <c r="BB375" s="38">
        <v>0</v>
      </c>
      <c r="BC375" s="38">
        <v>190201233</v>
      </c>
      <c r="BD375" s="38">
        <v>0</v>
      </c>
      <c r="BE375" s="38">
        <v>190201233</v>
      </c>
      <c r="BF375" s="38">
        <v>1848196298</v>
      </c>
      <c r="BG375" s="38">
        <v>109311312</v>
      </c>
      <c r="BH375" s="38">
        <v>1848196298</v>
      </c>
      <c r="BI375" s="38">
        <v>109311312</v>
      </c>
    </row>
    <row r="376" spans="1:61" ht="14.25" x14ac:dyDescent="0.2">
      <c r="A376" s="25">
        <f t="shared" si="5"/>
        <v>370</v>
      </c>
      <c r="B376" s="39">
        <v>1968</v>
      </c>
      <c r="C376" s="37" t="s">
        <v>3171</v>
      </c>
      <c r="D376" s="37" t="s">
        <v>3172</v>
      </c>
      <c r="E376" s="37" t="s">
        <v>3173</v>
      </c>
      <c r="F376" s="37" t="s">
        <v>31</v>
      </c>
      <c r="G376" s="40">
        <v>6499</v>
      </c>
      <c r="H376" s="37" t="s">
        <v>1383</v>
      </c>
      <c r="I376" s="37" t="s">
        <v>3174</v>
      </c>
      <c r="J376" s="37" t="s">
        <v>41</v>
      </c>
      <c r="K376" s="37" t="s">
        <v>45</v>
      </c>
      <c r="L376" s="37" t="s">
        <v>3175</v>
      </c>
      <c r="M376" s="39">
        <v>5134747</v>
      </c>
      <c r="N376" s="37" t="s">
        <v>3176</v>
      </c>
      <c r="O376" s="39">
        <v>2</v>
      </c>
      <c r="P376" s="39">
        <v>732</v>
      </c>
      <c r="Q376" s="39">
        <v>10</v>
      </c>
      <c r="R376" s="38">
        <v>8617706779.6700001</v>
      </c>
      <c r="S376" s="38">
        <v>301611479.75</v>
      </c>
      <c r="T376" s="38">
        <v>182095222.24000001</v>
      </c>
      <c r="U376" s="38">
        <v>0</v>
      </c>
      <c r="V376" s="38">
        <v>7452749179.1000004</v>
      </c>
      <c r="W376" s="38">
        <v>3275100</v>
      </c>
      <c r="X376" s="38">
        <v>625330580.94000006</v>
      </c>
      <c r="Y376" s="38">
        <v>0</v>
      </c>
      <c r="Z376" s="38">
        <v>52645217.640000001</v>
      </c>
      <c r="AA376" s="38">
        <v>2215177975.1700001</v>
      </c>
      <c r="AB376" s="38">
        <v>0</v>
      </c>
      <c r="AC376" s="38">
        <v>1749196027</v>
      </c>
      <c r="AD376" s="38">
        <v>161095051.61000001</v>
      </c>
      <c r="AE376" s="38">
        <v>0</v>
      </c>
      <c r="AF376" s="38">
        <v>177707680.56</v>
      </c>
      <c r="AG376" s="38">
        <v>127179216</v>
      </c>
      <c r="AH376" s="38">
        <v>0</v>
      </c>
      <c r="AI376" s="38">
        <v>6402528804.5</v>
      </c>
      <c r="AJ376" s="38">
        <v>4367366952.2799997</v>
      </c>
      <c r="AK376" s="38">
        <v>2673062561.2800002</v>
      </c>
      <c r="AL376" s="38">
        <v>1409085104.71</v>
      </c>
      <c r="AM376" s="38">
        <v>239653167.06</v>
      </c>
      <c r="AN376" s="38">
        <v>16635200</v>
      </c>
      <c r="AO376" s="38">
        <v>62895376.450000003</v>
      </c>
      <c r="AP376" s="38">
        <v>280698067</v>
      </c>
      <c r="AQ376" s="38">
        <v>280082548.38</v>
      </c>
      <c r="AR376" s="38">
        <v>260511031</v>
      </c>
      <c r="AS376" s="38">
        <v>19571517.379999999</v>
      </c>
      <c r="AT376" s="38">
        <v>246162898.38</v>
      </c>
      <c r="AU376" s="38">
        <v>173015843.78999999</v>
      </c>
      <c r="AV376" s="38">
        <v>10251678.140000001</v>
      </c>
      <c r="AW376" s="38">
        <v>62895376.450000003</v>
      </c>
      <c r="AX376" s="38">
        <v>0</v>
      </c>
      <c r="AY376" s="38">
        <v>33919650</v>
      </c>
      <c r="AZ376" s="38">
        <v>33919650</v>
      </c>
      <c r="BA376" s="38">
        <v>0</v>
      </c>
      <c r="BB376" s="38">
        <v>19837298</v>
      </c>
      <c r="BC376" s="38">
        <v>674448693.13999999</v>
      </c>
      <c r="BD376" s="38">
        <v>19837298</v>
      </c>
      <c r="BE376" s="38">
        <v>674448693.13999999</v>
      </c>
      <c r="BF376" s="38">
        <v>7597235218</v>
      </c>
      <c r="BG376" s="38">
        <v>0</v>
      </c>
      <c r="BH376" s="38">
        <v>7597235218</v>
      </c>
      <c r="BI376" s="38">
        <v>0</v>
      </c>
    </row>
    <row r="377" spans="1:61" ht="14.25" x14ac:dyDescent="0.2">
      <c r="A377" s="25">
        <f t="shared" si="5"/>
        <v>371</v>
      </c>
      <c r="B377" s="39">
        <v>1970</v>
      </c>
      <c r="C377" s="37" t="s">
        <v>3177</v>
      </c>
      <c r="D377" s="37" t="s">
        <v>3178</v>
      </c>
      <c r="E377" s="37" t="s">
        <v>3179</v>
      </c>
      <c r="F377" s="37" t="s">
        <v>28</v>
      </c>
      <c r="G377" s="40">
        <v>6492</v>
      </c>
      <c r="H377" s="37" t="s">
        <v>1378</v>
      </c>
      <c r="I377" s="37" t="s">
        <v>3180</v>
      </c>
      <c r="J377" s="37" t="s">
        <v>41</v>
      </c>
      <c r="K377" s="37" t="s">
        <v>45</v>
      </c>
      <c r="L377" s="37" t="s">
        <v>3181</v>
      </c>
      <c r="M377" s="39">
        <v>4311051</v>
      </c>
      <c r="N377" s="37" t="s">
        <v>3182</v>
      </c>
      <c r="O377" s="39">
        <v>2</v>
      </c>
      <c r="P377" s="39">
        <v>1913</v>
      </c>
      <c r="Q377" s="39">
        <v>9</v>
      </c>
      <c r="R377" s="38">
        <v>13634817933.370001</v>
      </c>
      <c r="S377" s="38">
        <v>2926569776.3200002</v>
      </c>
      <c r="T377" s="38">
        <v>280755757.18000001</v>
      </c>
      <c r="U377" s="38">
        <v>0</v>
      </c>
      <c r="V377" s="38">
        <v>10375765605.6</v>
      </c>
      <c r="W377" s="38">
        <v>47891561.270000003</v>
      </c>
      <c r="X377" s="38">
        <v>3835233</v>
      </c>
      <c r="Y377" s="38">
        <v>0</v>
      </c>
      <c r="Z377" s="38">
        <v>0</v>
      </c>
      <c r="AA377" s="38">
        <v>4167913333.8000002</v>
      </c>
      <c r="AB377" s="38">
        <v>2585405112</v>
      </c>
      <c r="AC377" s="38">
        <v>0</v>
      </c>
      <c r="AD377" s="38">
        <v>730446682</v>
      </c>
      <c r="AE377" s="38">
        <v>0</v>
      </c>
      <c r="AF377" s="38">
        <v>769149161.79999995</v>
      </c>
      <c r="AG377" s="38">
        <v>82912378</v>
      </c>
      <c r="AH377" s="38">
        <v>0</v>
      </c>
      <c r="AI377" s="38">
        <v>9466904599.0300007</v>
      </c>
      <c r="AJ377" s="38">
        <v>7480747086</v>
      </c>
      <c r="AK377" s="38">
        <v>6912704996</v>
      </c>
      <c r="AL377" s="38">
        <v>1657969802.6300001</v>
      </c>
      <c r="AM377" s="38">
        <v>172569860</v>
      </c>
      <c r="AN377" s="38">
        <v>0</v>
      </c>
      <c r="AO377" s="38">
        <v>155617850.40000001</v>
      </c>
      <c r="AP377" s="38">
        <v>0</v>
      </c>
      <c r="AQ377" s="38">
        <v>407153899.92000002</v>
      </c>
      <c r="AR377" s="38">
        <v>242607623</v>
      </c>
      <c r="AS377" s="38">
        <v>164546276.91999999</v>
      </c>
      <c r="AT377" s="38">
        <v>384192094.92000002</v>
      </c>
      <c r="AU377" s="38">
        <v>215561983.94</v>
      </c>
      <c r="AV377" s="38">
        <v>13012260.58</v>
      </c>
      <c r="AW377" s="38">
        <v>155617850.40000001</v>
      </c>
      <c r="AX377" s="38">
        <v>0</v>
      </c>
      <c r="AY377" s="38">
        <v>22961805</v>
      </c>
      <c r="AZ377" s="38">
        <v>22961805</v>
      </c>
      <c r="BA377" s="38">
        <v>0</v>
      </c>
      <c r="BB377" s="38">
        <v>7622012</v>
      </c>
      <c r="BC377" s="38">
        <v>36261114</v>
      </c>
      <c r="BD377" s="38">
        <v>7622012</v>
      </c>
      <c r="BE377" s="38">
        <v>36261114</v>
      </c>
      <c r="BF377" s="38">
        <v>0</v>
      </c>
      <c r="BG377" s="38">
        <v>0</v>
      </c>
      <c r="BH377" s="38">
        <v>0</v>
      </c>
      <c r="BI377" s="38">
        <v>0</v>
      </c>
    </row>
    <row r="378" spans="1:61" ht="14.25" x14ac:dyDescent="0.2">
      <c r="A378" s="25">
        <f t="shared" si="5"/>
        <v>372</v>
      </c>
      <c r="B378" s="39">
        <v>1971</v>
      </c>
      <c r="C378" s="37" t="s">
        <v>3183</v>
      </c>
      <c r="D378" s="37" t="s">
        <v>3184</v>
      </c>
      <c r="E378" s="37" t="s">
        <v>3185</v>
      </c>
      <c r="F378" s="37" t="s">
        <v>28</v>
      </c>
      <c r="G378" s="40">
        <v>6492</v>
      </c>
      <c r="H378" s="37" t="s">
        <v>1378</v>
      </c>
      <c r="I378" s="37" t="s">
        <v>3186</v>
      </c>
      <c r="J378" s="37" t="s">
        <v>41</v>
      </c>
      <c r="K378" s="37" t="s">
        <v>45</v>
      </c>
      <c r="L378" s="37" t="s">
        <v>3187</v>
      </c>
      <c r="M378" s="39">
        <v>4851919</v>
      </c>
      <c r="N378" s="37" t="s">
        <v>3188</v>
      </c>
      <c r="O378" s="39">
        <v>2</v>
      </c>
      <c r="P378" s="39">
        <v>1555</v>
      </c>
      <c r="Q378" s="39">
        <v>5</v>
      </c>
      <c r="R378" s="38">
        <v>4642835273.8699999</v>
      </c>
      <c r="S378" s="38">
        <v>103857018.55</v>
      </c>
      <c r="T378" s="38">
        <v>139674062.31999999</v>
      </c>
      <c r="U378" s="38">
        <v>0</v>
      </c>
      <c r="V378" s="38">
        <v>4092501451</v>
      </c>
      <c r="W378" s="38">
        <v>287476027</v>
      </c>
      <c r="X378" s="38">
        <v>19326715</v>
      </c>
      <c r="Y378" s="38">
        <v>0</v>
      </c>
      <c r="Z378" s="38">
        <v>0</v>
      </c>
      <c r="AA378" s="38">
        <v>2511824918.1999998</v>
      </c>
      <c r="AB378" s="38">
        <v>1931112882.9200001</v>
      </c>
      <c r="AC378" s="38">
        <v>0</v>
      </c>
      <c r="AD378" s="38">
        <v>237785592</v>
      </c>
      <c r="AE378" s="38">
        <v>0</v>
      </c>
      <c r="AF378" s="38">
        <v>309614245.27999997</v>
      </c>
      <c r="AG378" s="38">
        <v>33312198</v>
      </c>
      <c r="AH378" s="38">
        <v>0</v>
      </c>
      <c r="AI378" s="38">
        <v>2131010355.6700001</v>
      </c>
      <c r="AJ378" s="38">
        <v>1819328428.3</v>
      </c>
      <c r="AK378" s="38">
        <v>1602328428.3</v>
      </c>
      <c r="AL378" s="38">
        <v>278861107.13999999</v>
      </c>
      <c r="AM378" s="38">
        <v>0</v>
      </c>
      <c r="AN378" s="38">
        <v>0</v>
      </c>
      <c r="AO378" s="38">
        <v>32820820.23</v>
      </c>
      <c r="AP378" s="38">
        <v>0</v>
      </c>
      <c r="AQ378" s="38">
        <v>135952690.34999999</v>
      </c>
      <c r="AR378" s="38">
        <v>134227862</v>
      </c>
      <c r="AS378" s="38">
        <v>1724828.35</v>
      </c>
      <c r="AT378" s="38">
        <v>126639769.34999999</v>
      </c>
      <c r="AU378" s="38">
        <v>90559112</v>
      </c>
      <c r="AV378" s="38">
        <v>3259837.12</v>
      </c>
      <c r="AW378" s="38">
        <v>32820820.23</v>
      </c>
      <c r="AX378" s="38">
        <v>0</v>
      </c>
      <c r="AY378" s="38">
        <v>9312921</v>
      </c>
      <c r="AZ378" s="38">
        <v>9312921</v>
      </c>
      <c r="BA378" s="38">
        <v>0</v>
      </c>
      <c r="BB378" s="38">
        <v>1514</v>
      </c>
      <c r="BC378" s="38">
        <v>5888214</v>
      </c>
      <c r="BD378" s="38">
        <v>1514</v>
      </c>
      <c r="BE378" s="38">
        <v>5888214</v>
      </c>
      <c r="BF378" s="38">
        <v>1954268209</v>
      </c>
      <c r="BG378" s="38">
        <v>0</v>
      </c>
      <c r="BH378" s="38">
        <v>1954268209</v>
      </c>
      <c r="BI378" s="38">
        <v>0</v>
      </c>
    </row>
    <row r="379" spans="1:61" ht="14.25" x14ac:dyDescent="0.2">
      <c r="A379" s="25">
        <f t="shared" si="5"/>
        <v>373</v>
      </c>
      <c r="B379" s="39">
        <v>1982</v>
      </c>
      <c r="C379" s="37" t="s">
        <v>3189</v>
      </c>
      <c r="D379" s="37" t="s">
        <v>3190</v>
      </c>
      <c r="E379" s="37" t="s">
        <v>3191</v>
      </c>
      <c r="F379" s="37" t="s">
        <v>28</v>
      </c>
      <c r="G379" s="40">
        <v>6492</v>
      </c>
      <c r="H379" s="37" t="s">
        <v>1378</v>
      </c>
      <c r="I379" s="37" t="s">
        <v>3192</v>
      </c>
      <c r="J379" s="37" t="s">
        <v>41</v>
      </c>
      <c r="K379" s="37" t="s">
        <v>689</v>
      </c>
      <c r="L379" s="37" t="s">
        <v>3193</v>
      </c>
      <c r="M379" s="39">
        <v>2855883</v>
      </c>
      <c r="N379" s="37" t="s">
        <v>3194</v>
      </c>
      <c r="O379" s="39">
        <v>2</v>
      </c>
      <c r="P379" s="39">
        <v>808</v>
      </c>
      <c r="Q379" s="39">
        <v>4</v>
      </c>
      <c r="R379" s="38">
        <v>7145280514.9300003</v>
      </c>
      <c r="S379" s="38">
        <v>214031721.61000001</v>
      </c>
      <c r="T379" s="38">
        <v>368623261.31999999</v>
      </c>
      <c r="U379" s="38">
        <v>0</v>
      </c>
      <c r="V379" s="38">
        <v>6122750826</v>
      </c>
      <c r="W379" s="38">
        <v>33809850</v>
      </c>
      <c r="X379" s="38">
        <v>406064856</v>
      </c>
      <c r="Y379" s="38">
        <v>0</v>
      </c>
      <c r="Z379" s="38">
        <v>0</v>
      </c>
      <c r="AA379" s="38">
        <v>6144668184</v>
      </c>
      <c r="AB379" s="38">
        <v>6039045963</v>
      </c>
      <c r="AC379" s="38">
        <v>0</v>
      </c>
      <c r="AD379" s="38">
        <v>37287069</v>
      </c>
      <c r="AE379" s="38">
        <v>0</v>
      </c>
      <c r="AF379" s="38">
        <v>53002844</v>
      </c>
      <c r="AG379" s="38">
        <v>7123426</v>
      </c>
      <c r="AH379" s="38">
        <v>8208882</v>
      </c>
      <c r="AI379" s="38">
        <v>1000612330.9299999</v>
      </c>
      <c r="AJ379" s="38">
        <v>522634003</v>
      </c>
      <c r="AK379" s="38">
        <v>357010803</v>
      </c>
      <c r="AL379" s="38">
        <v>325384045.13</v>
      </c>
      <c r="AM379" s="38">
        <v>128148842</v>
      </c>
      <c r="AN379" s="38">
        <v>0</v>
      </c>
      <c r="AO379" s="38">
        <v>24445440.800000001</v>
      </c>
      <c r="AP379" s="38">
        <v>0</v>
      </c>
      <c r="AQ379" s="38">
        <v>213301252.41</v>
      </c>
      <c r="AR379" s="38">
        <v>208443669</v>
      </c>
      <c r="AS379" s="38">
        <v>4857583.41</v>
      </c>
      <c r="AT379" s="38">
        <v>134928814.41</v>
      </c>
      <c r="AU379" s="38">
        <v>105188910</v>
      </c>
      <c r="AV379" s="38">
        <v>5294463.6100000003</v>
      </c>
      <c r="AW379" s="38">
        <v>24445440.800000001</v>
      </c>
      <c r="AX379" s="38">
        <v>0</v>
      </c>
      <c r="AY379" s="38">
        <v>78372438</v>
      </c>
      <c r="AZ379" s="38">
        <v>78372438</v>
      </c>
      <c r="BA379" s="38">
        <v>0</v>
      </c>
      <c r="BB379" s="38">
        <v>31172154</v>
      </c>
      <c r="BC379" s="38">
        <v>0</v>
      </c>
      <c r="BD379" s="38">
        <v>31172154</v>
      </c>
      <c r="BE379" s="38">
        <v>0</v>
      </c>
      <c r="BF379" s="38">
        <v>0</v>
      </c>
      <c r="BG379" s="38">
        <v>0</v>
      </c>
      <c r="BH379" s="38">
        <v>0</v>
      </c>
      <c r="BI379" s="38">
        <v>0</v>
      </c>
    </row>
    <row r="380" spans="1:61" ht="14.25" x14ac:dyDescent="0.2">
      <c r="A380" s="25">
        <f t="shared" si="5"/>
        <v>374</v>
      </c>
      <c r="B380" s="39">
        <v>1985</v>
      </c>
      <c r="C380" s="37" t="s">
        <v>690</v>
      </c>
      <c r="D380" s="37" t="s">
        <v>691</v>
      </c>
      <c r="E380" s="37" t="s">
        <v>692</v>
      </c>
      <c r="F380" s="37" t="s">
        <v>28</v>
      </c>
      <c r="G380" s="40">
        <v>6492</v>
      </c>
      <c r="H380" s="37" t="s">
        <v>1378</v>
      </c>
      <c r="I380" s="37" t="s">
        <v>693</v>
      </c>
      <c r="J380" s="37" t="s">
        <v>41</v>
      </c>
      <c r="K380" s="37" t="s">
        <v>45</v>
      </c>
      <c r="L380" s="37" t="s">
        <v>694</v>
      </c>
      <c r="M380" s="39">
        <v>6513346</v>
      </c>
      <c r="N380" s="37" t="s">
        <v>4931</v>
      </c>
      <c r="O380" s="39">
        <v>1</v>
      </c>
      <c r="P380" s="39">
        <v>1762</v>
      </c>
      <c r="Q380" s="39">
        <v>20</v>
      </c>
      <c r="R380" s="38">
        <v>50966838832.279999</v>
      </c>
      <c r="S380" s="38">
        <v>412767646.98000002</v>
      </c>
      <c r="T380" s="38">
        <v>11142119988.35</v>
      </c>
      <c r="U380" s="38">
        <v>88671235.400000006</v>
      </c>
      <c r="V380" s="38">
        <v>38948639795.760002</v>
      </c>
      <c r="W380" s="38">
        <v>341886563.79000002</v>
      </c>
      <c r="X380" s="38">
        <v>32753602</v>
      </c>
      <c r="Y380" s="38">
        <v>0</v>
      </c>
      <c r="Z380" s="38">
        <v>0</v>
      </c>
      <c r="AA380" s="38">
        <v>38216442146.839996</v>
      </c>
      <c r="AB380" s="38">
        <v>37295470427.470001</v>
      </c>
      <c r="AC380" s="38">
        <v>0</v>
      </c>
      <c r="AD380" s="38">
        <v>399914631.14999998</v>
      </c>
      <c r="AE380" s="38">
        <v>0</v>
      </c>
      <c r="AF380" s="38">
        <v>95419622.840000004</v>
      </c>
      <c r="AG380" s="38">
        <v>394255548.38</v>
      </c>
      <c r="AH380" s="38">
        <v>31381917</v>
      </c>
      <c r="AI380" s="38">
        <v>12750396685.440001</v>
      </c>
      <c r="AJ380" s="38">
        <v>11558291156</v>
      </c>
      <c r="AK380" s="38">
        <v>9558291156</v>
      </c>
      <c r="AL380" s="38">
        <v>753219522.38</v>
      </c>
      <c r="AM380" s="38">
        <v>345558746.13</v>
      </c>
      <c r="AN380" s="38">
        <v>0</v>
      </c>
      <c r="AO380" s="38">
        <v>93327260.930000007</v>
      </c>
      <c r="AP380" s="38">
        <v>0</v>
      </c>
      <c r="AQ380" s="38">
        <v>1960116241.1600001</v>
      </c>
      <c r="AR380" s="38">
        <v>1813978289</v>
      </c>
      <c r="AS380" s="38">
        <v>146137952.16</v>
      </c>
      <c r="AT380" s="38">
        <v>909411051.02999997</v>
      </c>
      <c r="AU380" s="38">
        <v>711022599.64999998</v>
      </c>
      <c r="AV380" s="38">
        <v>33209929.449999999</v>
      </c>
      <c r="AW380" s="38">
        <v>93327260.930000007</v>
      </c>
      <c r="AX380" s="38">
        <v>71851261</v>
      </c>
      <c r="AY380" s="38">
        <v>1050705190.13</v>
      </c>
      <c r="AZ380" s="38">
        <v>1050705190.13</v>
      </c>
      <c r="BA380" s="38">
        <v>0</v>
      </c>
      <c r="BB380" s="38">
        <v>4250139</v>
      </c>
      <c r="BC380" s="38">
        <v>179085589</v>
      </c>
      <c r="BD380" s="38">
        <v>4250139</v>
      </c>
      <c r="BE380" s="38">
        <v>179085589</v>
      </c>
      <c r="BF380" s="38">
        <v>55838894459.760002</v>
      </c>
      <c r="BG380" s="38">
        <v>1400000000</v>
      </c>
      <c r="BH380" s="38">
        <v>55838894459.760002</v>
      </c>
      <c r="BI380" s="38">
        <v>1400000000</v>
      </c>
    </row>
    <row r="381" spans="1:61" ht="14.25" x14ac:dyDescent="0.2">
      <c r="A381" s="25">
        <f t="shared" si="5"/>
        <v>375</v>
      </c>
      <c r="B381" s="39">
        <v>1990</v>
      </c>
      <c r="C381" s="37" t="s">
        <v>695</v>
      </c>
      <c r="D381" s="37" t="s">
        <v>696</v>
      </c>
      <c r="E381" s="37" t="s">
        <v>697</v>
      </c>
      <c r="F381" s="37" t="s">
        <v>28</v>
      </c>
      <c r="G381" s="40">
        <v>6492</v>
      </c>
      <c r="H381" s="37" t="s">
        <v>1378</v>
      </c>
      <c r="I381" s="37" t="s">
        <v>698</v>
      </c>
      <c r="J381" s="37" t="s">
        <v>41</v>
      </c>
      <c r="K381" s="37" t="s">
        <v>689</v>
      </c>
      <c r="L381" s="37" t="s">
        <v>699</v>
      </c>
      <c r="M381" s="39">
        <v>4450028</v>
      </c>
      <c r="N381" s="37" t="s">
        <v>1532</v>
      </c>
      <c r="O381" s="39">
        <v>1</v>
      </c>
      <c r="P381" s="39">
        <v>1002</v>
      </c>
      <c r="Q381" s="39">
        <v>14</v>
      </c>
      <c r="R381" s="38">
        <v>39810587669.57</v>
      </c>
      <c r="S381" s="38">
        <v>1214032208.3099999</v>
      </c>
      <c r="T381" s="38">
        <v>2522832825.3899999</v>
      </c>
      <c r="U381" s="38">
        <v>0</v>
      </c>
      <c r="V381" s="38">
        <v>35395949178.18</v>
      </c>
      <c r="W381" s="38">
        <v>598029107.13</v>
      </c>
      <c r="X381" s="38">
        <v>79744350.560000002</v>
      </c>
      <c r="Y381" s="38">
        <v>0</v>
      </c>
      <c r="Z381" s="38">
        <v>0</v>
      </c>
      <c r="AA381" s="38">
        <v>33168366452.68</v>
      </c>
      <c r="AB381" s="38">
        <v>24797617785.52</v>
      </c>
      <c r="AC381" s="38">
        <v>6330491544.7600002</v>
      </c>
      <c r="AD381" s="38">
        <v>353619311.44999999</v>
      </c>
      <c r="AE381" s="38">
        <v>0</v>
      </c>
      <c r="AF381" s="38">
        <v>1300161487.0799999</v>
      </c>
      <c r="AG381" s="38">
        <v>64223202.549999997</v>
      </c>
      <c r="AH381" s="38">
        <v>322253121.31999999</v>
      </c>
      <c r="AI381" s="38">
        <v>6642221216.8900003</v>
      </c>
      <c r="AJ381" s="38">
        <v>5110865776.6999998</v>
      </c>
      <c r="AK381" s="38">
        <v>2229320653.6700001</v>
      </c>
      <c r="AL381" s="38">
        <v>1043134875.22</v>
      </c>
      <c r="AM381" s="38">
        <v>378327050.58999997</v>
      </c>
      <c r="AN381" s="38">
        <v>0</v>
      </c>
      <c r="AO381" s="38">
        <v>109893514.38</v>
      </c>
      <c r="AP381" s="38">
        <v>0</v>
      </c>
      <c r="AQ381" s="38">
        <v>1132820115.4200001</v>
      </c>
      <c r="AR381" s="38">
        <v>969629057.65999997</v>
      </c>
      <c r="AS381" s="38">
        <v>163191057.75999999</v>
      </c>
      <c r="AT381" s="38">
        <v>719119971.76999998</v>
      </c>
      <c r="AU381" s="38">
        <v>535130488.60000002</v>
      </c>
      <c r="AV381" s="38">
        <v>74095968.790000007</v>
      </c>
      <c r="AW381" s="38">
        <v>109893514.38</v>
      </c>
      <c r="AX381" s="38">
        <v>0</v>
      </c>
      <c r="AY381" s="38">
        <v>413700143.64999998</v>
      </c>
      <c r="AZ381" s="38">
        <v>413700143.64999998</v>
      </c>
      <c r="BA381" s="38">
        <v>0</v>
      </c>
      <c r="BB381" s="38">
        <v>12007407</v>
      </c>
      <c r="BC381" s="38">
        <v>98308755.950000003</v>
      </c>
      <c r="BD381" s="38">
        <v>12007407</v>
      </c>
      <c r="BE381" s="38">
        <v>98308755.950000003</v>
      </c>
      <c r="BF381" s="38">
        <v>0</v>
      </c>
      <c r="BG381" s="38">
        <v>0</v>
      </c>
      <c r="BH381" s="38">
        <v>0</v>
      </c>
      <c r="BI381" s="38">
        <v>0</v>
      </c>
    </row>
    <row r="382" spans="1:61" ht="14.25" x14ac:dyDescent="0.2">
      <c r="A382" s="25">
        <f t="shared" si="5"/>
        <v>376</v>
      </c>
      <c r="B382" s="39">
        <v>1991</v>
      </c>
      <c r="C382" s="37" t="s">
        <v>1531</v>
      </c>
      <c r="D382" s="37" t="s">
        <v>1530</v>
      </c>
      <c r="E382" s="37" t="s">
        <v>1529</v>
      </c>
      <c r="F382" s="37" t="s">
        <v>106</v>
      </c>
      <c r="G382" s="40">
        <v>6492</v>
      </c>
      <c r="H382" s="37" t="s">
        <v>1378</v>
      </c>
      <c r="I382" s="37" t="s">
        <v>1528</v>
      </c>
      <c r="J382" s="37" t="s">
        <v>41</v>
      </c>
      <c r="K382" s="37" t="s">
        <v>45</v>
      </c>
      <c r="L382" s="37" t="s">
        <v>1756</v>
      </c>
      <c r="M382" s="39">
        <v>3391811</v>
      </c>
      <c r="N382" s="37" t="s">
        <v>1527</v>
      </c>
      <c r="O382" s="39">
        <v>1</v>
      </c>
      <c r="P382" s="39">
        <v>2637</v>
      </c>
      <c r="Q382" s="39">
        <v>31</v>
      </c>
      <c r="R382" s="38">
        <v>29410060185</v>
      </c>
      <c r="S382" s="38">
        <v>2275168532</v>
      </c>
      <c r="T382" s="38">
        <v>4998724156</v>
      </c>
      <c r="U382" s="38">
        <v>0</v>
      </c>
      <c r="V382" s="38">
        <v>21582916795</v>
      </c>
      <c r="W382" s="38">
        <v>19126103</v>
      </c>
      <c r="X382" s="38">
        <v>468283527</v>
      </c>
      <c r="Y382" s="38">
        <v>0</v>
      </c>
      <c r="Z382" s="38">
        <v>65841072</v>
      </c>
      <c r="AA382" s="38">
        <v>10916272055</v>
      </c>
      <c r="AB382" s="38">
        <v>9018218769</v>
      </c>
      <c r="AC382" s="38">
        <v>0</v>
      </c>
      <c r="AD382" s="38">
        <v>552926537</v>
      </c>
      <c r="AE382" s="38">
        <v>0</v>
      </c>
      <c r="AF382" s="38">
        <v>768844103</v>
      </c>
      <c r="AG382" s="38">
        <v>520339675</v>
      </c>
      <c r="AH382" s="38">
        <v>55942971</v>
      </c>
      <c r="AI382" s="38">
        <v>18493788130</v>
      </c>
      <c r="AJ382" s="38">
        <v>11749320863</v>
      </c>
      <c r="AK382" s="38">
        <v>6649320863</v>
      </c>
      <c r="AL382" s="38">
        <v>5677144488</v>
      </c>
      <c r="AM382" s="38">
        <v>483344825</v>
      </c>
      <c r="AN382" s="38">
        <v>286700</v>
      </c>
      <c r="AO382" s="38">
        <v>243968354</v>
      </c>
      <c r="AP382" s="38">
        <v>206437943</v>
      </c>
      <c r="AQ382" s="38">
        <v>906527080</v>
      </c>
      <c r="AR382" s="38">
        <v>711218137</v>
      </c>
      <c r="AS382" s="38">
        <v>195308943</v>
      </c>
      <c r="AT382" s="38">
        <v>818403944</v>
      </c>
      <c r="AU382" s="38">
        <v>567527729</v>
      </c>
      <c r="AV382" s="38">
        <v>6907861</v>
      </c>
      <c r="AW382" s="38">
        <v>243968354</v>
      </c>
      <c r="AX382" s="38">
        <v>0</v>
      </c>
      <c r="AY382" s="38">
        <v>88123136</v>
      </c>
      <c r="AZ382" s="38">
        <v>88123136</v>
      </c>
      <c r="BA382" s="38">
        <v>0</v>
      </c>
      <c r="BB382" s="38">
        <v>41735639</v>
      </c>
      <c r="BC382" s="38">
        <v>395426605</v>
      </c>
      <c r="BD382" s="38">
        <v>41735639</v>
      </c>
      <c r="BE382" s="38">
        <v>395426605</v>
      </c>
      <c r="BF382" s="38">
        <v>28983834848</v>
      </c>
      <c r="BG382" s="38">
        <v>0</v>
      </c>
      <c r="BH382" s="38">
        <v>28983834848</v>
      </c>
      <c r="BI382" s="38">
        <v>0</v>
      </c>
    </row>
    <row r="383" spans="1:61" ht="14.25" x14ac:dyDescent="0.2">
      <c r="A383" s="25">
        <f t="shared" si="5"/>
        <v>377</v>
      </c>
      <c r="B383" s="39">
        <v>1995</v>
      </c>
      <c r="C383" s="37" t="s">
        <v>700</v>
      </c>
      <c r="D383" s="37" t="s">
        <v>701</v>
      </c>
      <c r="E383" s="37" t="s">
        <v>702</v>
      </c>
      <c r="F383" s="37" t="s">
        <v>28</v>
      </c>
      <c r="G383" s="40">
        <v>6492</v>
      </c>
      <c r="H383" s="37" t="s">
        <v>1378</v>
      </c>
      <c r="I383" s="37" t="s">
        <v>703</v>
      </c>
      <c r="J383" s="37" t="s">
        <v>41</v>
      </c>
      <c r="K383" s="37" t="s">
        <v>45</v>
      </c>
      <c r="L383" s="37" t="s">
        <v>1368</v>
      </c>
      <c r="M383" s="39">
        <v>4447673</v>
      </c>
      <c r="N383" s="37" t="s">
        <v>1526</v>
      </c>
      <c r="O383" s="39">
        <v>1</v>
      </c>
      <c r="P383" s="39">
        <v>1836</v>
      </c>
      <c r="Q383" s="39">
        <v>9</v>
      </c>
      <c r="R383" s="38">
        <v>25545408909.5</v>
      </c>
      <c r="S383" s="38">
        <v>2080494094.0999999</v>
      </c>
      <c r="T383" s="38">
        <v>591902038.37</v>
      </c>
      <c r="U383" s="38">
        <v>4619738</v>
      </c>
      <c r="V383" s="38">
        <v>22482178914.77</v>
      </c>
      <c r="W383" s="38">
        <v>108914428</v>
      </c>
      <c r="X383" s="38">
        <v>277299696.25999999</v>
      </c>
      <c r="Y383" s="38">
        <v>0</v>
      </c>
      <c r="Z383" s="38">
        <v>0</v>
      </c>
      <c r="AA383" s="38">
        <v>18514341080.810001</v>
      </c>
      <c r="AB383" s="38">
        <v>17380417486.610001</v>
      </c>
      <c r="AC383" s="38">
        <v>0</v>
      </c>
      <c r="AD383" s="38">
        <v>265394970.91</v>
      </c>
      <c r="AE383" s="38">
        <v>0</v>
      </c>
      <c r="AF383" s="38">
        <v>751580484.71000004</v>
      </c>
      <c r="AG383" s="38">
        <v>56698142.579999998</v>
      </c>
      <c r="AH383" s="38">
        <v>60249996</v>
      </c>
      <c r="AI383" s="38">
        <v>7031067828.6899996</v>
      </c>
      <c r="AJ383" s="38">
        <v>3962837741</v>
      </c>
      <c r="AK383" s="38">
        <v>3954087741</v>
      </c>
      <c r="AL383" s="38">
        <v>1890663655.03</v>
      </c>
      <c r="AM383" s="38">
        <v>1129547150.9000001</v>
      </c>
      <c r="AN383" s="38">
        <v>0</v>
      </c>
      <c r="AO383" s="38">
        <v>48019281.759999998</v>
      </c>
      <c r="AP383" s="38">
        <v>0</v>
      </c>
      <c r="AQ383" s="38">
        <v>633811884.52999997</v>
      </c>
      <c r="AR383" s="38">
        <v>595803650</v>
      </c>
      <c r="AS383" s="38">
        <v>38008234.530000001</v>
      </c>
      <c r="AT383" s="38">
        <v>518980691.38999999</v>
      </c>
      <c r="AU383" s="38">
        <v>458800732.23000002</v>
      </c>
      <c r="AV383" s="38">
        <v>12160677.4</v>
      </c>
      <c r="AW383" s="38">
        <v>48019281.759999998</v>
      </c>
      <c r="AX383" s="38">
        <v>0</v>
      </c>
      <c r="AY383" s="38">
        <v>114831193.14</v>
      </c>
      <c r="AZ383" s="38">
        <v>114831193.14</v>
      </c>
      <c r="BA383" s="38">
        <v>0</v>
      </c>
      <c r="BB383" s="38">
        <v>6646753</v>
      </c>
      <c r="BC383" s="38">
        <v>411450997</v>
      </c>
      <c r="BD383" s="38">
        <v>6646753</v>
      </c>
      <c r="BE383" s="38">
        <v>411450997</v>
      </c>
      <c r="BF383" s="38">
        <v>59871666329</v>
      </c>
      <c r="BG383" s="38">
        <v>0</v>
      </c>
      <c r="BH383" s="38">
        <v>59871666329</v>
      </c>
      <c r="BI383" s="38">
        <v>0</v>
      </c>
    </row>
    <row r="384" spans="1:61" ht="14.25" x14ac:dyDescent="0.2">
      <c r="A384" s="25">
        <f t="shared" si="5"/>
        <v>378</v>
      </c>
      <c r="B384" s="39">
        <v>1997</v>
      </c>
      <c r="C384" s="37" t="s">
        <v>704</v>
      </c>
      <c r="D384" s="37" t="s">
        <v>705</v>
      </c>
      <c r="E384" s="37" t="s">
        <v>706</v>
      </c>
      <c r="F384" s="37" t="s">
        <v>106</v>
      </c>
      <c r="G384" s="40">
        <v>6492</v>
      </c>
      <c r="H384" s="37" t="s">
        <v>1378</v>
      </c>
      <c r="I384" s="37" t="s">
        <v>707</v>
      </c>
      <c r="J384" s="37" t="s">
        <v>41</v>
      </c>
      <c r="K384" s="37" t="s">
        <v>45</v>
      </c>
      <c r="L384" s="37" t="s">
        <v>4932</v>
      </c>
      <c r="M384" s="39">
        <v>4894800</v>
      </c>
      <c r="N384" s="37" t="s">
        <v>1525</v>
      </c>
      <c r="O384" s="39">
        <v>1</v>
      </c>
      <c r="P384" s="39">
        <v>4418</v>
      </c>
      <c r="Q384" s="39">
        <v>36</v>
      </c>
      <c r="R384" s="38">
        <v>65248725757.910004</v>
      </c>
      <c r="S384" s="38">
        <v>1772484244.48</v>
      </c>
      <c r="T384" s="38">
        <v>1858425080.5599999</v>
      </c>
      <c r="U384" s="38">
        <v>0</v>
      </c>
      <c r="V384" s="38">
        <v>60901058498.110001</v>
      </c>
      <c r="W384" s="38">
        <v>500765573.58999997</v>
      </c>
      <c r="X384" s="38">
        <v>107549259.17</v>
      </c>
      <c r="Y384" s="38">
        <v>0</v>
      </c>
      <c r="Z384" s="38">
        <v>108443102</v>
      </c>
      <c r="AA384" s="38">
        <v>40234320354.809998</v>
      </c>
      <c r="AB384" s="38">
        <v>29506014372.959999</v>
      </c>
      <c r="AC384" s="38">
        <v>8090989860.9899998</v>
      </c>
      <c r="AD384" s="38">
        <v>1450876275.02</v>
      </c>
      <c r="AE384" s="38">
        <v>0</v>
      </c>
      <c r="AF384" s="38">
        <v>1058891384.88</v>
      </c>
      <c r="AG384" s="38">
        <v>127548460.95999999</v>
      </c>
      <c r="AH384" s="38">
        <v>0</v>
      </c>
      <c r="AI384" s="38">
        <v>25014405403.099998</v>
      </c>
      <c r="AJ384" s="38">
        <v>19240201012.279999</v>
      </c>
      <c r="AK384" s="38">
        <v>15471167012.280001</v>
      </c>
      <c r="AL384" s="38">
        <v>4739958812.3199997</v>
      </c>
      <c r="AM384" s="38">
        <v>610798840.47000003</v>
      </c>
      <c r="AN384" s="38">
        <v>0</v>
      </c>
      <c r="AO384" s="38">
        <v>423446738.02999997</v>
      </c>
      <c r="AP384" s="38">
        <v>0</v>
      </c>
      <c r="AQ384" s="38">
        <v>2174078407.29</v>
      </c>
      <c r="AR384" s="38">
        <v>1867765167.97</v>
      </c>
      <c r="AS384" s="38">
        <v>306313239.31999999</v>
      </c>
      <c r="AT384" s="38">
        <v>1609454949.29</v>
      </c>
      <c r="AU384" s="38">
        <v>1124681552.02</v>
      </c>
      <c r="AV384" s="38">
        <v>61326659.240000002</v>
      </c>
      <c r="AW384" s="38">
        <v>423446738.02999997</v>
      </c>
      <c r="AX384" s="38">
        <v>0</v>
      </c>
      <c r="AY384" s="38">
        <v>564623458</v>
      </c>
      <c r="AZ384" s="38">
        <v>564623458</v>
      </c>
      <c r="BA384" s="38">
        <v>0</v>
      </c>
      <c r="BB384" s="38">
        <v>15514206200</v>
      </c>
      <c r="BC384" s="38">
        <v>17349647940.310001</v>
      </c>
      <c r="BD384" s="38">
        <v>15514206200</v>
      </c>
      <c r="BE384" s="38">
        <v>17349647940.310001</v>
      </c>
      <c r="BF384" s="38">
        <v>99596111917.639999</v>
      </c>
      <c r="BG384" s="38">
        <v>4179563277.4400001</v>
      </c>
      <c r="BH384" s="38">
        <v>99596111917.639999</v>
      </c>
      <c r="BI384" s="38">
        <v>4179563277.4400001</v>
      </c>
    </row>
    <row r="385" spans="1:61" ht="14.25" x14ac:dyDescent="0.2">
      <c r="A385" s="25">
        <f t="shared" si="5"/>
        <v>379</v>
      </c>
      <c r="B385" s="39">
        <v>2004</v>
      </c>
      <c r="C385" s="37" t="s">
        <v>3195</v>
      </c>
      <c r="D385" s="37" t="s">
        <v>3196</v>
      </c>
      <c r="E385" s="37" t="s">
        <v>3197</v>
      </c>
      <c r="F385" s="37" t="s">
        <v>31</v>
      </c>
      <c r="G385" s="40">
        <v>6492</v>
      </c>
      <c r="H385" s="37" t="s">
        <v>1378</v>
      </c>
      <c r="I385" s="37" t="s">
        <v>3198</v>
      </c>
      <c r="J385" s="37" t="s">
        <v>34</v>
      </c>
      <c r="K385" s="37" t="s">
        <v>601</v>
      </c>
      <c r="L385" s="37" t="s">
        <v>3199</v>
      </c>
      <c r="M385" s="39">
        <v>6456561</v>
      </c>
      <c r="N385" s="37" t="s">
        <v>3200</v>
      </c>
      <c r="O385" s="39">
        <v>2</v>
      </c>
      <c r="P385" s="39">
        <v>441</v>
      </c>
      <c r="Q385" s="39">
        <v>4</v>
      </c>
      <c r="R385" s="38">
        <v>4663726995.7399998</v>
      </c>
      <c r="S385" s="38">
        <v>685536794.11000001</v>
      </c>
      <c r="T385" s="38">
        <v>598047</v>
      </c>
      <c r="U385" s="38">
        <v>0</v>
      </c>
      <c r="V385" s="38">
        <v>2046060611</v>
      </c>
      <c r="W385" s="38">
        <v>17880314</v>
      </c>
      <c r="X385" s="38">
        <v>1911405409.6300001</v>
      </c>
      <c r="Y385" s="38">
        <v>0</v>
      </c>
      <c r="Z385" s="38">
        <v>2245820</v>
      </c>
      <c r="AA385" s="38">
        <v>230164654.06</v>
      </c>
      <c r="AB385" s="38">
        <v>0</v>
      </c>
      <c r="AC385" s="38">
        <v>0</v>
      </c>
      <c r="AD385" s="38">
        <v>19798101.390000001</v>
      </c>
      <c r="AE385" s="38">
        <v>0</v>
      </c>
      <c r="AF385" s="38">
        <v>163661355.66999999</v>
      </c>
      <c r="AG385" s="38">
        <v>46705197</v>
      </c>
      <c r="AH385" s="38">
        <v>0</v>
      </c>
      <c r="AI385" s="38">
        <v>4433562341.6800003</v>
      </c>
      <c r="AJ385" s="38">
        <v>1499807373</v>
      </c>
      <c r="AK385" s="38">
        <v>1299807373</v>
      </c>
      <c r="AL385" s="38">
        <v>1135848911.8599999</v>
      </c>
      <c r="AM385" s="38">
        <v>529189382.88999999</v>
      </c>
      <c r="AN385" s="38">
        <v>0</v>
      </c>
      <c r="AO385" s="38">
        <v>48163203.93</v>
      </c>
      <c r="AP385" s="38">
        <v>1220553470</v>
      </c>
      <c r="AQ385" s="38">
        <v>162842232.41999999</v>
      </c>
      <c r="AR385" s="38">
        <v>107508745</v>
      </c>
      <c r="AS385" s="38">
        <v>55333487.420000002</v>
      </c>
      <c r="AT385" s="38">
        <v>162842232.41999999</v>
      </c>
      <c r="AU385" s="38">
        <v>113916552.38</v>
      </c>
      <c r="AV385" s="38">
        <v>762476.11</v>
      </c>
      <c r="AW385" s="38">
        <v>48163203.93</v>
      </c>
      <c r="AX385" s="38">
        <v>0</v>
      </c>
      <c r="AY385" s="38">
        <v>0</v>
      </c>
      <c r="AZ385" s="38">
        <v>0</v>
      </c>
      <c r="BA385" s="38">
        <v>0</v>
      </c>
      <c r="BB385" s="38">
        <v>17828411</v>
      </c>
      <c r="BC385" s="38">
        <v>332030641</v>
      </c>
      <c r="BD385" s="38">
        <v>17828411</v>
      </c>
      <c r="BE385" s="38">
        <v>332030641</v>
      </c>
      <c r="BF385" s="38">
        <v>332350000</v>
      </c>
      <c r="BG385" s="38">
        <v>0</v>
      </c>
      <c r="BH385" s="38">
        <v>332350000</v>
      </c>
      <c r="BI385" s="38">
        <v>0</v>
      </c>
    </row>
    <row r="386" spans="1:61" ht="14.25" x14ac:dyDescent="0.2">
      <c r="A386" s="25">
        <f t="shared" si="5"/>
        <v>380</v>
      </c>
      <c r="B386" s="39">
        <v>2006</v>
      </c>
      <c r="C386" s="37" t="s">
        <v>708</v>
      </c>
      <c r="D386" s="37" t="s">
        <v>709</v>
      </c>
      <c r="E386" s="37" t="s">
        <v>710</v>
      </c>
      <c r="F386" s="37" t="s">
        <v>106</v>
      </c>
      <c r="G386" s="40">
        <v>6492</v>
      </c>
      <c r="H386" s="37" t="s">
        <v>1378</v>
      </c>
      <c r="I386" s="37" t="s">
        <v>1961</v>
      </c>
      <c r="J386" s="37" t="s">
        <v>34</v>
      </c>
      <c r="K386" s="37" t="s">
        <v>601</v>
      </c>
      <c r="L386" s="37" t="s">
        <v>1962</v>
      </c>
      <c r="M386" s="39">
        <v>7008080</v>
      </c>
      <c r="N386" s="37" t="s">
        <v>1675</v>
      </c>
      <c r="O386" s="39">
        <v>1</v>
      </c>
      <c r="P386" s="39">
        <v>4276</v>
      </c>
      <c r="Q386" s="39">
        <v>45</v>
      </c>
      <c r="R386" s="38">
        <v>33469796024.169998</v>
      </c>
      <c r="S386" s="38">
        <v>2784590682.0300002</v>
      </c>
      <c r="T386" s="38">
        <v>2346882424.3200002</v>
      </c>
      <c r="U386" s="38">
        <v>0</v>
      </c>
      <c r="V386" s="38">
        <v>25408203607.759998</v>
      </c>
      <c r="W386" s="38">
        <v>550517967.05999994</v>
      </c>
      <c r="X386" s="38">
        <v>2349829004</v>
      </c>
      <c r="Y386" s="38">
        <v>0</v>
      </c>
      <c r="Z386" s="38">
        <v>29772339</v>
      </c>
      <c r="AA386" s="38">
        <v>9931395471.4799995</v>
      </c>
      <c r="AB386" s="38">
        <v>8849849405.8899994</v>
      </c>
      <c r="AC386" s="38">
        <v>0</v>
      </c>
      <c r="AD386" s="38">
        <v>687662262.60000002</v>
      </c>
      <c r="AE386" s="38">
        <v>0</v>
      </c>
      <c r="AF386" s="38">
        <v>169408395.44</v>
      </c>
      <c r="AG386" s="38">
        <v>224475407.55000001</v>
      </c>
      <c r="AH386" s="38">
        <v>0</v>
      </c>
      <c r="AI386" s="38">
        <v>23538400552.689999</v>
      </c>
      <c r="AJ386" s="38">
        <v>15921829236.85</v>
      </c>
      <c r="AK386" s="38">
        <v>7640669236.8500004</v>
      </c>
      <c r="AL386" s="38">
        <v>6379385016.2799997</v>
      </c>
      <c r="AM386" s="38">
        <v>759486321.66999996</v>
      </c>
      <c r="AN386" s="38">
        <v>5180794.82</v>
      </c>
      <c r="AO386" s="38">
        <v>107728250.75</v>
      </c>
      <c r="AP386" s="38">
        <v>364790932.31999999</v>
      </c>
      <c r="AQ386" s="38">
        <v>979408872.88999999</v>
      </c>
      <c r="AR386" s="38">
        <v>790760448</v>
      </c>
      <c r="AS386" s="38">
        <v>188648424.88999999</v>
      </c>
      <c r="AT386" s="38">
        <v>901379844.88999999</v>
      </c>
      <c r="AU386" s="38">
        <v>790202944.70000005</v>
      </c>
      <c r="AV386" s="38">
        <v>3448649.44</v>
      </c>
      <c r="AW386" s="38">
        <v>107728250.75</v>
      </c>
      <c r="AX386" s="38">
        <v>0</v>
      </c>
      <c r="AY386" s="38">
        <v>78029028</v>
      </c>
      <c r="AZ386" s="38">
        <v>78029028</v>
      </c>
      <c r="BA386" s="38">
        <v>0</v>
      </c>
      <c r="BB386" s="38">
        <v>116871319</v>
      </c>
      <c r="BC386" s="38">
        <v>1385066663</v>
      </c>
      <c r="BD386" s="38">
        <v>116871319</v>
      </c>
      <c r="BE386" s="38">
        <v>1385066663</v>
      </c>
      <c r="BF386" s="38">
        <v>29354677914.009998</v>
      </c>
      <c r="BG386" s="38">
        <v>0</v>
      </c>
      <c r="BH386" s="38">
        <v>29354677914.009998</v>
      </c>
      <c r="BI386" s="38">
        <v>0</v>
      </c>
    </row>
    <row r="387" spans="1:61" ht="14.25" x14ac:dyDescent="0.2">
      <c r="A387" s="25">
        <f t="shared" si="5"/>
        <v>381</v>
      </c>
      <c r="B387" s="39">
        <v>2009</v>
      </c>
      <c r="C387" s="37" t="s">
        <v>711</v>
      </c>
      <c r="D387" s="37" t="s">
        <v>712</v>
      </c>
      <c r="E387" s="37" t="s">
        <v>713</v>
      </c>
      <c r="F387" s="37" t="s">
        <v>28</v>
      </c>
      <c r="G387" s="40">
        <v>6492</v>
      </c>
      <c r="H387" s="37" t="s">
        <v>1378</v>
      </c>
      <c r="I387" s="37" t="s">
        <v>714</v>
      </c>
      <c r="J387" s="37" t="s">
        <v>34</v>
      </c>
      <c r="K387" s="37" t="s">
        <v>601</v>
      </c>
      <c r="L387" s="37" t="s">
        <v>4933</v>
      </c>
      <c r="M387" s="39">
        <v>6458685</v>
      </c>
      <c r="N387" s="37" t="s">
        <v>1757</v>
      </c>
      <c r="O387" s="39">
        <v>1</v>
      </c>
      <c r="P387" s="39">
        <v>1365</v>
      </c>
      <c r="Q387" s="39">
        <v>15</v>
      </c>
      <c r="R387" s="38">
        <v>70899162412.770004</v>
      </c>
      <c r="S387" s="38">
        <v>7233819746.4899998</v>
      </c>
      <c r="T387" s="38">
        <v>58822622</v>
      </c>
      <c r="U387" s="38">
        <v>221370000</v>
      </c>
      <c r="V387" s="38">
        <v>54412555431.580002</v>
      </c>
      <c r="W387" s="38">
        <v>1406703701.25</v>
      </c>
      <c r="X387" s="38">
        <v>7565890911.4499998</v>
      </c>
      <c r="Y387" s="38">
        <v>0</v>
      </c>
      <c r="Z387" s="38">
        <v>0</v>
      </c>
      <c r="AA387" s="38">
        <v>48537252254.669998</v>
      </c>
      <c r="AB387" s="38">
        <v>44878121380.559998</v>
      </c>
      <c r="AC387" s="38">
        <v>0</v>
      </c>
      <c r="AD387" s="38">
        <v>1261207993.46</v>
      </c>
      <c r="AE387" s="38">
        <v>0</v>
      </c>
      <c r="AF387" s="38">
        <v>2305011314.6500001</v>
      </c>
      <c r="AG387" s="38">
        <v>92911566</v>
      </c>
      <c r="AH387" s="38">
        <v>0</v>
      </c>
      <c r="AI387" s="38">
        <v>22361910158.099998</v>
      </c>
      <c r="AJ387" s="38">
        <v>8873262436</v>
      </c>
      <c r="AK387" s="38">
        <v>4732682436</v>
      </c>
      <c r="AL387" s="38">
        <v>4776187813.0500002</v>
      </c>
      <c r="AM387" s="38">
        <v>1858835833.3099999</v>
      </c>
      <c r="AN387" s="38">
        <v>0</v>
      </c>
      <c r="AO387" s="38">
        <v>160860418.94</v>
      </c>
      <c r="AP387" s="38">
        <v>4238194656.8000002</v>
      </c>
      <c r="AQ387" s="38">
        <v>1727391397.6700001</v>
      </c>
      <c r="AR387" s="38">
        <v>1536670244</v>
      </c>
      <c r="AS387" s="38">
        <v>190721153.66999999</v>
      </c>
      <c r="AT387" s="38">
        <v>1460710880.1800001</v>
      </c>
      <c r="AU387" s="38">
        <v>1073067007.6</v>
      </c>
      <c r="AV387" s="38">
        <v>226783453.63999999</v>
      </c>
      <c r="AW387" s="38">
        <v>160860418.94</v>
      </c>
      <c r="AX387" s="38">
        <v>0</v>
      </c>
      <c r="AY387" s="38">
        <v>266680517.49000001</v>
      </c>
      <c r="AZ387" s="38">
        <v>266680517.49000001</v>
      </c>
      <c r="BA387" s="38">
        <v>0</v>
      </c>
      <c r="BB387" s="38">
        <v>339395998</v>
      </c>
      <c r="BC387" s="38">
        <v>558029999.90999997</v>
      </c>
      <c r="BD387" s="38">
        <v>339395998</v>
      </c>
      <c r="BE387" s="38">
        <v>558029999.90999997</v>
      </c>
      <c r="BF387" s="38">
        <v>81044038995.839996</v>
      </c>
      <c r="BG387" s="38">
        <v>953959804</v>
      </c>
      <c r="BH387" s="38">
        <v>81044038995.839996</v>
      </c>
      <c r="BI387" s="38">
        <v>953959804</v>
      </c>
    </row>
    <row r="388" spans="1:61" ht="14.25" x14ac:dyDescent="0.2">
      <c r="A388" s="25">
        <f t="shared" si="5"/>
        <v>382</v>
      </c>
      <c r="B388" s="39">
        <v>2012</v>
      </c>
      <c r="C388" s="37" t="s">
        <v>715</v>
      </c>
      <c r="D388" s="37" t="s">
        <v>716</v>
      </c>
      <c r="E388" s="37" t="s">
        <v>717</v>
      </c>
      <c r="F388" s="37" t="s">
        <v>114</v>
      </c>
      <c r="G388" s="40">
        <v>6492</v>
      </c>
      <c r="H388" s="37" t="s">
        <v>1378</v>
      </c>
      <c r="I388" s="37" t="s">
        <v>718</v>
      </c>
      <c r="J388" s="37" t="s">
        <v>34</v>
      </c>
      <c r="K388" s="37" t="s">
        <v>601</v>
      </c>
      <c r="L388" s="37" t="s">
        <v>1758</v>
      </c>
      <c r="M388" s="39">
        <v>6447664</v>
      </c>
      <c r="N388" s="37" t="s">
        <v>1524</v>
      </c>
      <c r="O388" s="39">
        <v>1</v>
      </c>
      <c r="P388" s="39">
        <v>868</v>
      </c>
      <c r="Q388" s="39">
        <v>24</v>
      </c>
      <c r="R388" s="38">
        <v>28383476654.259998</v>
      </c>
      <c r="S388" s="38">
        <v>2696668059.6199999</v>
      </c>
      <c r="T388" s="38">
        <v>341064163.60000002</v>
      </c>
      <c r="U388" s="38">
        <v>0</v>
      </c>
      <c r="V388" s="38">
        <v>5722287037.8400002</v>
      </c>
      <c r="W388" s="38">
        <v>52857766.450000003</v>
      </c>
      <c r="X388" s="38">
        <v>19549599616.75</v>
      </c>
      <c r="Y388" s="38">
        <v>0</v>
      </c>
      <c r="Z388" s="38">
        <v>21000010</v>
      </c>
      <c r="AA388" s="38">
        <v>3057166468.9699998</v>
      </c>
      <c r="AB388" s="38">
        <v>2460809913.9699998</v>
      </c>
      <c r="AC388" s="38">
        <v>0</v>
      </c>
      <c r="AD388" s="38">
        <v>330864792.48000002</v>
      </c>
      <c r="AE388" s="38">
        <v>0</v>
      </c>
      <c r="AF388" s="38">
        <v>208786805.52000001</v>
      </c>
      <c r="AG388" s="38">
        <v>56704957</v>
      </c>
      <c r="AH388" s="38">
        <v>0</v>
      </c>
      <c r="AI388" s="38">
        <v>25326310185.290001</v>
      </c>
      <c r="AJ388" s="38">
        <v>4655067631.3699999</v>
      </c>
      <c r="AK388" s="38">
        <v>2170719631.3699999</v>
      </c>
      <c r="AL388" s="38">
        <v>1835502437.8299999</v>
      </c>
      <c r="AM388" s="38">
        <v>263724184.59999999</v>
      </c>
      <c r="AN388" s="38">
        <v>508250</v>
      </c>
      <c r="AO388" s="38">
        <v>-42439900.509999998</v>
      </c>
      <c r="AP388" s="38">
        <v>18613947582</v>
      </c>
      <c r="AQ388" s="38">
        <v>536330082.42000002</v>
      </c>
      <c r="AR388" s="38">
        <v>488153846</v>
      </c>
      <c r="AS388" s="38">
        <v>48176236.420000002</v>
      </c>
      <c r="AT388" s="38">
        <v>428015534.19999999</v>
      </c>
      <c r="AU388" s="38">
        <v>470355775.57999998</v>
      </c>
      <c r="AV388" s="38">
        <v>99659.13</v>
      </c>
      <c r="AW388" s="38">
        <v>-42439900.509999998</v>
      </c>
      <c r="AX388" s="38">
        <v>0</v>
      </c>
      <c r="AY388" s="38">
        <v>108314548.22</v>
      </c>
      <c r="AZ388" s="38">
        <v>108314548.22</v>
      </c>
      <c r="BA388" s="38">
        <v>0</v>
      </c>
      <c r="BB388" s="38">
        <v>208708158</v>
      </c>
      <c r="BC388" s="38">
        <v>4984273439.6599998</v>
      </c>
      <c r="BD388" s="38">
        <v>208708158</v>
      </c>
      <c r="BE388" s="38">
        <v>4984273439.6599998</v>
      </c>
      <c r="BF388" s="38">
        <v>19739656376</v>
      </c>
      <c r="BG388" s="38">
        <v>0</v>
      </c>
      <c r="BH388" s="38">
        <v>19739656376</v>
      </c>
      <c r="BI388" s="38">
        <v>0</v>
      </c>
    </row>
    <row r="389" spans="1:61" ht="14.25" x14ac:dyDescent="0.2">
      <c r="A389" s="25">
        <f t="shared" si="5"/>
        <v>383</v>
      </c>
      <c r="B389" s="39">
        <v>2020</v>
      </c>
      <c r="C389" s="37" t="s">
        <v>3201</v>
      </c>
      <c r="D389" s="37" t="s">
        <v>3202</v>
      </c>
      <c r="E389" s="37" t="s">
        <v>3203</v>
      </c>
      <c r="F389" s="37" t="s">
        <v>38</v>
      </c>
      <c r="G389" s="40">
        <v>9499</v>
      </c>
      <c r="H389" s="37" t="s">
        <v>1385</v>
      </c>
      <c r="I389" s="37" t="s">
        <v>3204</v>
      </c>
      <c r="J389" s="37" t="s">
        <v>34</v>
      </c>
      <c r="K389" s="37" t="s">
        <v>601</v>
      </c>
      <c r="L389" s="37" t="s">
        <v>3205</v>
      </c>
      <c r="M389" s="39">
        <v>6304980</v>
      </c>
      <c r="N389" s="37" t="s">
        <v>3206</v>
      </c>
      <c r="O389" s="39">
        <v>2</v>
      </c>
      <c r="P389" s="39">
        <v>322</v>
      </c>
      <c r="Q389" s="39">
        <v>13</v>
      </c>
      <c r="R389" s="38">
        <v>8429290382.0100002</v>
      </c>
      <c r="S389" s="38">
        <v>104898899.11</v>
      </c>
      <c r="T389" s="38">
        <v>29333732.93</v>
      </c>
      <c r="U389" s="38">
        <v>0</v>
      </c>
      <c r="V389" s="38">
        <v>1683619964.3199999</v>
      </c>
      <c r="W389" s="38">
        <v>81578627.650000006</v>
      </c>
      <c r="X389" s="38">
        <v>6495591638</v>
      </c>
      <c r="Y389" s="38">
        <v>0</v>
      </c>
      <c r="Z389" s="38">
        <v>34267520</v>
      </c>
      <c r="AA389" s="38">
        <v>771825127.34000003</v>
      </c>
      <c r="AB389" s="38">
        <v>0</v>
      </c>
      <c r="AC389" s="38">
        <v>585833100</v>
      </c>
      <c r="AD389" s="38">
        <v>148987238.03</v>
      </c>
      <c r="AE389" s="38">
        <v>0</v>
      </c>
      <c r="AF389" s="38">
        <v>0</v>
      </c>
      <c r="AG389" s="38">
        <v>37004789.310000002</v>
      </c>
      <c r="AH389" s="38">
        <v>0</v>
      </c>
      <c r="AI389" s="38">
        <v>7657465254.6700001</v>
      </c>
      <c r="AJ389" s="38">
        <v>1044625968.75</v>
      </c>
      <c r="AK389" s="38">
        <v>382133168.75</v>
      </c>
      <c r="AL389" s="38">
        <v>1261788553.72</v>
      </c>
      <c r="AM389" s="38">
        <v>32860625.41</v>
      </c>
      <c r="AN389" s="38">
        <v>0</v>
      </c>
      <c r="AO389" s="38">
        <v>-52249090.75</v>
      </c>
      <c r="AP389" s="38">
        <v>0</v>
      </c>
      <c r="AQ389" s="38">
        <v>240878682.06</v>
      </c>
      <c r="AR389" s="38">
        <v>210347472</v>
      </c>
      <c r="AS389" s="38">
        <v>30531210.059999999</v>
      </c>
      <c r="AT389" s="38">
        <v>240878682.06</v>
      </c>
      <c r="AU389" s="38">
        <v>267813643.81</v>
      </c>
      <c r="AV389" s="38">
        <v>25314129</v>
      </c>
      <c r="AW389" s="38">
        <v>-52249090.75</v>
      </c>
      <c r="AX389" s="38">
        <v>0</v>
      </c>
      <c r="AY389" s="38">
        <v>0</v>
      </c>
      <c r="AZ389" s="38">
        <v>0</v>
      </c>
      <c r="BA389" s="38">
        <v>0</v>
      </c>
      <c r="BB389" s="38">
        <v>35242724</v>
      </c>
      <c r="BC389" s="38">
        <v>0</v>
      </c>
      <c r="BD389" s="38">
        <v>35242724</v>
      </c>
      <c r="BE389" s="38">
        <v>0</v>
      </c>
      <c r="BF389" s="38">
        <v>0</v>
      </c>
      <c r="BG389" s="38">
        <v>0</v>
      </c>
      <c r="BH389" s="38">
        <v>0</v>
      </c>
      <c r="BI389" s="38">
        <v>0</v>
      </c>
    </row>
    <row r="390" spans="1:61" ht="14.25" x14ac:dyDescent="0.2">
      <c r="A390" s="25">
        <f t="shared" si="5"/>
        <v>384</v>
      </c>
      <c r="B390" s="39">
        <v>2021</v>
      </c>
      <c r="C390" s="37" t="s">
        <v>719</v>
      </c>
      <c r="D390" s="37" t="s">
        <v>720</v>
      </c>
      <c r="E390" s="37" t="s">
        <v>721</v>
      </c>
      <c r="F390" s="37" t="s">
        <v>106</v>
      </c>
      <c r="G390" s="40">
        <v>6492</v>
      </c>
      <c r="H390" s="37" t="s">
        <v>1378</v>
      </c>
      <c r="I390" s="37" t="s">
        <v>722</v>
      </c>
      <c r="J390" s="37" t="s">
        <v>34</v>
      </c>
      <c r="K390" s="37" t="s">
        <v>85</v>
      </c>
      <c r="L390" s="37" t="s">
        <v>4934</v>
      </c>
      <c r="M390" s="39">
        <v>7244456</v>
      </c>
      <c r="N390" s="37" t="s">
        <v>1523</v>
      </c>
      <c r="O390" s="39">
        <v>1</v>
      </c>
      <c r="P390" s="39">
        <v>2092</v>
      </c>
      <c r="Q390" s="39">
        <v>10</v>
      </c>
      <c r="R390" s="38">
        <v>7073868979.7799997</v>
      </c>
      <c r="S390" s="38">
        <v>650843865.20000005</v>
      </c>
      <c r="T390" s="38">
        <v>153825661.58000001</v>
      </c>
      <c r="U390" s="38">
        <v>0</v>
      </c>
      <c r="V390" s="38">
        <v>6130178319</v>
      </c>
      <c r="W390" s="38">
        <v>101251566</v>
      </c>
      <c r="X390" s="38">
        <v>23094571</v>
      </c>
      <c r="Y390" s="38">
        <v>0</v>
      </c>
      <c r="Z390" s="38">
        <v>14674997</v>
      </c>
      <c r="AA390" s="38">
        <v>4739567686.5699997</v>
      </c>
      <c r="AB390" s="38">
        <v>3740374258.3699999</v>
      </c>
      <c r="AC390" s="38">
        <v>854151177</v>
      </c>
      <c r="AD390" s="38">
        <v>38045053</v>
      </c>
      <c r="AE390" s="38">
        <v>0</v>
      </c>
      <c r="AF390" s="38">
        <v>43461071.200000003</v>
      </c>
      <c r="AG390" s="38">
        <v>43129444</v>
      </c>
      <c r="AH390" s="38">
        <v>20406683</v>
      </c>
      <c r="AI390" s="38">
        <v>2334301293.21</v>
      </c>
      <c r="AJ390" s="38">
        <v>1629024333.2</v>
      </c>
      <c r="AK390" s="38">
        <v>378918761</v>
      </c>
      <c r="AL390" s="38">
        <v>657004682.86000001</v>
      </c>
      <c r="AM390" s="38">
        <v>11956702.779999999</v>
      </c>
      <c r="AN390" s="38">
        <v>0</v>
      </c>
      <c r="AO390" s="38">
        <v>11315574.369999999</v>
      </c>
      <c r="AP390" s="38">
        <v>25000000</v>
      </c>
      <c r="AQ390" s="38">
        <v>311475407.60000002</v>
      </c>
      <c r="AR390" s="38">
        <v>277307767</v>
      </c>
      <c r="AS390" s="38">
        <v>34167640.600000001</v>
      </c>
      <c r="AT390" s="38">
        <v>230862738.37</v>
      </c>
      <c r="AU390" s="38">
        <v>216757415</v>
      </c>
      <c r="AV390" s="38">
        <v>2789749</v>
      </c>
      <c r="AW390" s="38">
        <v>11315574.369999999</v>
      </c>
      <c r="AX390" s="38">
        <v>0</v>
      </c>
      <c r="AY390" s="38">
        <v>80612669.230000004</v>
      </c>
      <c r="AZ390" s="38">
        <v>80612669.230000004</v>
      </c>
      <c r="BA390" s="38">
        <v>0</v>
      </c>
      <c r="BB390" s="38">
        <v>163544011</v>
      </c>
      <c r="BC390" s="38">
        <v>205985539.36000001</v>
      </c>
      <c r="BD390" s="38">
        <v>163544011</v>
      </c>
      <c r="BE390" s="38">
        <v>205985539.36000001</v>
      </c>
      <c r="BF390" s="38">
        <v>2813763667</v>
      </c>
      <c r="BG390" s="38">
        <v>0</v>
      </c>
      <c r="BH390" s="38">
        <v>2813763667</v>
      </c>
      <c r="BI390" s="38">
        <v>0</v>
      </c>
    </row>
    <row r="391" spans="1:61" ht="14.25" x14ac:dyDescent="0.2">
      <c r="A391" s="25">
        <f t="shared" si="5"/>
        <v>385</v>
      </c>
      <c r="B391" s="39">
        <v>2024</v>
      </c>
      <c r="C391" s="37" t="s">
        <v>723</v>
      </c>
      <c r="D391" s="37" t="s">
        <v>724</v>
      </c>
      <c r="E391" s="37" t="s">
        <v>725</v>
      </c>
      <c r="F391" s="37" t="s">
        <v>114</v>
      </c>
      <c r="G391" s="40">
        <v>6492</v>
      </c>
      <c r="H391" s="37" t="s">
        <v>1378</v>
      </c>
      <c r="I391" s="37" t="s">
        <v>726</v>
      </c>
      <c r="J391" s="37" t="s">
        <v>34</v>
      </c>
      <c r="K391" s="37" t="s">
        <v>601</v>
      </c>
      <c r="L391" s="37" t="s">
        <v>4935</v>
      </c>
      <c r="M391" s="39">
        <v>6431200</v>
      </c>
      <c r="N391" s="37" t="s">
        <v>1963</v>
      </c>
      <c r="O391" s="39">
        <v>1</v>
      </c>
      <c r="P391" s="39">
        <v>2423</v>
      </c>
      <c r="Q391" s="39">
        <v>18</v>
      </c>
      <c r="R391" s="38">
        <v>22281452968.310001</v>
      </c>
      <c r="S391" s="38">
        <v>2006957964.7</v>
      </c>
      <c r="T391" s="38">
        <v>196935062.49000001</v>
      </c>
      <c r="U391" s="38">
        <v>0</v>
      </c>
      <c r="V391" s="38">
        <v>17117794932.1</v>
      </c>
      <c r="W391" s="38">
        <v>132977921.29000001</v>
      </c>
      <c r="X391" s="38">
        <v>2578936729.73</v>
      </c>
      <c r="Y391" s="38">
        <v>0</v>
      </c>
      <c r="Z391" s="38">
        <v>247850358</v>
      </c>
      <c r="AA391" s="38">
        <v>5534757472.9200001</v>
      </c>
      <c r="AB391" s="38">
        <v>4010842662.0799999</v>
      </c>
      <c r="AC391" s="38">
        <v>0</v>
      </c>
      <c r="AD391" s="38">
        <v>916539013.86000001</v>
      </c>
      <c r="AE391" s="38">
        <v>0</v>
      </c>
      <c r="AF391" s="38">
        <v>228393993.87</v>
      </c>
      <c r="AG391" s="38">
        <v>76616753</v>
      </c>
      <c r="AH391" s="38">
        <v>302365050.11000001</v>
      </c>
      <c r="AI391" s="38">
        <v>16746695495.389999</v>
      </c>
      <c r="AJ391" s="38">
        <v>12408397287</v>
      </c>
      <c r="AK391" s="38">
        <v>7936570887</v>
      </c>
      <c r="AL391" s="38">
        <v>1522100675.1300001</v>
      </c>
      <c r="AM391" s="38">
        <v>949568678.54999995</v>
      </c>
      <c r="AN391" s="38">
        <v>475734</v>
      </c>
      <c r="AO391" s="38">
        <v>72324698.840000004</v>
      </c>
      <c r="AP391" s="38">
        <v>1793828421.8699999</v>
      </c>
      <c r="AQ391" s="38">
        <v>690526918</v>
      </c>
      <c r="AR391" s="38">
        <v>542964065.66999996</v>
      </c>
      <c r="AS391" s="38">
        <v>147562852.33000001</v>
      </c>
      <c r="AT391" s="38">
        <v>647340992</v>
      </c>
      <c r="AU391" s="38">
        <v>545411547.70000005</v>
      </c>
      <c r="AV391" s="38">
        <v>29604745.460000001</v>
      </c>
      <c r="AW391" s="38">
        <v>72324698.840000004</v>
      </c>
      <c r="AX391" s="38">
        <v>0</v>
      </c>
      <c r="AY391" s="38">
        <v>43185926</v>
      </c>
      <c r="AZ391" s="38">
        <v>43185926</v>
      </c>
      <c r="BA391" s="38">
        <v>0</v>
      </c>
      <c r="BB391" s="38">
        <v>292667892</v>
      </c>
      <c r="BC391" s="38">
        <v>3217447900.5599999</v>
      </c>
      <c r="BD391" s="38">
        <v>292667892</v>
      </c>
      <c r="BE391" s="38">
        <v>3217447900.5599999</v>
      </c>
      <c r="BF391" s="38">
        <v>59620459212</v>
      </c>
      <c r="BG391" s="38">
        <v>0</v>
      </c>
      <c r="BH391" s="38">
        <v>59620459212</v>
      </c>
      <c r="BI391" s="38">
        <v>0</v>
      </c>
    </row>
    <row r="392" spans="1:61" ht="14.25" x14ac:dyDescent="0.2">
      <c r="A392" s="25">
        <f t="shared" si="5"/>
        <v>386</v>
      </c>
      <c r="B392" s="39">
        <v>2028</v>
      </c>
      <c r="C392" s="37" t="s">
        <v>727</v>
      </c>
      <c r="D392" s="37" t="s">
        <v>728</v>
      </c>
      <c r="E392" s="37" t="s">
        <v>729</v>
      </c>
      <c r="F392" s="37" t="s">
        <v>106</v>
      </c>
      <c r="G392" s="40">
        <v>6492</v>
      </c>
      <c r="H392" s="37" t="s">
        <v>1378</v>
      </c>
      <c r="I392" s="37" t="s">
        <v>730</v>
      </c>
      <c r="J392" s="37" t="s">
        <v>34</v>
      </c>
      <c r="K392" s="37" t="s">
        <v>85</v>
      </c>
      <c r="L392" s="37" t="s">
        <v>4936</v>
      </c>
      <c r="M392" s="39">
        <v>7235524</v>
      </c>
      <c r="N392" s="37" t="s">
        <v>4937</v>
      </c>
      <c r="O392" s="39">
        <v>1</v>
      </c>
      <c r="P392" s="39">
        <v>377</v>
      </c>
      <c r="Q392" s="39">
        <v>4</v>
      </c>
      <c r="R392" s="38">
        <v>2918744146.8200002</v>
      </c>
      <c r="S392" s="38">
        <v>363758923.55000001</v>
      </c>
      <c r="T392" s="38">
        <v>268813651</v>
      </c>
      <c r="U392" s="38">
        <v>0</v>
      </c>
      <c r="V392" s="38">
        <v>2285629877.27</v>
      </c>
      <c r="W392" s="38">
        <v>541695</v>
      </c>
      <c r="X392" s="38">
        <v>0</v>
      </c>
      <c r="Y392" s="38">
        <v>0</v>
      </c>
      <c r="Z392" s="38">
        <v>0</v>
      </c>
      <c r="AA392" s="38">
        <v>1709299391.79</v>
      </c>
      <c r="AB392" s="38">
        <v>1641839996.79</v>
      </c>
      <c r="AC392" s="38">
        <v>0</v>
      </c>
      <c r="AD392" s="38">
        <v>2898614</v>
      </c>
      <c r="AE392" s="38">
        <v>0</v>
      </c>
      <c r="AF392" s="38">
        <v>37350105</v>
      </c>
      <c r="AG392" s="38">
        <v>27210676</v>
      </c>
      <c r="AH392" s="38">
        <v>0</v>
      </c>
      <c r="AI392" s="38">
        <v>1209444755</v>
      </c>
      <c r="AJ392" s="38">
        <v>771444861</v>
      </c>
      <c r="AK392" s="38">
        <v>125514381</v>
      </c>
      <c r="AL392" s="38">
        <v>354834371</v>
      </c>
      <c r="AM392" s="38">
        <v>67812355</v>
      </c>
      <c r="AN392" s="38">
        <v>5000</v>
      </c>
      <c r="AO392" s="38">
        <v>15348168</v>
      </c>
      <c r="AP392" s="38">
        <v>0</v>
      </c>
      <c r="AQ392" s="38">
        <v>105676477</v>
      </c>
      <c r="AR392" s="38">
        <v>102376522</v>
      </c>
      <c r="AS392" s="38">
        <v>3299955</v>
      </c>
      <c r="AT392" s="38">
        <v>82899451</v>
      </c>
      <c r="AU392" s="38">
        <v>60091669</v>
      </c>
      <c r="AV392" s="38">
        <v>7459614</v>
      </c>
      <c r="AW392" s="38">
        <v>15348168</v>
      </c>
      <c r="AX392" s="38">
        <v>0</v>
      </c>
      <c r="AY392" s="38">
        <v>22777026</v>
      </c>
      <c r="AZ392" s="38">
        <v>22777026</v>
      </c>
      <c r="BA392" s="38">
        <v>0</v>
      </c>
      <c r="BB392" s="38">
        <v>187637025</v>
      </c>
      <c r="BC392" s="38">
        <v>45658294</v>
      </c>
      <c r="BD392" s="38">
        <v>187637025</v>
      </c>
      <c r="BE392" s="38">
        <v>45658294</v>
      </c>
      <c r="BF392" s="38">
        <v>2461616213</v>
      </c>
      <c r="BG392" s="38">
        <v>0</v>
      </c>
      <c r="BH392" s="38">
        <v>2461616213</v>
      </c>
      <c r="BI392" s="38">
        <v>0</v>
      </c>
    </row>
    <row r="393" spans="1:61" ht="14.25" x14ac:dyDescent="0.2">
      <c r="A393" s="25">
        <f t="shared" ref="A393:A456" si="6">+A392+1</f>
        <v>387</v>
      </c>
      <c r="B393" s="39">
        <v>2036</v>
      </c>
      <c r="C393" s="37" t="s">
        <v>731</v>
      </c>
      <c r="D393" s="37" t="s">
        <v>732</v>
      </c>
      <c r="E393" s="37" t="s">
        <v>733</v>
      </c>
      <c r="F393" s="37" t="s">
        <v>28</v>
      </c>
      <c r="G393" s="40">
        <v>6492</v>
      </c>
      <c r="H393" s="37" t="s">
        <v>1378</v>
      </c>
      <c r="I393" s="37" t="s">
        <v>734</v>
      </c>
      <c r="J393" s="37" t="s">
        <v>41</v>
      </c>
      <c r="K393" s="37" t="s">
        <v>45</v>
      </c>
      <c r="L393" s="37" t="s">
        <v>4938</v>
      </c>
      <c r="M393" s="39">
        <v>5146161</v>
      </c>
      <c r="N393" s="37" t="s">
        <v>1522</v>
      </c>
      <c r="O393" s="39">
        <v>1</v>
      </c>
      <c r="P393" s="39">
        <v>5093</v>
      </c>
      <c r="Q393" s="39">
        <v>52</v>
      </c>
      <c r="R393" s="38">
        <v>39087383212.099998</v>
      </c>
      <c r="S393" s="38">
        <v>6415090222.79</v>
      </c>
      <c r="T393" s="38">
        <v>865554592.32000005</v>
      </c>
      <c r="U393" s="38">
        <v>0</v>
      </c>
      <c r="V393" s="38">
        <v>30693841239.169998</v>
      </c>
      <c r="W393" s="38">
        <v>931902159</v>
      </c>
      <c r="X393" s="38">
        <v>131141913.29000001</v>
      </c>
      <c r="Y393" s="38">
        <v>0</v>
      </c>
      <c r="Z393" s="38">
        <v>49853085.530000001</v>
      </c>
      <c r="AA393" s="38">
        <v>17413745829.560001</v>
      </c>
      <c r="AB393" s="38">
        <v>12906249417.15</v>
      </c>
      <c r="AC393" s="38">
        <v>0</v>
      </c>
      <c r="AD393" s="38">
        <v>802663034.87</v>
      </c>
      <c r="AE393" s="38">
        <v>0</v>
      </c>
      <c r="AF393" s="38">
        <v>3268574479.54</v>
      </c>
      <c r="AG393" s="38">
        <v>277692554</v>
      </c>
      <c r="AH393" s="38">
        <v>158566344</v>
      </c>
      <c r="AI393" s="38">
        <v>21673637382.540001</v>
      </c>
      <c r="AJ393" s="38">
        <v>15384074506.6</v>
      </c>
      <c r="AK393" s="38">
        <v>14684074506.6</v>
      </c>
      <c r="AL393" s="38">
        <v>4265545549.4400001</v>
      </c>
      <c r="AM393" s="38">
        <v>1231867289.71</v>
      </c>
      <c r="AN393" s="38">
        <v>0</v>
      </c>
      <c r="AO393" s="38">
        <v>302591296.38</v>
      </c>
      <c r="AP393" s="38">
        <v>484558739.98000002</v>
      </c>
      <c r="AQ393" s="38">
        <v>1416232118.53</v>
      </c>
      <c r="AR393" s="38">
        <v>1267192348</v>
      </c>
      <c r="AS393" s="38">
        <v>149039770.53</v>
      </c>
      <c r="AT393" s="38">
        <v>1229554486.53</v>
      </c>
      <c r="AU393" s="38">
        <v>845488152.37</v>
      </c>
      <c r="AV393" s="38">
        <v>81475037.780000001</v>
      </c>
      <c r="AW393" s="38">
        <v>302591296.38</v>
      </c>
      <c r="AX393" s="38">
        <v>0</v>
      </c>
      <c r="AY393" s="38">
        <v>186677632</v>
      </c>
      <c r="AZ393" s="38">
        <v>186677632</v>
      </c>
      <c r="BA393" s="38">
        <v>0</v>
      </c>
      <c r="BB393" s="38">
        <v>74087842</v>
      </c>
      <c r="BC393" s="38">
        <v>12063949301</v>
      </c>
      <c r="BD393" s="38">
        <v>74087842</v>
      </c>
      <c r="BE393" s="38">
        <v>12063949301</v>
      </c>
      <c r="BF393" s="38">
        <v>87085024983.740005</v>
      </c>
      <c r="BG393" s="38">
        <v>0</v>
      </c>
      <c r="BH393" s="38">
        <v>87085024983.740005</v>
      </c>
      <c r="BI393" s="38">
        <v>0</v>
      </c>
    </row>
    <row r="394" spans="1:61" ht="14.25" x14ac:dyDescent="0.2">
      <c r="A394" s="25">
        <f t="shared" si="6"/>
        <v>388</v>
      </c>
      <c r="B394" s="39">
        <v>2041</v>
      </c>
      <c r="C394" s="37" t="s">
        <v>3207</v>
      </c>
      <c r="D394" s="37" t="s">
        <v>3208</v>
      </c>
      <c r="E394" s="37" t="s">
        <v>3209</v>
      </c>
      <c r="F394" s="37" t="s">
        <v>28</v>
      </c>
      <c r="G394" s="40">
        <v>6492</v>
      </c>
      <c r="H394" s="37" t="s">
        <v>1378</v>
      </c>
      <c r="I394" s="37" t="s">
        <v>3210</v>
      </c>
      <c r="J394" s="37" t="s">
        <v>41</v>
      </c>
      <c r="K394" s="37" t="s">
        <v>45</v>
      </c>
      <c r="L394" s="37" t="s">
        <v>3211</v>
      </c>
      <c r="M394" s="39">
        <v>4874754</v>
      </c>
      <c r="N394" s="37" t="s">
        <v>3212</v>
      </c>
      <c r="O394" s="39">
        <v>2</v>
      </c>
      <c r="P394" s="39">
        <v>8157</v>
      </c>
      <c r="Q394" s="39">
        <v>13</v>
      </c>
      <c r="R394" s="38">
        <v>16138835500.42</v>
      </c>
      <c r="S394" s="38">
        <v>3410243413.0999999</v>
      </c>
      <c r="T394" s="38">
        <v>1525583961</v>
      </c>
      <c r="U394" s="38">
        <v>0</v>
      </c>
      <c r="V394" s="38">
        <v>8793585767.3199997</v>
      </c>
      <c r="W394" s="38">
        <v>1373809995</v>
      </c>
      <c r="X394" s="38">
        <v>1034145794</v>
      </c>
      <c r="Y394" s="38">
        <v>0</v>
      </c>
      <c r="Z394" s="38">
        <v>1466570</v>
      </c>
      <c r="AA394" s="38">
        <v>10567310679.719999</v>
      </c>
      <c r="AB394" s="38">
        <v>9147623234</v>
      </c>
      <c r="AC394" s="38">
        <v>0</v>
      </c>
      <c r="AD394" s="38">
        <v>207802397.77000001</v>
      </c>
      <c r="AE394" s="38">
        <v>0</v>
      </c>
      <c r="AF394" s="38">
        <v>1168150765.95</v>
      </c>
      <c r="AG394" s="38">
        <v>43734282</v>
      </c>
      <c r="AH394" s="38">
        <v>0</v>
      </c>
      <c r="AI394" s="38">
        <v>5571524820.5699997</v>
      </c>
      <c r="AJ394" s="38">
        <v>4328907602</v>
      </c>
      <c r="AK394" s="38">
        <v>3978907602</v>
      </c>
      <c r="AL394" s="38">
        <v>1001070133</v>
      </c>
      <c r="AM394" s="38">
        <v>57651680.170000002</v>
      </c>
      <c r="AN394" s="38">
        <v>0</v>
      </c>
      <c r="AO394" s="38">
        <v>183895405.40000001</v>
      </c>
      <c r="AP394" s="38">
        <v>0</v>
      </c>
      <c r="AQ394" s="38">
        <v>433610737.68000001</v>
      </c>
      <c r="AR394" s="38">
        <v>341542917</v>
      </c>
      <c r="AS394" s="38">
        <v>92067820.680000007</v>
      </c>
      <c r="AT394" s="38">
        <v>423830469.77999997</v>
      </c>
      <c r="AU394" s="38">
        <v>236617347.38</v>
      </c>
      <c r="AV394" s="38">
        <v>3317717</v>
      </c>
      <c r="AW394" s="38">
        <v>183895405.40000001</v>
      </c>
      <c r="AX394" s="38">
        <v>0</v>
      </c>
      <c r="AY394" s="38">
        <v>9780267.9299999997</v>
      </c>
      <c r="AZ394" s="38">
        <v>9780267.9299999997</v>
      </c>
      <c r="BA394" s="38">
        <v>0</v>
      </c>
      <c r="BB394" s="38">
        <v>0</v>
      </c>
      <c r="BC394" s="38">
        <v>14222424</v>
      </c>
      <c r="BD394" s="38">
        <v>0</v>
      </c>
      <c r="BE394" s="38">
        <v>14222424</v>
      </c>
      <c r="BF394" s="38">
        <v>8859347305</v>
      </c>
      <c r="BG394" s="38">
        <v>0</v>
      </c>
      <c r="BH394" s="38">
        <v>8859347305</v>
      </c>
      <c r="BI394" s="38">
        <v>0</v>
      </c>
    </row>
    <row r="395" spans="1:61" ht="14.25" x14ac:dyDescent="0.2">
      <c r="A395" s="25">
        <f t="shared" si="6"/>
        <v>389</v>
      </c>
      <c r="B395" s="39">
        <v>2042</v>
      </c>
      <c r="C395" s="37" t="s">
        <v>3213</v>
      </c>
      <c r="D395" s="37" t="s">
        <v>3214</v>
      </c>
      <c r="E395" s="37" t="s">
        <v>3215</v>
      </c>
      <c r="F395" s="37" t="s">
        <v>40</v>
      </c>
      <c r="G395" s="40">
        <v>1410</v>
      </c>
      <c r="H395" s="37" t="s">
        <v>2910</v>
      </c>
      <c r="I395" s="37" t="s">
        <v>3216</v>
      </c>
      <c r="J395" s="37" t="s">
        <v>41</v>
      </c>
      <c r="K395" s="37" t="s">
        <v>45</v>
      </c>
      <c r="L395" s="37" t="s">
        <v>4939</v>
      </c>
      <c r="M395" s="39">
        <v>8900644</v>
      </c>
      <c r="N395" s="37" t="s">
        <v>3217</v>
      </c>
      <c r="O395" s="39">
        <v>2</v>
      </c>
      <c r="P395" s="39">
        <v>361</v>
      </c>
      <c r="Q395" s="39">
        <v>16</v>
      </c>
      <c r="R395" s="38">
        <v>5214816471.1000004</v>
      </c>
      <c r="S395" s="38">
        <v>112288192.89</v>
      </c>
      <c r="T395" s="38">
        <v>1174180528.77</v>
      </c>
      <c r="U395" s="38">
        <v>497329509.80000001</v>
      </c>
      <c r="V395" s="38">
        <v>3206478</v>
      </c>
      <c r="W395" s="38">
        <v>544254148.67999995</v>
      </c>
      <c r="X395" s="38">
        <v>2880248791.96</v>
      </c>
      <c r="Y395" s="38">
        <v>0</v>
      </c>
      <c r="Z395" s="38">
        <v>3308821</v>
      </c>
      <c r="AA395" s="38">
        <v>1183028842.1300001</v>
      </c>
      <c r="AB395" s="38">
        <v>0</v>
      </c>
      <c r="AC395" s="38">
        <v>4830</v>
      </c>
      <c r="AD395" s="38">
        <v>516676810.13</v>
      </c>
      <c r="AE395" s="38">
        <v>0</v>
      </c>
      <c r="AF395" s="38">
        <v>216063</v>
      </c>
      <c r="AG395" s="38">
        <v>629423675</v>
      </c>
      <c r="AH395" s="38">
        <v>36707464</v>
      </c>
      <c r="AI395" s="38">
        <v>4031787628.9699998</v>
      </c>
      <c r="AJ395" s="38">
        <v>1039431151.09</v>
      </c>
      <c r="AK395" s="38">
        <v>373585151.08999997</v>
      </c>
      <c r="AL395" s="38">
        <v>2273091</v>
      </c>
      <c r="AM395" s="38">
        <v>99764351</v>
      </c>
      <c r="AN395" s="38">
        <v>1183711403.1600001</v>
      </c>
      <c r="AO395" s="38">
        <v>-64122793.700000003</v>
      </c>
      <c r="AP395" s="38">
        <v>1859048231.2</v>
      </c>
      <c r="AQ395" s="38">
        <v>1759516391.3800001</v>
      </c>
      <c r="AR395" s="38">
        <v>1738625391.4100001</v>
      </c>
      <c r="AS395" s="38">
        <v>20890999.969999999</v>
      </c>
      <c r="AT395" s="38">
        <v>272951057.31999999</v>
      </c>
      <c r="AU395" s="38">
        <v>296336627.37</v>
      </c>
      <c r="AV395" s="38">
        <v>40737223.649999999</v>
      </c>
      <c r="AW395" s="38">
        <v>-64122793.700000003</v>
      </c>
      <c r="AX395" s="38">
        <v>0</v>
      </c>
      <c r="AY395" s="38">
        <v>1486565334.0599999</v>
      </c>
      <c r="AZ395" s="38">
        <v>1486565334.0599999</v>
      </c>
      <c r="BA395" s="38">
        <v>0</v>
      </c>
      <c r="BB395" s="38">
        <v>0</v>
      </c>
      <c r="BC395" s="38">
        <v>100000000</v>
      </c>
      <c r="BD395" s="38">
        <v>0</v>
      </c>
      <c r="BE395" s="38">
        <v>100000000</v>
      </c>
      <c r="BF395" s="38">
        <v>1371085495.02</v>
      </c>
      <c r="BG395" s="38">
        <v>0</v>
      </c>
      <c r="BH395" s="38">
        <v>705239495.01999998</v>
      </c>
      <c r="BI395" s="38">
        <v>665846000</v>
      </c>
    </row>
    <row r="396" spans="1:61" ht="14.25" x14ac:dyDescent="0.2">
      <c r="A396" s="25">
        <f t="shared" si="6"/>
        <v>390</v>
      </c>
      <c r="B396" s="39">
        <v>2043</v>
      </c>
      <c r="C396" s="37" t="s">
        <v>735</v>
      </c>
      <c r="D396" s="37" t="s">
        <v>736</v>
      </c>
      <c r="E396" s="37" t="s">
        <v>737</v>
      </c>
      <c r="F396" s="37" t="s">
        <v>28</v>
      </c>
      <c r="G396" s="40">
        <v>6492</v>
      </c>
      <c r="H396" s="37" t="s">
        <v>1378</v>
      </c>
      <c r="I396" s="37" t="s">
        <v>1964</v>
      </c>
      <c r="J396" s="37" t="s">
        <v>41</v>
      </c>
      <c r="K396" s="37" t="s">
        <v>45</v>
      </c>
      <c r="L396" s="37" t="s">
        <v>4940</v>
      </c>
      <c r="M396" s="39">
        <v>3391424</v>
      </c>
      <c r="N396" s="37" t="s">
        <v>1759</v>
      </c>
      <c r="O396" s="39">
        <v>1</v>
      </c>
      <c r="P396" s="39">
        <v>1284</v>
      </c>
      <c r="Q396" s="39">
        <v>12</v>
      </c>
      <c r="R396" s="38">
        <v>52250596681.900002</v>
      </c>
      <c r="S396" s="38">
        <v>2214569203.27</v>
      </c>
      <c r="T396" s="38">
        <v>1640832955.26</v>
      </c>
      <c r="U396" s="38">
        <v>0</v>
      </c>
      <c r="V396" s="38">
        <v>48097143652.260002</v>
      </c>
      <c r="W396" s="38">
        <v>249943126</v>
      </c>
      <c r="X396" s="38">
        <v>41102512.109999999</v>
      </c>
      <c r="Y396" s="38">
        <v>0</v>
      </c>
      <c r="Z396" s="38">
        <v>7005233</v>
      </c>
      <c r="AA396" s="38">
        <v>48101886514.300003</v>
      </c>
      <c r="AB396" s="38">
        <v>46299919410.669998</v>
      </c>
      <c r="AC396" s="38">
        <v>75904261</v>
      </c>
      <c r="AD396" s="38">
        <v>377924874.49000001</v>
      </c>
      <c r="AE396" s="38">
        <v>0</v>
      </c>
      <c r="AF396" s="38">
        <v>1150401129</v>
      </c>
      <c r="AG396" s="38">
        <v>42595637</v>
      </c>
      <c r="AH396" s="38">
        <v>155141202.13999999</v>
      </c>
      <c r="AI396" s="38">
        <v>4148710167.4000001</v>
      </c>
      <c r="AJ396" s="38">
        <v>3129095538.5700002</v>
      </c>
      <c r="AK396" s="38">
        <v>1629095538.5699999</v>
      </c>
      <c r="AL396" s="38">
        <v>796282294.23000002</v>
      </c>
      <c r="AM396" s="38">
        <v>146257840</v>
      </c>
      <c r="AN396" s="38">
        <v>700000</v>
      </c>
      <c r="AO396" s="38">
        <v>11860243.6</v>
      </c>
      <c r="AP396" s="38">
        <v>64514251</v>
      </c>
      <c r="AQ396" s="38">
        <v>1307931123.51</v>
      </c>
      <c r="AR396" s="38">
        <v>1239205032</v>
      </c>
      <c r="AS396" s="38">
        <v>68726091.510000005</v>
      </c>
      <c r="AT396" s="38">
        <v>765048247.49000001</v>
      </c>
      <c r="AU396" s="38">
        <v>446191167.83999997</v>
      </c>
      <c r="AV396" s="38">
        <v>306996836.05000001</v>
      </c>
      <c r="AW396" s="38">
        <v>11860243.6</v>
      </c>
      <c r="AX396" s="38">
        <v>0</v>
      </c>
      <c r="AY396" s="38">
        <v>542882875.82000005</v>
      </c>
      <c r="AZ396" s="38">
        <v>542882875.82000005</v>
      </c>
      <c r="BA396" s="38">
        <v>0</v>
      </c>
      <c r="BB396" s="38">
        <v>195633</v>
      </c>
      <c r="BC396" s="38">
        <v>0</v>
      </c>
      <c r="BD396" s="38">
        <v>195633</v>
      </c>
      <c r="BE396" s="38">
        <v>0</v>
      </c>
      <c r="BF396" s="38">
        <v>35249434371</v>
      </c>
      <c r="BG396" s="38">
        <v>0</v>
      </c>
      <c r="BH396" s="38">
        <v>35249434371</v>
      </c>
      <c r="BI396" s="38">
        <v>0</v>
      </c>
    </row>
    <row r="397" spans="1:61" ht="14.25" x14ac:dyDescent="0.2">
      <c r="A397" s="25">
        <f t="shared" si="6"/>
        <v>391</v>
      </c>
      <c r="B397" s="39">
        <v>2046</v>
      </c>
      <c r="C397" s="37" t="s">
        <v>3218</v>
      </c>
      <c r="D397" s="37" t="s">
        <v>3219</v>
      </c>
      <c r="E397" s="37" t="s">
        <v>3220</v>
      </c>
      <c r="F397" s="37" t="s">
        <v>28</v>
      </c>
      <c r="G397" s="40">
        <v>6492</v>
      </c>
      <c r="H397" s="37" t="s">
        <v>1378</v>
      </c>
      <c r="I397" s="37" t="s">
        <v>3221</v>
      </c>
      <c r="J397" s="37" t="s">
        <v>41</v>
      </c>
      <c r="K397" s="37" t="s">
        <v>3222</v>
      </c>
      <c r="L397" s="37" t="s">
        <v>3223</v>
      </c>
      <c r="M397" s="39">
        <v>2705687</v>
      </c>
      <c r="N397" s="37" t="s">
        <v>3224</v>
      </c>
      <c r="O397" s="39">
        <v>2</v>
      </c>
      <c r="P397" s="39">
        <v>1311</v>
      </c>
      <c r="Q397" s="39">
        <v>5</v>
      </c>
      <c r="R397" s="38">
        <v>9777529134.5300007</v>
      </c>
      <c r="S397" s="38">
        <v>404791657.86000001</v>
      </c>
      <c r="T397" s="38">
        <v>385312574.19999999</v>
      </c>
      <c r="U397" s="38">
        <v>296999</v>
      </c>
      <c r="V397" s="38">
        <v>8558750173</v>
      </c>
      <c r="W397" s="38">
        <v>265112838.87</v>
      </c>
      <c r="X397" s="38">
        <v>163264891.59999999</v>
      </c>
      <c r="Y397" s="38">
        <v>0</v>
      </c>
      <c r="Z397" s="38">
        <v>0</v>
      </c>
      <c r="AA397" s="38">
        <v>4767073538.2700005</v>
      </c>
      <c r="AB397" s="38">
        <v>3115915660.0500002</v>
      </c>
      <c r="AC397" s="38">
        <v>770199995</v>
      </c>
      <c r="AD397" s="38">
        <v>221326830</v>
      </c>
      <c r="AE397" s="38">
        <v>0</v>
      </c>
      <c r="AF397" s="38">
        <v>571229484.22000003</v>
      </c>
      <c r="AG397" s="38">
        <v>88401569</v>
      </c>
      <c r="AH397" s="38">
        <v>0</v>
      </c>
      <c r="AI397" s="38">
        <v>5010455597.1000004</v>
      </c>
      <c r="AJ397" s="38">
        <v>3729261320.4699998</v>
      </c>
      <c r="AK397" s="38">
        <v>3480826520.4699998</v>
      </c>
      <c r="AL397" s="38">
        <v>729875590.85000002</v>
      </c>
      <c r="AM397" s="38">
        <v>314490968.77999997</v>
      </c>
      <c r="AN397" s="38">
        <v>90131539</v>
      </c>
      <c r="AO397" s="38">
        <v>105482278</v>
      </c>
      <c r="AP397" s="38">
        <v>41213900</v>
      </c>
      <c r="AQ397" s="38">
        <v>299452098.55000001</v>
      </c>
      <c r="AR397" s="38">
        <v>278188703</v>
      </c>
      <c r="AS397" s="38">
        <v>21263395.550000001</v>
      </c>
      <c r="AT397" s="38">
        <v>206045855.49000001</v>
      </c>
      <c r="AU397" s="38">
        <v>99873544</v>
      </c>
      <c r="AV397" s="38">
        <v>690033.49</v>
      </c>
      <c r="AW397" s="38">
        <v>105482278</v>
      </c>
      <c r="AX397" s="38">
        <v>0</v>
      </c>
      <c r="AY397" s="38">
        <v>83354959.090000004</v>
      </c>
      <c r="AZ397" s="38">
        <v>83354959.090000004</v>
      </c>
      <c r="BA397" s="38">
        <v>0</v>
      </c>
      <c r="BB397" s="38">
        <v>4962079</v>
      </c>
      <c r="BC397" s="38">
        <v>63981194</v>
      </c>
      <c r="BD397" s="38">
        <v>4962079</v>
      </c>
      <c r="BE397" s="38">
        <v>63981194</v>
      </c>
      <c r="BF397" s="38">
        <v>751089933</v>
      </c>
      <c r="BG397" s="38">
        <v>0</v>
      </c>
      <c r="BH397" s="38">
        <v>751089933</v>
      </c>
      <c r="BI397" s="38">
        <v>0</v>
      </c>
    </row>
    <row r="398" spans="1:61" ht="14.25" x14ac:dyDescent="0.2">
      <c r="A398" s="25">
        <f t="shared" si="6"/>
        <v>392</v>
      </c>
      <c r="B398" s="39">
        <v>2054</v>
      </c>
      <c r="C398" s="37" t="s">
        <v>3225</v>
      </c>
      <c r="D398" s="37" t="s">
        <v>3226</v>
      </c>
      <c r="E398" s="37" t="s">
        <v>3227</v>
      </c>
      <c r="F398" s="37" t="s">
        <v>28</v>
      </c>
      <c r="G398" s="40">
        <v>6492</v>
      </c>
      <c r="H398" s="37" t="s">
        <v>1378</v>
      </c>
      <c r="I398" s="37" t="s">
        <v>3228</v>
      </c>
      <c r="J398" s="37" t="s">
        <v>41</v>
      </c>
      <c r="K398" s="37" t="s">
        <v>45</v>
      </c>
      <c r="L398" s="37" t="s">
        <v>3229</v>
      </c>
      <c r="M398" s="39">
        <v>5561519</v>
      </c>
      <c r="N398" s="37" t="s">
        <v>3230</v>
      </c>
      <c r="O398" s="39">
        <v>2</v>
      </c>
      <c r="P398" s="39">
        <v>750</v>
      </c>
      <c r="Q398" s="39">
        <v>8</v>
      </c>
      <c r="R398" s="38">
        <v>6969720522.3800001</v>
      </c>
      <c r="S398" s="38">
        <v>313685057.01999998</v>
      </c>
      <c r="T398" s="38">
        <v>279211347.50999999</v>
      </c>
      <c r="U398" s="38">
        <v>0</v>
      </c>
      <c r="V398" s="38">
        <v>6057979102.8500004</v>
      </c>
      <c r="W398" s="38">
        <v>76405498</v>
      </c>
      <c r="X398" s="38">
        <v>242439517</v>
      </c>
      <c r="Y398" s="38">
        <v>0</v>
      </c>
      <c r="Z398" s="38">
        <v>0</v>
      </c>
      <c r="AA398" s="38">
        <v>4078898862.9099998</v>
      </c>
      <c r="AB398" s="38">
        <v>2894293538</v>
      </c>
      <c r="AC398" s="38">
        <v>0</v>
      </c>
      <c r="AD398" s="38">
        <v>155131303.18000001</v>
      </c>
      <c r="AE398" s="38">
        <v>0</v>
      </c>
      <c r="AF398" s="38">
        <v>940784955.73000002</v>
      </c>
      <c r="AG398" s="38">
        <v>67875128</v>
      </c>
      <c r="AH398" s="38">
        <v>20813938</v>
      </c>
      <c r="AI398" s="38">
        <v>2890821659.4699998</v>
      </c>
      <c r="AJ398" s="38">
        <v>2603884147</v>
      </c>
      <c r="AK398" s="38">
        <v>1041400147</v>
      </c>
      <c r="AL398" s="38">
        <v>200934628.80000001</v>
      </c>
      <c r="AM398" s="38">
        <v>68763340</v>
      </c>
      <c r="AN398" s="38">
        <v>1320000</v>
      </c>
      <c r="AO398" s="38">
        <v>3033024.67</v>
      </c>
      <c r="AP398" s="38">
        <v>12886519</v>
      </c>
      <c r="AQ398" s="38">
        <v>211525977.91</v>
      </c>
      <c r="AR398" s="38">
        <v>204358987</v>
      </c>
      <c r="AS398" s="38">
        <v>7166990.9100000001</v>
      </c>
      <c r="AT398" s="38">
        <v>170503525.24000001</v>
      </c>
      <c r="AU398" s="38">
        <v>163940041.03999999</v>
      </c>
      <c r="AV398" s="38">
        <v>3530459.53</v>
      </c>
      <c r="AW398" s="38">
        <v>3033024.67</v>
      </c>
      <c r="AX398" s="38">
        <v>0</v>
      </c>
      <c r="AY398" s="38">
        <v>41022452.670000002</v>
      </c>
      <c r="AZ398" s="38">
        <v>41022452.670000002</v>
      </c>
      <c r="BA398" s="38">
        <v>0</v>
      </c>
      <c r="BB398" s="38">
        <v>8616299</v>
      </c>
      <c r="BC398" s="38">
        <v>161675683.97</v>
      </c>
      <c r="BD398" s="38">
        <v>8616299</v>
      </c>
      <c r="BE398" s="38">
        <v>161675683.97</v>
      </c>
      <c r="BF398" s="38">
        <v>9751274382</v>
      </c>
      <c r="BG398" s="38">
        <v>0</v>
      </c>
      <c r="BH398" s="38">
        <v>9751274382</v>
      </c>
      <c r="BI398" s="38">
        <v>0</v>
      </c>
    </row>
    <row r="399" spans="1:61" ht="14.25" x14ac:dyDescent="0.2">
      <c r="A399" s="25">
        <f t="shared" si="6"/>
        <v>393</v>
      </c>
      <c r="B399" s="39">
        <v>2056</v>
      </c>
      <c r="C399" s="37" t="s">
        <v>3231</v>
      </c>
      <c r="D399" s="37" t="s">
        <v>3232</v>
      </c>
      <c r="E399" s="37" t="s">
        <v>3233</v>
      </c>
      <c r="F399" s="37" t="s">
        <v>31</v>
      </c>
      <c r="G399" s="40">
        <v>4669</v>
      </c>
      <c r="H399" s="37" t="s">
        <v>1569</v>
      </c>
      <c r="I399" s="37" t="s">
        <v>3234</v>
      </c>
      <c r="J399" s="37" t="s">
        <v>41</v>
      </c>
      <c r="K399" s="37" t="s">
        <v>3235</v>
      </c>
      <c r="L399" s="37" t="s">
        <v>3236</v>
      </c>
      <c r="M399" s="39">
        <v>6645092</v>
      </c>
      <c r="N399" s="37" t="s">
        <v>3237</v>
      </c>
      <c r="O399" s="39">
        <v>2</v>
      </c>
      <c r="P399" s="39">
        <v>67</v>
      </c>
      <c r="Q399" s="39">
        <v>52</v>
      </c>
      <c r="R399" s="38">
        <v>5793426728.4200001</v>
      </c>
      <c r="S399" s="38">
        <v>343781077.52999997</v>
      </c>
      <c r="T399" s="38">
        <v>9193070.8399999999</v>
      </c>
      <c r="U399" s="38">
        <v>1907845073.9100001</v>
      </c>
      <c r="V399" s="38">
        <v>66818309</v>
      </c>
      <c r="W399" s="38">
        <v>1716130666.1400001</v>
      </c>
      <c r="X399" s="38">
        <v>1742840195</v>
      </c>
      <c r="Y399" s="38">
        <v>0</v>
      </c>
      <c r="Z399" s="38">
        <v>6818336</v>
      </c>
      <c r="AA399" s="38">
        <v>2823386067.6100001</v>
      </c>
      <c r="AB399" s="38">
        <v>0</v>
      </c>
      <c r="AC399" s="38">
        <v>690439130</v>
      </c>
      <c r="AD399" s="38">
        <v>2073264143.6099999</v>
      </c>
      <c r="AE399" s="38">
        <v>0</v>
      </c>
      <c r="AF399" s="38">
        <v>10316757</v>
      </c>
      <c r="AG399" s="38">
        <v>13826378</v>
      </c>
      <c r="AH399" s="38">
        <v>35539659</v>
      </c>
      <c r="AI399" s="38">
        <v>2970040660.8099999</v>
      </c>
      <c r="AJ399" s="38">
        <v>1916369300</v>
      </c>
      <c r="AK399" s="38">
        <v>0</v>
      </c>
      <c r="AL399" s="38">
        <v>368710250</v>
      </c>
      <c r="AM399" s="38">
        <v>158514976</v>
      </c>
      <c r="AN399" s="38">
        <v>18975000</v>
      </c>
      <c r="AO399" s="38">
        <v>-104734002.52</v>
      </c>
      <c r="AP399" s="38">
        <v>1488949238.9400001</v>
      </c>
      <c r="AQ399" s="38">
        <v>2141396643.24</v>
      </c>
      <c r="AR399" s="38">
        <v>2072583924</v>
      </c>
      <c r="AS399" s="38">
        <v>68812719.239999995</v>
      </c>
      <c r="AT399" s="38">
        <v>485499916.81</v>
      </c>
      <c r="AU399" s="38">
        <v>265717499.56999999</v>
      </c>
      <c r="AV399" s="38">
        <v>46826032.060000002</v>
      </c>
      <c r="AW399" s="38">
        <v>-104734002.52</v>
      </c>
      <c r="AX399" s="38">
        <v>277690387.69999999</v>
      </c>
      <c r="AY399" s="38">
        <v>1655896726.4300001</v>
      </c>
      <c r="AZ399" s="38">
        <v>1655896726.4300001</v>
      </c>
      <c r="BA399" s="38">
        <v>0</v>
      </c>
      <c r="BB399" s="38">
        <v>300000000</v>
      </c>
      <c r="BC399" s="38">
        <v>1472384960</v>
      </c>
      <c r="BD399" s="38">
        <v>300000000</v>
      </c>
      <c r="BE399" s="38">
        <v>1472384960</v>
      </c>
      <c r="BF399" s="38">
        <v>0</v>
      </c>
      <c r="BG399" s="38">
        <v>0</v>
      </c>
      <c r="BH399" s="38">
        <v>0</v>
      </c>
      <c r="BI399" s="38">
        <v>0</v>
      </c>
    </row>
    <row r="400" spans="1:61" ht="14.25" x14ac:dyDescent="0.2">
      <c r="A400" s="25">
        <f t="shared" si="6"/>
        <v>394</v>
      </c>
      <c r="B400" s="39">
        <v>2058</v>
      </c>
      <c r="C400" s="37" t="s">
        <v>738</v>
      </c>
      <c r="D400" s="37" t="s">
        <v>739</v>
      </c>
      <c r="E400" s="37" t="s">
        <v>740</v>
      </c>
      <c r="F400" s="37" t="s">
        <v>114</v>
      </c>
      <c r="G400" s="40">
        <v>6492</v>
      </c>
      <c r="H400" s="37" t="s">
        <v>1378</v>
      </c>
      <c r="I400" s="37" t="s">
        <v>741</v>
      </c>
      <c r="J400" s="37" t="s">
        <v>41</v>
      </c>
      <c r="K400" s="37" t="s">
        <v>45</v>
      </c>
      <c r="L400" s="37" t="s">
        <v>4941</v>
      </c>
      <c r="M400" s="39">
        <v>4890582</v>
      </c>
      <c r="N400" s="37" t="s">
        <v>1965</v>
      </c>
      <c r="O400" s="39">
        <v>1</v>
      </c>
      <c r="P400" s="39">
        <v>1329</v>
      </c>
      <c r="Q400" s="39">
        <v>15</v>
      </c>
      <c r="R400" s="38">
        <v>31582586764.07</v>
      </c>
      <c r="S400" s="38">
        <v>2107874218.8099999</v>
      </c>
      <c r="T400" s="38">
        <v>112435772</v>
      </c>
      <c r="U400" s="38">
        <v>0</v>
      </c>
      <c r="V400" s="38">
        <v>28562339582</v>
      </c>
      <c r="W400" s="38">
        <v>42524344.07</v>
      </c>
      <c r="X400" s="38">
        <v>757412847.19000006</v>
      </c>
      <c r="Y400" s="38">
        <v>0</v>
      </c>
      <c r="Z400" s="38">
        <v>0</v>
      </c>
      <c r="AA400" s="38">
        <v>17012655685.209999</v>
      </c>
      <c r="AB400" s="38">
        <v>15654025175.209999</v>
      </c>
      <c r="AC400" s="38">
        <v>611366491</v>
      </c>
      <c r="AD400" s="38">
        <v>420712525.25</v>
      </c>
      <c r="AE400" s="38">
        <v>0</v>
      </c>
      <c r="AF400" s="38">
        <v>255381036.75</v>
      </c>
      <c r="AG400" s="38">
        <v>62098364</v>
      </c>
      <c r="AH400" s="38">
        <v>9072093</v>
      </c>
      <c r="AI400" s="38">
        <v>14569931078.860001</v>
      </c>
      <c r="AJ400" s="38">
        <v>12438997858.700001</v>
      </c>
      <c r="AK400" s="38">
        <v>9235897858.7000008</v>
      </c>
      <c r="AL400" s="38">
        <v>1927182183.99</v>
      </c>
      <c r="AM400" s="38">
        <v>0</v>
      </c>
      <c r="AN400" s="38">
        <v>0</v>
      </c>
      <c r="AO400" s="38">
        <v>210547749.16999999</v>
      </c>
      <c r="AP400" s="38">
        <v>-6796713</v>
      </c>
      <c r="AQ400" s="38">
        <v>990351296.95000005</v>
      </c>
      <c r="AR400" s="38">
        <v>926772511</v>
      </c>
      <c r="AS400" s="38">
        <v>63578785.950000003</v>
      </c>
      <c r="AT400" s="38">
        <v>768912735.22000003</v>
      </c>
      <c r="AU400" s="38">
        <v>539487235.38</v>
      </c>
      <c r="AV400" s="38">
        <v>16660131.67</v>
      </c>
      <c r="AW400" s="38">
        <v>210547749.16999999</v>
      </c>
      <c r="AX400" s="38">
        <v>2217619</v>
      </c>
      <c r="AY400" s="38">
        <v>221438561.72999999</v>
      </c>
      <c r="AZ400" s="38">
        <v>221438561.72999999</v>
      </c>
      <c r="BA400" s="38">
        <v>0</v>
      </c>
      <c r="BB400" s="38">
        <v>141383105</v>
      </c>
      <c r="BC400" s="38">
        <v>693934256</v>
      </c>
      <c r="BD400" s="38">
        <v>141383105</v>
      </c>
      <c r="BE400" s="38">
        <v>693934256</v>
      </c>
      <c r="BF400" s="38">
        <v>49901338348</v>
      </c>
      <c r="BG400" s="38">
        <v>3533649889.3299999</v>
      </c>
      <c r="BH400" s="38">
        <v>49901338348</v>
      </c>
      <c r="BI400" s="38">
        <v>3533649889.3299999</v>
      </c>
    </row>
    <row r="401" spans="1:61" ht="14.25" x14ac:dyDescent="0.2">
      <c r="A401" s="25">
        <f t="shared" si="6"/>
        <v>395</v>
      </c>
      <c r="B401" s="39">
        <v>2063</v>
      </c>
      <c r="C401" s="37" t="s">
        <v>3238</v>
      </c>
      <c r="D401" s="37" t="s">
        <v>3239</v>
      </c>
      <c r="E401" s="37" t="s">
        <v>3240</v>
      </c>
      <c r="F401" s="37" t="s">
        <v>28</v>
      </c>
      <c r="G401" s="40">
        <v>6492</v>
      </c>
      <c r="H401" s="37" t="s">
        <v>1378</v>
      </c>
      <c r="I401" s="37" t="s">
        <v>3241</v>
      </c>
      <c r="J401" s="37" t="s">
        <v>41</v>
      </c>
      <c r="K401" s="37" t="s">
        <v>45</v>
      </c>
      <c r="L401" s="37" t="s">
        <v>3242</v>
      </c>
      <c r="M401" s="39">
        <v>6080909</v>
      </c>
      <c r="N401" s="37" t="s">
        <v>3243</v>
      </c>
      <c r="O401" s="39">
        <v>2</v>
      </c>
      <c r="P401" s="39">
        <v>4823</v>
      </c>
      <c r="Q401" s="39">
        <v>12</v>
      </c>
      <c r="R401" s="38">
        <v>5152673148.8100004</v>
      </c>
      <c r="S401" s="38">
        <v>301810709.62</v>
      </c>
      <c r="T401" s="38">
        <v>267360477.31999999</v>
      </c>
      <c r="U401" s="38">
        <v>0</v>
      </c>
      <c r="V401" s="38">
        <v>1983746241.2</v>
      </c>
      <c r="W401" s="38">
        <v>2578782420.6700001</v>
      </c>
      <c r="X401" s="38">
        <v>0</v>
      </c>
      <c r="Y401" s="38">
        <v>0</v>
      </c>
      <c r="Z401" s="38">
        <v>20973300</v>
      </c>
      <c r="AA401" s="38">
        <v>4597279621.0200005</v>
      </c>
      <c r="AB401" s="38">
        <v>2781161668.6199999</v>
      </c>
      <c r="AC401" s="38">
        <v>0</v>
      </c>
      <c r="AD401" s="38">
        <v>1152650760.04</v>
      </c>
      <c r="AE401" s="38">
        <v>797408</v>
      </c>
      <c r="AF401" s="38">
        <v>643869724.36000001</v>
      </c>
      <c r="AG401" s="38">
        <v>16297382</v>
      </c>
      <c r="AH401" s="38">
        <v>2502678</v>
      </c>
      <c r="AI401" s="38">
        <v>555393527.78999996</v>
      </c>
      <c r="AJ401" s="38">
        <v>304220626.79000002</v>
      </c>
      <c r="AK401" s="38">
        <v>0</v>
      </c>
      <c r="AL401" s="38">
        <v>254758070.58000001</v>
      </c>
      <c r="AM401" s="38">
        <v>1452769</v>
      </c>
      <c r="AN401" s="38">
        <v>0</v>
      </c>
      <c r="AO401" s="38">
        <v>-5037938.58</v>
      </c>
      <c r="AP401" s="38">
        <v>0</v>
      </c>
      <c r="AQ401" s="38">
        <v>155713066.5</v>
      </c>
      <c r="AR401" s="38">
        <v>81692997</v>
      </c>
      <c r="AS401" s="38">
        <v>74020069.5</v>
      </c>
      <c r="AT401" s="38">
        <v>151341572.69999999</v>
      </c>
      <c r="AU401" s="38">
        <v>153390629</v>
      </c>
      <c r="AV401" s="38">
        <v>2988882.28</v>
      </c>
      <c r="AW401" s="38">
        <v>-5037938.58</v>
      </c>
      <c r="AX401" s="38">
        <v>0</v>
      </c>
      <c r="AY401" s="38">
        <v>4371493.8</v>
      </c>
      <c r="AZ401" s="38">
        <v>4371493.8</v>
      </c>
      <c r="BA401" s="38">
        <v>0</v>
      </c>
      <c r="BB401" s="38">
        <v>23937048</v>
      </c>
      <c r="BC401" s="38">
        <v>648964144</v>
      </c>
      <c r="BD401" s="38">
        <v>23937048</v>
      </c>
      <c r="BE401" s="38">
        <v>648964144</v>
      </c>
      <c r="BF401" s="38">
        <v>2652221354</v>
      </c>
      <c r="BG401" s="38">
        <v>35000000</v>
      </c>
      <c r="BH401" s="38">
        <v>2652221354</v>
      </c>
      <c r="BI401" s="38">
        <v>35000000</v>
      </c>
    </row>
    <row r="402" spans="1:61" ht="14.25" x14ac:dyDescent="0.2">
      <c r="A402" s="25">
        <f t="shared" si="6"/>
        <v>396</v>
      </c>
      <c r="B402" s="39">
        <v>2073</v>
      </c>
      <c r="C402" s="37" t="s">
        <v>743</v>
      </c>
      <c r="D402" s="37" t="s">
        <v>744</v>
      </c>
      <c r="E402" s="37" t="s">
        <v>745</v>
      </c>
      <c r="F402" s="37" t="s">
        <v>28</v>
      </c>
      <c r="G402" s="40">
        <v>6492</v>
      </c>
      <c r="H402" s="37" t="s">
        <v>1378</v>
      </c>
      <c r="I402" s="37" t="s">
        <v>746</v>
      </c>
      <c r="J402" s="37" t="s">
        <v>41</v>
      </c>
      <c r="K402" s="37" t="s">
        <v>747</v>
      </c>
      <c r="L402" s="37" t="s">
        <v>4942</v>
      </c>
      <c r="M402" s="39">
        <v>2419694</v>
      </c>
      <c r="N402" s="37" t="s">
        <v>1521</v>
      </c>
      <c r="O402" s="39">
        <v>1</v>
      </c>
      <c r="P402" s="39">
        <v>904</v>
      </c>
      <c r="Q402" s="39">
        <v>9</v>
      </c>
      <c r="R402" s="38">
        <v>21883930185.240002</v>
      </c>
      <c r="S402" s="38">
        <v>2441884416.2399998</v>
      </c>
      <c r="T402" s="38">
        <v>944021054</v>
      </c>
      <c r="U402" s="38">
        <v>0</v>
      </c>
      <c r="V402" s="38">
        <v>15769145297</v>
      </c>
      <c r="W402" s="38">
        <v>617732419</v>
      </c>
      <c r="X402" s="38">
        <v>2086210946</v>
      </c>
      <c r="Y402" s="38">
        <v>0</v>
      </c>
      <c r="Z402" s="38">
        <v>24936053</v>
      </c>
      <c r="AA402" s="38">
        <v>17940905306</v>
      </c>
      <c r="AB402" s="38">
        <v>17170200015</v>
      </c>
      <c r="AC402" s="38">
        <v>0</v>
      </c>
      <c r="AD402" s="38">
        <v>348064378</v>
      </c>
      <c r="AE402" s="38">
        <v>0</v>
      </c>
      <c r="AF402" s="38">
        <v>378401794</v>
      </c>
      <c r="AG402" s="38">
        <v>31683114</v>
      </c>
      <c r="AH402" s="38">
        <v>12556005</v>
      </c>
      <c r="AI402" s="38">
        <v>3943024880.2399998</v>
      </c>
      <c r="AJ402" s="38">
        <v>1283385332</v>
      </c>
      <c r="AK402" s="38">
        <v>1233385332</v>
      </c>
      <c r="AL402" s="38">
        <v>1083061089.1400001</v>
      </c>
      <c r="AM402" s="38">
        <v>535236</v>
      </c>
      <c r="AN402" s="38">
        <v>36689956</v>
      </c>
      <c r="AO402" s="38">
        <v>261207579.09999999</v>
      </c>
      <c r="AP402" s="38">
        <v>1268868688</v>
      </c>
      <c r="AQ402" s="38">
        <v>580939663.86000001</v>
      </c>
      <c r="AR402" s="38">
        <v>518761127</v>
      </c>
      <c r="AS402" s="38">
        <v>62178536.859999999</v>
      </c>
      <c r="AT402" s="38">
        <v>576819835.86000001</v>
      </c>
      <c r="AU402" s="38">
        <v>305241466.75999999</v>
      </c>
      <c r="AV402" s="38">
        <v>10370790</v>
      </c>
      <c r="AW402" s="38">
        <v>261207579.09999999</v>
      </c>
      <c r="AX402" s="38">
        <v>0</v>
      </c>
      <c r="AY402" s="38">
        <v>4119828</v>
      </c>
      <c r="AZ402" s="38">
        <v>4119828</v>
      </c>
      <c r="BA402" s="38">
        <v>0</v>
      </c>
      <c r="BB402" s="38">
        <v>554841</v>
      </c>
      <c r="BC402" s="38">
        <v>25614872</v>
      </c>
      <c r="BD402" s="38">
        <v>554841</v>
      </c>
      <c r="BE402" s="38">
        <v>25614872</v>
      </c>
      <c r="BF402" s="38">
        <v>228389044</v>
      </c>
      <c r="BG402" s="38">
        <v>0</v>
      </c>
      <c r="BH402" s="38">
        <v>228389044</v>
      </c>
      <c r="BI402" s="38">
        <v>0</v>
      </c>
    </row>
    <row r="403" spans="1:61" ht="14.25" x14ac:dyDescent="0.2">
      <c r="A403" s="25">
        <f t="shared" si="6"/>
        <v>397</v>
      </c>
      <c r="B403" s="39">
        <v>2074</v>
      </c>
      <c r="C403" s="37" t="s">
        <v>3244</v>
      </c>
      <c r="D403" s="37" t="s">
        <v>3245</v>
      </c>
      <c r="E403" s="37" t="s">
        <v>3246</v>
      </c>
      <c r="F403" s="37" t="s">
        <v>28</v>
      </c>
      <c r="G403" s="40">
        <v>6492</v>
      </c>
      <c r="H403" s="37" t="s">
        <v>1378</v>
      </c>
      <c r="I403" s="37" t="s">
        <v>3247</v>
      </c>
      <c r="J403" s="37" t="s">
        <v>41</v>
      </c>
      <c r="K403" s="37" t="s">
        <v>45</v>
      </c>
      <c r="L403" s="37" t="s">
        <v>3248</v>
      </c>
      <c r="M403" s="39">
        <v>3087199</v>
      </c>
      <c r="N403" s="37" t="s">
        <v>3249</v>
      </c>
      <c r="O403" s="39">
        <v>2</v>
      </c>
      <c r="P403" s="39">
        <v>1685</v>
      </c>
      <c r="Q403" s="39">
        <v>14</v>
      </c>
      <c r="R403" s="38">
        <v>8830594826.2600002</v>
      </c>
      <c r="S403" s="38">
        <v>377434674.22000003</v>
      </c>
      <c r="T403" s="38">
        <v>154304966.31999999</v>
      </c>
      <c r="U403" s="38">
        <v>0</v>
      </c>
      <c r="V403" s="38">
        <v>7742410921.9399996</v>
      </c>
      <c r="W403" s="38">
        <v>16549206</v>
      </c>
      <c r="X403" s="38">
        <v>539895057.77999997</v>
      </c>
      <c r="Y403" s="38">
        <v>0</v>
      </c>
      <c r="Z403" s="38">
        <v>0</v>
      </c>
      <c r="AA403" s="38">
        <v>721257684.22000003</v>
      </c>
      <c r="AB403" s="38">
        <v>182702118.25</v>
      </c>
      <c r="AC403" s="38">
        <v>0</v>
      </c>
      <c r="AD403" s="38">
        <v>272474560.67000002</v>
      </c>
      <c r="AE403" s="38">
        <v>0</v>
      </c>
      <c r="AF403" s="38">
        <v>171228628.34</v>
      </c>
      <c r="AG403" s="38">
        <v>94852376.959999993</v>
      </c>
      <c r="AH403" s="38">
        <v>0</v>
      </c>
      <c r="AI403" s="38">
        <v>8109337142.04</v>
      </c>
      <c r="AJ403" s="38">
        <v>6814555373.6099997</v>
      </c>
      <c r="AK403" s="38">
        <v>5158323373.6099997</v>
      </c>
      <c r="AL403" s="38">
        <v>708645555.30999994</v>
      </c>
      <c r="AM403" s="38">
        <v>281108919</v>
      </c>
      <c r="AN403" s="38">
        <v>0</v>
      </c>
      <c r="AO403" s="38">
        <v>42630159.700000003</v>
      </c>
      <c r="AP403" s="38">
        <v>262397134.41999999</v>
      </c>
      <c r="AQ403" s="38">
        <v>314669967.26999998</v>
      </c>
      <c r="AR403" s="38">
        <v>301876472.42000002</v>
      </c>
      <c r="AS403" s="38">
        <v>12793494.85</v>
      </c>
      <c r="AT403" s="38">
        <v>314456426.01999998</v>
      </c>
      <c r="AU403" s="38">
        <v>263058840.05000001</v>
      </c>
      <c r="AV403" s="38">
        <v>8767426.2699999996</v>
      </c>
      <c r="AW403" s="38">
        <v>42630159.700000003</v>
      </c>
      <c r="AX403" s="38">
        <v>0</v>
      </c>
      <c r="AY403" s="38">
        <v>213541.25</v>
      </c>
      <c r="AZ403" s="38">
        <v>213541.25</v>
      </c>
      <c r="BA403" s="38">
        <v>0</v>
      </c>
      <c r="BB403" s="38">
        <v>101596697</v>
      </c>
      <c r="BC403" s="38">
        <v>253991421</v>
      </c>
      <c r="BD403" s="38">
        <v>101596697</v>
      </c>
      <c r="BE403" s="38">
        <v>253991421</v>
      </c>
      <c r="BF403" s="38">
        <v>2812205323</v>
      </c>
      <c r="BG403" s="38">
        <v>0</v>
      </c>
      <c r="BH403" s="38">
        <v>2812205323</v>
      </c>
      <c r="BI403" s="38">
        <v>0</v>
      </c>
    </row>
    <row r="404" spans="1:61" ht="14.25" x14ac:dyDescent="0.2">
      <c r="A404" s="25">
        <f t="shared" si="6"/>
        <v>398</v>
      </c>
      <c r="B404" s="39">
        <v>2077</v>
      </c>
      <c r="C404" s="37" t="s">
        <v>748</v>
      </c>
      <c r="D404" s="37" t="s">
        <v>749</v>
      </c>
      <c r="E404" s="37" t="s">
        <v>750</v>
      </c>
      <c r="F404" s="37" t="s">
        <v>114</v>
      </c>
      <c r="G404" s="40">
        <v>6492</v>
      </c>
      <c r="H404" s="37" t="s">
        <v>1378</v>
      </c>
      <c r="I404" s="37" t="s">
        <v>1966</v>
      </c>
      <c r="J404" s="37" t="s">
        <v>41</v>
      </c>
      <c r="K404" s="37" t="s">
        <v>45</v>
      </c>
      <c r="L404" s="37" t="s">
        <v>1967</v>
      </c>
      <c r="M404" s="39">
        <v>4863707</v>
      </c>
      <c r="N404" s="37" t="s">
        <v>1520</v>
      </c>
      <c r="O404" s="39">
        <v>1</v>
      </c>
      <c r="P404" s="39">
        <v>5559</v>
      </c>
      <c r="Q404" s="39">
        <v>53</v>
      </c>
      <c r="R404" s="38">
        <v>72502281248.020004</v>
      </c>
      <c r="S404" s="38">
        <v>17690574593.75</v>
      </c>
      <c r="T404" s="38">
        <v>2154910930.75</v>
      </c>
      <c r="U404" s="38">
        <v>0</v>
      </c>
      <c r="V404" s="38">
        <v>50859900996.980003</v>
      </c>
      <c r="W404" s="38">
        <v>348442120.25999999</v>
      </c>
      <c r="X404" s="38">
        <v>1448452606.28</v>
      </c>
      <c r="Y404" s="38">
        <v>0</v>
      </c>
      <c r="Z404" s="38">
        <v>0</v>
      </c>
      <c r="AA404" s="38">
        <v>20552107287.490002</v>
      </c>
      <c r="AB404" s="38">
        <v>17675194898.799999</v>
      </c>
      <c r="AC404" s="38">
        <v>102900</v>
      </c>
      <c r="AD404" s="38">
        <v>1093605305.73</v>
      </c>
      <c r="AE404" s="38">
        <v>0</v>
      </c>
      <c r="AF404" s="38">
        <v>1171901319.54</v>
      </c>
      <c r="AG404" s="38">
        <v>611302863.41999996</v>
      </c>
      <c r="AH404" s="38">
        <v>0</v>
      </c>
      <c r="AI404" s="38">
        <v>51950173960.529999</v>
      </c>
      <c r="AJ404" s="38">
        <v>37703301971.529999</v>
      </c>
      <c r="AK404" s="38">
        <v>35734509602.879997</v>
      </c>
      <c r="AL404" s="38">
        <v>10246419911.719999</v>
      </c>
      <c r="AM404" s="38">
        <v>1992329689.05</v>
      </c>
      <c r="AN404" s="38">
        <v>0</v>
      </c>
      <c r="AO404" s="38">
        <v>654412294.78999996</v>
      </c>
      <c r="AP404" s="38">
        <v>1353710093.4400001</v>
      </c>
      <c r="AQ404" s="38">
        <v>2173891251.4699998</v>
      </c>
      <c r="AR404" s="38">
        <v>1755657576</v>
      </c>
      <c r="AS404" s="38">
        <v>418233675.47000003</v>
      </c>
      <c r="AT404" s="38">
        <v>1968202122.76</v>
      </c>
      <c r="AU404" s="38">
        <v>1231417155.8</v>
      </c>
      <c r="AV404" s="38">
        <v>82372672.170000002</v>
      </c>
      <c r="AW404" s="38">
        <v>654412294.78999996</v>
      </c>
      <c r="AX404" s="38">
        <v>0</v>
      </c>
      <c r="AY404" s="38">
        <v>205689128.71000001</v>
      </c>
      <c r="AZ404" s="38">
        <v>205689128.71000001</v>
      </c>
      <c r="BA404" s="38">
        <v>0</v>
      </c>
      <c r="BB404" s="38">
        <v>631153620</v>
      </c>
      <c r="BC404" s="38">
        <v>1251109687.74</v>
      </c>
      <c r="BD404" s="38">
        <v>631153620</v>
      </c>
      <c r="BE404" s="38">
        <v>1251109687.74</v>
      </c>
      <c r="BF404" s="38">
        <v>158829517508</v>
      </c>
      <c r="BG404" s="38">
        <v>0</v>
      </c>
      <c r="BH404" s="38">
        <v>158829517508</v>
      </c>
      <c r="BI404" s="38">
        <v>0</v>
      </c>
    </row>
    <row r="405" spans="1:61" ht="14.25" x14ac:dyDescent="0.2">
      <c r="A405" s="25">
        <f t="shared" si="6"/>
        <v>399</v>
      </c>
      <c r="B405" s="39">
        <v>2078</v>
      </c>
      <c r="C405" s="37" t="s">
        <v>751</v>
      </c>
      <c r="D405" s="37" t="s">
        <v>752</v>
      </c>
      <c r="E405" s="37" t="s">
        <v>753</v>
      </c>
      <c r="F405" s="37" t="s">
        <v>106</v>
      </c>
      <c r="G405" s="40">
        <v>6492</v>
      </c>
      <c r="H405" s="37" t="s">
        <v>1378</v>
      </c>
      <c r="I405" s="37" t="s">
        <v>754</v>
      </c>
      <c r="J405" s="37" t="s">
        <v>41</v>
      </c>
      <c r="K405" s="37" t="s">
        <v>755</v>
      </c>
      <c r="L405" s="37" t="s">
        <v>1364</v>
      </c>
      <c r="M405" s="39">
        <v>2531154</v>
      </c>
      <c r="N405" s="37" t="s">
        <v>4943</v>
      </c>
      <c r="O405" s="39">
        <v>1</v>
      </c>
      <c r="P405" s="39">
        <v>14045</v>
      </c>
      <c r="Q405" s="39">
        <v>76</v>
      </c>
      <c r="R405" s="38">
        <v>38689753792.779999</v>
      </c>
      <c r="S405" s="38">
        <v>5257083604.8599997</v>
      </c>
      <c r="T405" s="38">
        <v>2126386459.75</v>
      </c>
      <c r="U405" s="38">
        <v>0</v>
      </c>
      <c r="V405" s="38">
        <v>29177617675</v>
      </c>
      <c r="W405" s="38">
        <v>142320502.69</v>
      </c>
      <c r="X405" s="38">
        <v>1833435504.48</v>
      </c>
      <c r="Y405" s="38">
        <v>0</v>
      </c>
      <c r="Z405" s="38">
        <v>152910046</v>
      </c>
      <c r="AA405" s="38">
        <v>22148603158.669998</v>
      </c>
      <c r="AB405" s="38">
        <v>20665525718.209999</v>
      </c>
      <c r="AC405" s="38">
        <v>0</v>
      </c>
      <c r="AD405" s="38">
        <v>621854110.97000003</v>
      </c>
      <c r="AE405" s="38">
        <v>0</v>
      </c>
      <c r="AF405" s="38">
        <v>583113968.65999997</v>
      </c>
      <c r="AG405" s="38">
        <v>278109360.82999998</v>
      </c>
      <c r="AH405" s="38">
        <v>0</v>
      </c>
      <c r="AI405" s="38">
        <v>16541150634.09</v>
      </c>
      <c r="AJ405" s="38">
        <v>11870861846</v>
      </c>
      <c r="AK405" s="38">
        <v>5370861846</v>
      </c>
      <c r="AL405" s="38">
        <v>3337508631.0100002</v>
      </c>
      <c r="AM405" s="38">
        <v>32565511</v>
      </c>
      <c r="AN405" s="38">
        <v>0</v>
      </c>
      <c r="AO405" s="38">
        <v>202303227.77000001</v>
      </c>
      <c r="AP405" s="38">
        <v>1070612457.29</v>
      </c>
      <c r="AQ405" s="38">
        <v>1751211424.6300001</v>
      </c>
      <c r="AR405" s="38">
        <v>1435569668</v>
      </c>
      <c r="AS405" s="38">
        <v>315641756.63</v>
      </c>
      <c r="AT405" s="38">
        <v>1543359659.6300001</v>
      </c>
      <c r="AU405" s="38">
        <v>1298585075.0699999</v>
      </c>
      <c r="AV405" s="38">
        <v>42471356.789999999</v>
      </c>
      <c r="AW405" s="38">
        <v>202303227.77000001</v>
      </c>
      <c r="AX405" s="38">
        <v>0</v>
      </c>
      <c r="AY405" s="38">
        <v>207851765</v>
      </c>
      <c r="AZ405" s="38">
        <v>207851765</v>
      </c>
      <c r="BA405" s="38">
        <v>0</v>
      </c>
      <c r="BB405" s="38">
        <v>249213894</v>
      </c>
      <c r="BC405" s="38">
        <v>1315739489.8099999</v>
      </c>
      <c r="BD405" s="38">
        <v>249213894</v>
      </c>
      <c r="BE405" s="38">
        <v>1315739489.8099999</v>
      </c>
      <c r="BF405" s="38">
        <v>49654491190</v>
      </c>
      <c r="BG405" s="38">
        <v>0</v>
      </c>
      <c r="BH405" s="38">
        <v>49654491190</v>
      </c>
      <c r="BI405" s="38">
        <v>0</v>
      </c>
    </row>
    <row r="406" spans="1:61" ht="14.25" x14ac:dyDescent="0.2">
      <c r="A406" s="25">
        <f t="shared" si="6"/>
        <v>400</v>
      </c>
      <c r="B406" s="39">
        <v>2086</v>
      </c>
      <c r="C406" s="37" t="s">
        <v>3250</v>
      </c>
      <c r="D406" s="37" t="s">
        <v>3251</v>
      </c>
      <c r="E406" s="37" t="s">
        <v>2474</v>
      </c>
      <c r="F406" s="37" t="s">
        <v>28</v>
      </c>
      <c r="G406" s="40">
        <v>6492</v>
      </c>
      <c r="H406" s="37" t="s">
        <v>1378</v>
      </c>
      <c r="I406" s="37" t="s">
        <v>3252</v>
      </c>
      <c r="J406" s="37" t="s">
        <v>41</v>
      </c>
      <c r="K406" s="37" t="s">
        <v>45</v>
      </c>
      <c r="L406" s="37" t="s">
        <v>3253</v>
      </c>
      <c r="M406" s="39">
        <v>8854719</v>
      </c>
      <c r="N406" s="37" t="s">
        <v>3254</v>
      </c>
      <c r="O406" s="39">
        <v>2</v>
      </c>
      <c r="P406" s="39">
        <v>1236</v>
      </c>
      <c r="Q406" s="39">
        <v>19</v>
      </c>
      <c r="R406" s="38">
        <v>10612773030.93</v>
      </c>
      <c r="S406" s="38">
        <v>519102712.93000001</v>
      </c>
      <c r="T406" s="38">
        <v>282192748</v>
      </c>
      <c r="U406" s="38">
        <v>0</v>
      </c>
      <c r="V406" s="38">
        <v>9465352350</v>
      </c>
      <c r="W406" s="38">
        <v>180628112</v>
      </c>
      <c r="X406" s="38">
        <v>80203305</v>
      </c>
      <c r="Y406" s="38">
        <v>0</v>
      </c>
      <c r="Z406" s="38">
        <v>85293803</v>
      </c>
      <c r="AA406" s="38">
        <v>7269024984</v>
      </c>
      <c r="AB406" s="38">
        <v>3398633843</v>
      </c>
      <c r="AC406" s="38">
        <v>3161107043</v>
      </c>
      <c r="AD406" s="38">
        <v>482056968.57999998</v>
      </c>
      <c r="AE406" s="38">
        <v>0</v>
      </c>
      <c r="AF406" s="38">
        <v>199482528.74000001</v>
      </c>
      <c r="AG406" s="38">
        <v>27744600.68</v>
      </c>
      <c r="AH406" s="38">
        <v>0</v>
      </c>
      <c r="AI406" s="38">
        <v>3343748046.9299998</v>
      </c>
      <c r="AJ406" s="38">
        <v>1609597877</v>
      </c>
      <c r="AK406" s="38">
        <v>828355877</v>
      </c>
      <c r="AL406" s="38">
        <v>912754616</v>
      </c>
      <c r="AM406" s="38">
        <v>752119952</v>
      </c>
      <c r="AN406" s="38">
        <v>0</v>
      </c>
      <c r="AO406" s="38">
        <v>69275601.930000007</v>
      </c>
      <c r="AP406" s="38">
        <v>0</v>
      </c>
      <c r="AQ406" s="38">
        <v>558976300</v>
      </c>
      <c r="AR406" s="38">
        <v>499887733</v>
      </c>
      <c r="AS406" s="38">
        <v>59088567</v>
      </c>
      <c r="AT406" s="38">
        <v>445003013</v>
      </c>
      <c r="AU406" s="38">
        <v>357409594.06999999</v>
      </c>
      <c r="AV406" s="38">
        <v>18317817</v>
      </c>
      <c r="AW406" s="38">
        <v>69275601.930000007</v>
      </c>
      <c r="AX406" s="38">
        <v>0</v>
      </c>
      <c r="AY406" s="38">
        <v>113973287</v>
      </c>
      <c r="AZ406" s="38">
        <v>113973287</v>
      </c>
      <c r="BA406" s="38">
        <v>0</v>
      </c>
      <c r="BB406" s="38">
        <v>121683542</v>
      </c>
      <c r="BC406" s="38">
        <v>121683542</v>
      </c>
      <c r="BD406" s="38">
        <v>121683542</v>
      </c>
      <c r="BE406" s="38">
        <v>121683542</v>
      </c>
      <c r="BF406" s="38">
        <v>7776249458</v>
      </c>
      <c r="BG406" s="38">
        <v>7776249458</v>
      </c>
      <c r="BH406" s="38">
        <v>7776249458</v>
      </c>
      <c r="BI406" s="38">
        <v>7776249458</v>
      </c>
    </row>
    <row r="407" spans="1:61" ht="14.25" x14ac:dyDescent="0.2">
      <c r="A407" s="25">
        <f t="shared" si="6"/>
        <v>401</v>
      </c>
      <c r="B407" s="39">
        <v>2097</v>
      </c>
      <c r="C407" s="37" t="s">
        <v>3255</v>
      </c>
      <c r="D407" s="37" t="s">
        <v>3256</v>
      </c>
      <c r="E407" s="37" t="s">
        <v>3257</v>
      </c>
      <c r="F407" s="37" t="s">
        <v>31</v>
      </c>
      <c r="G407" s="40">
        <v>6492</v>
      </c>
      <c r="H407" s="37" t="s">
        <v>1378</v>
      </c>
      <c r="I407" s="37" t="s">
        <v>3258</v>
      </c>
      <c r="J407" s="37" t="s">
        <v>41</v>
      </c>
      <c r="K407" s="37" t="s">
        <v>45</v>
      </c>
      <c r="L407" s="37" t="s">
        <v>3259</v>
      </c>
      <c r="M407" s="39">
        <v>4290103</v>
      </c>
      <c r="N407" s="37" t="s">
        <v>3260</v>
      </c>
      <c r="O407" s="39">
        <v>2</v>
      </c>
      <c r="P407" s="39">
        <v>1080</v>
      </c>
      <c r="Q407" s="39">
        <v>10</v>
      </c>
      <c r="R407" s="38">
        <v>8385129875.8999996</v>
      </c>
      <c r="S407" s="38">
        <v>129693074.39</v>
      </c>
      <c r="T407" s="38">
        <v>92446053.620000005</v>
      </c>
      <c r="U407" s="38">
        <v>64996867.740000002</v>
      </c>
      <c r="V407" s="38">
        <v>7128217007.7799997</v>
      </c>
      <c r="W407" s="38">
        <v>17739631.82</v>
      </c>
      <c r="X407" s="38">
        <v>948764285.54999995</v>
      </c>
      <c r="Y407" s="38">
        <v>0</v>
      </c>
      <c r="Z407" s="38">
        <v>3272955</v>
      </c>
      <c r="AA407" s="38">
        <v>750651918.22000003</v>
      </c>
      <c r="AB407" s="38">
        <v>0</v>
      </c>
      <c r="AC407" s="38">
        <v>0</v>
      </c>
      <c r="AD407" s="38">
        <v>262612202.5</v>
      </c>
      <c r="AE407" s="38">
        <v>0</v>
      </c>
      <c r="AF407" s="38">
        <v>432495733.72000003</v>
      </c>
      <c r="AG407" s="38">
        <v>55543982</v>
      </c>
      <c r="AH407" s="38">
        <v>0</v>
      </c>
      <c r="AI407" s="38">
        <v>7634477957.6800003</v>
      </c>
      <c r="AJ407" s="38">
        <v>5965738590.2600002</v>
      </c>
      <c r="AK407" s="38">
        <v>5890021590.2600002</v>
      </c>
      <c r="AL407" s="38">
        <v>1562048704.6600001</v>
      </c>
      <c r="AM407" s="38">
        <v>79074684.939999998</v>
      </c>
      <c r="AN407" s="38">
        <v>0</v>
      </c>
      <c r="AO407" s="38">
        <v>26077329.82</v>
      </c>
      <c r="AP407" s="38">
        <v>1538648</v>
      </c>
      <c r="AQ407" s="38">
        <v>402073092.82999998</v>
      </c>
      <c r="AR407" s="38">
        <v>397667767</v>
      </c>
      <c r="AS407" s="38">
        <v>4405325.83</v>
      </c>
      <c r="AT407" s="38">
        <v>311836266.27999997</v>
      </c>
      <c r="AU407" s="38">
        <v>281217581.62</v>
      </c>
      <c r="AV407" s="38">
        <v>4541354.84</v>
      </c>
      <c r="AW407" s="38">
        <v>26077329.82</v>
      </c>
      <c r="AX407" s="38">
        <v>0</v>
      </c>
      <c r="AY407" s="38">
        <v>90236826.549999997</v>
      </c>
      <c r="AZ407" s="38">
        <v>90236826.549999997</v>
      </c>
      <c r="BA407" s="38">
        <v>0</v>
      </c>
      <c r="BB407" s="38">
        <v>141982230</v>
      </c>
      <c r="BC407" s="38">
        <v>160177826</v>
      </c>
      <c r="BD407" s="38">
        <v>141982230</v>
      </c>
      <c r="BE407" s="38">
        <v>160177826</v>
      </c>
      <c r="BF407" s="38">
        <v>6177857718</v>
      </c>
      <c r="BG407" s="38">
        <v>0</v>
      </c>
      <c r="BH407" s="38">
        <v>6177857718</v>
      </c>
      <c r="BI407" s="38">
        <v>0</v>
      </c>
    </row>
    <row r="408" spans="1:61" ht="14.25" x14ac:dyDescent="0.2">
      <c r="A408" s="25">
        <f t="shared" si="6"/>
        <v>402</v>
      </c>
      <c r="B408" s="39">
        <v>2099</v>
      </c>
      <c r="C408" s="37" t="s">
        <v>3261</v>
      </c>
      <c r="D408" s="37" t="s">
        <v>3262</v>
      </c>
      <c r="E408" s="37" t="s">
        <v>3263</v>
      </c>
      <c r="F408" s="37" t="s">
        <v>28</v>
      </c>
      <c r="G408" s="40">
        <v>6492</v>
      </c>
      <c r="H408" s="37" t="s">
        <v>1378</v>
      </c>
      <c r="I408" s="37" t="s">
        <v>3264</v>
      </c>
      <c r="J408" s="37" t="s">
        <v>41</v>
      </c>
      <c r="K408" s="37" t="s">
        <v>45</v>
      </c>
      <c r="L408" s="37" t="s">
        <v>3265</v>
      </c>
      <c r="M408" s="39">
        <v>8858728</v>
      </c>
      <c r="N408" s="37" t="s">
        <v>3266</v>
      </c>
      <c r="O408" s="39">
        <v>2</v>
      </c>
      <c r="P408" s="39">
        <v>1724</v>
      </c>
      <c r="Q408" s="39">
        <v>11</v>
      </c>
      <c r="R408" s="38">
        <v>9176927284.0699997</v>
      </c>
      <c r="S408" s="38">
        <v>774240832.87</v>
      </c>
      <c r="T408" s="38">
        <v>145859746.65000001</v>
      </c>
      <c r="U408" s="38">
        <v>0</v>
      </c>
      <c r="V408" s="38">
        <v>7614756822</v>
      </c>
      <c r="W408" s="38">
        <v>580829408.54999995</v>
      </c>
      <c r="X408" s="38">
        <v>61240474</v>
      </c>
      <c r="Y408" s="38">
        <v>0</v>
      </c>
      <c r="Z408" s="38">
        <v>0</v>
      </c>
      <c r="AA408" s="38">
        <v>3023776716.4299998</v>
      </c>
      <c r="AB408" s="38">
        <v>2079622817.1600001</v>
      </c>
      <c r="AC408" s="38">
        <v>38227980</v>
      </c>
      <c r="AD408" s="38">
        <v>358580441.66000003</v>
      </c>
      <c r="AE408" s="38">
        <v>0</v>
      </c>
      <c r="AF408" s="38">
        <v>447181379.61000001</v>
      </c>
      <c r="AG408" s="38">
        <v>92284064</v>
      </c>
      <c r="AH408" s="38">
        <v>7880034</v>
      </c>
      <c r="AI408" s="38">
        <v>6153150567.6400003</v>
      </c>
      <c r="AJ408" s="38">
        <v>5009505769</v>
      </c>
      <c r="AK408" s="38">
        <v>3353273769</v>
      </c>
      <c r="AL408" s="38">
        <v>973131615.25</v>
      </c>
      <c r="AM408" s="38">
        <v>140280438.78</v>
      </c>
      <c r="AN408" s="38">
        <v>1078800</v>
      </c>
      <c r="AO408" s="38">
        <v>29153944.609999999</v>
      </c>
      <c r="AP408" s="38">
        <v>0</v>
      </c>
      <c r="AQ408" s="38">
        <v>309754119.51999998</v>
      </c>
      <c r="AR408" s="38">
        <v>293375197</v>
      </c>
      <c r="AS408" s="38">
        <v>16378922.52</v>
      </c>
      <c r="AT408" s="38">
        <v>281034112.75</v>
      </c>
      <c r="AU408" s="38">
        <v>244182175.43000001</v>
      </c>
      <c r="AV408" s="38">
        <v>7697992.71</v>
      </c>
      <c r="AW408" s="38">
        <v>29153944.609999999</v>
      </c>
      <c r="AX408" s="38">
        <v>0</v>
      </c>
      <c r="AY408" s="38">
        <v>28720006.77</v>
      </c>
      <c r="AZ408" s="38">
        <v>28720006.77</v>
      </c>
      <c r="BA408" s="38">
        <v>0</v>
      </c>
      <c r="BB408" s="38">
        <v>11357825</v>
      </c>
      <c r="BC408" s="38">
        <v>17407689</v>
      </c>
      <c r="BD408" s="38">
        <v>11357825</v>
      </c>
      <c r="BE408" s="38">
        <v>17407689</v>
      </c>
      <c r="BF408" s="38">
        <v>0</v>
      </c>
      <c r="BG408" s="38">
        <v>0</v>
      </c>
      <c r="BH408" s="38">
        <v>0</v>
      </c>
      <c r="BI408" s="38">
        <v>0</v>
      </c>
    </row>
    <row r="409" spans="1:61" ht="14.25" x14ac:dyDescent="0.2">
      <c r="A409" s="25">
        <f t="shared" si="6"/>
        <v>403</v>
      </c>
      <c r="B409" s="39">
        <v>2102</v>
      </c>
      <c r="C409" s="37" t="s">
        <v>3267</v>
      </c>
      <c r="D409" s="37" t="s">
        <v>3268</v>
      </c>
      <c r="E409" s="37" t="s">
        <v>3269</v>
      </c>
      <c r="F409" s="37" t="s">
        <v>38</v>
      </c>
      <c r="G409" s="40">
        <v>4664</v>
      </c>
      <c r="H409" s="37" t="s">
        <v>1478</v>
      </c>
      <c r="I409" s="37" t="s">
        <v>3270</v>
      </c>
      <c r="J409" s="37" t="s">
        <v>41</v>
      </c>
      <c r="K409" s="37" t="s">
        <v>3271</v>
      </c>
      <c r="L409" s="37" t="s">
        <v>3272</v>
      </c>
      <c r="M409" s="39">
        <v>2522756</v>
      </c>
      <c r="N409" s="37" t="s">
        <v>3273</v>
      </c>
      <c r="O409" s="39">
        <v>2</v>
      </c>
      <c r="P409" s="39">
        <v>1273</v>
      </c>
      <c r="Q409" s="39">
        <v>78</v>
      </c>
      <c r="R409" s="38">
        <v>11459506783.27</v>
      </c>
      <c r="S409" s="38">
        <v>982424973.46000004</v>
      </c>
      <c r="T409" s="38">
        <v>1332400633.4200001</v>
      </c>
      <c r="U409" s="38">
        <v>4596174393.2700005</v>
      </c>
      <c r="V409" s="38">
        <v>831363400.45000005</v>
      </c>
      <c r="W409" s="38">
        <v>907024515.27999997</v>
      </c>
      <c r="X409" s="38">
        <v>2786640669.3899999</v>
      </c>
      <c r="Y409" s="38">
        <v>0</v>
      </c>
      <c r="Z409" s="38">
        <v>23478198</v>
      </c>
      <c r="AA409" s="38">
        <v>4426870911.3500004</v>
      </c>
      <c r="AB409" s="38">
        <v>0</v>
      </c>
      <c r="AC409" s="38">
        <v>685710242</v>
      </c>
      <c r="AD409" s="38">
        <v>3114823245.3299999</v>
      </c>
      <c r="AE409" s="38">
        <v>0</v>
      </c>
      <c r="AF409" s="38">
        <v>190491734.43000001</v>
      </c>
      <c r="AG409" s="38">
        <v>341826596.58999997</v>
      </c>
      <c r="AH409" s="38">
        <v>94019093</v>
      </c>
      <c r="AI409" s="38">
        <v>7032635871.9200001</v>
      </c>
      <c r="AJ409" s="38">
        <v>2826254378.52</v>
      </c>
      <c r="AK409" s="38">
        <v>2326254378.52</v>
      </c>
      <c r="AL409" s="38">
        <v>561322167.27999997</v>
      </c>
      <c r="AM409" s="38">
        <v>2362783995.27</v>
      </c>
      <c r="AN409" s="38">
        <v>119599321</v>
      </c>
      <c r="AO409" s="38">
        <v>-165979503.93000001</v>
      </c>
      <c r="AP409" s="38">
        <v>0</v>
      </c>
      <c r="AQ409" s="38">
        <v>9780244944.4500008</v>
      </c>
      <c r="AR409" s="38">
        <v>9694586922.4099998</v>
      </c>
      <c r="AS409" s="38">
        <v>85658022.040000007</v>
      </c>
      <c r="AT409" s="38">
        <v>1156286252.9000001</v>
      </c>
      <c r="AU409" s="38">
        <v>304851704.72000003</v>
      </c>
      <c r="AV409" s="38">
        <v>69253289.5</v>
      </c>
      <c r="AW409" s="38">
        <v>-165979503.93000001</v>
      </c>
      <c r="AX409" s="38">
        <v>948160762.61000001</v>
      </c>
      <c r="AY409" s="38">
        <v>8623958691.5499992</v>
      </c>
      <c r="AZ409" s="38">
        <v>8623958691.5499992</v>
      </c>
      <c r="BA409" s="38">
        <v>0</v>
      </c>
      <c r="BB409" s="38">
        <v>0</v>
      </c>
      <c r="BC409" s="38">
        <v>3766038461.4400001</v>
      </c>
      <c r="BD409" s="38">
        <v>0</v>
      </c>
      <c r="BE409" s="38">
        <v>3766038461.4400001</v>
      </c>
      <c r="BF409" s="38">
        <v>835572665.62</v>
      </c>
      <c r="BG409" s="38">
        <v>240430680</v>
      </c>
      <c r="BH409" s="38">
        <v>835572665.62</v>
      </c>
      <c r="BI409" s="38">
        <v>240430680</v>
      </c>
    </row>
    <row r="410" spans="1:61" ht="14.25" x14ac:dyDescent="0.2">
      <c r="A410" s="25">
        <f t="shared" si="6"/>
        <v>404</v>
      </c>
      <c r="B410" s="39">
        <v>2103</v>
      </c>
      <c r="C410" s="37" t="s">
        <v>3274</v>
      </c>
      <c r="D410" s="37" t="s">
        <v>3275</v>
      </c>
      <c r="E410" s="37" t="s">
        <v>3276</v>
      </c>
      <c r="F410" s="37" t="s">
        <v>31</v>
      </c>
      <c r="G410" s="40">
        <v>6492</v>
      </c>
      <c r="H410" s="37" t="s">
        <v>1378</v>
      </c>
      <c r="I410" s="37" t="s">
        <v>3277</v>
      </c>
      <c r="J410" s="37" t="s">
        <v>41</v>
      </c>
      <c r="K410" s="37" t="s">
        <v>42</v>
      </c>
      <c r="L410" s="37" t="s">
        <v>3278</v>
      </c>
      <c r="M410" s="39">
        <v>2240287</v>
      </c>
      <c r="N410" s="37" t="s">
        <v>3279</v>
      </c>
      <c r="O410" s="39">
        <v>2</v>
      </c>
      <c r="P410" s="39">
        <v>3460</v>
      </c>
      <c r="Q410" s="39">
        <v>8</v>
      </c>
      <c r="R410" s="38">
        <v>15511538691.42</v>
      </c>
      <c r="S410" s="38">
        <v>1139874377.3</v>
      </c>
      <c r="T410" s="38">
        <v>357220062.92000002</v>
      </c>
      <c r="U410" s="38">
        <v>0</v>
      </c>
      <c r="V410" s="38">
        <v>13580055437</v>
      </c>
      <c r="W410" s="38">
        <v>57290299.200000003</v>
      </c>
      <c r="X410" s="38">
        <v>374349710</v>
      </c>
      <c r="Y410" s="38">
        <v>0</v>
      </c>
      <c r="Z410" s="38">
        <v>2748805</v>
      </c>
      <c r="AA410" s="38">
        <v>867497177.01999998</v>
      </c>
      <c r="AB410" s="38">
        <v>0</v>
      </c>
      <c r="AC410" s="38">
        <v>0</v>
      </c>
      <c r="AD410" s="38">
        <v>59196347</v>
      </c>
      <c r="AE410" s="38">
        <v>0</v>
      </c>
      <c r="AF410" s="38">
        <v>775515033.01999998</v>
      </c>
      <c r="AG410" s="38">
        <v>32785797</v>
      </c>
      <c r="AH410" s="38">
        <v>0</v>
      </c>
      <c r="AI410" s="38">
        <v>14644041514.4</v>
      </c>
      <c r="AJ410" s="38">
        <v>11639550140</v>
      </c>
      <c r="AK410" s="38">
        <v>9968461457</v>
      </c>
      <c r="AL410" s="38">
        <v>2390011447.96</v>
      </c>
      <c r="AM410" s="38">
        <v>77332156</v>
      </c>
      <c r="AN410" s="38">
        <v>10000</v>
      </c>
      <c r="AO410" s="38">
        <v>314640519.31999999</v>
      </c>
      <c r="AP410" s="38">
        <v>0</v>
      </c>
      <c r="AQ410" s="38">
        <v>544125835.67999995</v>
      </c>
      <c r="AR410" s="38">
        <v>483258563</v>
      </c>
      <c r="AS410" s="38">
        <v>60867272.68</v>
      </c>
      <c r="AT410" s="38">
        <v>544125835.67999995</v>
      </c>
      <c r="AU410" s="38">
        <v>221162393</v>
      </c>
      <c r="AV410" s="38">
        <v>8322923.3600000003</v>
      </c>
      <c r="AW410" s="38">
        <v>314640519.31999999</v>
      </c>
      <c r="AX410" s="38">
        <v>0</v>
      </c>
      <c r="AY410" s="38">
        <v>0</v>
      </c>
      <c r="AZ410" s="38">
        <v>0</v>
      </c>
      <c r="BA410" s="38">
        <v>0</v>
      </c>
      <c r="BB410" s="38">
        <v>60065580</v>
      </c>
      <c r="BC410" s="38">
        <v>67605096</v>
      </c>
      <c r="BD410" s="38">
        <v>60065580</v>
      </c>
      <c r="BE410" s="38">
        <v>67605096</v>
      </c>
      <c r="BF410" s="38">
        <v>22967673329</v>
      </c>
      <c r="BG410" s="38">
        <v>0</v>
      </c>
      <c r="BH410" s="38">
        <v>21967673329</v>
      </c>
      <c r="BI410" s="38">
        <v>1000000000</v>
      </c>
    </row>
    <row r="411" spans="1:61" ht="14.25" x14ac:dyDescent="0.2">
      <c r="A411" s="25">
        <f t="shared" si="6"/>
        <v>405</v>
      </c>
      <c r="B411" s="39">
        <v>2104</v>
      </c>
      <c r="C411" s="37" t="s">
        <v>756</v>
      </c>
      <c r="D411" s="37" t="s">
        <v>757</v>
      </c>
      <c r="E411" s="37" t="s">
        <v>758</v>
      </c>
      <c r="F411" s="37" t="s">
        <v>28</v>
      </c>
      <c r="G411" s="40">
        <v>6492</v>
      </c>
      <c r="H411" s="37" t="s">
        <v>1378</v>
      </c>
      <c r="I411" s="37" t="s">
        <v>759</v>
      </c>
      <c r="J411" s="37" t="s">
        <v>41</v>
      </c>
      <c r="K411" s="37" t="s">
        <v>45</v>
      </c>
      <c r="L411" s="37" t="s">
        <v>1331</v>
      </c>
      <c r="M411" s="39">
        <v>6518900</v>
      </c>
      <c r="N411" s="37" t="s">
        <v>1851</v>
      </c>
      <c r="O411" s="39">
        <v>1</v>
      </c>
      <c r="P411" s="39">
        <v>1025</v>
      </c>
      <c r="Q411" s="39">
        <v>5</v>
      </c>
      <c r="R411" s="38">
        <v>12936861700.549999</v>
      </c>
      <c r="S411" s="38">
        <v>1073193194.3200001</v>
      </c>
      <c r="T411" s="38">
        <v>972880711.80999994</v>
      </c>
      <c r="U411" s="38">
        <v>0</v>
      </c>
      <c r="V411" s="38">
        <v>10648699357.030001</v>
      </c>
      <c r="W411" s="38">
        <v>226714936.38999999</v>
      </c>
      <c r="X411" s="38">
        <v>12598906</v>
      </c>
      <c r="Y411" s="38">
        <v>0</v>
      </c>
      <c r="Z411" s="38">
        <v>2774595</v>
      </c>
      <c r="AA411" s="38">
        <v>9734550548.5499992</v>
      </c>
      <c r="AB411" s="38">
        <v>9510089310.3999996</v>
      </c>
      <c r="AC411" s="38">
        <v>0</v>
      </c>
      <c r="AD411" s="38">
        <v>76764023.219999999</v>
      </c>
      <c r="AE411" s="38">
        <v>0</v>
      </c>
      <c r="AF411" s="38">
        <v>70052311.439999998</v>
      </c>
      <c r="AG411" s="38">
        <v>9688756.9600000009</v>
      </c>
      <c r="AH411" s="38">
        <v>67956146.530000001</v>
      </c>
      <c r="AI411" s="38">
        <v>3202311152</v>
      </c>
      <c r="AJ411" s="38">
        <v>2884561461.5500002</v>
      </c>
      <c r="AK411" s="38">
        <v>1228329461.55</v>
      </c>
      <c r="AL411" s="38">
        <v>213307619.43000001</v>
      </c>
      <c r="AM411" s="38">
        <v>0</v>
      </c>
      <c r="AN411" s="38">
        <v>0</v>
      </c>
      <c r="AO411" s="38">
        <v>21887643.66</v>
      </c>
      <c r="AP411" s="38">
        <v>82554427.359999999</v>
      </c>
      <c r="AQ411" s="38">
        <v>314272634.81</v>
      </c>
      <c r="AR411" s="38">
        <v>291964313</v>
      </c>
      <c r="AS411" s="38">
        <v>22308321.809999999</v>
      </c>
      <c r="AT411" s="38">
        <v>155359807.28999999</v>
      </c>
      <c r="AU411" s="38">
        <v>128244844.63</v>
      </c>
      <c r="AV411" s="38">
        <v>5227319</v>
      </c>
      <c r="AW411" s="38">
        <v>21887643.66</v>
      </c>
      <c r="AX411" s="38">
        <v>0</v>
      </c>
      <c r="AY411" s="38">
        <v>158912827.52000001</v>
      </c>
      <c r="AZ411" s="38">
        <v>158912827.52000001</v>
      </c>
      <c r="BA411" s="38">
        <v>0</v>
      </c>
      <c r="BB411" s="38">
        <v>1547344</v>
      </c>
      <c r="BC411" s="38">
        <v>38349964.57</v>
      </c>
      <c r="BD411" s="38">
        <v>1547344</v>
      </c>
      <c r="BE411" s="38">
        <v>38349964.57</v>
      </c>
      <c r="BF411" s="38">
        <v>11350344617</v>
      </c>
      <c r="BG411" s="38">
        <v>0</v>
      </c>
      <c r="BH411" s="38">
        <v>11350344617</v>
      </c>
      <c r="BI411" s="38">
        <v>0</v>
      </c>
    </row>
    <row r="412" spans="1:61" ht="14.25" x14ac:dyDescent="0.2">
      <c r="A412" s="25">
        <f t="shared" si="6"/>
        <v>406</v>
      </c>
      <c r="B412" s="39">
        <v>2105</v>
      </c>
      <c r="C412" s="37" t="s">
        <v>760</v>
      </c>
      <c r="D412" s="37" t="s">
        <v>761</v>
      </c>
      <c r="E412" s="37" t="s">
        <v>762</v>
      </c>
      <c r="F412" s="37" t="s">
        <v>28</v>
      </c>
      <c r="G412" s="40">
        <v>6492</v>
      </c>
      <c r="H412" s="37" t="s">
        <v>1378</v>
      </c>
      <c r="I412" s="37" t="s">
        <v>763</v>
      </c>
      <c r="J412" s="37" t="s">
        <v>41</v>
      </c>
      <c r="K412" s="37" t="s">
        <v>45</v>
      </c>
      <c r="L412" s="37" t="s">
        <v>4771</v>
      </c>
      <c r="M412" s="39">
        <v>4851214</v>
      </c>
      <c r="N412" s="37" t="s">
        <v>1519</v>
      </c>
      <c r="O412" s="39">
        <v>1</v>
      </c>
      <c r="P412" s="39">
        <v>2704</v>
      </c>
      <c r="Q412" s="39">
        <v>23</v>
      </c>
      <c r="R412" s="38">
        <v>27168660662.91</v>
      </c>
      <c r="S412" s="38">
        <v>5541504523.9899998</v>
      </c>
      <c r="T412" s="38">
        <v>1652595583.1099999</v>
      </c>
      <c r="U412" s="38">
        <v>0</v>
      </c>
      <c r="V412" s="38">
        <v>18801866431.790001</v>
      </c>
      <c r="W412" s="38">
        <v>381546898.89999998</v>
      </c>
      <c r="X412" s="38">
        <v>791147225.12</v>
      </c>
      <c r="Y412" s="38">
        <v>0</v>
      </c>
      <c r="Z412" s="38">
        <v>0</v>
      </c>
      <c r="AA412" s="38">
        <v>17573197093.119999</v>
      </c>
      <c r="AB412" s="38">
        <v>13545764619.58</v>
      </c>
      <c r="AC412" s="38">
        <v>43373144</v>
      </c>
      <c r="AD412" s="38">
        <v>219733527.66</v>
      </c>
      <c r="AE412" s="38">
        <v>0</v>
      </c>
      <c r="AF412" s="38">
        <v>3677257224.8800001</v>
      </c>
      <c r="AG412" s="38">
        <v>59032875</v>
      </c>
      <c r="AH412" s="38">
        <v>28035702</v>
      </c>
      <c r="AI412" s="38">
        <v>9595463569.7900009</v>
      </c>
      <c r="AJ412" s="38">
        <v>2840959142.5500002</v>
      </c>
      <c r="AK412" s="38">
        <v>1904875047</v>
      </c>
      <c r="AL412" s="38">
        <v>5595151999.1099997</v>
      </c>
      <c r="AM412" s="38">
        <v>336743568.38</v>
      </c>
      <c r="AN412" s="38">
        <v>0</v>
      </c>
      <c r="AO412" s="38">
        <v>309560790.75</v>
      </c>
      <c r="AP412" s="38">
        <v>513048069</v>
      </c>
      <c r="AQ412" s="38">
        <v>804208037.17999995</v>
      </c>
      <c r="AR412" s="38">
        <v>690075074</v>
      </c>
      <c r="AS412" s="38">
        <v>114132963.18000001</v>
      </c>
      <c r="AT412" s="38">
        <v>680870474.17999995</v>
      </c>
      <c r="AU412" s="38">
        <v>352135322</v>
      </c>
      <c r="AV412" s="38">
        <v>19174361.43</v>
      </c>
      <c r="AW412" s="38">
        <v>309560790.75</v>
      </c>
      <c r="AX412" s="38">
        <v>0</v>
      </c>
      <c r="AY412" s="38">
        <v>123337563</v>
      </c>
      <c r="AZ412" s="38">
        <v>123337563</v>
      </c>
      <c r="BA412" s="38">
        <v>0</v>
      </c>
      <c r="BB412" s="38">
        <v>441890571</v>
      </c>
      <c r="BC412" s="38">
        <v>731350196.94000006</v>
      </c>
      <c r="BD412" s="38">
        <v>441890571</v>
      </c>
      <c r="BE412" s="38">
        <v>731350196.94000006</v>
      </c>
      <c r="BF412" s="38">
        <v>42746842404</v>
      </c>
      <c r="BG412" s="38">
        <v>1438533088</v>
      </c>
      <c r="BH412" s="38">
        <v>42746842404</v>
      </c>
      <c r="BI412" s="38">
        <v>1438533088</v>
      </c>
    </row>
    <row r="413" spans="1:61" ht="14.25" x14ac:dyDescent="0.2">
      <c r="A413" s="25">
        <f t="shared" si="6"/>
        <v>407</v>
      </c>
      <c r="B413" s="39">
        <v>2109</v>
      </c>
      <c r="C413" s="37" t="s">
        <v>764</v>
      </c>
      <c r="D413" s="37" t="s">
        <v>765</v>
      </c>
      <c r="E413" s="37" t="s">
        <v>766</v>
      </c>
      <c r="F413" s="37" t="s">
        <v>106</v>
      </c>
      <c r="G413" s="40">
        <v>6492</v>
      </c>
      <c r="H413" s="37" t="s">
        <v>1378</v>
      </c>
      <c r="I413" s="37" t="s">
        <v>1968</v>
      </c>
      <c r="J413" s="37" t="s">
        <v>41</v>
      </c>
      <c r="K413" s="37" t="s">
        <v>42</v>
      </c>
      <c r="L413" s="37" t="s">
        <v>1289</v>
      </c>
      <c r="M413" s="39">
        <v>2305997</v>
      </c>
      <c r="N413" s="37" t="s">
        <v>1518</v>
      </c>
      <c r="O413" s="39">
        <v>1</v>
      </c>
      <c r="P413" s="39">
        <v>3993</v>
      </c>
      <c r="Q413" s="39">
        <v>20</v>
      </c>
      <c r="R413" s="38">
        <v>10355008620.940001</v>
      </c>
      <c r="S413" s="38">
        <v>773306505.13</v>
      </c>
      <c r="T413" s="38">
        <v>204349646.16</v>
      </c>
      <c r="U413" s="38">
        <v>0</v>
      </c>
      <c r="V413" s="38">
        <v>8311505022.25</v>
      </c>
      <c r="W413" s="38">
        <v>39085140.140000001</v>
      </c>
      <c r="X413" s="38">
        <v>988515307.72000003</v>
      </c>
      <c r="Y413" s="38">
        <v>0</v>
      </c>
      <c r="Z413" s="38">
        <v>38246999.539999999</v>
      </c>
      <c r="AA413" s="38">
        <v>4678876771.6000004</v>
      </c>
      <c r="AB413" s="38">
        <v>3756311071.4499998</v>
      </c>
      <c r="AC413" s="38">
        <v>566666690</v>
      </c>
      <c r="AD413" s="38">
        <v>154904951.41</v>
      </c>
      <c r="AE413" s="38">
        <v>0</v>
      </c>
      <c r="AF413" s="38">
        <v>115996558.16</v>
      </c>
      <c r="AG413" s="38">
        <v>66588320.579999998</v>
      </c>
      <c r="AH413" s="38">
        <v>18409180</v>
      </c>
      <c r="AI413" s="38">
        <v>5676131849.3400002</v>
      </c>
      <c r="AJ413" s="38">
        <v>3732906751.8899999</v>
      </c>
      <c r="AK413" s="38">
        <v>420442751.88999999</v>
      </c>
      <c r="AL413" s="38">
        <v>1163486877.97</v>
      </c>
      <c r="AM413" s="38">
        <v>137867290.30000001</v>
      </c>
      <c r="AN413" s="38">
        <v>748020</v>
      </c>
      <c r="AO413" s="38">
        <v>18697658.75</v>
      </c>
      <c r="AP413" s="38">
        <v>622425250.42999995</v>
      </c>
      <c r="AQ413" s="38">
        <v>488665463.14999998</v>
      </c>
      <c r="AR413" s="38">
        <v>400158636</v>
      </c>
      <c r="AS413" s="38">
        <v>88506827.150000006</v>
      </c>
      <c r="AT413" s="38">
        <v>436504700.00999999</v>
      </c>
      <c r="AU413" s="38">
        <v>399995221</v>
      </c>
      <c r="AV413" s="38">
        <v>17811820.260000002</v>
      </c>
      <c r="AW413" s="38">
        <v>18697658.75</v>
      </c>
      <c r="AX413" s="38">
        <v>0</v>
      </c>
      <c r="AY413" s="38">
        <v>52160763.140000001</v>
      </c>
      <c r="AZ413" s="38">
        <v>52160763.140000001</v>
      </c>
      <c r="BA413" s="38">
        <v>0</v>
      </c>
      <c r="BB413" s="38">
        <v>179086456.22999999</v>
      </c>
      <c r="BC413" s="38">
        <v>1233920513.29</v>
      </c>
      <c r="BD413" s="38">
        <v>179086456.22999999</v>
      </c>
      <c r="BE413" s="38">
        <v>1233920513.29</v>
      </c>
      <c r="BF413" s="38">
        <v>13037743337.610001</v>
      </c>
      <c r="BG413" s="38">
        <v>0</v>
      </c>
      <c r="BH413" s="38">
        <v>13037743337.610001</v>
      </c>
      <c r="BI413" s="38">
        <v>0</v>
      </c>
    </row>
    <row r="414" spans="1:61" ht="14.25" x14ac:dyDescent="0.2">
      <c r="A414" s="25">
        <f t="shared" si="6"/>
        <v>408</v>
      </c>
      <c r="B414" s="39">
        <v>2123</v>
      </c>
      <c r="C414" s="37" t="s">
        <v>767</v>
      </c>
      <c r="D414" s="37" t="s">
        <v>768</v>
      </c>
      <c r="E414" s="37" t="s">
        <v>769</v>
      </c>
      <c r="F414" s="37" t="s">
        <v>28</v>
      </c>
      <c r="G414" s="40">
        <v>6492</v>
      </c>
      <c r="H414" s="37" t="s">
        <v>1378</v>
      </c>
      <c r="I414" s="37" t="s">
        <v>770</v>
      </c>
      <c r="J414" s="37" t="s">
        <v>41</v>
      </c>
      <c r="K414" s="37" t="s">
        <v>45</v>
      </c>
      <c r="L414" s="37" t="s">
        <v>4944</v>
      </c>
      <c r="M414" s="39">
        <v>4897555</v>
      </c>
      <c r="N414" s="37" t="s">
        <v>1517</v>
      </c>
      <c r="O414" s="39">
        <v>1</v>
      </c>
      <c r="P414" s="39">
        <v>6453</v>
      </c>
      <c r="Q414" s="39">
        <v>24</v>
      </c>
      <c r="R414" s="38">
        <v>126959203110.74001</v>
      </c>
      <c r="S414" s="38">
        <v>4505953498.6400003</v>
      </c>
      <c r="T414" s="38">
        <v>21467322986.189999</v>
      </c>
      <c r="U414" s="38">
        <v>0</v>
      </c>
      <c r="V414" s="38">
        <v>100483664170</v>
      </c>
      <c r="W414" s="38">
        <v>88138475.659999996</v>
      </c>
      <c r="X414" s="38">
        <v>414123980.25</v>
      </c>
      <c r="Y414" s="38">
        <v>0</v>
      </c>
      <c r="Z414" s="38">
        <v>0</v>
      </c>
      <c r="AA414" s="38">
        <v>99325673763.619995</v>
      </c>
      <c r="AB414" s="38">
        <v>92153758642.630005</v>
      </c>
      <c r="AC414" s="38">
        <v>0</v>
      </c>
      <c r="AD414" s="38">
        <v>804177479.75</v>
      </c>
      <c r="AE414" s="38">
        <v>0</v>
      </c>
      <c r="AF414" s="38">
        <v>5791639898.2399998</v>
      </c>
      <c r="AG414" s="38">
        <v>576097743</v>
      </c>
      <c r="AH414" s="38">
        <v>0</v>
      </c>
      <c r="AI414" s="38">
        <v>27633529347.119999</v>
      </c>
      <c r="AJ414" s="38">
        <v>9038392819.7000008</v>
      </c>
      <c r="AK414" s="38">
        <v>9013549339.7000008</v>
      </c>
      <c r="AL414" s="38">
        <v>9755639215.1900005</v>
      </c>
      <c r="AM414" s="38">
        <v>0</v>
      </c>
      <c r="AN414" s="38">
        <v>102517257</v>
      </c>
      <c r="AO414" s="38">
        <v>1682023491.3</v>
      </c>
      <c r="AP414" s="38">
        <v>652942501.92999995</v>
      </c>
      <c r="AQ414" s="38">
        <v>2530427694.3099999</v>
      </c>
      <c r="AR414" s="38">
        <v>1969183922</v>
      </c>
      <c r="AS414" s="38">
        <v>561243772.30999994</v>
      </c>
      <c r="AT414" s="38">
        <v>2377669882.2399998</v>
      </c>
      <c r="AU414" s="38">
        <v>691376784.20000005</v>
      </c>
      <c r="AV414" s="38">
        <v>4269606.74</v>
      </c>
      <c r="AW414" s="38">
        <v>1682023491.3</v>
      </c>
      <c r="AX414" s="38">
        <v>0</v>
      </c>
      <c r="AY414" s="38">
        <v>152757812.06999999</v>
      </c>
      <c r="AZ414" s="38">
        <v>152757812.06999999</v>
      </c>
      <c r="BA414" s="38">
        <v>0</v>
      </c>
      <c r="BB414" s="38">
        <v>16471903367.190001</v>
      </c>
      <c r="BC414" s="38">
        <v>439677971.24000001</v>
      </c>
      <c r="BD414" s="38">
        <v>16471903367.190001</v>
      </c>
      <c r="BE414" s="38">
        <v>439677971.24000001</v>
      </c>
      <c r="BF414" s="38">
        <v>156013793622</v>
      </c>
      <c r="BG414" s="38">
        <v>755843480</v>
      </c>
      <c r="BH414" s="38">
        <v>156013793622</v>
      </c>
      <c r="BI414" s="38">
        <v>755843480</v>
      </c>
    </row>
    <row r="415" spans="1:61" ht="14.25" x14ac:dyDescent="0.2">
      <c r="A415" s="25">
        <f t="shared" si="6"/>
        <v>409</v>
      </c>
      <c r="B415" s="39">
        <v>2130</v>
      </c>
      <c r="C415" s="37" t="s">
        <v>771</v>
      </c>
      <c r="D415" s="37" t="s">
        <v>772</v>
      </c>
      <c r="E415" s="37" t="s">
        <v>773</v>
      </c>
      <c r="F415" s="37" t="s">
        <v>114</v>
      </c>
      <c r="G415" s="40">
        <v>6492</v>
      </c>
      <c r="H415" s="37" t="s">
        <v>1378</v>
      </c>
      <c r="I415" s="37" t="s">
        <v>774</v>
      </c>
      <c r="J415" s="37" t="s">
        <v>41</v>
      </c>
      <c r="K415" s="37" t="s">
        <v>45</v>
      </c>
      <c r="L415" s="37" t="s">
        <v>1365</v>
      </c>
      <c r="M415" s="39">
        <v>6615382</v>
      </c>
      <c r="N415" s="37" t="s">
        <v>1516</v>
      </c>
      <c r="O415" s="39">
        <v>1</v>
      </c>
      <c r="P415" s="39">
        <v>2679</v>
      </c>
      <c r="Q415" s="39">
        <v>24</v>
      </c>
      <c r="R415" s="38">
        <v>40836810614.300003</v>
      </c>
      <c r="S415" s="38">
        <v>5363810770.1300001</v>
      </c>
      <c r="T415" s="38">
        <v>141927384.56</v>
      </c>
      <c r="U415" s="38">
        <v>0</v>
      </c>
      <c r="V415" s="38">
        <v>33077088996.23</v>
      </c>
      <c r="W415" s="38">
        <v>442228352.39999998</v>
      </c>
      <c r="X415" s="38">
        <v>1811755110.98</v>
      </c>
      <c r="Y415" s="38">
        <v>0</v>
      </c>
      <c r="Z415" s="38">
        <v>0</v>
      </c>
      <c r="AA415" s="38">
        <v>18939819817.060001</v>
      </c>
      <c r="AB415" s="38">
        <v>17911891806.84</v>
      </c>
      <c r="AC415" s="38">
        <v>0</v>
      </c>
      <c r="AD415" s="38">
        <v>563511902.04999995</v>
      </c>
      <c r="AE415" s="38">
        <v>0</v>
      </c>
      <c r="AF415" s="38">
        <v>263429010.16999999</v>
      </c>
      <c r="AG415" s="38">
        <v>200987098</v>
      </c>
      <c r="AH415" s="38">
        <v>0</v>
      </c>
      <c r="AI415" s="38">
        <v>21896990797.240002</v>
      </c>
      <c r="AJ415" s="38">
        <v>11768778115.889999</v>
      </c>
      <c r="AK415" s="38">
        <v>10166719830.889999</v>
      </c>
      <c r="AL415" s="38">
        <v>7683026383.4499998</v>
      </c>
      <c r="AM415" s="38">
        <v>1168339654.76</v>
      </c>
      <c r="AN415" s="38">
        <v>488850</v>
      </c>
      <c r="AO415" s="38">
        <v>178478669.22</v>
      </c>
      <c r="AP415" s="38">
        <v>1097879123.9200001</v>
      </c>
      <c r="AQ415" s="38">
        <v>1278035017.8900001</v>
      </c>
      <c r="AR415" s="38">
        <v>1177171785.23</v>
      </c>
      <c r="AS415" s="38">
        <v>100863232.66</v>
      </c>
      <c r="AT415" s="38">
        <v>1071308162.55</v>
      </c>
      <c r="AU415" s="38">
        <v>873301319.34000003</v>
      </c>
      <c r="AV415" s="38">
        <v>19528173.989999998</v>
      </c>
      <c r="AW415" s="38">
        <v>178478669.22</v>
      </c>
      <c r="AX415" s="38">
        <v>0</v>
      </c>
      <c r="AY415" s="38">
        <v>206726855.34</v>
      </c>
      <c r="AZ415" s="38">
        <v>206726855.34</v>
      </c>
      <c r="BA415" s="38">
        <v>0</v>
      </c>
      <c r="BB415" s="38">
        <v>250001227</v>
      </c>
      <c r="BC415" s="38">
        <v>1270069661.3199999</v>
      </c>
      <c r="BD415" s="38">
        <v>250001227</v>
      </c>
      <c r="BE415" s="38">
        <v>1270069661.3199999</v>
      </c>
      <c r="BF415" s="38">
        <v>46705583687.230003</v>
      </c>
      <c r="BG415" s="38">
        <v>0</v>
      </c>
      <c r="BH415" s="38">
        <v>46705583687.230003</v>
      </c>
      <c r="BI415" s="38">
        <v>0</v>
      </c>
    </row>
    <row r="416" spans="1:61" ht="14.25" x14ac:dyDescent="0.2">
      <c r="A416" s="25">
        <f t="shared" si="6"/>
        <v>410</v>
      </c>
      <c r="B416" s="39">
        <v>2132</v>
      </c>
      <c r="C416" s="37" t="s">
        <v>3280</v>
      </c>
      <c r="D416" s="37" t="s">
        <v>3281</v>
      </c>
      <c r="E416" s="37" t="s">
        <v>3282</v>
      </c>
      <c r="F416" s="37" t="s">
        <v>38</v>
      </c>
      <c r="G416" s="40">
        <v>6499</v>
      </c>
      <c r="H416" s="37" t="s">
        <v>1383</v>
      </c>
      <c r="I416" s="37" t="s">
        <v>3283</v>
      </c>
      <c r="J416" s="37" t="s">
        <v>41</v>
      </c>
      <c r="K416" s="37" t="s">
        <v>45</v>
      </c>
      <c r="L416" s="37" t="s">
        <v>3284</v>
      </c>
      <c r="M416" s="39">
        <v>3184040</v>
      </c>
      <c r="N416" s="37" t="s">
        <v>3285</v>
      </c>
      <c r="O416" s="39">
        <v>2</v>
      </c>
      <c r="P416" s="39">
        <v>3753</v>
      </c>
      <c r="Q416" s="39">
        <v>42</v>
      </c>
      <c r="R416" s="38">
        <v>57471154855.980003</v>
      </c>
      <c r="S416" s="38">
        <v>1972390840.6099999</v>
      </c>
      <c r="T416" s="38">
        <v>74764755.549999997</v>
      </c>
      <c r="U416" s="38">
        <v>0</v>
      </c>
      <c r="V416" s="38">
        <v>42825888065.809998</v>
      </c>
      <c r="W416" s="38">
        <v>649586900.02999997</v>
      </c>
      <c r="X416" s="38">
        <v>11830282918.98</v>
      </c>
      <c r="Y416" s="38">
        <v>0</v>
      </c>
      <c r="Z416" s="38">
        <v>118241375</v>
      </c>
      <c r="AA416" s="38">
        <v>12326124525.799999</v>
      </c>
      <c r="AB416" s="38">
        <v>0</v>
      </c>
      <c r="AC416" s="38">
        <v>9940902609</v>
      </c>
      <c r="AD416" s="38">
        <v>1861517654.4300001</v>
      </c>
      <c r="AE416" s="38">
        <v>0</v>
      </c>
      <c r="AF416" s="38">
        <v>119072795.20999999</v>
      </c>
      <c r="AG416" s="38">
        <v>404631467.16000003</v>
      </c>
      <c r="AH416" s="38">
        <v>0</v>
      </c>
      <c r="AI416" s="38">
        <v>45145030330.18</v>
      </c>
      <c r="AJ416" s="38">
        <v>27812409364</v>
      </c>
      <c r="AK416" s="38">
        <v>20812409364</v>
      </c>
      <c r="AL416" s="38">
        <v>3060491930.9000001</v>
      </c>
      <c r="AM416" s="38">
        <v>1114403098</v>
      </c>
      <c r="AN416" s="38">
        <v>865466818.54999995</v>
      </c>
      <c r="AO416" s="38">
        <v>1513184246.95</v>
      </c>
      <c r="AP416" s="38">
        <v>7426179356.6999998</v>
      </c>
      <c r="AQ416" s="38">
        <v>3995523513.1199999</v>
      </c>
      <c r="AR416" s="38">
        <v>1787415520</v>
      </c>
      <c r="AS416" s="38">
        <v>2208107993.1199999</v>
      </c>
      <c r="AT416" s="38">
        <v>3792743803.6300001</v>
      </c>
      <c r="AU416" s="38">
        <v>2159555130.6199999</v>
      </c>
      <c r="AV416" s="38">
        <v>120004426</v>
      </c>
      <c r="AW416" s="38">
        <v>1513184247.01</v>
      </c>
      <c r="AX416" s="38">
        <v>0</v>
      </c>
      <c r="AY416" s="38">
        <v>202779709.49000001</v>
      </c>
      <c r="AZ416" s="38">
        <v>202779709.49000001</v>
      </c>
      <c r="BA416" s="38">
        <v>0</v>
      </c>
      <c r="BB416" s="38">
        <v>11132505488.860001</v>
      </c>
      <c r="BC416" s="38">
        <v>6566678600.9200001</v>
      </c>
      <c r="BD416" s="38">
        <v>11132505488.860001</v>
      </c>
      <c r="BE416" s="38">
        <v>6566678600.9200001</v>
      </c>
      <c r="BF416" s="38">
        <v>297362565993.10999</v>
      </c>
      <c r="BG416" s="38">
        <v>7025222581</v>
      </c>
      <c r="BH416" s="38">
        <v>297362565993.10999</v>
      </c>
      <c r="BI416" s="38">
        <v>7025222581</v>
      </c>
    </row>
    <row r="417" spans="1:61" ht="14.25" x14ac:dyDescent="0.2">
      <c r="A417" s="25">
        <f t="shared" si="6"/>
        <v>411</v>
      </c>
      <c r="B417" s="39">
        <v>2137</v>
      </c>
      <c r="C417" s="37" t="s">
        <v>775</v>
      </c>
      <c r="D417" s="37" t="s">
        <v>776</v>
      </c>
      <c r="E417" s="37" t="s">
        <v>777</v>
      </c>
      <c r="F417" s="37" t="s">
        <v>28</v>
      </c>
      <c r="G417" s="40">
        <v>9411</v>
      </c>
      <c r="H417" s="37" t="s">
        <v>1484</v>
      </c>
      <c r="I417" s="37" t="s">
        <v>778</v>
      </c>
      <c r="J417" s="37" t="s">
        <v>41</v>
      </c>
      <c r="K417" s="37" t="s">
        <v>45</v>
      </c>
      <c r="L417" s="37" t="s">
        <v>4945</v>
      </c>
      <c r="M417" s="39">
        <v>6607755</v>
      </c>
      <c r="N417" s="37" t="s">
        <v>1515</v>
      </c>
      <c r="O417" s="39">
        <v>1</v>
      </c>
      <c r="P417" s="39">
        <v>2062</v>
      </c>
      <c r="Q417" s="39">
        <v>27</v>
      </c>
      <c r="R417" s="38">
        <v>53602087148</v>
      </c>
      <c r="S417" s="38">
        <v>3792131279</v>
      </c>
      <c r="T417" s="38">
        <v>207050609</v>
      </c>
      <c r="U417" s="38">
        <v>1287247680</v>
      </c>
      <c r="V417" s="38">
        <v>33963872713</v>
      </c>
      <c r="W417" s="38">
        <v>1434486453</v>
      </c>
      <c r="X417" s="38">
        <v>12917298414</v>
      </c>
      <c r="Y417" s="38">
        <v>0</v>
      </c>
      <c r="Z417" s="38">
        <v>0</v>
      </c>
      <c r="AA417" s="38">
        <v>7097056129</v>
      </c>
      <c r="AB417" s="38">
        <v>2677806622</v>
      </c>
      <c r="AC417" s="38">
        <v>2144273671</v>
      </c>
      <c r="AD417" s="38">
        <v>912892566</v>
      </c>
      <c r="AE417" s="38">
        <v>0</v>
      </c>
      <c r="AF417" s="38">
        <v>1208135563</v>
      </c>
      <c r="AG417" s="38">
        <v>110688678</v>
      </c>
      <c r="AH417" s="38">
        <v>43259029</v>
      </c>
      <c r="AI417" s="38">
        <v>46505031019</v>
      </c>
      <c r="AJ417" s="38">
        <v>18270888079</v>
      </c>
      <c r="AK417" s="38">
        <v>17770888079</v>
      </c>
      <c r="AL417" s="38">
        <v>5369012512</v>
      </c>
      <c r="AM417" s="38">
        <v>6747335593</v>
      </c>
      <c r="AN417" s="38">
        <v>15773799658</v>
      </c>
      <c r="AO417" s="38">
        <v>251469172</v>
      </c>
      <c r="AP417" s="38">
        <v>92526005</v>
      </c>
      <c r="AQ417" s="38">
        <v>1145142906</v>
      </c>
      <c r="AR417" s="38">
        <v>1061286582</v>
      </c>
      <c r="AS417" s="38">
        <v>83856324</v>
      </c>
      <c r="AT417" s="38">
        <v>1122719129</v>
      </c>
      <c r="AU417" s="38">
        <v>794442001</v>
      </c>
      <c r="AV417" s="38">
        <v>76807956</v>
      </c>
      <c r="AW417" s="38">
        <v>251469172</v>
      </c>
      <c r="AX417" s="38">
        <v>0</v>
      </c>
      <c r="AY417" s="38">
        <v>22423777</v>
      </c>
      <c r="AZ417" s="38">
        <v>22423777</v>
      </c>
      <c r="BA417" s="38">
        <v>0</v>
      </c>
      <c r="BB417" s="38">
        <v>5889912264</v>
      </c>
      <c r="BC417" s="38">
        <v>139947725</v>
      </c>
      <c r="BD417" s="38">
        <v>5889912264</v>
      </c>
      <c r="BE417" s="38">
        <v>139947725</v>
      </c>
      <c r="BF417" s="38">
        <v>63360026893</v>
      </c>
      <c r="BG417" s="38">
        <v>500000000</v>
      </c>
      <c r="BH417" s="38">
        <v>500000000</v>
      </c>
      <c r="BI417" s="38">
        <v>63360026893</v>
      </c>
    </row>
    <row r="418" spans="1:61" ht="14.25" x14ac:dyDescent="0.2">
      <c r="A418" s="25">
        <f t="shared" si="6"/>
        <v>412</v>
      </c>
      <c r="B418" s="39">
        <v>2148</v>
      </c>
      <c r="C418" s="37" t="s">
        <v>3286</v>
      </c>
      <c r="D418" s="37" t="s">
        <v>3287</v>
      </c>
      <c r="E418" s="37" t="s">
        <v>3288</v>
      </c>
      <c r="F418" s="37" t="s">
        <v>31</v>
      </c>
      <c r="G418" s="40">
        <v>9609</v>
      </c>
      <c r="H418" s="37" t="s">
        <v>3289</v>
      </c>
      <c r="I418" s="37" t="s">
        <v>3290</v>
      </c>
      <c r="J418" s="37" t="s">
        <v>41</v>
      </c>
      <c r="K418" s="37" t="s">
        <v>45</v>
      </c>
      <c r="L418" s="37" t="s">
        <v>3291</v>
      </c>
      <c r="M418" s="39">
        <v>8890961</v>
      </c>
      <c r="N418" s="37" t="s">
        <v>3292</v>
      </c>
      <c r="O418" s="39">
        <v>2</v>
      </c>
      <c r="P418" s="39">
        <v>2205</v>
      </c>
      <c r="Q418" s="39">
        <v>8</v>
      </c>
      <c r="R418" s="38">
        <v>6087594589.7700005</v>
      </c>
      <c r="S418" s="38">
        <v>545399875.76999998</v>
      </c>
      <c r="T418" s="38">
        <v>26351348</v>
      </c>
      <c r="U418" s="38">
        <v>0</v>
      </c>
      <c r="V418" s="38">
        <v>4799481774</v>
      </c>
      <c r="W418" s="38">
        <v>305785720</v>
      </c>
      <c r="X418" s="38">
        <v>402111560</v>
      </c>
      <c r="Y418" s="38">
        <v>0</v>
      </c>
      <c r="Z418" s="38">
        <v>8464312</v>
      </c>
      <c r="AA418" s="38">
        <v>430448225.81999999</v>
      </c>
      <c r="AB418" s="38">
        <v>0</v>
      </c>
      <c r="AC418" s="38">
        <v>0</v>
      </c>
      <c r="AD418" s="38">
        <v>169323396.61000001</v>
      </c>
      <c r="AE418" s="38">
        <v>0</v>
      </c>
      <c r="AF418" s="38">
        <v>170062295.21000001</v>
      </c>
      <c r="AG418" s="38">
        <v>15333704</v>
      </c>
      <c r="AH418" s="38">
        <v>75728830</v>
      </c>
      <c r="AI418" s="38">
        <v>5657146363.5</v>
      </c>
      <c r="AJ418" s="38">
        <v>4310352166</v>
      </c>
      <c r="AK418" s="38">
        <v>3710352166</v>
      </c>
      <c r="AL418" s="38">
        <v>623947296.29999995</v>
      </c>
      <c r="AM418" s="38">
        <v>573470420.70000005</v>
      </c>
      <c r="AN418" s="38">
        <v>0</v>
      </c>
      <c r="AO418" s="38">
        <v>143139670.5</v>
      </c>
      <c r="AP418" s="38">
        <v>6236810</v>
      </c>
      <c r="AQ418" s="38">
        <v>333387657.54000002</v>
      </c>
      <c r="AR418" s="38">
        <v>309984684.54000002</v>
      </c>
      <c r="AS418" s="38">
        <v>23402973</v>
      </c>
      <c r="AT418" s="38">
        <v>329437907.5</v>
      </c>
      <c r="AU418" s="38">
        <v>183946713</v>
      </c>
      <c r="AV418" s="38">
        <v>2351524</v>
      </c>
      <c r="AW418" s="38">
        <v>143139670.5</v>
      </c>
      <c r="AX418" s="38">
        <v>0</v>
      </c>
      <c r="AY418" s="38">
        <v>3949750</v>
      </c>
      <c r="AZ418" s="38">
        <v>3949750</v>
      </c>
      <c r="BA418" s="38">
        <v>0</v>
      </c>
      <c r="BB418" s="38">
        <v>0</v>
      </c>
      <c r="BC418" s="38">
        <v>21614767</v>
      </c>
      <c r="BD418" s="38">
        <v>0</v>
      </c>
      <c r="BE418" s="38">
        <v>21614767</v>
      </c>
      <c r="BF418" s="38">
        <v>0</v>
      </c>
      <c r="BG418" s="38">
        <v>0</v>
      </c>
      <c r="BH418" s="38">
        <v>0</v>
      </c>
      <c r="BI418" s="38">
        <v>0</v>
      </c>
    </row>
    <row r="419" spans="1:61" ht="14.25" x14ac:dyDescent="0.2">
      <c r="A419" s="25">
        <f t="shared" si="6"/>
        <v>413</v>
      </c>
      <c r="B419" s="39">
        <v>2152</v>
      </c>
      <c r="C419" s="37" t="s">
        <v>3293</v>
      </c>
      <c r="D419" s="37" t="s">
        <v>3294</v>
      </c>
      <c r="E419" s="37" t="s">
        <v>3295</v>
      </c>
      <c r="F419" s="37" t="s">
        <v>28</v>
      </c>
      <c r="G419" s="40">
        <v>6492</v>
      </c>
      <c r="H419" s="37" t="s">
        <v>1378</v>
      </c>
      <c r="I419" s="37" t="s">
        <v>3296</v>
      </c>
      <c r="J419" s="37" t="s">
        <v>41</v>
      </c>
      <c r="K419" s="37" t="s">
        <v>45</v>
      </c>
      <c r="L419" s="37" t="s">
        <v>3297</v>
      </c>
      <c r="M419" s="39">
        <v>4180808</v>
      </c>
      <c r="N419" s="37" t="s">
        <v>3298</v>
      </c>
      <c r="O419" s="39">
        <v>2</v>
      </c>
      <c r="P419" s="39">
        <v>485</v>
      </c>
      <c r="Q419" s="39">
        <v>7</v>
      </c>
      <c r="R419" s="38">
        <v>14242110604.620001</v>
      </c>
      <c r="S419" s="38">
        <v>677357471.38999999</v>
      </c>
      <c r="T419" s="38">
        <v>501686243</v>
      </c>
      <c r="U419" s="38">
        <v>0</v>
      </c>
      <c r="V419" s="38">
        <v>11783037946</v>
      </c>
      <c r="W419" s="38">
        <v>987039229</v>
      </c>
      <c r="X419" s="38">
        <v>270509201.23000002</v>
      </c>
      <c r="Y419" s="38">
        <v>0</v>
      </c>
      <c r="Z419" s="38">
        <v>22480514</v>
      </c>
      <c r="AA419" s="38">
        <v>5982694278.3900003</v>
      </c>
      <c r="AB419" s="38">
        <v>4926360580.96</v>
      </c>
      <c r="AC419" s="38">
        <v>0</v>
      </c>
      <c r="AD419" s="38">
        <v>38332773.380000003</v>
      </c>
      <c r="AE419" s="38">
        <v>0</v>
      </c>
      <c r="AF419" s="38">
        <v>994344642.05999994</v>
      </c>
      <c r="AG419" s="38">
        <v>21670534</v>
      </c>
      <c r="AH419" s="38">
        <v>1985748</v>
      </c>
      <c r="AI419" s="38">
        <v>8259416326.2299995</v>
      </c>
      <c r="AJ419" s="38">
        <v>5072372503</v>
      </c>
      <c r="AK419" s="38">
        <v>3872372503</v>
      </c>
      <c r="AL419" s="38">
        <v>1628610867.5699999</v>
      </c>
      <c r="AM419" s="38">
        <v>588078417.86000001</v>
      </c>
      <c r="AN419" s="38">
        <v>0</v>
      </c>
      <c r="AO419" s="38">
        <v>114522879.45</v>
      </c>
      <c r="AP419" s="38">
        <v>19445696.039999999</v>
      </c>
      <c r="AQ419" s="38">
        <v>270824420.61000001</v>
      </c>
      <c r="AR419" s="38">
        <v>225227901</v>
      </c>
      <c r="AS419" s="38">
        <v>45596519.609999999</v>
      </c>
      <c r="AT419" s="38">
        <v>263606257.61000001</v>
      </c>
      <c r="AU419" s="38">
        <v>147350006.44</v>
      </c>
      <c r="AV419" s="38">
        <v>1733371.72</v>
      </c>
      <c r="AW419" s="38">
        <v>114522879.45</v>
      </c>
      <c r="AX419" s="38">
        <v>0</v>
      </c>
      <c r="AY419" s="38">
        <v>7218163</v>
      </c>
      <c r="AZ419" s="38">
        <v>7218163</v>
      </c>
      <c r="BA419" s="38">
        <v>0</v>
      </c>
      <c r="BB419" s="38">
        <v>0</v>
      </c>
      <c r="BC419" s="38">
        <v>0</v>
      </c>
      <c r="BD419" s="38">
        <v>0</v>
      </c>
      <c r="BE419" s="38">
        <v>0</v>
      </c>
      <c r="BF419" s="38">
        <v>12438176823</v>
      </c>
      <c r="BG419" s="38">
        <v>0</v>
      </c>
      <c r="BH419" s="38">
        <v>12438176823</v>
      </c>
      <c r="BI419" s="38">
        <v>0</v>
      </c>
    </row>
    <row r="420" spans="1:61" ht="14.25" x14ac:dyDescent="0.2">
      <c r="A420" s="25">
        <f t="shared" si="6"/>
        <v>414</v>
      </c>
      <c r="B420" s="39">
        <v>2161</v>
      </c>
      <c r="C420" s="37" t="s">
        <v>3299</v>
      </c>
      <c r="D420" s="37" t="s">
        <v>3300</v>
      </c>
      <c r="E420" s="37" t="s">
        <v>3301</v>
      </c>
      <c r="F420" s="37" t="s">
        <v>28</v>
      </c>
      <c r="G420" s="40">
        <v>6492</v>
      </c>
      <c r="H420" s="37" t="s">
        <v>1378</v>
      </c>
      <c r="I420" s="37" t="s">
        <v>3302</v>
      </c>
      <c r="J420" s="37" t="s">
        <v>41</v>
      </c>
      <c r="K420" s="37" t="s">
        <v>3235</v>
      </c>
      <c r="L420" s="37" t="s">
        <v>3303</v>
      </c>
      <c r="M420" s="39">
        <v>6650608</v>
      </c>
      <c r="N420" s="37" t="s">
        <v>3304</v>
      </c>
      <c r="O420" s="39">
        <v>2</v>
      </c>
      <c r="P420" s="39">
        <v>3380</v>
      </c>
      <c r="Q420" s="39">
        <v>15</v>
      </c>
      <c r="R420" s="38">
        <v>9305818583.25</v>
      </c>
      <c r="S420" s="38">
        <v>339737679.74000001</v>
      </c>
      <c r="T420" s="38">
        <v>122933333.62</v>
      </c>
      <c r="U420" s="38">
        <v>0</v>
      </c>
      <c r="V420" s="38">
        <v>7902325274.1700001</v>
      </c>
      <c r="W420" s="38">
        <v>870496942.10000002</v>
      </c>
      <c r="X420" s="38">
        <v>70325353.620000005</v>
      </c>
      <c r="Y420" s="38">
        <v>0</v>
      </c>
      <c r="Z420" s="38">
        <v>0</v>
      </c>
      <c r="AA420" s="38">
        <v>3443349342.23</v>
      </c>
      <c r="AB420" s="38">
        <v>2401720397.6199999</v>
      </c>
      <c r="AC420" s="38">
        <v>345653859</v>
      </c>
      <c r="AD420" s="38">
        <v>536770921.93000001</v>
      </c>
      <c r="AE420" s="38">
        <v>0</v>
      </c>
      <c r="AF420" s="38">
        <v>119875581.08</v>
      </c>
      <c r="AG420" s="38">
        <v>39328582.600000001</v>
      </c>
      <c r="AH420" s="38">
        <v>0</v>
      </c>
      <c r="AI420" s="38">
        <v>5862469241.0200005</v>
      </c>
      <c r="AJ420" s="38">
        <v>4989389046.3900003</v>
      </c>
      <c r="AK420" s="38">
        <v>2645663046.3899999</v>
      </c>
      <c r="AL420" s="38">
        <v>829702368.88</v>
      </c>
      <c r="AM420" s="38">
        <v>42136763.759999998</v>
      </c>
      <c r="AN420" s="38">
        <v>0</v>
      </c>
      <c r="AO420" s="38">
        <v>1241061.99</v>
      </c>
      <c r="AP420" s="38">
        <v>0</v>
      </c>
      <c r="AQ420" s="38">
        <v>425771736.79000002</v>
      </c>
      <c r="AR420" s="38">
        <v>328355106</v>
      </c>
      <c r="AS420" s="38">
        <v>97416630.790000007</v>
      </c>
      <c r="AT420" s="38">
        <v>411657562.79000002</v>
      </c>
      <c r="AU420" s="38">
        <v>281756332</v>
      </c>
      <c r="AV420" s="38">
        <v>16516204.800000001</v>
      </c>
      <c r="AW420" s="38">
        <v>1241061.99</v>
      </c>
      <c r="AX420" s="38">
        <v>112143964</v>
      </c>
      <c r="AY420" s="38">
        <v>14114174</v>
      </c>
      <c r="AZ420" s="38">
        <v>14114174</v>
      </c>
      <c r="BA420" s="38">
        <v>0</v>
      </c>
      <c r="BB420" s="38">
        <v>41848189</v>
      </c>
      <c r="BC420" s="38">
        <v>837927134</v>
      </c>
      <c r="BD420" s="38">
        <v>41848189</v>
      </c>
      <c r="BE420" s="38">
        <v>837927134</v>
      </c>
      <c r="BF420" s="38">
        <v>9371146137.3299999</v>
      </c>
      <c r="BG420" s="38">
        <v>2343726000</v>
      </c>
      <c r="BH420" s="38">
        <v>8622773984.2299995</v>
      </c>
      <c r="BI420" s="38">
        <v>3092098153.0999999</v>
      </c>
    </row>
    <row r="421" spans="1:61" ht="14.25" x14ac:dyDescent="0.2">
      <c r="A421" s="25">
        <f t="shared" si="6"/>
        <v>415</v>
      </c>
      <c r="B421" s="39">
        <v>2165</v>
      </c>
      <c r="C421" s="37" t="s">
        <v>3305</v>
      </c>
      <c r="D421" s="37" t="s">
        <v>3306</v>
      </c>
      <c r="E421" s="37" t="s">
        <v>3307</v>
      </c>
      <c r="F421" s="37" t="s">
        <v>28</v>
      </c>
      <c r="G421" s="40">
        <v>6630</v>
      </c>
      <c r="H421" s="37" t="s">
        <v>3308</v>
      </c>
      <c r="I421" s="37" t="s">
        <v>3309</v>
      </c>
      <c r="J421" s="37" t="s">
        <v>41</v>
      </c>
      <c r="K421" s="37" t="s">
        <v>45</v>
      </c>
      <c r="L421" s="37" t="s">
        <v>3310</v>
      </c>
      <c r="M421" s="39">
        <v>5538425</v>
      </c>
      <c r="N421" s="37" t="s">
        <v>3311</v>
      </c>
      <c r="O421" s="39">
        <v>2</v>
      </c>
      <c r="P421" s="39">
        <v>5150</v>
      </c>
      <c r="Q421" s="39">
        <v>10</v>
      </c>
      <c r="R421" s="38">
        <v>14600198831.35</v>
      </c>
      <c r="S421" s="38">
        <v>297451018.57999998</v>
      </c>
      <c r="T421" s="38">
        <v>234179651</v>
      </c>
      <c r="U421" s="38">
        <v>0</v>
      </c>
      <c r="V421" s="38">
        <v>12442236063.4</v>
      </c>
      <c r="W421" s="38">
        <v>1569697791.3699999</v>
      </c>
      <c r="X421" s="38">
        <v>56634307</v>
      </c>
      <c r="Y421" s="38">
        <v>0</v>
      </c>
      <c r="Z421" s="38">
        <v>0</v>
      </c>
      <c r="AA421" s="38">
        <v>10211348003.639999</v>
      </c>
      <c r="AB421" s="38">
        <v>8895855598.4400005</v>
      </c>
      <c r="AC421" s="38">
        <v>0</v>
      </c>
      <c r="AD421" s="38">
        <v>626311089.34000003</v>
      </c>
      <c r="AE421" s="38">
        <v>0</v>
      </c>
      <c r="AF421" s="38">
        <v>592841198.65999997</v>
      </c>
      <c r="AG421" s="38">
        <v>96340117.200000003</v>
      </c>
      <c r="AH421" s="38">
        <v>0</v>
      </c>
      <c r="AI421" s="38">
        <v>4388850827.71</v>
      </c>
      <c r="AJ421" s="38">
        <v>2652080658.0599999</v>
      </c>
      <c r="AK421" s="38">
        <v>2648930658.0599999</v>
      </c>
      <c r="AL421" s="38">
        <v>1513732888.9000001</v>
      </c>
      <c r="AM421" s="38">
        <v>118174025.98999999</v>
      </c>
      <c r="AN421" s="38">
        <v>0</v>
      </c>
      <c r="AO421" s="38">
        <v>104863254.76000001</v>
      </c>
      <c r="AP421" s="38">
        <v>0</v>
      </c>
      <c r="AQ421" s="38">
        <v>529107087.02999997</v>
      </c>
      <c r="AR421" s="38">
        <v>457782806.80000001</v>
      </c>
      <c r="AS421" s="38">
        <v>71324280.230000004</v>
      </c>
      <c r="AT421" s="38">
        <v>526472635.02999997</v>
      </c>
      <c r="AU421" s="38">
        <v>418260235.31</v>
      </c>
      <c r="AV421" s="38">
        <v>3349144.96</v>
      </c>
      <c r="AW421" s="38">
        <v>104863254.76000001</v>
      </c>
      <c r="AX421" s="38">
        <v>0</v>
      </c>
      <c r="AY421" s="38">
        <v>0</v>
      </c>
      <c r="AZ421" s="38">
        <v>0</v>
      </c>
      <c r="BA421" s="38">
        <v>0</v>
      </c>
      <c r="BB421" s="38">
        <v>141628489</v>
      </c>
      <c r="BC421" s="38">
        <v>0</v>
      </c>
      <c r="BD421" s="38">
        <v>141628489</v>
      </c>
      <c r="BE421" s="38">
        <v>0</v>
      </c>
      <c r="BF421" s="38">
        <v>0</v>
      </c>
      <c r="BG421" s="38">
        <v>0</v>
      </c>
      <c r="BH421" s="38">
        <v>0</v>
      </c>
      <c r="BI421" s="38">
        <v>0</v>
      </c>
    </row>
    <row r="422" spans="1:61" ht="14.25" x14ac:dyDescent="0.2">
      <c r="A422" s="25">
        <f t="shared" si="6"/>
        <v>416</v>
      </c>
      <c r="B422" s="39">
        <v>2169</v>
      </c>
      <c r="C422" s="37" t="s">
        <v>779</v>
      </c>
      <c r="D422" s="37" t="s">
        <v>780</v>
      </c>
      <c r="E422" s="37" t="s">
        <v>781</v>
      </c>
      <c r="F422" s="37" t="s">
        <v>28</v>
      </c>
      <c r="G422" s="40">
        <v>6492</v>
      </c>
      <c r="H422" s="37" t="s">
        <v>1378</v>
      </c>
      <c r="I422" s="37" t="s">
        <v>4946</v>
      </c>
      <c r="J422" s="37" t="s">
        <v>41</v>
      </c>
      <c r="K422" s="37" t="s">
        <v>45</v>
      </c>
      <c r="L422" s="37" t="s">
        <v>1969</v>
      </c>
      <c r="M422" s="39">
        <v>6604400</v>
      </c>
      <c r="N422" s="37" t="s">
        <v>1647</v>
      </c>
      <c r="O422" s="39">
        <v>1</v>
      </c>
      <c r="P422" s="39">
        <v>11567</v>
      </c>
      <c r="Q422" s="39">
        <v>169</v>
      </c>
      <c r="R422" s="38">
        <v>402503269748</v>
      </c>
      <c r="S422" s="38">
        <v>35878227617</v>
      </c>
      <c r="T422" s="38">
        <v>85013271179</v>
      </c>
      <c r="U422" s="38">
        <v>533640460</v>
      </c>
      <c r="V422" s="38">
        <v>249561384731</v>
      </c>
      <c r="W422" s="38">
        <v>152403922</v>
      </c>
      <c r="X422" s="38">
        <v>28805452744</v>
      </c>
      <c r="Y422" s="38">
        <v>0</v>
      </c>
      <c r="Z422" s="38">
        <v>2558889095</v>
      </c>
      <c r="AA422" s="38">
        <v>375143598109</v>
      </c>
      <c r="AB422" s="38">
        <v>29151006626</v>
      </c>
      <c r="AC422" s="38">
        <v>0</v>
      </c>
      <c r="AD422" s="38">
        <v>8198079122</v>
      </c>
      <c r="AE422" s="38">
        <v>0</v>
      </c>
      <c r="AF422" s="38">
        <v>336963411417</v>
      </c>
      <c r="AG422" s="38">
        <v>391243130</v>
      </c>
      <c r="AH422" s="38">
        <v>439857814</v>
      </c>
      <c r="AI422" s="38">
        <v>27359671639</v>
      </c>
      <c r="AJ422" s="38">
        <v>21290860259</v>
      </c>
      <c r="AK422" s="38">
        <v>3072308259</v>
      </c>
      <c r="AL422" s="38">
        <v>4431018768</v>
      </c>
      <c r="AM422" s="38">
        <v>53457100</v>
      </c>
      <c r="AN422" s="38">
        <v>0</v>
      </c>
      <c r="AO422" s="38">
        <v>1584335512</v>
      </c>
      <c r="AP422" s="38">
        <v>0</v>
      </c>
      <c r="AQ422" s="38">
        <v>11448541401</v>
      </c>
      <c r="AR422" s="38">
        <v>8735941124</v>
      </c>
      <c r="AS422" s="38">
        <v>2712600277</v>
      </c>
      <c r="AT422" s="38">
        <v>6069888972</v>
      </c>
      <c r="AU422" s="38">
        <v>4136643570</v>
      </c>
      <c r="AV422" s="38">
        <v>294316345</v>
      </c>
      <c r="AW422" s="38">
        <v>1584335512</v>
      </c>
      <c r="AX422" s="38">
        <v>54593545</v>
      </c>
      <c r="AY422" s="38">
        <v>5378652429</v>
      </c>
      <c r="AZ422" s="38">
        <v>5378652429</v>
      </c>
      <c r="BA422" s="38">
        <v>0</v>
      </c>
      <c r="BB422" s="38">
        <v>6695248569</v>
      </c>
      <c r="BC422" s="38">
        <v>29537697391</v>
      </c>
      <c r="BD422" s="38">
        <v>6695248569</v>
      </c>
      <c r="BE422" s="38">
        <v>29537697391</v>
      </c>
      <c r="BF422" s="38">
        <v>312866903638</v>
      </c>
      <c r="BG422" s="38">
        <v>0</v>
      </c>
      <c r="BH422" s="38">
        <v>312866903638</v>
      </c>
      <c r="BI422" s="38">
        <v>0</v>
      </c>
    </row>
    <row r="423" spans="1:61" ht="14.25" x14ac:dyDescent="0.2">
      <c r="A423" s="25">
        <f t="shared" si="6"/>
        <v>417</v>
      </c>
      <c r="B423" s="39">
        <v>2172</v>
      </c>
      <c r="C423" s="37" t="s">
        <v>782</v>
      </c>
      <c r="D423" s="37" t="s">
        <v>783</v>
      </c>
      <c r="E423" s="37" t="s">
        <v>784</v>
      </c>
      <c r="F423" s="37" t="s">
        <v>31</v>
      </c>
      <c r="G423" s="40">
        <v>9499</v>
      </c>
      <c r="H423" s="37" t="s">
        <v>1385</v>
      </c>
      <c r="I423" s="37" t="s">
        <v>1970</v>
      </c>
      <c r="J423" s="37" t="s">
        <v>41</v>
      </c>
      <c r="K423" s="37" t="s">
        <v>45</v>
      </c>
      <c r="L423" s="37" t="s">
        <v>4947</v>
      </c>
      <c r="M423" s="39">
        <v>5521308</v>
      </c>
      <c r="N423" s="37" t="s">
        <v>4948</v>
      </c>
      <c r="O423" s="39">
        <v>1</v>
      </c>
      <c r="P423" s="39">
        <v>233</v>
      </c>
      <c r="Q423" s="39">
        <v>18</v>
      </c>
      <c r="R423" s="38">
        <v>5977167578.3999996</v>
      </c>
      <c r="S423" s="38">
        <v>821861690.08000004</v>
      </c>
      <c r="T423" s="38">
        <v>17555120.899999999</v>
      </c>
      <c r="U423" s="38">
        <v>0</v>
      </c>
      <c r="V423" s="38">
        <v>975439927.28999996</v>
      </c>
      <c r="W423" s="38">
        <v>79864624.420000002</v>
      </c>
      <c r="X423" s="38">
        <v>4079388614.71</v>
      </c>
      <c r="Y423" s="38">
        <v>0</v>
      </c>
      <c r="Z423" s="38">
        <v>3057601</v>
      </c>
      <c r="AA423" s="38">
        <v>620998163.87</v>
      </c>
      <c r="AB423" s="38">
        <v>0</v>
      </c>
      <c r="AC423" s="38">
        <v>0</v>
      </c>
      <c r="AD423" s="38">
        <v>46431110.549999997</v>
      </c>
      <c r="AE423" s="38">
        <v>0</v>
      </c>
      <c r="AF423" s="38">
        <v>143738893.31999999</v>
      </c>
      <c r="AG423" s="38">
        <v>418874507</v>
      </c>
      <c r="AH423" s="38">
        <v>11953653</v>
      </c>
      <c r="AI423" s="38">
        <v>5356169414.54</v>
      </c>
      <c r="AJ423" s="38">
        <v>4434349598.1599998</v>
      </c>
      <c r="AK423" s="38">
        <v>3769197158.4400001</v>
      </c>
      <c r="AL423" s="38">
        <v>788848699.95000005</v>
      </c>
      <c r="AM423" s="38">
        <v>129602948.81</v>
      </c>
      <c r="AN423" s="38">
        <v>215000</v>
      </c>
      <c r="AO423" s="38">
        <v>3153167.62</v>
      </c>
      <c r="AP423" s="38">
        <v>0</v>
      </c>
      <c r="AQ423" s="38">
        <v>100048464.25</v>
      </c>
      <c r="AR423" s="38">
        <v>39565251</v>
      </c>
      <c r="AS423" s="38">
        <v>60483213.25</v>
      </c>
      <c r="AT423" s="38">
        <v>100048464.25</v>
      </c>
      <c r="AU423" s="38">
        <v>92117778.340000004</v>
      </c>
      <c r="AV423" s="38">
        <v>4777518.29</v>
      </c>
      <c r="AW423" s="38">
        <v>3153167.62</v>
      </c>
      <c r="AX423" s="38">
        <v>0</v>
      </c>
      <c r="AY423" s="38">
        <v>0</v>
      </c>
      <c r="AZ423" s="38">
        <v>0</v>
      </c>
      <c r="BA423" s="38">
        <v>0</v>
      </c>
      <c r="BB423" s="38">
        <v>1676882</v>
      </c>
      <c r="BC423" s="38">
        <v>210761268</v>
      </c>
      <c r="BD423" s="38">
        <v>1676882</v>
      </c>
      <c r="BE423" s="38">
        <v>210761268</v>
      </c>
      <c r="BF423" s="38">
        <v>733354196</v>
      </c>
      <c r="BG423" s="38">
        <v>666696298.88999999</v>
      </c>
      <c r="BH423" s="38">
        <v>733354196</v>
      </c>
      <c r="BI423" s="38">
        <v>666696298.88999999</v>
      </c>
    </row>
    <row r="424" spans="1:61" ht="14.25" x14ac:dyDescent="0.2">
      <c r="A424" s="25">
        <f t="shared" si="6"/>
        <v>418</v>
      </c>
      <c r="B424" s="39">
        <v>2174</v>
      </c>
      <c r="C424" s="37" t="s">
        <v>3312</v>
      </c>
      <c r="D424" s="37" t="s">
        <v>3313</v>
      </c>
      <c r="E424" s="37"/>
      <c r="F424" s="37" t="s">
        <v>31</v>
      </c>
      <c r="G424" s="40">
        <v>6492</v>
      </c>
      <c r="H424" s="37" t="s">
        <v>1378</v>
      </c>
      <c r="I424" s="37" t="s">
        <v>3314</v>
      </c>
      <c r="J424" s="37" t="s">
        <v>41</v>
      </c>
      <c r="K424" s="37" t="s">
        <v>45</v>
      </c>
      <c r="L424" s="37" t="s">
        <v>3315</v>
      </c>
      <c r="M424" s="39">
        <v>6611432</v>
      </c>
      <c r="N424" s="37" t="s">
        <v>3316</v>
      </c>
      <c r="O424" s="39">
        <v>2</v>
      </c>
      <c r="P424" s="39">
        <v>477</v>
      </c>
      <c r="Q424" s="39">
        <v>8</v>
      </c>
      <c r="R424" s="38">
        <v>4483880591</v>
      </c>
      <c r="S424" s="38">
        <v>64144605</v>
      </c>
      <c r="T424" s="38">
        <v>41769013</v>
      </c>
      <c r="U424" s="38">
        <v>0</v>
      </c>
      <c r="V424" s="38">
        <v>3892443162</v>
      </c>
      <c r="W424" s="38">
        <v>131678106</v>
      </c>
      <c r="X424" s="38">
        <v>353845705</v>
      </c>
      <c r="Y424" s="38">
        <v>0</v>
      </c>
      <c r="Z424" s="38">
        <v>0</v>
      </c>
      <c r="AA424" s="38">
        <v>518704022</v>
      </c>
      <c r="AB424" s="38">
        <v>0</v>
      </c>
      <c r="AC424" s="38">
        <v>0</v>
      </c>
      <c r="AD424" s="38">
        <v>66527884</v>
      </c>
      <c r="AE424" s="38">
        <v>0</v>
      </c>
      <c r="AF424" s="38">
        <v>445955865</v>
      </c>
      <c r="AG424" s="38">
        <v>6220273</v>
      </c>
      <c r="AH424" s="38">
        <v>0</v>
      </c>
      <c r="AI424" s="38">
        <v>3965176569</v>
      </c>
      <c r="AJ424" s="38">
        <v>2223800290</v>
      </c>
      <c r="AK424" s="38">
        <v>2023800290</v>
      </c>
      <c r="AL424" s="38">
        <v>1193826048</v>
      </c>
      <c r="AM424" s="38">
        <v>112328100</v>
      </c>
      <c r="AN424" s="38">
        <v>0</v>
      </c>
      <c r="AO424" s="38">
        <v>57361940</v>
      </c>
      <c r="AP424" s="38">
        <v>377860191</v>
      </c>
      <c r="AQ424" s="38">
        <v>164099726</v>
      </c>
      <c r="AR424" s="38">
        <v>162312723</v>
      </c>
      <c r="AS424" s="38">
        <v>1787003</v>
      </c>
      <c r="AT424" s="38">
        <v>164099726</v>
      </c>
      <c r="AU424" s="38">
        <v>104586619</v>
      </c>
      <c r="AV424" s="38">
        <v>2151167</v>
      </c>
      <c r="AW424" s="38">
        <v>57361940</v>
      </c>
      <c r="AX424" s="38">
        <v>0</v>
      </c>
      <c r="AY424" s="38">
        <v>0</v>
      </c>
      <c r="AZ424" s="38">
        <v>0</v>
      </c>
      <c r="BA424" s="38">
        <v>0</v>
      </c>
      <c r="BB424" s="38">
        <v>0</v>
      </c>
      <c r="BC424" s="38">
        <v>0</v>
      </c>
      <c r="BD424" s="38">
        <v>0</v>
      </c>
      <c r="BE424" s="38">
        <v>0</v>
      </c>
      <c r="BF424" s="38">
        <v>0</v>
      </c>
      <c r="BG424" s="38">
        <v>0</v>
      </c>
      <c r="BH424" s="38">
        <v>0</v>
      </c>
      <c r="BI424" s="38">
        <v>0</v>
      </c>
    </row>
    <row r="425" spans="1:61" ht="14.25" x14ac:dyDescent="0.2">
      <c r="A425" s="25">
        <f t="shared" si="6"/>
        <v>419</v>
      </c>
      <c r="B425" s="39">
        <v>2176</v>
      </c>
      <c r="C425" s="37" t="s">
        <v>785</v>
      </c>
      <c r="D425" s="37" t="s">
        <v>786</v>
      </c>
      <c r="E425" s="37" t="s">
        <v>787</v>
      </c>
      <c r="F425" s="37" t="s">
        <v>31</v>
      </c>
      <c r="G425" s="40">
        <v>111</v>
      </c>
      <c r="H425" s="37" t="s">
        <v>1514</v>
      </c>
      <c r="I425" s="37" t="s">
        <v>788</v>
      </c>
      <c r="J425" s="37" t="s">
        <v>41</v>
      </c>
      <c r="K425" s="37" t="s">
        <v>42</v>
      </c>
      <c r="L425" s="37" t="s">
        <v>1850</v>
      </c>
      <c r="M425" s="39">
        <v>2254941</v>
      </c>
      <c r="N425" s="37" t="s">
        <v>1513</v>
      </c>
      <c r="O425" s="39">
        <v>1</v>
      </c>
      <c r="P425" s="39">
        <v>1367</v>
      </c>
      <c r="Q425" s="39">
        <v>56</v>
      </c>
      <c r="R425" s="38">
        <v>13810586093.42</v>
      </c>
      <c r="S425" s="38">
        <v>498477292.60000002</v>
      </c>
      <c r="T425" s="38">
        <v>1058796198.58</v>
      </c>
      <c r="U425" s="38">
        <v>2256752450.79</v>
      </c>
      <c r="V425" s="38">
        <v>1532702876.8699999</v>
      </c>
      <c r="W425" s="38">
        <v>1009048869.45</v>
      </c>
      <c r="X425" s="38">
        <v>7449191496.1300001</v>
      </c>
      <c r="Y425" s="38">
        <v>0</v>
      </c>
      <c r="Z425" s="38">
        <v>5616909</v>
      </c>
      <c r="AA425" s="38">
        <v>3011145763.27</v>
      </c>
      <c r="AB425" s="38">
        <v>0</v>
      </c>
      <c r="AC425" s="38">
        <v>937398948.15999997</v>
      </c>
      <c r="AD425" s="38">
        <v>1756965023.73</v>
      </c>
      <c r="AE425" s="38">
        <v>0</v>
      </c>
      <c r="AF425" s="38">
        <v>23446660.539999999</v>
      </c>
      <c r="AG425" s="38">
        <v>293335130.83999997</v>
      </c>
      <c r="AH425" s="38">
        <v>0</v>
      </c>
      <c r="AI425" s="38">
        <v>10799440330.15</v>
      </c>
      <c r="AJ425" s="38">
        <v>3388263453.1399999</v>
      </c>
      <c r="AK425" s="38">
        <v>2311712653.1399999</v>
      </c>
      <c r="AL425" s="38">
        <v>574086176.16999996</v>
      </c>
      <c r="AM425" s="38">
        <v>2464067284</v>
      </c>
      <c r="AN425" s="38">
        <v>3351547</v>
      </c>
      <c r="AO425" s="38">
        <v>-200915704.97999999</v>
      </c>
      <c r="AP425" s="38">
        <v>0</v>
      </c>
      <c r="AQ425" s="38">
        <v>6955526700.3599997</v>
      </c>
      <c r="AR425" s="38">
        <v>6947542561.6999998</v>
      </c>
      <c r="AS425" s="38">
        <v>7984138.6600000001</v>
      </c>
      <c r="AT425" s="38">
        <v>691870529.99000001</v>
      </c>
      <c r="AU425" s="38">
        <v>301053237.91000003</v>
      </c>
      <c r="AV425" s="38">
        <v>49799230.219999999</v>
      </c>
      <c r="AW425" s="38">
        <v>-200915704.97999999</v>
      </c>
      <c r="AX425" s="38">
        <v>541933766.84000003</v>
      </c>
      <c r="AY425" s="38">
        <v>6263656170.3699999</v>
      </c>
      <c r="AZ425" s="38">
        <v>6263656170.3699999</v>
      </c>
      <c r="BA425" s="38">
        <v>0</v>
      </c>
      <c r="BB425" s="38">
        <v>312593402</v>
      </c>
      <c r="BC425" s="38">
        <v>878504837.49000001</v>
      </c>
      <c r="BD425" s="38">
        <v>312593402</v>
      </c>
      <c r="BE425" s="38">
        <v>878504837.49000001</v>
      </c>
      <c r="BF425" s="38">
        <v>1517495960</v>
      </c>
      <c r="BG425" s="38">
        <v>1000132649.35</v>
      </c>
      <c r="BH425" s="38">
        <v>1517495960</v>
      </c>
      <c r="BI425" s="38">
        <v>1000132649.35</v>
      </c>
    </row>
    <row r="426" spans="1:61" ht="14.25" x14ac:dyDescent="0.2">
      <c r="A426" s="25">
        <f t="shared" si="6"/>
        <v>420</v>
      </c>
      <c r="B426" s="39">
        <v>2183</v>
      </c>
      <c r="C426" s="37" t="s">
        <v>3317</v>
      </c>
      <c r="D426" s="37" t="s">
        <v>3318</v>
      </c>
      <c r="E426" s="37" t="s">
        <v>3319</v>
      </c>
      <c r="F426" s="37" t="s">
        <v>28</v>
      </c>
      <c r="G426" s="40">
        <v>6492</v>
      </c>
      <c r="H426" s="37" t="s">
        <v>1378</v>
      </c>
      <c r="I426" s="37" t="s">
        <v>3320</v>
      </c>
      <c r="J426" s="37" t="s">
        <v>41</v>
      </c>
      <c r="K426" s="37" t="s">
        <v>45</v>
      </c>
      <c r="L426" s="37" t="s">
        <v>3321</v>
      </c>
      <c r="M426" s="39">
        <v>8861306</v>
      </c>
      <c r="N426" s="37" t="s">
        <v>3322</v>
      </c>
      <c r="O426" s="39">
        <v>2</v>
      </c>
      <c r="P426" s="39">
        <v>289</v>
      </c>
      <c r="Q426" s="39">
        <v>5</v>
      </c>
      <c r="R426" s="38">
        <v>5137775312</v>
      </c>
      <c r="S426" s="38">
        <v>392914460</v>
      </c>
      <c r="T426" s="38">
        <v>685603534</v>
      </c>
      <c r="U426" s="38">
        <v>0</v>
      </c>
      <c r="V426" s="38">
        <v>3886469121</v>
      </c>
      <c r="W426" s="38">
        <v>118012236</v>
      </c>
      <c r="X426" s="38">
        <v>17641964</v>
      </c>
      <c r="Y426" s="38">
        <v>0</v>
      </c>
      <c r="Z426" s="38">
        <v>37133997</v>
      </c>
      <c r="AA426" s="38">
        <v>2086209970</v>
      </c>
      <c r="AB426" s="38">
        <v>1601941050</v>
      </c>
      <c r="AC426" s="38">
        <v>0</v>
      </c>
      <c r="AD426" s="38">
        <v>131091802</v>
      </c>
      <c r="AE426" s="38">
        <v>0</v>
      </c>
      <c r="AF426" s="38">
        <v>312155055</v>
      </c>
      <c r="AG426" s="38">
        <v>41022063</v>
      </c>
      <c r="AH426" s="38">
        <v>0</v>
      </c>
      <c r="AI426" s="38">
        <v>3051565342</v>
      </c>
      <c r="AJ426" s="38">
        <v>1176356281</v>
      </c>
      <c r="AK426" s="38">
        <v>1076356281</v>
      </c>
      <c r="AL426" s="38">
        <v>377601573</v>
      </c>
      <c r="AM426" s="38">
        <v>552566167</v>
      </c>
      <c r="AN426" s="38">
        <v>957198620</v>
      </c>
      <c r="AO426" s="38">
        <v>-14042507</v>
      </c>
      <c r="AP426" s="38">
        <v>1885208</v>
      </c>
      <c r="AQ426" s="38">
        <v>153222281</v>
      </c>
      <c r="AR426" s="38">
        <v>127137324</v>
      </c>
      <c r="AS426" s="38">
        <v>26084957</v>
      </c>
      <c r="AT426" s="38">
        <v>134724915</v>
      </c>
      <c r="AU426" s="38">
        <v>146421397</v>
      </c>
      <c r="AV426" s="38">
        <v>2346025</v>
      </c>
      <c r="AW426" s="38">
        <v>-14042507</v>
      </c>
      <c r="AX426" s="38">
        <v>0</v>
      </c>
      <c r="AY426" s="38">
        <v>18497366</v>
      </c>
      <c r="AZ426" s="38">
        <v>18497366</v>
      </c>
      <c r="BA426" s="38">
        <v>0</v>
      </c>
      <c r="BB426" s="38">
        <v>14246665</v>
      </c>
      <c r="BC426" s="38">
        <v>0</v>
      </c>
      <c r="BD426" s="38">
        <v>14246665</v>
      </c>
      <c r="BE426" s="38">
        <v>0</v>
      </c>
      <c r="BF426" s="38">
        <v>5554358191</v>
      </c>
      <c r="BG426" s="38">
        <v>0</v>
      </c>
      <c r="BH426" s="38">
        <v>5554358191</v>
      </c>
      <c r="BI426" s="38">
        <v>0</v>
      </c>
    </row>
    <row r="427" spans="1:61" ht="14.25" x14ac:dyDescent="0.2">
      <c r="A427" s="25">
        <f t="shared" si="6"/>
        <v>421</v>
      </c>
      <c r="B427" s="39">
        <v>2184</v>
      </c>
      <c r="C427" s="37" t="s">
        <v>3323</v>
      </c>
      <c r="D427" s="37" t="s">
        <v>3324</v>
      </c>
      <c r="E427" s="37"/>
      <c r="F427" s="37" t="s">
        <v>28</v>
      </c>
      <c r="G427" s="40">
        <v>6492</v>
      </c>
      <c r="H427" s="37" t="s">
        <v>1378</v>
      </c>
      <c r="I427" s="37" t="s">
        <v>3325</v>
      </c>
      <c r="J427" s="37" t="s">
        <v>41</v>
      </c>
      <c r="K427" s="37" t="s">
        <v>45</v>
      </c>
      <c r="L427" s="37" t="s">
        <v>3326</v>
      </c>
      <c r="M427" s="39">
        <v>4461566</v>
      </c>
      <c r="N427" s="37" t="s">
        <v>3327</v>
      </c>
      <c r="O427" s="39">
        <v>2</v>
      </c>
      <c r="P427" s="39">
        <v>1838</v>
      </c>
      <c r="Q427" s="39">
        <v>13</v>
      </c>
      <c r="R427" s="38">
        <v>12091371766.799999</v>
      </c>
      <c r="S427" s="38">
        <v>1060349532.89</v>
      </c>
      <c r="T427" s="38">
        <v>7031178</v>
      </c>
      <c r="U427" s="38">
        <v>75473242.489999995</v>
      </c>
      <c r="V427" s="38">
        <v>10748784927.969999</v>
      </c>
      <c r="W427" s="38">
        <v>85855469.450000003</v>
      </c>
      <c r="X427" s="38">
        <v>113877416</v>
      </c>
      <c r="Y427" s="38">
        <v>0</v>
      </c>
      <c r="Z427" s="38">
        <v>0</v>
      </c>
      <c r="AA427" s="38">
        <v>4163469720.9899998</v>
      </c>
      <c r="AB427" s="38">
        <v>3048610895.4299998</v>
      </c>
      <c r="AC427" s="38">
        <v>0</v>
      </c>
      <c r="AD427" s="38">
        <v>249716136.91999999</v>
      </c>
      <c r="AE427" s="38">
        <v>0</v>
      </c>
      <c r="AF427" s="38">
        <v>825164391.71000004</v>
      </c>
      <c r="AG427" s="38">
        <v>39978296.93</v>
      </c>
      <c r="AH427" s="38">
        <v>0</v>
      </c>
      <c r="AI427" s="38">
        <v>7927902045.8100004</v>
      </c>
      <c r="AJ427" s="38">
        <v>6855361792</v>
      </c>
      <c r="AK427" s="38">
        <v>6805361792</v>
      </c>
      <c r="AL427" s="38">
        <v>896461262.77999997</v>
      </c>
      <c r="AM427" s="38">
        <v>0</v>
      </c>
      <c r="AN427" s="38">
        <v>0</v>
      </c>
      <c r="AO427" s="38">
        <v>195843982.03</v>
      </c>
      <c r="AP427" s="38">
        <v>-19764991</v>
      </c>
      <c r="AQ427" s="38">
        <v>522164777.30000001</v>
      </c>
      <c r="AR427" s="38">
        <v>497609981.19999999</v>
      </c>
      <c r="AS427" s="38">
        <v>24554796.100000001</v>
      </c>
      <c r="AT427" s="38">
        <v>396698835.45999998</v>
      </c>
      <c r="AU427" s="38">
        <v>175532180</v>
      </c>
      <c r="AV427" s="38">
        <v>13381448.43</v>
      </c>
      <c r="AW427" s="38">
        <v>195843982.03</v>
      </c>
      <c r="AX427" s="38">
        <v>11941225</v>
      </c>
      <c r="AY427" s="38">
        <v>125465941.84</v>
      </c>
      <c r="AZ427" s="38">
        <v>125465941.84</v>
      </c>
      <c r="BA427" s="38">
        <v>0</v>
      </c>
      <c r="BB427" s="38">
        <v>0</v>
      </c>
      <c r="BC427" s="38">
        <v>0</v>
      </c>
      <c r="BD427" s="38">
        <v>0</v>
      </c>
      <c r="BE427" s="38">
        <v>0</v>
      </c>
      <c r="BF427" s="38">
        <v>0</v>
      </c>
      <c r="BG427" s="38">
        <v>0</v>
      </c>
      <c r="BH427" s="38">
        <v>0</v>
      </c>
      <c r="BI427" s="38">
        <v>0</v>
      </c>
    </row>
    <row r="428" spans="1:61" ht="14.25" x14ac:dyDescent="0.2">
      <c r="A428" s="25">
        <f t="shared" si="6"/>
        <v>422</v>
      </c>
      <c r="B428" s="39">
        <v>2189</v>
      </c>
      <c r="C428" s="37" t="s">
        <v>3328</v>
      </c>
      <c r="D428" s="37" t="s">
        <v>3329</v>
      </c>
      <c r="E428" s="37" t="s">
        <v>3330</v>
      </c>
      <c r="F428" s="37" t="s">
        <v>28</v>
      </c>
      <c r="G428" s="40">
        <v>6492</v>
      </c>
      <c r="H428" s="37" t="s">
        <v>1378</v>
      </c>
      <c r="I428" s="37" t="s">
        <v>3331</v>
      </c>
      <c r="J428" s="37" t="s">
        <v>41</v>
      </c>
      <c r="K428" s="37" t="s">
        <v>45</v>
      </c>
      <c r="L428" s="37" t="s">
        <v>3332</v>
      </c>
      <c r="M428" s="39">
        <v>8959870</v>
      </c>
      <c r="N428" s="37" t="s">
        <v>3333</v>
      </c>
      <c r="O428" s="39">
        <v>2</v>
      </c>
      <c r="P428" s="39">
        <v>1287</v>
      </c>
      <c r="Q428" s="39">
        <v>7</v>
      </c>
      <c r="R428" s="38">
        <v>5959008105.6099997</v>
      </c>
      <c r="S428" s="38">
        <v>438902492.51999998</v>
      </c>
      <c r="T428" s="38">
        <v>114903131.7</v>
      </c>
      <c r="U428" s="38">
        <v>0</v>
      </c>
      <c r="V428" s="38">
        <v>5390518560.3900003</v>
      </c>
      <c r="W428" s="38">
        <v>10279432</v>
      </c>
      <c r="X428" s="38">
        <v>989293</v>
      </c>
      <c r="Y428" s="38">
        <v>0</v>
      </c>
      <c r="Z428" s="38">
        <v>3415196</v>
      </c>
      <c r="AA428" s="38">
        <v>3437087189.7399998</v>
      </c>
      <c r="AB428" s="38">
        <v>3207709539.6300001</v>
      </c>
      <c r="AC428" s="38">
        <v>0</v>
      </c>
      <c r="AD428" s="38">
        <v>154804257.61000001</v>
      </c>
      <c r="AE428" s="38">
        <v>0</v>
      </c>
      <c r="AF428" s="38">
        <v>53922763.5</v>
      </c>
      <c r="AG428" s="38">
        <v>20650629</v>
      </c>
      <c r="AH428" s="38">
        <v>0</v>
      </c>
      <c r="AI428" s="38">
        <v>2521920915.8699999</v>
      </c>
      <c r="AJ428" s="38">
        <v>1865687164.46</v>
      </c>
      <c r="AK428" s="38">
        <v>1865687164.46</v>
      </c>
      <c r="AL428" s="38">
        <v>405946595.81999999</v>
      </c>
      <c r="AM428" s="38">
        <v>207519511.88</v>
      </c>
      <c r="AN428" s="38">
        <v>12558004.699999999</v>
      </c>
      <c r="AO428" s="38">
        <v>25861252.010000002</v>
      </c>
      <c r="AP428" s="38">
        <v>0</v>
      </c>
      <c r="AQ428" s="38">
        <v>217757906.97999999</v>
      </c>
      <c r="AR428" s="38">
        <v>174622592.72999999</v>
      </c>
      <c r="AS428" s="38">
        <v>43135314.25</v>
      </c>
      <c r="AT428" s="38">
        <v>183053322.75999999</v>
      </c>
      <c r="AU428" s="38">
        <v>153191264.68000001</v>
      </c>
      <c r="AV428" s="38">
        <v>4000806.07</v>
      </c>
      <c r="AW428" s="38">
        <v>25861252.010000002</v>
      </c>
      <c r="AX428" s="38">
        <v>0</v>
      </c>
      <c r="AY428" s="38">
        <v>34704584.219999999</v>
      </c>
      <c r="AZ428" s="38">
        <v>34704584.219999999</v>
      </c>
      <c r="BA428" s="38">
        <v>0</v>
      </c>
      <c r="BB428" s="38">
        <v>121417002.78</v>
      </c>
      <c r="BC428" s="38">
        <v>655635380</v>
      </c>
      <c r="BD428" s="38">
        <v>121417002.78</v>
      </c>
      <c r="BE428" s="38">
        <v>655635380</v>
      </c>
      <c r="BF428" s="38">
        <v>5496147288</v>
      </c>
      <c r="BG428" s="38">
        <v>0</v>
      </c>
      <c r="BH428" s="38">
        <v>5496147288</v>
      </c>
      <c r="BI428" s="38">
        <v>0</v>
      </c>
    </row>
    <row r="429" spans="1:61" ht="14.25" x14ac:dyDescent="0.2">
      <c r="A429" s="25">
        <f t="shared" si="6"/>
        <v>423</v>
      </c>
      <c r="B429" s="39">
        <v>2196</v>
      </c>
      <c r="C429" s="37" t="s">
        <v>789</v>
      </c>
      <c r="D429" s="37" t="s">
        <v>790</v>
      </c>
      <c r="E429" s="37" t="s">
        <v>791</v>
      </c>
      <c r="F429" s="37" t="s">
        <v>106</v>
      </c>
      <c r="G429" s="40">
        <v>6492</v>
      </c>
      <c r="H429" s="37" t="s">
        <v>1378</v>
      </c>
      <c r="I429" s="37" t="s">
        <v>1971</v>
      </c>
      <c r="J429" s="37" t="s">
        <v>41</v>
      </c>
      <c r="K429" s="37" t="s">
        <v>4949</v>
      </c>
      <c r="L429" s="37" t="s">
        <v>4950</v>
      </c>
      <c r="M429" s="39">
        <v>2624012</v>
      </c>
      <c r="N429" s="37" t="s">
        <v>1512</v>
      </c>
      <c r="O429" s="39">
        <v>1</v>
      </c>
      <c r="P429" s="39">
        <v>491</v>
      </c>
      <c r="Q429" s="39">
        <v>7</v>
      </c>
      <c r="R429" s="38">
        <v>5880239762.9799995</v>
      </c>
      <c r="S429" s="38">
        <v>425859825.77999997</v>
      </c>
      <c r="T429" s="38">
        <v>152394028.27000001</v>
      </c>
      <c r="U429" s="38">
        <v>0</v>
      </c>
      <c r="V429" s="38">
        <v>5247956221.9799995</v>
      </c>
      <c r="W429" s="38">
        <v>29534164.440000001</v>
      </c>
      <c r="X429" s="38">
        <v>17973627.52</v>
      </c>
      <c r="Y429" s="38">
        <v>0</v>
      </c>
      <c r="Z429" s="38">
        <v>6521894.9900000002</v>
      </c>
      <c r="AA429" s="38">
        <v>3075082815.79</v>
      </c>
      <c r="AB429" s="38">
        <v>2711259126.1100001</v>
      </c>
      <c r="AC429" s="38">
        <v>242123275</v>
      </c>
      <c r="AD429" s="38">
        <v>41362411.25</v>
      </c>
      <c r="AE429" s="38">
        <v>0</v>
      </c>
      <c r="AF429" s="38">
        <v>60322890.43</v>
      </c>
      <c r="AG429" s="38">
        <v>20015113</v>
      </c>
      <c r="AH429" s="38">
        <v>0</v>
      </c>
      <c r="AI429" s="38">
        <v>2805156947.1900001</v>
      </c>
      <c r="AJ429" s="38">
        <v>2361717187.1399999</v>
      </c>
      <c r="AK429" s="38">
        <v>559658188.13999999</v>
      </c>
      <c r="AL429" s="38">
        <v>394440688.87</v>
      </c>
      <c r="AM429" s="38">
        <v>11324900</v>
      </c>
      <c r="AN429" s="38">
        <v>0</v>
      </c>
      <c r="AO429" s="38">
        <v>27645510.09</v>
      </c>
      <c r="AP429" s="38">
        <v>10028661.09</v>
      </c>
      <c r="AQ429" s="38">
        <v>197860285.87</v>
      </c>
      <c r="AR429" s="38">
        <v>194635926</v>
      </c>
      <c r="AS429" s="38">
        <v>3224359.87</v>
      </c>
      <c r="AT429" s="38">
        <v>143289201.05000001</v>
      </c>
      <c r="AU429" s="38">
        <v>114502153.95999999</v>
      </c>
      <c r="AV429" s="38">
        <v>1141537</v>
      </c>
      <c r="AW429" s="38">
        <v>27645510.09</v>
      </c>
      <c r="AX429" s="38">
        <v>0</v>
      </c>
      <c r="AY429" s="38">
        <v>54571084.82</v>
      </c>
      <c r="AZ429" s="38">
        <v>54571084.82</v>
      </c>
      <c r="BA429" s="38">
        <v>0</v>
      </c>
      <c r="BB429" s="38">
        <v>67016567</v>
      </c>
      <c r="BC429" s="38">
        <v>214799999.99000001</v>
      </c>
      <c r="BD429" s="38">
        <v>67016567</v>
      </c>
      <c r="BE429" s="38">
        <v>214799999.99000001</v>
      </c>
      <c r="BF429" s="38">
        <v>5431670749.6700001</v>
      </c>
      <c r="BG429" s="38">
        <v>0</v>
      </c>
      <c r="BH429" s="38">
        <v>5431670749.6700001</v>
      </c>
      <c r="BI429" s="38">
        <v>0</v>
      </c>
    </row>
    <row r="430" spans="1:61" ht="14.25" x14ac:dyDescent="0.2">
      <c r="A430" s="25">
        <f t="shared" si="6"/>
        <v>424</v>
      </c>
      <c r="B430" s="39">
        <v>2199</v>
      </c>
      <c r="C430" s="37" t="s">
        <v>792</v>
      </c>
      <c r="D430" s="37" t="s">
        <v>793</v>
      </c>
      <c r="E430" s="37" t="s">
        <v>794</v>
      </c>
      <c r="F430" s="37" t="s">
        <v>106</v>
      </c>
      <c r="G430" s="40">
        <v>6492</v>
      </c>
      <c r="H430" s="37" t="s">
        <v>1378</v>
      </c>
      <c r="I430" s="37" t="s">
        <v>795</v>
      </c>
      <c r="J430" s="37" t="s">
        <v>41</v>
      </c>
      <c r="K430" s="37" t="s">
        <v>689</v>
      </c>
      <c r="L430" s="37" t="s">
        <v>796</v>
      </c>
      <c r="M430" s="39">
        <v>2739022</v>
      </c>
      <c r="N430" s="37" t="s">
        <v>1511</v>
      </c>
      <c r="O430" s="39">
        <v>1</v>
      </c>
      <c r="P430" s="39">
        <v>3907</v>
      </c>
      <c r="Q430" s="39">
        <v>23</v>
      </c>
      <c r="R430" s="38">
        <v>42496801015.610001</v>
      </c>
      <c r="S430" s="38">
        <v>2530132397.1799998</v>
      </c>
      <c r="T430" s="38">
        <v>432279902.99000001</v>
      </c>
      <c r="U430" s="38">
        <v>0</v>
      </c>
      <c r="V430" s="38">
        <v>38624733786.889999</v>
      </c>
      <c r="W430" s="38">
        <v>663103938.65999997</v>
      </c>
      <c r="X430" s="38">
        <v>217972702.88999999</v>
      </c>
      <c r="Y430" s="38">
        <v>0</v>
      </c>
      <c r="Z430" s="38">
        <v>28578287</v>
      </c>
      <c r="AA430" s="38">
        <v>23477906146.810001</v>
      </c>
      <c r="AB430" s="38">
        <v>20677048505.900002</v>
      </c>
      <c r="AC430" s="38">
        <v>1620325882</v>
      </c>
      <c r="AD430" s="38">
        <v>513725010.49000001</v>
      </c>
      <c r="AE430" s="38">
        <v>0</v>
      </c>
      <c r="AF430" s="38">
        <v>398410676.19999999</v>
      </c>
      <c r="AG430" s="38">
        <v>236471766.22</v>
      </c>
      <c r="AH430" s="38">
        <v>31924306</v>
      </c>
      <c r="AI430" s="38">
        <v>19018894868.799999</v>
      </c>
      <c r="AJ430" s="38">
        <v>14857704944.84</v>
      </c>
      <c r="AK430" s="38">
        <v>12857704944.84</v>
      </c>
      <c r="AL430" s="38">
        <v>3935221303.02</v>
      </c>
      <c r="AM430" s="38">
        <v>27139506</v>
      </c>
      <c r="AN430" s="38">
        <v>0</v>
      </c>
      <c r="AO430" s="38">
        <v>187141452.65000001</v>
      </c>
      <c r="AP430" s="38">
        <v>3728901.37</v>
      </c>
      <c r="AQ430" s="38">
        <v>1628439700.22</v>
      </c>
      <c r="AR430" s="38">
        <v>1420723054.5</v>
      </c>
      <c r="AS430" s="38">
        <v>207716645.72</v>
      </c>
      <c r="AT430" s="38">
        <v>1269742980.5</v>
      </c>
      <c r="AU430" s="38">
        <v>1074037019.21</v>
      </c>
      <c r="AV430" s="38">
        <v>8564508.6400000006</v>
      </c>
      <c r="AW430" s="38">
        <v>187141452.65000001</v>
      </c>
      <c r="AX430" s="38">
        <v>0</v>
      </c>
      <c r="AY430" s="38">
        <v>358696719.72000003</v>
      </c>
      <c r="AZ430" s="38">
        <v>358696719.72000003</v>
      </c>
      <c r="BA430" s="38">
        <v>0</v>
      </c>
      <c r="BB430" s="38">
        <v>493462327</v>
      </c>
      <c r="BC430" s="38">
        <v>19956157864.799999</v>
      </c>
      <c r="BD430" s="38">
        <v>493462327</v>
      </c>
      <c r="BE430" s="38">
        <v>19956157864.799999</v>
      </c>
      <c r="BF430" s="38">
        <v>54642881219.5</v>
      </c>
      <c r="BG430" s="38">
        <v>307014185.74000001</v>
      </c>
      <c r="BH430" s="38">
        <v>54642881219.5</v>
      </c>
      <c r="BI430" s="38">
        <v>307014185.74000001</v>
      </c>
    </row>
    <row r="431" spans="1:61" ht="14.25" x14ac:dyDescent="0.2">
      <c r="A431" s="25">
        <f t="shared" si="6"/>
        <v>425</v>
      </c>
      <c r="B431" s="39">
        <v>2201</v>
      </c>
      <c r="C431" s="37" t="s">
        <v>3334</v>
      </c>
      <c r="D431" s="37" t="s">
        <v>3335</v>
      </c>
      <c r="E431" s="37" t="s">
        <v>3336</v>
      </c>
      <c r="F431" s="37" t="s">
        <v>28</v>
      </c>
      <c r="G431" s="40">
        <v>6492</v>
      </c>
      <c r="H431" s="37" t="s">
        <v>1378</v>
      </c>
      <c r="I431" s="37" t="s">
        <v>3337</v>
      </c>
      <c r="J431" s="37" t="s">
        <v>41</v>
      </c>
      <c r="K431" s="37" t="s">
        <v>45</v>
      </c>
      <c r="L431" s="37" t="s">
        <v>3338</v>
      </c>
      <c r="M431" s="39">
        <v>8894916</v>
      </c>
      <c r="N431" s="37" t="s">
        <v>3339</v>
      </c>
      <c r="O431" s="39">
        <v>2</v>
      </c>
      <c r="P431" s="39">
        <v>1293</v>
      </c>
      <c r="Q431" s="39">
        <v>13</v>
      </c>
      <c r="R431" s="38">
        <v>21613490526.330002</v>
      </c>
      <c r="S431" s="38">
        <v>4030103035.0900002</v>
      </c>
      <c r="T431" s="38">
        <v>120996180.58</v>
      </c>
      <c r="U431" s="38">
        <v>376021.23</v>
      </c>
      <c r="V431" s="38">
        <v>16916051966.27</v>
      </c>
      <c r="W431" s="38">
        <v>39631648.759999998</v>
      </c>
      <c r="X431" s="38">
        <v>501066894.39999998</v>
      </c>
      <c r="Y431" s="38">
        <v>0</v>
      </c>
      <c r="Z431" s="38">
        <v>5264780</v>
      </c>
      <c r="AA431" s="38">
        <v>19067261467.610001</v>
      </c>
      <c r="AB431" s="38">
        <v>16660129921.629999</v>
      </c>
      <c r="AC431" s="38">
        <v>0</v>
      </c>
      <c r="AD431" s="38">
        <v>299590755.04000002</v>
      </c>
      <c r="AE431" s="38">
        <v>0</v>
      </c>
      <c r="AF431" s="38">
        <v>1945213311.9400001</v>
      </c>
      <c r="AG431" s="38">
        <v>85805667</v>
      </c>
      <c r="AH431" s="38">
        <v>76521812</v>
      </c>
      <c r="AI431" s="38">
        <v>2546229058.7199998</v>
      </c>
      <c r="AJ431" s="38">
        <v>1432399481</v>
      </c>
      <c r="AK431" s="38">
        <v>1080840581</v>
      </c>
      <c r="AL431" s="38">
        <v>944654396.24000001</v>
      </c>
      <c r="AM431" s="38">
        <v>50924739.340000004</v>
      </c>
      <c r="AN431" s="38">
        <v>0</v>
      </c>
      <c r="AO431" s="38">
        <v>14733382.98</v>
      </c>
      <c r="AP431" s="38">
        <v>103517059.16</v>
      </c>
      <c r="AQ431" s="38">
        <v>584901689.45000005</v>
      </c>
      <c r="AR431" s="38">
        <v>535609507</v>
      </c>
      <c r="AS431" s="38">
        <v>49292182.450000003</v>
      </c>
      <c r="AT431" s="38">
        <v>323158396.88999999</v>
      </c>
      <c r="AU431" s="38">
        <v>290013840.17000002</v>
      </c>
      <c r="AV431" s="38">
        <v>11685262.960000001</v>
      </c>
      <c r="AW431" s="38">
        <v>14733382.98</v>
      </c>
      <c r="AX431" s="38">
        <v>6725910.7800000003</v>
      </c>
      <c r="AY431" s="38">
        <v>261743292.56</v>
      </c>
      <c r="AZ431" s="38">
        <v>261743292.56</v>
      </c>
      <c r="BA431" s="38">
        <v>0</v>
      </c>
      <c r="BB431" s="38">
        <v>7682307</v>
      </c>
      <c r="BC431" s="38">
        <v>187742736.19999999</v>
      </c>
      <c r="BD431" s="38">
        <v>7682307</v>
      </c>
      <c r="BE431" s="38">
        <v>187742736.19999999</v>
      </c>
      <c r="BF431" s="38">
        <v>14121438386</v>
      </c>
      <c r="BG431" s="38">
        <v>0</v>
      </c>
      <c r="BH431" s="38">
        <v>14121438386</v>
      </c>
      <c r="BI431" s="38">
        <v>0</v>
      </c>
    </row>
    <row r="432" spans="1:61" ht="14.25" x14ac:dyDescent="0.2">
      <c r="A432" s="25">
        <f t="shared" si="6"/>
        <v>426</v>
      </c>
      <c r="B432" s="39">
        <v>2210</v>
      </c>
      <c r="C432" s="37" t="s">
        <v>3340</v>
      </c>
      <c r="D432" s="37" t="s">
        <v>3341</v>
      </c>
      <c r="E432" s="37" t="s">
        <v>3342</v>
      </c>
      <c r="F432" s="37" t="s">
        <v>28</v>
      </c>
      <c r="G432" s="40">
        <v>6492</v>
      </c>
      <c r="H432" s="37" t="s">
        <v>1378</v>
      </c>
      <c r="I432" s="37" t="s">
        <v>3343</v>
      </c>
      <c r="J432" s="37" t="s">
        <v>41</v>
      </c>
      <c r="K432" s="37" t="s">
        <v>3235</v>
      </c>
      <c r="L432" s="37" t="s">
        <v>3344</v>
      </c>
      <c r="M432" s="39">
        <v>6959432</v>
      </c>
      <c r="N432" s="37" t="s">
        <v>3345</v>
      </c>
      <c r="O432" s="39">
        <v>2</v>
      </c>
      <c r="P432" s="39">
        <v>860</v>
      </c>
      <c r="Q432" s="39">
        <v>6</v>
      </c>
      <c r="R432" s="38">
        <v>6184886290.0500002</v>
      </c>
      <c r="S432" s="38">
        <v>23162982.18</v>
      </c>
      <c r="T432" s="38">
        <v>112649371.87</v>
      </c>
      <c r="U432" s="38">
        <v>0</v>
      </c>
      <c r="V432" s="38">
        <v>5041694421</v>
      </c>
      <c r="W432" s="38">
        <v>556468098</v>
      </c>
      <c r="X432" s="38">
        <v>448121052</v>
      </c>
      <c r="Y432" s="38">
        <v>0</v>
      </c>
      <c r="Z432" s="38">
        <v>2790365</v>
      </c>
      <c r="AA432" s="38">
        <v>3170968594.1900001</v>
      </c>
      <c r="AB432" s="38">
        <v>2204975928</v>
      </c>
      <c r="AC432" s="38">
        <v>0</v>
      </c>
      <c r="AD432" s="38">
        <v>425214833.5</v>
      </c>
      <c r="AE432" s="38">
        <v>0</v>
      </c>
      <c r="AF432" s="38">
        <v>247533712.69</v>
      </c>
      <c r="AG432" s="38">
        <v>284444016</v>
      </c>
      <c r="AH432" s="38">
        <v>8800104</v>
      </c>
      <c r="AI432" s="38">
        <v>3013917695.3600001</v>
      </c>
      <c r="AJ432" s="38">
        <v>1384066790</v>
      </c>
      <c r="AK432" s="38">
        <v>555950790</v>
      </c>
      <c r="AL432" s="38">
        <v>993161423.78999996</v>
      </c>
      <c r="AM432" s="38">
        <v>279093289.88</v>
      </c>
      <c r="AN432" s="38">
        <v>0</v>
      </c>
      <c r="AO432" s="38">
        <v>49766056.689999998</v>
      </c>
      <c r="AP432" s="38">
        <v>264595000</v>
      </c>
      <c r="AQ432" s="38">
        <v>210190074.69</v>
      </c>
      <c r="AR432" s="38">
        <v>199432340</v>
      </c>
      <c r="AS432" s="38">
        <v>10757734.689999999</v>
      </c>
      <c r="AT432" s="38">
        <v>187891743.69</v>
      </c>
      <c r="AU432" s="38">
        <v>113993412</v>
      </c>
      <c r="AV432" s="38">
        <v>24132275</v>
      </c>
      <c r="AW432" s="38">
        <v>49766056.689999998</v>
      </c>
      <c r="AX432" s="38">
        <v>0</v>
      </c>
      <c r="AY432" s="38">
        <v>22298331</v>
      </c>
      <c r="AZ432" s="38">
        <v>22298331</v>
      </c>
      <c r="BA432" s="38">
        <v>0</v>
      </c>
      <c r="BB432" s="38">
        <v>46215306</v>
      </c>
      <c r="BC432" s="38">
        <v>72490969</v>
      </c>
      <c r="BD432" s="38">
        <v>46215306</v>
      </c>
      <c r="BE432" s="38">
        <v>72490969</v>
      </c>
      <c r="BF432" s="38">
        <v>4816584141</v>
      </c>
      <c r="BG432" s="38">
        <v>828116000</v>
      </c>
      <c r="BH432" s="38">
        <v>4816584141</v>
      </c>
      <c r="BI432" s="38">
        <v>828116000</v>
      </c>
    </row>
    <row r="433" spans="1:61" ht="14.25" x14ac:dyDescent="0.2">
      <c r="A433" s="25">
        <f t="shared" si="6"/>
        <v>427</v>
      </c>
      <c r="B433" s="39">
        <v>2217</v>
      </c>
      <c r="C433" s="37" t="s">
        <v>3346</v>
      </c>
      <c r="D433" s="37" t="s">
        <v>3347</v>
      </c>
      <c r="E433" s="37" t="s">
        <v>3348</v>
      </c>
      <c r="F433" s="37" t="s">
        <v>31</v>
      </c>
      <c r="G433" s="40">
        <v>4530</v>
      </c>
      <c r="H433" s="37" t="s">
        <v>3349</v>
      </c>
      <c r="I433" s="37" t="s">
        <v>3350</v>
      </c>
      <c r="J433" s="37" t="s">
        <v>41</v>
      </c>
      <c r="K433" s="37" t="s">
        <v>45</v>
      </c>
      <c r="L433" s="37" t="s">
        <v>3351</v>
      </c>
      <c r="M433" s="39">
        <v>8892989</v>
      </c>
      <c r="N433" s="37" t="s">
        <v>3352</v>
      </c>
      <c r="O433" s="39">
        <v>2</v>
      </c>
      <c r="P433" s="39">
        <v>388</v>
      </c>
      <c r="Q433" s="39">
        <v>42</v>
      </c>
      <c r="R433" s="38">
        <v>10293441774</v>
      </c>
      <c r="S433" s="38">
        <v>160164654</v>
      </c>
      <c r="T433" s="38">
        <v>47268545</v>
      </c>
      <c r="U433" s="38">
        <v>3847118736</v>
      </c>
      <c r="V433" s="38">
        <v>0</v>
      </c>
      <c r="W433" s="38">
        <v>456316557</v>
      </c>
      <c r="X433" s="38">
        <v>5775552936</v>
      </c>
      <c r="Y433" s="38">
        <v>0</v>
      </c>
      <c r="Z433" s="38">
        <v>7020346</v>
      </c>
      <c r="AA433" s="38">
        <v>2400843739</v>
      </c>
      <c r="AB433" s="38">
        <v>0</v>
      </c>
      <c r="AC433" s="38">
        <v>0</v>
      </c>
      <c r="AD433" s="38">
        <v>2105306985</v>
      </c>
      <c r="AE433" s="38">
        <v>0</v>
      </c>
      <c r="AF433" s="38">
        <v>114204212</v>
      </c>
      <c r="AG433" s="38">
        <v>181332542</v>
      </c>
      <c r="AH433" s="38">
        <v>0</v>
      </c>
      <c r="AI433" s="38">
        <v>7892598035</v>
      </c>
      <c r="AJ433" s="38">
        <v>943145183</v>
      </c>
      <c r="AK433" s="38">
        <v>711272703</v>
      </c>
      <c r="AL433" s="38">
        <v>2749814686</v>
      </c>
      <c r="AM433" s="38">
        <v>79560815</v>
      </c>
      <c r="AN433" s="38">
        <v>0</v>
      </c>
      <c r="AO433" s="38">
        <v>30585300</v>
      </c>
      <c r="AP433" s="38">
        <v>4014908647</v>
      </c>
      <c r="AQ433" s="38">
        <v>2890679730</v>
      </c>
      <c r="AR433" s="38">
        <v>2797667603</v>
      </c>
      <c r="AS433" s="38">
        <v>93012127</v>
      </c>
      <c r="AT433" s="38">
        <v>586467527</v>
      </c>
      <c r="AU433" s="38">
        <v>211619981</v>
      </c>
      <c r="AV433" s="38">
        <v>15064519</v>
      </c>
      <c r="AW433" s="38">
        <v>30585300</v>
      </c>
      <c r="AX433" s="38">
        <v>329197727</v>
      </c>
      <c r="AY433" s="38">
        <v>2304212203</v>
      </c>
      <c r="AZ433" s="38">
        <v>2304212203</v>
      </c>
      <c r="BA433" s="38">
        <v>0</v>
      </c>
      <c r="BB433" s="38">
        <v>0</v>
      </c>
      <c r="BC433" s="38">
        <v>0</v>
      </c>
      <c r="BD433" s="38">
        <v>0</v>
      </c>
      <c r="BE433" s="38">
        <v>0</v>
      </c>
      <c r="BF433" s="38">
        <v>0</v>
      </c>
      <c r="BG433" s="38">
        <v>206560760</v>
      </c>
      <c r="BH433" s="38">
        <v>0</v>
      </c>
      <c r="BI433" s="38">
        <v>206560760</v>
      </c>
    </row>
    <row r="434" spans="1:61" ht="14.25" x14ac:dyDescent="0.2">
      <c r="A434" s="25">
        <f t="shared" si="6"/>
        <v>428</v>
      </c>
      <c r="B434" s="39">
        <v>2223</v>
      </c>
      <c r="C434" s="37" t="s">
        <v>797</v>
      </c>
      <c r="D434" s="37" t="s">
        <v>798</v>
      </c>
      <c r="E434" s="37" t="s">
        <v>799</v>
      </c>
      <c r="F434" s="37" t="s">
        <v>106</v>
      </c>
      <c r="G434" s="40">
        <v>6492</v>
      </c>
      <c r="H434" s="37" t="s">
        <v>1378</v>
      </c>
      <c r="I434" s="37" t="s">
        <v>800</v>
      </c>
      <c r="J434" s="37" t="s">
        <v>41</v>
      </c>
      <c r="K434" s="37" t="s">
        <v>45</v>
      </c>
      <c r="L434" s="37" t="s">
        <v>4951</v>
      </c>
      <c r="M434" s="39">
        <v>8858292</v>
      </c>
      <c r="N434" s="37" t="s">
        <v>1510</v>
      </c>
      <c r="O434" s="39">
        <v>1</v>
      </c>
      <c r="P434" s="39">
        <v>819</v>
      </c>
      <c r="Q434" s="39">
        <v>7</v>
      </c>
      <c r="R434" s="38">
        <v>4987608830.9300003</v>
      </c>
      <c r="S434" s="38">
        <v>279336313.06999999</v>
      </c>
      <c r="T434" s="38">
        <v>136372211.22999999</v>
      </c>
      <c r="U434" s="38">
        <v>0</v>
      </c>
      <c r="V434" s="38">
        <v>4138974425</v>
      </c>
      <c r="W434" s="38">
        <v>21732499.530000001</v>
      </c>
      <c r="X434" s="38">
        <v>409553768.10000002</v>
      </c>
      <c r="Y434" s="38">
        <v>0</v>
      </c>
      <c r="Z434" s="38">
        <v>1639614</v>
      </c>
      <c r="AA434" s="38">
        <v>2114659973.25</v>
      </c>
      <c r="AB434" s="38">
        <v>1680272882.8099999</v>
      </c>
      <c r="AC434" s="38">
        <v>324019190</v>
      </c>
      <c r="AD434" s="38">
        <v>87627381</v>
      </c>
      <c r="AE434" s="38">
        <v>0</v>
      </c>
      <c r="AF434" s="38">
        <v>9177582.4399999995</v>
      </c>
      <c r="AG434" s="38">
        <v>13562937</v>
      </c>
      <c r="AH434" s="38">
        <v>0</v>
      </c>
      <c r="AI434" s="38">
        <v>2872948857.6799998</v>
      </c>
      <c r="AJ434" s="38">
        <v>2139880508</v>
      </c>
      <c r="AK434" s="38">
        <v>482880508</v>
      </c>
      <c r="AL434" s="38">
        <v>642531163.47000003</v>
      </c>
      <c r="AM434" s="38">
        <v>118076478.8</v>
      </c>
      <c r="AN434" s="38">
        <v>0</v>
      </c>
      <c r="AO434" s="38">
        <v>-23039263.32</v>
      </c>
      <c r="AP434" s="38">
        <v>-4500029.2699999996</v>
      </c>
      <c r="AQ434" s="38">
        <v>194013950.09999999</v>
      </c>
      <c r="AR434" s="38">
        <v>182356735</v>
      </c>
      <c r="AS434" s="38">
        <v>11657215.1</v>
      </c>
      <c r="AT434" s="38">
        <v>159404584.09999999</v>
      </c>
      <c r="AU434" s="38">
        <v>170241350.41999999</v>
      </c>
      <c r="AV434" s="38">
        <v>12202497</v>
      </c>
      <c r="AW434" s="38">
        <v>-23039263.32</v>
      </c>
      <c r="AX434" s="38">
        <v>0</v>
      </c>
      <c r="AY434" s="38">
        <v>34609366</v>
      </c>
      <c r="AZ434" s="38">
        <v>34609366</v>
      </c>
      <c r="BA434" s="38">
        <v>0</v>
      </c>
      <c r="BB434" s="38">
        <v>18223692</v>
      </c>
      <c r="BC434" s="38">
        <v>334621879</v>
      </c>
      <c r="BD434" s="38">
        <v>18223692</v>
      </c>
      <c r="BE434" s="38">
        <v>334621879</v>
      </c>
      <c r="BF434" s="38">
        <v>4193027620</v>
      </c>
      <c r="BG434" s="38">
        <v>0</v>
      </c>
      <c r="BH434" s="38">
        <v>4193027620</v>
      </c>
      <c r="BI434" s="38">
        <v>0</v>
      </c>
    </row>
    <row r="435" spans="1:61" ht="14.25" x14ac:dyDescent="0.2">
      <c r="A435" s="25">
        <f t="shared" si="6"/>
        <v>429</v>
      </c>
      <c r="B435" s="39">
        <v>2231</v>
      </c>
      <c r="C435" s="37" t="s">
        <v>801</v>
      </c>
      <c r="D435" s="37" t="s">
        <v>802</v>
      </c>
      <c r="E435" s="37" t="s">
        <v>803</v>
      </c>
      <c r="F435" s="37" t="s">
        <v>106</v>
      </c>
      <c r="G435" s="40">
        <v>6492</v>
      </c>
      <c r="H435" s="37" t="s">
        <v>1378</v>
      </c>
      <c r="I435" s="37" t="s">
        <v>804</v>
      </c>
      <c r="J435" s="37" t="s">
        <v>41</v>
      </c>
      <c r="K435" s="37" t="s">
        <v>689</v>
      </c>
      <c r="L435" s="37" t="s">
        <v>1674</v>
      </c>
      <c r="M435" s="39">
        <v>2836464</v>
      </c>
      <c r="N435" s="37" t="s">
        <v>1509</v>
      </c>
      <c r="O435" s="39">
        <v>1</v>
      </c>
      <c r="P435" s="39">
        <v>473</v>
      </c>
      <c r="Q435" s="39">
        <v>5</v>
      </c>
      <c r="R435" s="38">
        <v>4776306203.8900003</v>
      </c>
      <c r="S435" s="38">
        <v>244630727.58000001</v>
      </c>
      <c r="T435" s="38">
        <v>6662002</v>
      </c>
      <c r="U435" s="38">
        <v>0</v>
      </c>
      <c r="V435" s="38">
        <v>4377105923.3100004</v>
      </c>
      <c r="W435" s="38">
        <v>77764354</v>
      </c>
      <c r="X435" s="38">
        <v>70143197</v>
      </c>
      <c r="Y435" s="38">
        <v>0</v>
      </c>
      <c r="Z435" s="38">
        <v>0</v>
      </c>
      <c r="AA435" s="38">
        <v>1801464672.4200001</v>
      </c>
      <c r="AB435" s="38">
        <v>1304220869.3299999</v>
      </c>
      <c r="AC435" s="38">
        <v>267496736</v>
      </c>
      <c r="AD435" s="38">
        <v>41540193</v>
      </c>
      <c r="AE435" s="38">
        <v>0</v>
      </c>
      <c r="AF435" s="38">
        <v>169280960.09</v>
      </c>
      <c r="AG435" s="38">
        <v>18925914</v>
      </c>
      <c r="AH435" s="38">
        <v>0</v>
      </c>
      <c r="AI435" s="38">
        <v>2974841531.5</v>
      </c>
      <c r="AJ435" s="38">
        <v>2271073245.71</v>
      </c>
      <c r="AK435" s="38">
        <v>626287214.02999997</v>
      </c>
      <c r="AL435" s="38">
        <v>651509091.40999997</v>
      </c>
      <c r="AM435" s="38">
        <v>19695222.059999999</v>
      </c>
      <c r="AN435" s="38">
        <v>0</v>
      </c>
      <c r="AO435" s="38">
        <v>32563972.32</v>
      </c>
      <c r="AP435" s="38">
        <v>0</v>
      </c>
      <c r="AQ435" s="38">
        <v>153233387.49000001</v>
      </c>
      <c r="AR435" s="38">
        <v>150138950</v>
      </c>
      <c r="AS435" s="38">
        <v>3094437.49</v>
      </c>
      <c r="AT435" s="38">
        <v>122556039.77</v>
      </c>
      <c r="AU435" s="38">
        <v>89984179.069999993</v>
      </c>
      <c r="AV435" s="38">
        <v>7888.38</v>
      </c>
      <c r="AW435" s="38">
        <v>32563972.32</v>
      </c>
      <c r="AX435" s="38">
        <v>0</v>
      </c>
      <c r="AY435" s="38">
        <v>30677347.719999999</v>
      </c>
      <c r="AZ435" s="38">
        <v>30677347.719999999</v>
      </c>
      <c r="BA435" s="38">
        <v>0</v>
      </c>
      <c r="BB435" s="38">
        <v>39282</v>
      </c>
      <c r="BC435" s="38">
        <v>120391417</v>
      </c>
      <c r="BD435" s="38">
        <v>39282</v>
      </c>
      <c r="BE435" s="38">
        <v>120391417</v>
      </c>
      <c r="BF435" s="38">
        <v>3450526354</v>
      </c>
      <c r="BG435" s="38">
        <v>0</v>
      </c>
      <c r="BH435" s="38">
        <v>1805740322.3199999</v>
      </c>
      <c r="BI435" s="38">
        <v>1644786031.6800001</v>
      </c>
    </row>
    <row r="436" spans="1:61" ht="14.25" x14ac:dyDescent="0.2">
      <c r="A436" s="25">
        <f t="shared" si="6"/>
        <v>430</v>
      </c>
      <c r="B436" s="39">
        <v>2234</v>
      </c>
      <c r="C436" s="37" t="s">
        <v>805</v>
      </c>
      <c r="D436" s="37" t="s">
        <v>806</v>
      </c>
      <c r="E436" s="37" t="s">
        <v>807</v>
      </c>
      <c r="F436" s="37" t="s">
        <v>38</v>
      </c>
      <c r="G436" s="40">
        <v>6499</v>
      </c>
      <c r="H436" s="37" t="s">
        <v>1383</v>
      </c>
      <c r="I436" s="37" t="s">
        <v>808</v>
      </c>
      <c r="J436" s="37" t="s">
        <v>41</v>
      </c>
      <c r="K436" s="37" t="s">
        <v>45</v>
      </c>
      <c r="L436" s="37" t="s">
        <v>4952</v>
      </c>
      <c r="M436" s="39">
        <v>8893390</v>
      </c>
      <c r="N436" s="37" t="s">
        <v>1673</v>
      </c>
      <c r="O436" s="39">
        <v>1</v>
      </c>
      <c r="P436" s="39">
        <v>23992</v>
      </c>
      <c r="Q436" s="39">
        <v>404</v>
      </c>
      <c r="R436" s="38">
        <v>208720372297.60001</v>
      </c>
      <c r="S436" s="38">
        <v>63529199528.169998</v>
      </c>
      <c r="T436" s="38">
        <v>75000000</v>
      </c>
      <c r="U436" s="38">
        <v>0</v>
      </c>
      <c r="V436" s="38">
        <v>134826804489</v>
      </c>
      <c r="W436" s="38">
        <v>1144698589.4300001</v>
      </c>
      <c r="X436" s="38">
        <v>9144669691</v>
      </c>
      <c r="Y436" s="38">
        <v>0</v>
      </c>
      <c r="Z436" s="38">
        <v>0</v>
      </c>
      <c r="AA436" s="38">
        <v>13890945952.18</v>
      </c>
      <c r="AB436" s="38">
        <v>0</v>
      </c>
      <c r="AC436" s="38">
        <v>4727639010.1800003</v>
      </c>
      <c r="AD436" s="38">
        <v>7581890218</v>
      </c>
      <c r="AE436" s="38">
        <v>0</v>
      </c>
      <c r="AF436" s="38">
        <v>1197259843</v>
      </c>
      <c r="AG436" s="38">
        <v>254156881</v>
      </c>
      <c r="AH436" s="38">
        <v>130000000</v>
      </c>
      <c r="AI436" s="38">
        <v>194829426345.42001</v>
      </c>
      <c r="AJ436" s="38">
        <v>136816793071</v>
      </c>
      <c r="AK436" s="38">
        <v>117766106274</v>
      </c>
      <c r="AL436" s="38">
        <v>55039496754.980003</v>
      </c>
      <c r="AM436" s="38">
        <v>0</v>
      </c>
      <c r="AN436" s="38">
        <v>0</v>
      </c>
      <c r="AO436" s="38">
        <v>641866302.88</v>
      </c>
      <c r="AP436" s="38">
        <v>1828191156.5599999</v>
      </c>
      <c r="AQ436" s="38">
        <v>5541856688.7399998</v>
      </c>
      <c r="AR436" s="38">
        <v>5136957876</v>
      </c>
      <c r="AS436" s="38">
        <v>404898812.74000001</v>
      </c>
      <c r="AT436" s="38">
        <v>5541856688.7399998</v>
      </c>
      <c r="AU436" s="38">
        <v>4701554466</v>
      </c>
      <c r="AV436" s="38">
        <v>198435919.86000001</v>
      </c>
      <c r="AW436" s="38">
        <v>641866302.88</v>
      </c>
      <c r="AX436" s="38">
        <v>0</v>
      </c>
      <c r="AY436" s="38">
        <v>0</v>
      </c>
      <c r="AZ436" s="38">
        <v>0</v>
      </c>
      <c r="BA436" s="38">
        <v>0</v>
      </c>
      <c r="BB436" s="38">
        <v>696643808</v>
      </c>
      <c r="BC436" s="38">
        <v>10979778695.58</v>
      </c>
      <c r="BD436" s="38">
        <v>696643808</v>
      </c>
      <c r="BE436" s="38">
        <v>10979778695.58</v>
      </c>
      <c r="BF436" s="38">
        <v>213955645663</v>
      </c>
      <c r="BG436" s="38">
        <v>20500000</v>
      </c>
      <c r="BH436" s="38">
        <v>213955645663</v>
      </c>
      <c r="BI436" s="38">
        <v>20500000</v>
      </c>
    </row>
    <row r="437" spans="1:61" ht="14.25" x14ac:dyDescent="0.2">
      <c r="A437" s="25">
        <f t="shared" si="6"/>
        <v>431</v>
      </c>
      <c r="B437" s="39">
        <v>2244</v>
      </c>
      <c r="C437" s="37" t="s">
        <v>3353</v>
      </c>
      <c r="D437" s="37" t="s">
        <v>3354</v>
      </c>
      <c r="E437" s="37" t="s">
        <v>3355</v>
      </c>
      <c r="F437" s="37" t="s">
        <v>31</v>
      </c>
      <c r="G437" s="40">
        <v>4773</v>
      </c>
      <c r="H437" s="37" t="s">
        <v>1393</v>
      </c>
      <c r="I437" s="37" t="s">
        <v>3356</v>
      </c>
      <c r="J437" s="37" t="s">
        <v>41</v>
      </c>
      <c r="K437" s="37" t="s">
        <v>42</v>
      </c>
      <c r="L437" s="37" t="s">
        <v>3357</v>
      </c>
      <c r="M437" s="39">
        <v>2243132</v>
      </c>
      <c r="N437" s="37" t="s">
        <v>3358</v>
      </c>
      <c r="O437" s="39">
        <v>2</v>
      </c>
      <c r="P437" s="39">
        <v>434</v>
      </c>
      <c r="Q437" s="39">
        <v>73</v>
      </c>
      <c r="R437" s="38">
        <v>13961106505.27</v>
      </c>
      <c r="S437" s="38">
        <v>244316994.36000001</v>
      </c>
      <c r="T437" s="38">
        <v>28666619</v>
      </c>
      <c r="U437" s="38">
        <v>6457906750.9099998</v>
      </c>
      <c r="V437" s="38">
        <v>0</v>
      </c>
      <c r="W437" s="38">
        <v>3272002867</v>
      </c>
      <c r="X437" s="38">
        <v>3958213274</v>
      </c>
      <c r="Y437" s="38">
        <v>0</v>
      </c>
      <c r="Z437" s="38">
        <v>0</v>
      </c>
      <c r="AA437" s="38">
        <v>6770036059.0799999</v>
      </c>
      <c r="AB437" s="38">
        <v>0</v>
      </c>
      <c r="AC437" s="38">
        <v>612878299</v>
      </c>
      <c r="AD437" s="38">
        <v>5949313361.1800003</v>
      </c>
      <c r="AE437" s="38">
        <v>0</v>
      </c>
      <c r="AF437" s="38">
        <v>44259867.899999999</v>
      </c>
      <c r="AG437" s="38">
        <v>163584531</v>
      </c>
      <c r="AH437" s="38">
        <v>0</v>
      </c>
      <c r="AI437" s="38">
        <v>7191070446.1899996</v>
      </c>
      <c r="AJ437" s="38">
        <v>709630100.88</v>
      </c>
      <c r="AK437" s="38">
        <v>429630100.88</v>
      </c>
      <c r="AL437" s="38">
        <v>435386552.77999997</v>
      </c>
      <c r="AM437" s="38">
        <v>4199517707.3000002</v>
      </c>
      <c r="AN437" s="38">
        <v>0</v>
      </c>
      <c r="AO437" s="38">
        <v>-21695272.620000001</v>
      </c>
      <c r="AP437" s="38">
        <v>1868231357.8499999</v>
      </c>
      <c r="AQ437" s="38">
        <v>7320365429.0299997</v>
      </c>
      <c r="AR437" s="38">
        <v>7044197763</v>
      </c>
      <c r="AS437" s="38">
        <v>276167666.02999997</v>
      </c>
      <c r="AT437" s="38">
        <v>1171097423.75</v>
      </c>
      <c r="AU437" s="38">
        <v>259354650</v>
      </c>
      <c r="AV437" s="38">
        <v>79507024.409999996</v>
      </c>
      <c r="AW437" s="38">
        <v>-21695272.620000001</v>
      </c>
      <c r="AX437" s="38">
        <v>853931021.96000004</v>
      </c>
      <c r="AY437" s="38">
        <v>6149268005.2799997</v>
      </c>
      <c r="AZ437" s="38">
        <v>6149268005.2799997</v>
      </c>
      <c r="BA437" s="38">
        <v>0</v>
      </c>
      <c r="BB437" s="38">
        <v>0</v>
      </c>
      <c r="BC437" s="38">
        <v>0</v>
      </c>
      <c r="BD437" s="38">
        <v>0</v>
      </c>
      <c r="BE437" s="38">
        <v>0</v>
      </c>
      <c r="BF437" s="38">
        <v>0</v>
      </c>
      <c r="BG437" s="38">
        <v>0</v>
      </c>
      <c r="BH437" s="38">
        <v>0</v>
      </c>
      <c r="BI437" s="38">
        <v>0</v>
      </c>
    </row>
    <row r="438" spans="1:61" ht="14.25" x14ac:dyDescent="0.2">
      <c r="A438" s="25">
        <f t="shared" si="6"/>
        <v>432</v>
      </c>
      <c r="B438" s="39">
        <v>2246</v>
      </c>
      <c r="C438" s="37" t="s">
        <v>810</v>
      </c>
      <c r="D438" s="37" t="s">
        <v>809</v>
      </c>
      <c r="E438" s="37"/>
      <c r="F438" s="37" t="s">
        <v>106</v>
      </c>
      <c r="G438" s="40">
        <v>6492</v>
      </c>
      <c r="H438" s="37" t="s">
        <v>1378</v>
      </c>
      <c r="I438" s="37" t="s">
        <v>811</v>
      </c>
      <c r="J438" s="37" t="s">
        <v>41</v>
      </c>
      <c r="K438" s="37" t="s">
        <v>812</v>
      </c>
      <c r="L438" s="37" t="s">
        <v>4953</v>
      </c>
      <c r="M438" s="39">
        <v>2662000</v>
      </c>
      <c r="N438" s="37" t="s">
        <v>1508</v>
      </c>
      <c r="O438" s="39">
        <v>1</v>
      </c>
      <c r="P438" s="39">
        <v>14288</v>
      </c>
      <c r="Q438" s="39">
        <v>45</v>
      </c>
      <c r="R438" s="38">
        <v>42106167471.529999</v>
      </c>
      <c r="S438" s="38">
        <v>4931760225.3500004</v>
      </c>
      <c r="T438" s="38">
        <v>4767005110.6199999</v>
      </c>
      <c r="U438" s="38">
        <v>0</v>
      </c>
      <c r="V438" s="38">
        <v>28247109090.93</v>
      </c>
      <c r="W438" s="38">
        <v>325165148.42000002</v>
      </c>
      <c r="X438" s="38">
        <v>3704948902.21</v>
      </c>
      <c r="Y438" s="38">
        <v>20449998</v>
      </c>
      <c r="Z438" s="38">
        <v>109728996</v>
      </c>
      <c r="AA438" s="38">
        <v>25957882933.509998</v>
      </c>
      <c r="AB438" s="38">
        <v>25069760283.68</v>
      </c>
      <c r="AC438" s="38">
        <v>50901304.840000004</v>
      </c>
      <c r="AD438" s="38">
        <v>386770771.70999998</v>
      </c>
      <c r="AE438" s="38">
        <v>0</v>
      </c>
      <c r="AF438" s="38">
        <v>180753535.30000001</v>
      </c>
      <c r="AG438" s="38">
        <v>129697037.98</v>
      </c>
      <c r="AH438" s="38">
        <v>140000000</v>
      </c>
      <c r="AI438" s="38">
        <v>16148284538.02</v>
      </c>
      <c r="AJ438" s="38">
        <v>10641577621.59</v>
      </c>
      <c r="AK438" s="38">
        <v>5672881621.5900002</v>
      </c>
      <c r="AL438" s="38">
        <v>3656804915.3099999</v>
      </c>
      <c r="AM438" s="38">
        <v>1150126463.9400001</v>
      </c>
      <c r="AN438" s="38">
        <v>20000</v>
      </c>
      <c r="AO438" s="38">
        <v>59962114.350000001</v>
      </c>
      <c r="AP438" s="38">
        <v>615589963.49000001</v>
      </c>
      <c r="AQ438" s="38">
        <v>1473268758.46</v>
      </c>
      <c r="AR438" s="38">
        <v>1222858028</v>
      </c>
      <c r="AS438" s="38">
        <v>250410730.46000001</v>
      </c>
      <c r="AT438" s="38">
        <v>1202797568.2</v>
      </c>
      <c r="AU438" s="38">
        <v>992663578.62</v>
      </c>
      <c r="AV438" s="38">
        <v>150171875.22999999</v>
      </c>
      <c r="AW438" s="38">
        <v>59962114.350000001</v>
      </c>
      <c r="AX438" s="38">
        <v>0</v>
      </c>
      <c r="AY438" s="38">
        <v>270471190.25999999</v>
      </c>
      <c r="AZ438" s="38">
        <v>270471190.25999999</v>
      </c>
      <c r="BA438" s="38">
        <v>0</v>
      </c>
      <c r="BB438" s="38">
        <v>292323085</v>
      </c>
      <c r="BC438" s="38">
        <v>11531183371.870001</v>
      </c>
      <c r="BD438" s="38">
        <v>292323085</v>
      </c>
      <c r="BE438" s="38">
        <v>11531183371.870001</v>
      </c>
      <c r="BF438" s="38">
        <v>47226024214.379997</v>
      </c>
      <c r="BG438" s="38">
        <v>8092440168.9300003</v>
      </c>
      <c r="BH438" s="38">
        <v>47226024214.379997</v>
      </c>
      <c r="BI438" s="38">
        <v>8092440168.9300003</v>
      </c>
    </row>
    <row r="439" spans="1:61" ht="14.25" x14ac:dyDescent="0.2">
      <c r="A439" s="25">
        <f t="shared" si="6"/>
        <v>433</v>
      </c>
      <c r="B439" s="39">
        <v>2247</v>
      </c>
      <c r="C439" s="37" t="s">
        <v>3359</v>
      </c>
      <c r="D439" s="37" t="s">
        <v>3360</v>
      </c>
      <c r="E439" s="37" t="s">
        <v>3361</v>
      </c>
      <c r="F439" s="37" t="s">
        <v>28</v>
      </c>
      <c r="G439" s="40">
        <v>6492</v>
      </c>
      <c r="H439" s="37" t="s">
        <v>1378</v>
      </c>
      <c r="I439" s="37" t="s">
        <v>3362</v>
      </c>
      <c r="J439" s="37" t="s">
        <v>41</v>
      </c>
      <c r="K439" s="37" t="s">
        <v>45</v>
      </c>
      <c r="L439" s="37" t="s">
        <v>3363</v>
      </c>
      <c r="M439" s="39">
        <v>3481212</v>
      </c>
      <c r="N439" s="37" t="s">
        <v>3364</v>
      </c>
      <c r="O439" s="39">
        <v>2</v>
      </c>
      <c r="P439" s="39">
        <v>722</v>
      </c>
      <c r="Q439" s="39">
        <v>7</v>
      </c>
      <c r="R439" s="38">
        <v>8784910932.1700001</v>
      </c>
      <c r="S439" s="38">
        <v>318993739.25</v>
      </c>
      <c r="T439" s="38">
        <v>401576005.14999998</v>
      </c>
      <c r="U439" s="38">
        <v>0</v>
      </c>
      <c r="V439" s="38">
        <v>7745804113.7700005</v>
      </c>
      <c r="W439" s="38">
        <v>193781393</v>
      </c>
      <c r="X439" s="38">
        <v>78550591</v>
      </c>
      <c r="Y439" s="38">
        <v>0</v>
      </c>
      <c r="Z439" s="38">
        <v>46205090</v>
      </c>
      <c r="AA439" s="38">
        <v>1907563088.0699999</v>
      </c>
      <c r="AB439" s="38">
        <v>1286875639.0799999</v>
      </c>
      <c r="AC439" s="38">
        <v>276196541.04000002</v>
      </c>
      <c r="AD439" s="38">
        <v>136522108.37</v>
      </c>
      <c r="AE439" s="38">
        <v>0</v>
      </c>
      <c r="AF439" s="38">
        <v>156965964.58000001</v>
      </c>
      <c r="AG439" s="38">
        <v>51002835</v>
      </c>
      <c r="AH439" s="38">
        <v>0</v>
      </c>
      <c r="AI439" s="38">
        <v>6877347844.1000004</v>
      </c>
      <c r="AJ439" s="38">
        <v>6023791353.1000004</v>
      </c>
      <c r="AK439" s="38">
        <v>4367559353.1000004</v>
      </c>
      <c r="AL439" s="38">
        <v>848328444.27999997</v>
      </c>
      <c r="AM439" s="38">
        <v>0</v>
      </c>
      <c r="AN439" s="38">
        <v>0</v>
      </c>
      <c r="AO439" s="38">
        <v>5228046.72</v>
      </c>
      <c r="AP439" s="38">
        <v>0</v>
      </c>
      <c r="AQ439" s="38">
        <v>281623543.55000001</v>
      </c>
      <c r="AR439" s="38">
        <v>273038425</v>
      </c>
      <c r="AS439" s="38">
        <v>8585118.5500000007</v>
      </c>
      <c r="AT439" s="38">
        <v>269714836.55000001</v>
      </c>
      <c r="AU439" s="38">
        <v>262742347.93000001</v>
      </c>
      <c r="AV439" s="38">
        <v>1744441.9</v>
      </c>
      <c r="AW439" s="38">
        <v>5228046.72</v>
      </c>
      <c r="AX439" s="38">
        <v>0</v>
      </c>
      <c r="AY439" s="38">
        <v>11908707</v>
      </c>
      <c r="AZ439" s="38">
        <v>11908707</v>
      </c>
      <c r="BA439" s="38">
        <v>0</v>
      </c>
      <c r="BB439" s="38">
        <v>13508181</v>
      </c>
      <c r="BC439" s="38">
        <v>31565882</v>
      </c>
      <c r="BD439" s="38">
        <v>13508181</v>
      </c>
      <c r="BE439" s="38">
        <v>31565882</v>
      </c>
      <c r="BF439" s="38">
        <v>7736773131</v>
      </c>
      <c r="BG439" s="38">
        <v>0</v>
      </c>
      <c r="BH439" s="38">
        <v>0</v>
      </c>
      <c r="BI439" s="38">
        <v>7736773131</v>
      </c>
    </row>
    <row r="440" spans="1:61" ht="14.25" x14ac:dyDescent="0.2">
      <c r="A440" s="25">
        <f t="shared" si="6"/>
        <v>434</v>
      </c>
      <c r="B440" s="39">
        <v>2326</v>
      </c>
      <c r="C440" s="37" t="s">
        <v>3365</v>
      </c>
      <c r="D440" s="37" t="s">
        <v>3366</v>
      </c>
      <c r="E440" s="37" t="s">
        <v>3367</v>
      </c>
      <c r="F440" s="37" t="s">
        <v>31</v>
      </c>
      <c r="G440" s="40">
        <v>9499</v>
      </c>
      <c r="H440" s="37" t="s">
        <v>1385</v>
      </c>
      <c r="I440" s="37" t="s">
        <v>3368</v>
      </c>
      <c r="J440" s="37" t="s">
        <v>152</v>
      </c>
      <c r="K440" s="37" t="s">
        <v>814</v>
      </c>
      <c r="L440" s="37" t="s">
        <v>3369</v>
      </c>
      <c r="M440" s="39">
        <v>7436282</v>
      </c>
      <c r="N440" s="37" t="s">
        <v>3370</v>
      </c>
      <c r="O440" s="39">
        <v>2</v>
      </c>
      <c r="P440" s="39">
        <v>661</v>
      </c>
      <c r="Q440" s="39">
        <v>32</v>
      </c>
      <c r="R440" s="38">
        <v>7614447887</v>
      </c>
      <c r="S440" s="38">
        <v>48156268</v>
      </c>
      <c r="T440" s="38">
        <v>18321096</v>
      </c>
      <c r="U440" s="38">
        <v>0</v>
      </c>
      <c r="V440" s="38">
        <v>6115985442</v>
      </c>
      <c r="W440" s="38">
        <v>128151387</v>
      </c>
      <c r="X440" s="38">
        <v>1292704976</v>
      </c>
      <c r="Y440" s="38">
        <v>0</v>
      </c>
      <c r="Z440" s="38">
        <v>11128718</v>
      </c>
      <c r="AA440" s="38">
        <v>643414307</v>
      </c>
      <c r="AB440" s="38">
        <v>0</v>
      </c>
      <c r="AC440" s="38">
        <v>37500000</v>
      </c>
      <c r="AD440" s="38">
        <v>214379140</v>
      </c>
      <c r="AE440" s="38">
        <v>0</v>
      </c>
      <c r="AF440" s="38">
        <v>330235010</v>
      </c>
      <c r="AG440" s="38">
        <v>24297157</v>
      </c>
      <c r="AH440" s="38">
        <v>37003000</v>
      </c>
      <c r="AI440" s="38">
        <v>6971033580</v>
      </c>
      <c r="AJ440" s="38">
        <v>5488990914</v>
      </c>
      <c r="AK440" s="38">
        <v>1348410914</v>
      </c>
      <c r="AL440" s="38">
        <v>599861982</v>
      </c>
      <c r="AM440" s="38">
        <v>36630770</v>
      </c>
      <c r="AN440" s="38">
        <v>0</v>
      </c>
      <c r="AO440" s="38">
        <v>129164972</v>
      </c>
      <c r="AP440" s="38">
        <v>551646366</v>
      </c>
      <c r="AQ440" s="38">
        <v>547531582.13</v>
      </c>
      <c r="AR440" s="38">
        <v>419080713</v>
      </c>
      <c r="AS440" s="38">
        <v>128450869.13</v>
      </c>
      <c r="AT440" s="38">
        <v>547531582.13</v>
      </c>
      <c r="AU440" s="38">
        <v>404112392.13</v>
      </c>
      <c r="AV440" s="38">
        <v>14254218</v>
      </c>
      <c r="AW440" s="38">
        <v>129164972</v>
      </c>
      <c r="AX440" s="38">
        <v>0</v>
      </c>
      <c r="AY440" s="38">
        <v>0</v>
      </c>
      <c r="AZ440" s="38">
        <v>0</v>
      </c>
      <c r="BA440" s="38">
        <v>0</v>
      </c>
      <c r="BB440" s="38">
        <v>69849860</v>
      </c>
      <c r="BC440" s="38">
        <v>34907572.509999998</v>
      </c>
      <c r="BD440" s="38">
        <v>69849860</v>
      </c>
      <c r="BE440" s="38">
        <v>34907572.509999998</v>
      </c>
      <c r="BF440" s="38">
        <v>5358061460.4200001</v>
      </c>
      <c r="BG440" s="38">
        <v>0</v>
      </c>
      <c r="BH440" s="38">
        <v>5358061460.4200001</v>
      </c>
      <c r="BI440" s="38">
        <v>0</v>
      </c>
    </row>
    <row r="441" spans="1:61" ht="14.25" x14ac:dyDescent="0.2">
      <c r="A441" s="25">
        <f t="shared" si="6"/>
        <v>435</v>
      </c>
      <c r="B441" s="39">
        <v>2331</v>
      </c>
      <c r="C441" s="37" t="s">
        <v>816</v>
      </c>
      <c r="D441" s="37" t="s">
        <v>817</v>
      </c>
      <c r="E441" s="37" t="s">
        <v>818</v>
      </c>
      <c r="F441" s="37" t="s">
        <v>106</v>
      </c>
      <c r="G441" s="40">
        <v>6424</v>
      </c>
      <c r="H441" s="37" t="s">
        <v>1381</v>
      </c>
      <c r="I441" s="37" t="s">
        <v>1972</v>
      </c>
      <c r="J441" s="37" t="s">
        <v>152</v>
      </c>
      <c r="K441" s="37" t="s">
        <v>814</v>
      </c>
      <c r="L441" s="37" t="s">
        <v>4954</v>
      </c>
      <c r="M441" s="39">
        <v>7406889</v>
      </c>
      <c r="N441" s="37" t="s">
        <v>4955</v>
      </c>
      <c r="O441" s="39">
        <v>1</v>
      </c>
      <c r="P441" s="39">
        <v>2966</v>
      </c>
      <c r="Q441" s="39">
        <v>19</v>
      </c>
      <c r="R441" s="38">
        <v>18769997252.950001</v>
      </c>
      <c r="S441" s="38">
        <v>915506231.50999999</v>
      </c>
      <c r="T441" s="38">
        <v>1332257858.4300001</v>
      </c>
      <c r="U441" s="38">
        <v>0</v>
      </c>
      <c r="V441" s="38">
        <v>8823505255</v>
      </c>
      <c r="W441" s="38">
        <v>59243178</v>
      </c>
      <c r="X441" s="38">
        <v>7489783335.0100002</v>
      </c>
      <c r="Y441" s="38">
        <v>0</v>
      </c>
      <c r="Z441" s="38">
        <v>149701395</v>
      </c>
      <c r="AA441" s="38">
        <v>6341732703.9799995</v>
      </c>
      <c r="AB441" s="38">
        <v>5492547775.7200003</v>
      </c>
      <c r="AC441" s="38">
        <v>0</v>
      </c>
      <c r="AD441" s="38">
        <v>169483063.74000001</v>
      </c>
      <c r="AE441" s="38">
        <v>0</v>
      </c>
      <c r="AF441" s="38">
        <v>362919963.94</v>
      </c>
      <c r="AG441" s="38">
        <v>186393900.58000001</v>
      </c>
      <c r="AH441" s="38">
        <v>130388000</v>
      </c>
      <c r="AI441" s="38">
        <v>12428264549.15</v>
      </c>
      <c r="AJ441" s="38">
        <v>2149475047.5999999</v>
      </c>
      <c r="AK441" s="38">
        <v>181871431.59999999</v>
      </c>
      <c r="AL441" s="38">
        <v>4098044049.5700002</v>
      </c>
      <c r="AM441" s="38">
        <v>346951401.10000002</v>
      </c>
      <c r="AN441" s="38">
        <v>42295493</v>
      </c>
      <c r="AO441" s="38">
        <v>96191960.950000003</v>
      </c>
      <c r="AP441" s="38">
        <v>396203943.30000001</v>
      </c>
      <c r="AQ441" s="38">
        <v>582223424.63999999</v>
      </c>
      <c r="AR441" s="38">
        <v>345868778</v>
      </c>
      <c r="AS441" s="38">
        <v>236354646.63999999</v>
      </c>
      <c r="AT441" s="38">
        <v>545710934.63999999</v>
      </c>
      <c r="AU441" s="38">
        <v>444232284.06</v>
      </c>
      <c r="AV441" s="38">
        <v>5286689.63</v>
      </c>
      <c r="AW441" s="38">
        <v>96191960.950000003</v>
      </c>
      <c r="AX441" s="38">
        <v>0</v>
      </c>
      <c r="AY441" s="38">
        <v>36512490</v>
      </c>
      <c r="AZ441" s="38">
        <v>36512490</v>
      </c>
      <c r="BA441" s="38">
        <v>0</v>
      </c>
      <c r="BB441" s="38">
        <v>342359153</v>
      </c>
      <c r="BC441" s="38">
        <v>2519022813.3000002</v>
      </c>
      <c r="BD441" s="38">
        <v>342359153</v>
      </c>
      <c r="BE441" s="38">
        <v>2519022813.1199999</v>
      </c>
      <c r="BF441" s="38">
        <v>40807868036</v>
      </c>
      <c r="BG441" s="38">
        <v>0</v>
      </c>
      <c r="BH441" s="38">
        <v>40807868036</v>
      </c>
      <c r="BI441" s="38">
        <v>0</v>
      </c>
    </row>
    <row r="442" spans="1:61" ht="14.25" x14ac:dyDescent="0.2">
      <c r="A442" s="25">
        <f t="shared" si="6"/>
        <v>436</v>
      </c>
      <c r="B442" s="39">
        <v>2336</v>
      </c>
      <c r="C442" s="37" t="s">
        <v>819</v>
      </c>
      <c r="D442" s="37" t="s">
        <v>820</v>
      </c>
      <c r="E442" s="37" t="s">
        <v>821</v>
      </c>
      <c r="F442" s="37" t="s">
        <v>114</v>
      </c>
      <c r="G442" s="40">
        <v>6492</v>
      </c>
      <c r="H442" s="37" t="s">
        <v>1378</v>
      </c>
      <c r="I442" s="37" t="s">
        <v>822</v>
      </c>
      <c r="J442" s="37" t="s">
        <v>152</v>
      </c>
      <c r="K442" s="37" t="s">
        <v>814</v>
      </c>
      <c r="L442" s="37" t="s">
        <v>1761</v>
      </c>
      <c r="M442" s="39">
        <v>7423094</v>
      </c>
      <c r="N442" s="37" t="s">
        <v>1672</v>
      </c>
      <c r="O442" s="39">
        <v>1</v>
      </c>
      <c r="P442" s="39">
        <v>11353</v>
      </c>
      <c r="Q442" s="39">
        <v>78</v>
      </c>
      <c r="R442" s="38">
        <v>148485176567.60001</v>
      </c>
      <c r="S442" s="38">
        <v>6654068064.4499998</v>
      </c>
      <c r="T442" s="38">
        <v>6012190778.6499996</v>
      </c>
      <c r="U442" s="38">
        <v>27177947.510000002</v>
      </c>
      <c r="V442" s="38">
        <v>108587201409.12</v>
      </c>
      <c r="W442" s="38">
        <v>913610505.96000004</v>
      </c>
      <c r="X442" s="38">
        <v>26223718101.669998</v>
      </c>
      <c r="Y442" s="38">
        <v>0</v>
      </c>
      <c r="Z442" s="38">
        <v>67209760.239999995</v>
      </c>
      <c r="AA442" s="38">
        <v>99474077838.220001</v>
      </c>
      <c r="AB442" s="38">
        <v>91221207225.240005</v>
      </c>
      <c r="AC442" s="38">
        <v>5871380928.8900003</v>
      </c>
      <c r="AD442" s="38">
        <v>1622862159.9100001</v>
      </c>
      <c r="AE442" s="38">
        <v>0</v>
      </c>
      <c r="AF442" s="38">
        <v>355893557.16000003</v>
      </c>
      <c r="AG442" s="38">
        <v>402733967.01999998</v>
      </c>
      <c r="AH442" s="38">
        <v>0</v>
      </c>
      <c r="AI442" s="38">
        <v>49011098729.279999</v>
      </c>
      <c r="AJ442" s="38">
        <v>42745179566.650002</v>
      </c>
      <c r="AK442" s="38">
        <v>7589179566.6499996</v>
      </c>
      <c r="AL442" s="38">
        <v>3754458510.4400001</v>
      </c>
      <c r="AM442" s="38">
        <v>214286424.47</v>
      </c>
      <c r="AN442" s="38">
        <v>20000</v>
      </c>
      <c r="AO442" s="38">
        <v>436979039.48000002</v>
      </c>
      <c r="AP442" s="38">
        <v>1860175188.24</v>
      </c>
      <c r="AQ442" s="38">
        <v>4267041009.9099998</v>
      </c>
      <c r="AR442" s="38">
        <v>3900134618</v>
      </c>
      <c r="AS442" s="38">
        <v>366906391.91000003</v>
      </c>
      <c r="AT442" s="38">
        <v>2890590144.8000002</v>
      </c>
      <c r="AU442" s="38">
        <v>2065719909.8800001</v>
      </c>
      <c r="AV442" s="38">
        <v>49342859.530000001</v>
      </c>
      <c r="AW442" s="38">
        <v>436979039.48000002</v>
      </c>
      <c r="AX442" s="38">
        <v>338548335.91000003</v>
      </c>
      <c r="AY442" s="38">
        <v>1376450865.1099999</v>
      </c>
      <c r="AZ442" s="38">
        <v>1376450865.1099999</v>
      </c>
      <c r="BA442" s="38">
        <v>0</v>
      </c>
      <c r="BB442" s="38">
        <v>482797319</v>
      </c>
      <c r="BC442" s="38">
        <v>6791910002.75</v>
      </c>
      <c r="BD442" s="38">
        <v>482797319</v>
      </c>
      <c r="BE442" s="38">
        <v>6791910002.75</v>
      </c>
      <c r="BF442" s="38">
        <v>111797506229.48</v>
      </c>
      <c r="BG442" s="38">
        <v>0</v>
      </c>
      <c r="BH442" s="38">
        <v>111797506229.48</v>
      </c>
      <c r="BI442" s="38">
        <v>0</v>
      </c>
    </row>
    <row r="443" spans="1:61" ht="14.25" x14ac:dyDescent="0.2">
      <c r="A443" s="25">
        <f t="shared" si="6"/>
        <v>437</v>
      </c>
      <c r="B443" s="39">
        <v>2337</v>
      </c>
      <c r="C443" s="37" t="s">
        <v>823</v>
      </c>
      <c r="D443" s="37" t="s">
        <v>824</v>
      </c>
      <c r="E443" s="37" t="s">
        <v>825</v>
      </c>
      <c r="F443" s="37" t="s">
        <v>106</v>
      </c>
      <c r="G443" s="40">
        <v>6499</v>
      </c>
      <c r="H443" s="37" t="s">
        <v>1383</v>
      </c>
      <c r="I443" s="37" t="s">
        <v>826</v>
      </c>
      <c r="J443" s="37" t="s">
        <v>152</v>
      </c>
      <c r="K443" s="37" t="s">
        <v>813</v>
      </c>
      <c r="L443" s="37" t="s">
        <v>1671</v>
      </c>
      <c r="M443" s="39">
        <v>7604701</v>
      </c>
      <c r="N443" s="37" t="s">
        <v>1973</v>
      </c>
      <c r="O443" s="39">
        <v>1</v>
      </c>
      <c r="P443" s="39">
        <v>1595</v>
      </c>
      <c r="Q443" s="39">
        <v>9</v>
      </c>
      <c r="R443" s="38">
        <v>14159955710.57</v>
      </c>
      <c r="S443" s="38">
        <v>3849778429.5700002</v>
      </c>
      <c r="T443" s="38">
        <v>64811562</v>
      </c>
      <c r="U443" s="38">
        <v>0</v>
      </c>
      <c r="V443" s="38">
        <v>8941705456.3700008</v>
      </c>
      <c r="W443" s="38">
        <v>30228468.43</v>
      </c>
      <c r="X443" s="38">
        <v>1273431794.2</v>
      </c>
      <c r="Y443" s="38">
        <v>0</v>
      </c>
      <c r="Z443" s="38">
        <v>0</v>
      </c>
      <c r="AA443" s="38">
        <v>6884651298.6400003</v>
      </c>
      <c r="AB443" s="38">
        <v>6415517069.3299999</v>
      </c>
      <c r="AC443" s="38">
        <v>0</v>
      </c>
      <c r="AD443" s="38">
        <v>19043458</v>
      </c>
      <c r="AE443" s="38">
        <v>0</v>
      </c>
      <c r="AF443" s="38">
        <v>284444171.31</v>
      </c>
      <c r="AG443" s="38">
        <v>150208303</v>
      </c>
      <c r="AH443" s="38">
        <v>15438297</v>
      </c>
      <c r="AI443" s="38">
        <v>7275304411.9300003</v>
      </c>
      <c r="AJ443" s="38">
        <v>3108027422.46</v>
      </c>
      <c r="AK443" s="38">
        <v>1555344455.6600001</v>
      </c>
      <c r="AL443" s="38">
        <v>2012868379.05</v>
      </c>
      <c r="AM443" s="38">
        <v>1268315280.76</v>
      </c>
      <c r="AN443" s="38">
        <v>18574.240000000002</v>
      </c>
      <c r="AO443" s="38">
        <v>54761181</v>
      </c>
      <c r="AP443" s="38">
        <v>831313574</v>
      </c>
      <c r="AQ443" s="38">
        <v>394233168</v>
      </c>
      <c r="AR443" s="38">
        <v>370309646</v>
      </c>
      <c r="AS443" s="38">
        <v>23923522</v>
      </c>
      <c r="AT443" s="38">
        <v>330606740</v>
      </c>
      <c r="AU443" s="38">
        <v>274524089</v>
      </c>
      <c r="AV443" s="38">
        <v>1321470</v>
      </c>
      <c r="AW443" s="38">
        <v>54761181</v>
      </c>
      <c r="AX443" s="38">
        <v>0</v>
      </c>
      <c r="AY443" s="38">
        <v>63626428</v>
      </c>
      <c r="AZ443" s="38">
        <v>63626428</v>
      </c>
      <c r="BA443" s="38">
        <v>0</v>
      </c>
      <c r="BB443" s="38">
        <v>93704703</v>
      </c>
      <c r="BC443" s="38">
        <v>879348130.29999995</v>
      </c>
      <c r="BD443" s="38">
        <v>93704703</v>
      </c>
      <c r="BE443" s="38">
        <v>879348130.29999995</v>
      </c>
      <c r="BF443" s="38">
        <v>19391012721.029999</v>
      </c>
      <c r="BG443" s="38">
        <v>0</v>
      </c>
      <c r="BH443" s="38">
        <v>19391012721.029999</v>
      </c>
      <c r="BI443" s="38">
        <v>0</v>
      </c>
    </row>
    <row r="444" spans="1:61" ht="14.25" x14ac:dyDescent="0.2">
      <c r="A444" s="25">
        <f t="shared" si="6"/>
        <v>438</v>
      </c>
      <c r="B444" s="39">
        <v>2351</v>
      </c>
      <c r="C444" s="37" t="s">
        <v>3371</v>
      </c>
      <c r="D444" s="37" t="s">
        <v>3372</v>
      </c>
      <c r="E444" s="37" t="s">
        <v>3373</v>
      </c>
      <c r="F444" s="37" t="s">
        <v>43</v>
      </c>
      <c r="G444" s="40">
        <v>8530</v>
      </c>
      <c r="H444" s="37" t="s">
        <v>2734</v>
      </c>
      <c r="I444" s="37" t="s">
        <v>3374</v>
      </c>
      <c r="J444" s="37" t="s">
        <v>152</v>
      </c>
      <c r="K444" s="37" t="s">
        <v>3375</v>
      </c>
      <c r="L444" s="37" t="s">
        <v>3376</v>
      </c>
      <c r="M444" s="39">
        <v>7750611</v>
      </c>
      <c r="N444" s="37" t="s">
        <v>3377</v>
      </c>
      <c r="O444" s="39">
        <v>2</v>
      </c>
      <c r="P444" s="39">
        <v>711</v>
      </c>
      <c r="Q444" s="39">
        <v>84</v>
      </c>
      <c r="R444" s="38">
        <v>7268461000</v>
      </c>
      <c r="S444" s="38">
        <v>19101000</v>
      </c>
      <c r="T444" s="38">
        <v>0</v>
      </c>
      <c r="U444" s="38">
        <v>62817000</v>
      </c>
      <c r="V444" s="38">
        <v>0</v>
      </c>
      <c r="W444" s="38">
        <v>185245000</v>
      </c>
      <c r="X444" s="38">
        <v>7001298000</v>
      </c>
      <c r="Y444" s="38">
        <v>0</v>
      </c>
      <c r="Z444" s="38">
        <v>0</v>
      </c>
      <c r="AA444" s="38">
        <v>673403000</v>
      </c>
      <c r="AB444" s="38">
        <v>0</v>
      </c>
      <c r="AC444" s="38">
        <v>247500000</v>
      </c>
      <c r="AD444" s="38">
        <v>256897000</v>
      </c>
      <c r="AE444" s="38">
        <v>0</v>
      </c>
      <c r="AF444" s="38">
        <v>1779000</v>
      </c>
      <c r="AG444" s="38">
        <v>167227000</v>
      </c>
      <c r="AH444" s="38">
        <v>0</v>
      </c>
      <c r="AI444" s="38">
        <v>6595058000</v>
      </c>
      <c r="AJ444" s="38">
        <v>420280000</v>
      </c>
      <c r="AK444" s="38">
        <v>49687000</v>
      </c>
      <c r="AL444" s="38">
        <v>235010000</v>
      </c>
      <c r="AM444" s="38">
        <v>378950000</v>
      </c>
      <c r="AN444" s="38">
        <v>34578000</v>
      </c>
      <c r="AO444" s="38">
        <v>118232000</v>
      </c>
      <c r="AP444" s="38">
        <v>5552972000</v>
      </c>
      <c r="AQ444" s="38">
        <v>1051360000</v>
      </c>
      <c r="AR444" s="38">
        <v>812006000</v>
      </c>
      <c r="AS444" s="38">
        <v>239354000</v>
      </c>
      <c r="AT444" s="38">
        <v>886294000</v>
      </c>
      <c r="AU444" s="38">
        <v>752287000</v>
      </c>
      <c r="AV444" s="38">
        <v>15775000</v>
      </c>
      <c r="AW444" s="38">
        <v>118232000</v>
      </c>
      <c r="AX444" s="38">
        <v>0</v>
      </c>
      <c r="AY444" s="38">
        <v>165066000</v>
      </c>
      <c r="AZ444" s="38">
        <v>165066000</v>
      </c>
      <c r="BA444" s="38">
        <v>0</v>
      </c>
      <c r="BB444" s="38">
        <v>0</v>
      </c>
      <c r="BC444" s="38">
        <v>0</v>
      </c>
      <c r="BD444" s="38">
        <v>0</v>
      </c>
      <c r="BE444" s="38">
        <v>0</v>
      </c>
      <c r="BF444" s="38">
        <v>0</v>
      </c>
      <c r="BG444" s="38">
        <v>0</v>
      </c>
      <c r="BH444" s="38">
        <v>0</v>
      </c>
      <c r="BI444" s="38">
        <v>0</v>
      </c>
    </row>
    <row r="445" spans="1:61" ht="14.25" x14ac:dyDescent="0.2">
      <c r="A445" s="25">
        <f t="shared" si="6"/>
        <v>439</v>
      </c>
      <c r="B445" s="39">
        <v>2376</v>
      </c>
      <c r="C445" s="37" t="s">
        <v>3378</v>
      </c>
      <c r="D445" s="37" t="s">
        <v>3379</v>
      </c>
      <c r="E445" s="37" t="s">
        <v>3380</v>
      </c>
      <c r="F445" s="37" t="s">
        <v>28</v>
      </c>
      <c r="G445" s="40">
        <v>6492</v>
      </c>
      <c r="H445" s="37" t="s">
        <v>1378</v>
      </c>
      <c r="I445" s="37" t="s">
        <v>3381</v>
      </c>
      <c r="J445" s="37" t="s">
        <v>152</v>
      </c>
      <c r="K445" s="37" t="s">
        <v>814</v>
      </c>
      <c r="L445" s="37" t="s">
        <v>3382</v>
      </c>
      <c r="M445" s="39">
        <v>7438248</v>
      </c>
      <c r="N445" s="37" t="s">
        <v>3383</v>
      </c>
      <c r="O445" s="39">
        <v>2</v>
      </c>
      <c r="P445" s="39">
        <v>401</v>
      </c>
      <c r="Q445" s="39">
        <v>2</v>
      </c>
      <c r="R445" s="38">
        <v>8719466680.9799995</v>
      </c>
      <c r="S445" s="38">
        <v>348025556.51999998</v>
      </c>
      <c r="T445" s="38">
        <v>154214346</v>
      </c>
      <c r="U445" s="38">
        <v>0</v>
      </c>
      <c r="V445" s="38">
        <v>8091569489</v>
      </c>
      <c r="W445" s="38">
        <v>0</v>
      </c>
      <c r="X445" s="38">
        <v>125657289.45999999</v>
      </c>
      <c r="Y445" s="38">
        <v>0</v>
      </c>
      <c r="Z445" s="38">
        <v>0</v>
      </c>
      <c r="AA445" s="38">
        <v>7565607639.9499998</v>
      </c>
      <c r="AB445" s="38">
        <v>6593056689.1000004</v>
      </c>
      <c r="AC445" s="38">
        <v>0</v>
      </c>
      <c r="AD445" s="38">
        <v>167167289</v>
      </c>
      <c r="AE445" s="38">
        <v>0</v>
      </c>
      <c r="AF445" s="38">
        <v>805383661.85000002</v>
      </c>
      <c r="AG445" s="38">
        <v>0</v>
      </c>
      <c r="AH445" s="38">
        <v>0</v>
      </c>
      <c r="AI445" s="38">
        <v>1153859041.03</v>
      </c>
      <c r="AJ445" s="38">
        <v>923069390.13999999</v>
      </c>
      <c r="AK445" s="38">
        <v>805883090.13999999</v>
      </c>
      <c r="AL445" s="38">
        <v>185363645.84999999</v>
      </c>
      <c r="AM445" s="38">
        <v>342408.97</v>
      </c>
      <c r="AN445" s="38">
        <v>0</v>
      </c>
      <c r="AO445" s="38">
        <v>22813846.07</v>
      </c>
      <c r="AP445" s="38">
        <v>22269750</v>
      </c>
      <c r="AQ445" s="38">
        <v>232009358.97999999</v>
      </c>
      <c r="AR445" s="38">
        <v>212469724</v>
      </c>
      <c r="AS445" s="38">
        <v>19539634.98</v>
      </c>
      <c r="AT445" s="38">
        <v>113550955.98</v>
      </c>
      <c r="AU445" s="38">
        <v>85448285.739999995</v>
      </c>
      <c r="AV445" s="38">
        <v>5288824.17</v>
      </c>
      <c r="AW445" s="38">
        <v>22813846.07</v>
      </c>
      <c r="AX445" s="38">
        <v>0</v>
      </c>
      <c r="AY445" s="38">
        <v>118458403</v>
      </c>
      <c r="AZ445" s="38">
        <v>118458403</v>
      </c>
      <c r="BA445" s="38">
        <v>0</v>
      </c>
      <c r="BB445" s="38">
        <v>669493</v>
      </c>
      <c r="BC445" s="38">
        <v>0</v>
      </c>
      <c r="BD445" s="38">
        <v>669493</v>
      </c>
      <c r="BE445" s="38">
        <v>0</v>
      </c>
      <c r="BF445" s="38">
        <v>8113727206</v>
      </c>
      <c r="BG445" s="38">
        <v>0</v>
      </c>
      <c r="BH445" s="38">
        <v>8113727206</v>
      </c>
      <c r="BI445" s="38">
        <v>0</v>
      </c>
    </row>
    <row r="446" spans="1:61" ht="14.25" x14ac:dyDescent="0.2">
      <c r="A446" s="25">
        <f t="shared" si="6"/>
        <v>440</v>
      </c>
      <c r="B446" s="39">
        <v>2392</v>
      </c>
      <c r="C446" s="37" t="s">
        <v>827</v>
      </c>
      <c r="D446" s="37" t="s">
        <v>828</v>
      </c>
      <c r="E446" s="37" t="s">
        <v>829</v>
      </c>
      <c r="F446" s="37" t="s">
        <v>114</v>
      </c>
      <c r="G446" s="40">
        <v>6492</v>
      </c>
      <c r="H446" s="37" t="s">
        <v>1378</v>
      </c>
      <c r="I446" s="37" t="s">
        <v>830</v>
      </c>
      <c r="J446" s="37" t="s">
        <v>815</v>
      </c>
      <c r="K446" s="37" t="s">
        <v>1760</v>
      </c>
      <c r="L446" s="37" t="s">
        <v>4956</v>
      </c>
      <c r="M446" s="39">
        <v>6358592</v>
      </c>
      <c r="N446" s="37" t="s">
        <v>1507</v>
      </c>
      <c r="O446" s="39">
        <v>1</v>
      </c>
      <c r="P446" s="39">
        <v>1896</v>
      </c>
      <c r="Q446" s="39">
        <v>17</v>
      </c>
      <c r="R446" s="38">
        <v>35858222013.43</v>
      </c>
      <c r="S446" s="38">
        <v>883621323.86000001</v>
      </c>
      <c r="T446" s="38">
        <v>775016746.26999998</v>
      </c>
      <c r="U446" s="38">
        <v>0</v>
      </c>
      <c r="V446" s="38">
        <v>31812694239.43</v>
      </c>
      <c r="W446" s="38">
        <v>815249369</v>
      </c>
      <c r="X446" s="38">
        <v>1566248416.8699999</v>
      </c>
      <c r="Y446" s="38">
        <v>0</v>
      </c>
      <c r="Z446" s="38">
        <v>5391918</v>
      </c>
      <c r="AA446" s="38">
        <v>22144979936.75</v>
      </c>
      <c r="AB446" s="38">
        <v>12396728401.07</v>
      </c>
      <c r="AC446" s="38">
        <v>9233385756</v>
      </c>
      <c r="AD446" s="38">
        <v>268999819.38</v>
      </c>
      <c r="AE446" s="38">
        <v>0</v>
      </c>
      <c r="AF446" s="38">
        <v>154213037.30000001</v>
      </c>
      <c r="AG446" s="38">
        <v>91652923</v>
      </c>
      <c r="AH446" s="38">
        <v>0</v>
      </c>
      <c r="AI446" s="38">
        <v>13713242076.68</v>
      </c>
      <c r="AJ446" s="38">
        <v>10009507068</v>
      </c>
      <c r="AK446" s="38">
        <v>1835437888.4400001</v>
      </c>
      <c r="AL446" s="38">
        <v>2500522876.8000002</v>
      </c>
      <c r="AM446" s="38">
        <v>70450652.579999998</v>
      </c>
      <c r="AN446" s="38">
        <v>0</v>
      </c>
      <c r="AO446" s="38">
        <v>56160185.07</v>
      </c>
      <c r="AP446" s="38">
        <v>1076851630.23</v>
      </c>
      <c r="AQ446" s="38">
        <v>1243564591.3599999</v>
      </c>
      <c r="AR446" s="38">
        <v>1148445252.1300001</v>
      </c>
      <c r="AS446" s="38">
        <v>95119339.230000004</v>
      </c>
      <c r="AT446" s="38">
        <v>822685167.47000003</v>
      </c>
      <c r="AU446" s="38">
        <v>727074078.38999999</v>
      </c>
      <c r="AV446" s="38">
        <v>39450904.009999998</v>
      </c>
      <c r="AW446" s="38">
        <v>56160185.07</v>
      </c>
      <c r="AX446" s="38">
        <v>0</v>
      </c>
      <c r="AY446" s="38">
        <v>420879423.88999999</v>
      </c>
      <c r="AZ446" s="38">
        <v>420879423.88999999</v>
      </c>
      <c r="BA446" s="38">
        <v>0</v>
      </c>
      <c r="BB446" s="38">
        <v>1490381393</v>
      </c>
      <c r="BC446" s="38">
        <v>395368853</v>
      </c>
      <c r="BD446" s="38">
        <v>1490381393</v>
      </c>
      <c r="BE446" s="38">
        <v>395368853</v>
      </c>
      <c r="BF446" s="38">
        <v>59964295161</v>
      </c>
      <c r="BG446" s="38">
        <v>8482486083.5600004</v>
      </c>
      <c r="BH446" s="38">
        <v>59964295161</v>
      </c>
      <c r="BI446" s="38">
        <v>8482486083.5600004</v>
      </c>
    </row>
    <row r="447" spans="1:61" ht="14.25" x14ac:dyDescent="0.2">
      <c r="A447" s="25">
        <f t="shared" si="6"/>
        <v>441</v>
      </c>
      <c r="B447" s="39">
        <v>2398</v>
      </c>
      <c r="C447" s="37" t="s">
        <v>1298</v>
      </c>
      <c r="D447" s="37" t="s">
        <v>1299</v>
      </c>
      <c r="E447" s="37" t="s">
        <v>1300</v>
      </c>
      <c r="F447" s="37" t="s">
        <v>114</v>
      </c>
      <c r="G447" s="40">
        <v>6492</v>
      </c>
      <c r="H447" s="37" t="s">
        <v>1378</v>
      </c>
      <c r="I447" s="37" t="s">
        <v>1301</v>
      </c>
      <c r="J447" s="37" t="s">
        <v>152</v>
      </c>
      <c r="K447" s="37" t="s">
        <v>814</v>
      </c>
      <c r="L447" s="37" t="s">
        <v>1506</v>
      </c>
      <c r="M447" s="39">
        <v>7432319</v>
      </c>
      <c r="N447" s="37" t="s">
        <v>1505</v>
      </c>
      <c r="O447" s="39">
        <v>1</v>
      </c>
      <c r="P447" s="39">
        <v>12142</v>
      </c>
      <c r="Q447" s="39">
        <v>63</v>
      </c>
      <c r="R447" s="38">
        <v>195526543813.67001</v>
      </c>
      <c r="S447" s="38">
        <v>10894773866.120001</v>
      </c>
      <c r="T447" s="38">
        <v>14618801386.49</v>
      </c>
      <c r="U447" s="38">
        <v>32922895.530000001</v>
      </c>
      <c r="V447" s="38">
        <v>144938004826.39999</v>
      </c>
      <c r="W447" s="38">
        <v>4828735263.1999998</v>
      </c>
      <c r="X447" s="38">
        <v>20050442589.049999</v>
      </c>
      <c r="Y447" s="38">
        <v>0</v>
      </c>
      <c r="Z447" s="38">
        <v>162862986.88</v>
      </c>
      <c r="AA447" s="38">
        <v>132300429502.50999</v>
      </c>
      <c r="AB447" s="38">
        <v>129015937357.60001</v>
      </c>
      <c r="AC447" s="38">
        <v>0</v>
      </c>
      <c r="AD447" s="38">
        <v>1531046041.4100001</v>
      </c>
      <c r="AE447" s="38">
        <v>0</v>
      </c>
      <c r="AF447" s="38">
        <v>112145373</v>
      </c>
      <c r="AG447" s="38">
        <v>1641300730.5</v>
      </c>
      <c r="AH447" s="38">
        <v>0</v>
      </c>
      <c r="AI447" s="38">
        <v>63226114311.160004</v>
      </c>
      <c r="AJ447" s="38">
        <v>53695370746.760002</v>
      </c>
      <c r="AK447" s="38">
        <v>20570730746.759998</v>
      </c>
      <c r="AL447" s="38">
        <v>469172691.57999998</v>
      </c>
      <c r="AM447" s="38">
        <v>1501628743.5699999</v>
      </c>
      <c r="AN447" s="38">
        <v>0</v>
      </c>
      <c r="AO447" s="38">
        <v>-218238475.06999999</v>
      </c>
      <c r="AP447" s="38">
        <v>7690025306.04</v>
      </c>
      <c r="AQ447" s="38">
        <v>5524796782.5200005</v>
      </c>
      <c r="AR447" s="38">
        <v>4989777044</v>
      </c>
      <c r="AS447" s="38">
        <v>535019738.51999998</v>
      </c>
      <c r="AT447" s="38">
        <v>3446253422.8499999</v>
      </c>
      <c r="AU447" s="38">
        <v>3624146343.7800002</v>
      </c>
      <c r="AV447" s="38">
        <v>40345554.140000001</v>
      </c>
      <c r="AW447" s="38">
        <v>-218238475.06999999</v>
      </c>
      <c r="AX447" s="38">
        <v>0</v>
      </c>
      <c r="AY447" s="38">
        <v>2078543359.6700001</v>
      </c>
      <c r="AZ447" s="38">
        <v>2078543359.6700001</v>
      </c>
      <c r="BA447" s="38">
        <v>0</v>
      </c>
      <c r="BB447" s="38">
        <v>38562609</v>
      </c>
      <c r="BC447" s="38">
        <v>2855847968.77</v>
      </c>
      <c r="BD447" s="38">
        <v>38562609</v>
      </c>
      <c r="BE447" s="38">
        <v>2855847968.77</v>
      </c>
      <c r="BF447" s="38">
        <v>0</v>
      </c>
      <c r="BG447" s="38">
        <v>0</v>
      </c>
      <c r="BH447" s="38">
        <v>0</v>
      </c>
      <c r="BI447" s="38">
        <v>0</v>
      </c>
    </row>
    <row r="448" spans="1:61" ht="14.25" x14ac:dyDescent="0.2">
      <c r="A448" s="25">
        <f t="shared" si="6"/>
        <v>442</v>
      </c>
      <c r="B448" s="39">
        <v>2401</v>
      </c>
      <c r="C448" s="37" t="s">
        <v>3384</v>
      </c>
      <c r="D448" s="37" t="s">
        <v>3385</v>
      </c>
      <c r="E448" s="37" t="s">
        <v>3386</v>
      </c>
      <c r="F448" s="37" t="s">
        <v>38</v>
      </c>
      <c r="G448" s="40">
        <v>9499</v>
      </c>
      <c r="H448" s="37" t="s">
        <v>1385</v>
      </c>
      <c r="I448" s="37" t="s">
        <v>3387</v>
      </c>
      <c r="J448" s="37" t="s">
        <v>152</v>
      </c>
      <c r="K448" s="37" t="s">
        <v>3388</v>
      </c>
      <c r="L448" s="37" t="s">
        <v>3389</v>
      </c>
      <c r="M448" s="39">
        <v>7372122</v>
      </c>
      <c r="N448" s="37" t="s">
        <v>3390</v>
      </c>
      <c r="O448" s="39">
        <v>2</v>
      </c>
      <c r="P448" s="39">
        <v>44</v>
      </c>
      <c r="Q448" s="39">
        <v>32</v>
      </c>
      <c r="R448" s="38">
        <v>5249000690.1899996</v>
      </c>
      <c r="S448" s="38">
        <v>436770610.87</v>
      </c>
      <c r="T448" s="38">
        <v>19138577.5</v>
      </c>
      <c r="U448" s="38">
        <v>425547988.73000002</v>
      </c>
      <c r="V448" s="38">
        <v>0</v>
      </c>
      <c r="W448" s="38">
        <v>2052735945</v>
      </c>
      <c r="X448" s="38">
        <v>2314807568.0900002</v>
      </c>
      <c r="Y448" s="38">
        <v>0</v>
      </c>
      <c r="Z448" s="38">
        <v>0</v>
      </c>
      <c r="AA448" s="38">
        <v>1485974866.9000001</v>
      </c>
      <c r="AB448" s="38">
        <v>0</v>
      </c>
      <c r="AC448" s="38">
        <v>506039662</v>
      </c>
      <c r="AD448" s="38">
        <v>616151483.55999994</v>
      </c>
      <c r="AE448" s="38">
        <v>0</v>
      </c>
      <c r="AF448" s="38">
        <v>107402849.25</v>
      </c>
      <c r="AG448" s="38">
        <v>199196823.09</v>
      </c>
      <c r="AH448" s="38">
        <v>57184049</v>
      </c>
      <c r="AI448" s="38">
        <v>3763025823.29</v>
      </c>
      <c r="AJ448" s="38">
        <v>2348315659.3899999</v>
      </c>
      <c r="AK448" s="38">
        <v>1408989395.6300001</v>
      </c>
      <c r="AL448" s="38">
        <v>198525516.96000001</v>
      </c>
      <c r="AM448" s="38">
        <v>70985089.079999998</v>
      </c>
      <c r="AN448" s="38">
        <v>0</v>
      </c>
      <c r="AO448" s="38">
        <v>36516470.390000001</v>
      </c>
      <c r="AP448" s="38">
        <v>1108683087.47</v>
      </c>
      <c r="AQ448" s="38">
        <v>3191039156.0900002</v>
      </c>
      <c r="AR448" s="38">
        <v>1310117340</v>
      </c>
      <c r="AS448" s="38">
        <v>1880921816.0899999</v>
      </c>
      <c r="AT448" s="38">
        <v>2289081261.9400001</v>
      </c>
      <c r="AU448" s="38">
        <v>2203836228</v>
      </c>
      <c r="AV448" s="38">
        <v>48728563.549999997</v>
      </c>
      <c r="AW448" s="38">
        <v>36516470.390000001</v>
      </c>
      <c r="AX448" s="38">
        <v>0</v>
      </c>
      <c r="AY448" s="38">
        <v>901957894.14999998</v>
      </c>
      <c r="AZ448" s="38">
        <v>901957894.14999998</v>
      </c>
      <c r="BA448" s="38">
        <v>0</v>
      </c>
      <c r="BB448" s="38">
        <v>0</v>
      </c>
      <c r="BC448" s="38">
        <v>0</v>
      </c>
      <c r="BD448" s="38">
        <v>0</v>
      </c>
      <c r="BE448" s="38">
        <v>0</v>
      </c>
      <c r="BF448" s="38">
        <v>0</v>
      </c>
      <c r="BG448" s="38">
        <v>0</v>
      </c>
      <c r="BH448" s="38">
        <v>0</v>
      </c>
      <c r="BI448" s="38">
        <v>0</v>
      </c>
    </row>
    <row r="449" spans="1:61" ht="14.25" x14ac:dyDescent="0.2">
      <c r="A449" s="25">
        <f t="shared" si="6"/>
        <v>443</v>
      </c>
      <c r="B449" s="39">
        <v>2426</v>
      </c>
      <c r="C449" s="37" t="s">
        <v>832</v>
      </c>
      <c r="D449" s="37" t="s">
        <v>833</v>
      </c>
      <c r="E449" s="37" t="s">
        <v>834</v>
      </c>
      <c r="F449" s="37" t="s">
        <v>106</v>
      </c>
      <c r="G449" s="40">
        <v>6499</v>
      </c>
      <c r="H449" s="37" t="s">
        <v>1383</v>
      </c>
      <c r="I449" s="37" t="s">
        <v>1974</v>
      </c>
      <c r="J449" s="37" t="s">
        <v>835</v>
      </c>
      <c r="K449" s="37" t="s">
        <v>836</v>
      </c>
      <c r="L449" s="37" t="s">
        <v>4957</v>
      </c>
      <c r="M449" s="39">
        <v>7271810</v>
      </c>
      <c r="N449" s="37" t="s">
        <v>4958</v>
      </c>
      <c r="O449" s="39">
        <v>1</v>
      </c>
      <c r="P449" s="39">
        <v>7896</v>
      </c>
      <c r="Q449" s="39">
        <v>23</v>
      </c>
      <c r="R449" s="38">
        <v>18382012822.57</v>
      </c>
      <c r="S449" s="38">
        <v>922331042.44000006</v>
      </c>
      <c r="T449" s="38">
        <v>27650407</v>
      </c>
      <c r="U449" s="38">
        <v>0</v>
      </c>
      <c r="V449" s="38">
        <v>15549761381.48</v>
      </c>
      <c r="W449" s="38">
        <v>310896209.97000003</v>
      </c>
      <c r="X449" s="38">
        <v>1550953381.6800001</v>
      </c>
      <c r="Y449" s="38">
        <v>0</v>
      </c>
      <c r="Z449" s="38">
        <v>20420400</v>
      </c>
      <c r="AA449" s="38">
        <v>5989936428.3199997</v>
      </c>
      <c r="AB449" s="38">
        <v>4805958809.0600004</v>
      </c>
      <c r="AC449" s="38">
        <v>175020140</v>
      </c>
      <c r="AD449" s="38">
        <v>545918311.33000004</v>
      </c>
      <c r="AE449" s="38">
        <v>0</v>
      </c>
      <c r="AF449" s="38">
        <v>288216846.88999999</v>
      </c>
      <c r="AG449" s="38">
        <v>174822321.03999999</v>
      </c>
      <c r="AH449" s="38">
        <v>0</v>
      </c>
      <c r="AI449" s="38">
        <v>12392076394.25</v>
      </c>
      <c r="AJ449" s="38">
        <v>9506193092.4500008</v>
      </c>
      <c r="AK449" s="38">
        <v>6260172534.6599998</v>
      </c>
      <c r="AL449" s="38">
        <v>1680824013.22</v>
      </c>
      <c r="AM449" s="38">
        <v>340067229.19999999</v>
      </c>
      <c r="AN449" s="38">
        <v>0</v>
      </c>
      <c r="AO449" s="38">
        <v>149158970.38</v>
      </c>
      <c r="AP449" s="38">
        <v>715833089</v>
      </c>
      <c r="AQ449" s="38">
        <v>676483336.55999994</v>
      </c>
      <c r="AR449" s="38">
        <v>626755688.13</v>
      </c>
      <c r="AS449" s="38">
        <v>49727648.43</v>
      </c>
      <c r="AT449" s="38">
        <v>619391532.82000005</v>
      </c>
      <c r="AU449" s="38">
        <v>434483813.56</v>
      </c>
      <c r="AV449" s="38">
        <v>35748748.880000003</v>
      </c>
      <c r="AW449" s="38">
        <v>149158970.38</v>
      </c>
      <c r="AX449" s="38">
        <v>0</v>
      </c>
      <c r="AY449" s="38">
        <v>57091803.740000002</v>
      </c>
      <c r="AZ449" s="38">
        <v>57091803.740000002</v>
      </c>
      <c r="BA449" s="38">
        <v>0</v>
      </c>
      <c r="BB449" s="38">
        <v>219780742</v>
      </c>
      <c r="BC449" s="38">
        <v>1170645691.28</v>
      </c>
      <c r="BD449" s="38">
        <v>219780742</v>
      </c>
      <c r="BE449" s="38">
        <v>1170645691.28</v>
      </c>
      <c r="BF449" s="38">
        <v>34689198466</v>
      </c>
      <c r="BG449" s="38">
        <v>0</v>
      </c>
      <c r="BH449" s="38">
        <v>34689198466</v>
      </c>
      <c r="BI449" s="38">
        <v>0</v>
      </c>
    </row>
    <row r="450" spans="1:61" ht="14.25" x14ac:dyDescent="0.2">
      <c r="A450" s="25">
        <f t="shared" si="6"/>
        <v>444</v>
      </c>
      <c r="B450" s="39">
        <v>2427</v>
      </c>
      <c r="C450" s="37" t="s">
        <v>837</v>
      </c>
      <c r="D450" s="37" t="s">
        <v>838</v>
      </c>
      <c r="E450" s="37" t="s">
        <v>839</v>
      </c>
      <c r="F450" s="37" t="s">
        <v>106</v>
      </c>
      <c r="G450" s="40">
        <v>9001</v>
      </c>
      <c r="H450" s="37" t="s">
        <v>1504</v>
      </c>
      <c r="I450" s="37" t="s">
        <v>1975</v>
      </c>
      <c r="J450" s="37" t="s">
        <v>835</v>
      </c>
      <c r="K450" s="37" t="s">
        <v>836</v>
      </c>
      <c r="L450" s="37" t="s">
        <v>1762</v>
      </c>
      <c r="M450" s="39">
        <v>7270071</v>
      </c>
      <c r="N450" s="37" t="s">
        <v>4959</v>
      </c>
      <c r="O450" s="39">
        <v>1</v>
      </c>
      <c r="P450" s="39">
        <v>2245</v>
      </c>
      <c r="Q450" s="39">
        <v>11</v>
      </c>
      <c r="R450" s="38">
        <v>4971369987.2299995</v>
      </c>
      <c r="S450" s="38">
        <v>376360056.52999997</v>
      </c>
      <c r="T450" s="38">
        <v>242604184.13</v>
      </c>
      <c r="U450" s="38">
        <v>0</v>
      </c>
      <c r="V450" s="38">
        <v>3581613441</v>
      </c>
      <c r="W450" s="38">
        <v>101030854.95</v>
      </c>
      <c r="X450" s="38">
        <v>669761450.62</v>
      </c>
      <c r="Y450" s="38">
        <v>0</v>
      </c>
      <c r="Z450" s="38">
        <v>0</v>
      </c>
      <c r="AA450" s="38">
        <v>1405513609.9000001</v>
      </c>
      <c r="AB450" s="38">
        <v>1051833449.0700001</v>
      </c>
      <c r="AC450" s="38">
        <v>0</v>
      </c>
      <c r="AD450" s="38">
        <v>264045000.28</v>
      </c>
      <c r="AE450" s="38">
        <v>0</v>
      </c>
      <c r="AF450" s="38">
        <v>33493021.949999999</v>
      </c>
      <c r="AG450" s="38">
        <v>56142138.600000001</v>
      </c>
      <c r="AH450" s="38">
        <v>0</v>
      </c>
      <c r="AI450" s="38">
        <v>3565856377.3299999</v>
      </c>
      <c r="AJ450" s="38">
        <v>3030555839.79</v>
      </c>
      <c r="AK450" s="38">
        <v>116043404.79000001</v>
      </c>
      <c r="AL450" s="38">
        <v>474368760.43000001</v>
      </c>
      <c r="AM450" s="38">
        <v>264110179.99000001</v>
      </c>
      <c r="AN450" s="38">
        <v>0</v>
      </c>
      <c r="AO450" s="38">
        <v>47003319.520000003</v>
      </c>
      <c r="AP450" s="38">
        <v>481886366.99000001</v>
      </c>
      <c r="AQ450" s="38">
        <v>285253111.83999997</v>
      </c>
      <c r="AR450" s="38">
        <v>176374744</v>
      </c>
      <c r="AS450" s="38">
        <v>108878367.84</v>
      </c>
      <c r="AT450" s="38">
        <v>279331245.38999999</v>
      </c>
      <c r="AU450" s="38">
        <v>219508456.75999999</v>
      </c>
      <c r="AV450" s="38">
        <v>12819469.109999999</v>
      </c>
      <c r="AW450" s="38">
        <v>47003319.520000003</v>
      </c>
      <c r="AX450" s="38">
        <v>0</v>
      </c>
      <c r="AY450" s="38">
        <v>5921866.4500000002</v>
      </c>
      <c r="AZ450" s="38">
        <v>5921866.4500000002</v>
      </c>
      <c r="BA450" s="38">
        <v>0</v>
      </c>
      <c r="BB450" s="38">
        <v>55420342</v>
      </c>
      <c r="BC450" s="38">
        <v>2007200634</v>
      </c>
      <c r="BD450" s="38">
        <v>55420342</v>
      </c>
      <c r="BE450" s="38">
        <v>2007200634</v>
      </c>
      <c r="BF450" s="38">
        <v>2479228940</v>
      </c>
      <c r="BG450" s="38">
        <v>4992671410</v>
      </c>
      <c r="BH450" s="38">
        <v>2479228940</v>
      </c>
      <c r="BI450" s="38">
        <v>4992671410</v>
      </c>
    </row>
    <row r="451" spans="1:61" ht="14.25" x14ac:dyDescent="0.2">
      <c r="A451" s="25">
        <f t="shared" si="6"/>
        <v>445</v>
      </c>
      <c r="B451" s="39">
        <v>2434</v>
      </c>
      <c r="C451" s="37" t="s">
        <v>841</v>
      </c>
      <c r="D451" s="37" t="s">
        <v>842</v>
      </c>
      <c r="E451" s="37" t="s">
        <v>843</v>
      </c>
      <c r="F451" s="37" t="s">
        <v>106</v>
      </c>
      <c r="G451" s="40">
        <v>6499</v>
      </c>
      <c r="H451" s="37" t="s">
        <v>1383</v>
      </c>
      <c r="I451" s="37" t="s">
        <v>844</v>
      </c>
      <c r="J451" s="37" t="s">
        <v>152</v>
      </c>
      <c r="K451" s="37" t="s">
        <v>845</v>
      </c>
      <c r="L451" s="37" t="s">
        <v>1302</v>
      </c>
      <c r="M451" s="39">
        <v>7260368</v>
      </c>
      <c r="N451" s="37" t="s">
        <v>1976</v>
      </c>
      <c r="O451" s="39">
        <v>1</v>
      </c>
      <c r="P451" s="39">
        <v>13489</v>
      </c>
      <c r="Q451" s="39">
        <v>56</v>
      </c>
      <c r="R451" s="38">
        <v>29511234351.57</v>
      </c>
      <c r="S451" s="38">
        <v>2280005034.0100002</v>
      </c>
      <c r="T451" s="38">
        <v>3453495684.4400001</v>
      </c>
      <c r="U451" s="38">
        <v>0</v>
      </c>
      <c r="V451" s="38">
        <v>23431813320</v>
      </c>
      <c r="W451" s="38">
        <v>30934270.149999999</v>
      </c>
      <c r="X451" s="38">
        <v>306950035.97000003</v>
      </c>
      <c r="Y451" s="38">
        <v>0</v>
      </c>
      <c r="Z451" s="38">
        <v>8036007</v>
      </c>
      <c r="AA451" s="38">
        <v>19170909540.779999</v>
      </c>
      <c r="AB451" s="38">
        <v>18662947461.310001</v>
      </c>
      <c r="AC451" s="38">
        <v>0</v>
      </c>
      <c r="AD451" s="38">
        <v>216009294.81</v>
      </c>
      <c r="AE451" s="38">
        <v>0</v>
      </c>
      <c r="AF451" s="38">
        <v>206988571.56</v>
      </c>
      <c r="AG451" s="38">
        <v>84964213.099999994</v>
      </c>
      <c r="AH451" s="38">
        <v>0</v>
      </c>
      <c r="AI451" s="38">
        <v>10340324810.790001</v>
      </c>
      <c r="AJ451" s="38">
        <v>5885068091.8000002</v>
      </c>
      <c r="AK451" s="38">
        <v>3481980663.8000002</v>
      </c>
      <c r="AL451" s="38">
        <v>4050461288.1500001</v>
      </c>
      <c r="AM451" s="38">
        <v>190642595.22</v>
      </c>
      <c r="AN451" s="38">
        <v>0</v>
      </c>
      <c r="AO451" s="38">
        <v>214152835.62</v>
      </c>
      <c r="AP451" s="38">
        <v>0</v>
      </c>
      <c r="AQ451" s="38">
        <v>1508628968</v>
      </c>
      <c r="AR451" s="38">
        <v>1328614307</v>
      </c>
      <c r="AS451" s="38">
        <v>180014661</v>
      </c>
      <c r="AT451" s="38">
        <v>1294830676</v>
      </c>
      <c r="AU451" s="38">
        <v>1052650938.34</v>
      </c>
      <c r="AV451" s="38">
        <v>28026902.039999999</v>
      </c>
      <c r="AW451" s="38">
        <v>214152835.62</v>
      </c>
      <c r="AX451" s="38">
        <v>0</v>
      </c>
      <c r="AY451" s="38">
        <v>213798292</v>
      </c>
      <c r="AZ451" s="38">
        <v>213798292</v>
      </c>
      <c r="BA451" s="38">
        <v>0</v>
      </c>
      <c r="BB451" s="38">
        <v>516911927</v>
      </c>
      <c r="BC451" s="38">
        <v>794512479.59000003</v>
      </c>
      <c r="BD451" s="38">
        <v>516911927</v>
      </c>
      <c r="BE451" s="38">
        <v>794512479.59000003</v>
      </c>
      <c r="BF451" s="38">
        <v>59375348963</v>
      </c>
      <c r="BG451" s="38">
        <v>0</v>
      </c>
      <c r="BH451" s="38">
        <v>59375348963</v>
      </c>
      <c r="BI451" s="38">
        <v>0</v>
      </c>
    </row>
    <row r="452" spans="1:61" ht="14.25" x14ac:dyDescent="0.2">
      <c r="A452" s="25">
        <f t="shared" si="6"/>
        <v>446</v>
      </c>
      <c r="B452" s="39">
        <v>2453</v>
      </c>
      <c r="C452" s="37" t="s">
        <v>3391</v>
      </c>
      <c r="D452" s="37" t="s">
        <v>3392</v>
      </c>
      <c r="E452" s="37" t="s">
        <v>3393</v>
      </c>
      <c r="F452" s="37" t="s">
        <v>38</v>
      </c>
      <c r="G452" s="40">
        <v>4711</v>
      </c>
      <c r="H452" s="37" t="s">
        <v>1580</v>
      </c>
      <c r="I452" s="37" t="s">
        <v>3394</v>
      </c>
      <c r="J452" s="37" t="s">
        <v>831</v>
      </c>
      <c r="K452" s="37" t="s">
        <v>846</v>
      </c>
      <c r="L452" s="37" t="s">
        <v>3395</v>
      </c>
      <c r="M452" s="39">
        <v>2695528</v>
      </c>
      <c r="N452" s="37" t="s">
        <v>3396</v>
      </c>
      <c r="O452" s="39">
        <v>2</v>
      </c>
      <c r="P452" s="39">
        <v>12</v>
      </c>
      <c r="Q452" s="39">
        <v>57</v>
      </c>
      <c r="R452" s="38">
        <v>7530187236</v>
      </c>
      <c r="S452" s="38">
        <v>792236958</v>
      </c>
      <c r="T452" s="38">
        <v>1279910070</v>
      </c>
      <c r="U452" s="38">
        <v>2598966223</v>
      </c>
      <c r="V452" s="38">
        <v>309458227</v>
      </c>
      <c r="W452" s="38">
        <v>292819247</v>
      </c>
      <c r="X452" s="38">
        <v>2226308114</v>
      </c>
      <c r="Y452" s="38">
        <v>0</v>
      </c>
      <c r="Z452" s="38">
        <v>30488397</v>
      </c>
      <c r="AA452" s="38">
        <v>2153024408</v>
      </c>
      <c r="AB452" s="38">
        <v>0</v>
      </c>
      <c r="AC452" s="38">
        <v>0</v>
      </c>
      <c r="AD452" s="38">
        <v>1563082374</v>
      </c>
      <c r="AE452" s="38">
        <v>0</v>
      </c>
      <c r="AF452" s="38">
        <v>15126185</v>
      </c>
      <c r="AG452" s="38">
        <v>167395204</v>
      </c>
      <c r="AH452" s="38">
        <v>407420645</v>
      </c>
      <c r="AI452" s="38">
        <v>5377162828</v>
      </c>
      <c r="AJ452" s="38">
        <v>522075750</v>
      </c>
      <c r="AK452" s="38">
        <v>492075750</v>
      </c>
      <c r="AL452" s="38">
        <v>18969663</v>
      </c>
      <c r="AM452" s="38">
        <v>4464253907</v>
      </c>
      <c r="AN452" s="38">
        <v>12183228</v>
      </c>
      <c r="AO452" s="38">
        <v>-117879091</v>
      </c>
      <c r="AP452" s="38">
        <v>477559371</v>
      </c>
      <c r="AQ452" s="38">
        <v>6954129806</v>
      </c>
      <c r="AR452" s="38">
        <v>6910869699</v>
      </c>
      <c r="AS452" s="38">
        <v>43260107</v>
      </c>
      <c r="AT452" s="38">
        <v>1003189778</v>
      </c>
      <c r="AU452" s="38">
        <v>1113505501</v>
      </c>
      <c r="AV452" s="38">
        <v>7563368</v>
      </c>
      <c r="AW452" s="38">
        <v>-117879091</v>
      </c>
      <c r="AX452" s="38">
        <v>0</v>
      </c>
      <c r="AY452" s="38">
        <v>5950940028</v>
      </c>
      <c r="AZ452" s="38">
        <v>5950940028</v>
      </c>
      <c r="BA452" s="38">
        <v>0</v>
      </c>
      <c r="BB452" s="38">
        <v>17503623</v>
      </c>
      <c r="BC452" s="38">
        <v>13251175</v>
      </c>
      <c r="BD452" s="38">
        <v>17503623</v>
      </c>
      <c r="BE452" s="38">
        <v>13251175</v>
      </c>
      <c r="BF452" s="38">
        <v>0</v>
      </c>
      <c r="BG452" s="38">
        <v>0</v>
      </c>
      <c r="BH452" s="38">
        <v>0</v>
      </c>
      <c r="BI452" s="38">
        <v>0</v>
      </c>
    </row>
    <row r="453" spans="1:61" ht="14.25" x14ac:dyDescent="0.2">
      <c r="A453" s="25">
        <f t="shared" si="6"/>
        <v>447</v>
      </c>
      <c r="B453" s="39">
        <v>2456</v>
      </c>
      <c r="C453" s="37" t="s">
        <v>3397</v>
      </c>
      <c r="D453" s="37" t="s">
        <v>3398</v>
      </c>
      <c r="E453" s="37" t="s">
        <v>3399</v>
      </c>
      <c r="F453" s="37" t="s">
        <v>31</v>
      </c>
      <c r="G453" s="40">
        <v>9499</v>
      </c>
      <c r="H453" s="37" t="s">
        <v>1385</v>
      </c>
      <c r="I453" s="37" t="s">
        <v>3400</v>
      </c>
      <c r="J453" s="37" t="s">
        <v>831</v>
      </c>
      <c r="K453" s="37" t="s">
        <v>846</v>
      </c>
      <c r="L453" s="37" t="s">
        <v>3401</v>
      </c>
      <c r="M453" s="39">
        <v>2652045</v>
      </c>
      <c r="N453" s="37" t="s">
        <v>3402</v>
      </c>
      <c r="O453" s="39">
        <v>2</v>
      </c>
      <c r="P453" s="39">
        <v>45478</v>
      </c>
      <c r="Q453" s="39">
        <v>31</v>
      </c>
      <c r="R453" s="38">
        <v>15366114488</v>
      </c>
      <c r="S453" s="38">
        <v>710460876</v>
      </c>
      <c r="T453" s="38">
        <v>120665306</v>
      </c>
      <c r="U453" s="38">
        <v>0</v>
      </c>
      <c r="V453" s="38">
        <v>7389892722</v>
      </c>
      <c r="W453" s="38">
        <v>28558304</v>
      </c>
      <c r="X453" s="38">
        <v>7051260134</v>
      </c>
      <c r="Y453" s="38">
        <v>0</v>
      </c>
      <c r="Z453" s="38">
        <v>65277146</v>
      </c>
      <c r="AA453" s="38">
        <v>2982202068</v>
      </c>
      <c r="AB453" s="38">
        <v>0</v>
      </c>
      <c r="AC453" s="38">
        <v>0</v>
      </c>
      <c r="AD453" s="38">
        <v>2827890533</v>
      </c>
      <c r="AE453" s="38">
        <v>0</v>
      </c>
      <c r="AF453" s="38">
        <v>110688227</v>
      </c>
      <c r="AG453" s="38">
        <v>43623308</v>
      </c>
      <c r="AH453" s="38">
        <v>0</v>
      </c>
      <c r="AI453" s="38">
        <v>12383912420</v>
      </c>
      <c r="AJ453" s="38">
        <v>7615222392</v>
      </c>
      <c r="AK453" s="38">
        <v>7318215871</v>
      </c>
      <c r="AL453" s="38">
        <v>312079375</v>
      </c>
      <c r="AM453" s="38">
        <v>140198205</v>
      </c>
      <c r="AN453" s="38">
        <v>0</v>
      </c>
      <c r="AO453" s="38">
        <v>36040330</v>
      </c>
      <c r="AP453" s="38">
        <v>4280372118</v>
      </c>
      <c r="AQ453" s="38">
        <v>491570126</v>
      </c>
      <c r="AR453" s="38">
        <v>318500490</v>
      </c>
      <c r="AS453" s="38">
        <v>173069636</v>
      </c>
      <c r="AT453" s="38">
        <v>491570126</v>
      </c>
      <c r="AU453" s="38">
        <v>454734105</v>
      </c>
      <c r="AV453" s="38">
        <v>795691</v>
      </c>
      <c r="AW453" s="38">
        <v>36040330</v>
      </c>
      <c r="AX453" s="38">
        <v>0</v>
      </c>
      <c r="AY453" s="38">
        <v>0</v>
      </c>
      <c r="AZ453" s="38">
        <v>0</v>
      </c>
      <c r="BA453" s="38">
        <v>0</v>
      </c>
      <c r="BB453" s="38">
        <v>148322694</v>
      </c>
      <c r="BC453" s="38">
        <v>11648885127</v>
      </c>
      <c r="BD453" s="38">
        <v>148322694</v>
      </c>
      <c r="BE453" s="38">
        <v>11648885127</v>
      </c>
      <c r="BF453" s="38">
        <v>15109707911</v>
      </c>
      <c r="BG453" s="38">
        <v>5895000000</v>
      </c>
      <c r="BH453" s="38">
        <v>15109707911</v>
      </c>
      <c r="BI453" s="38">
        <v>5895000000</v>
      </c>
    </row>
    <row r="454" spans="1:61" ht="14.25" x14ac:dyDescent="0.2">
      <c r="A454" s="25">
        <f t="shared" si="6"/>
        <v>448</v>
      </c>
      <c r="B454" s="39">
        <v>2483</v>
      </c>
      <c r="C454" s="37" t="s">
        <v>847</v>
      </c>
      <c r="D454" s="37" t="s">
        <v>848</v>
      </c>
      <c r="E454" s="37" t="s">
        <v>849</v>
      </c>
      <c r="F454" s="37" t="s">
        <v>114</v>
      </c>
      <c r="G454" s="40">
        <v>6492</v>
      </c>
      <c r="H454" s="37" t="s">
        <v>1378</v>
      </c>
      <c r="I454" s="37" t="s">
        <v>850</v>
      </c>
      <c r="J454" s="37" t="s">
        <v>831</v>
      </c>
      <c r="K454" s="37" t="s">
        <v>846</v>
      </c>
      <c r="L454" s="37" t="s">
        <v>1977</v>
      </c>
      <c r="M454" s="39">
        <v>2717519</v>
      </c>
      <c r="N454" s="37" t="s">
        <v>1849</v>
      </c>
      <c r="O454" s="39">
        <v>1</v>
      </c>
      <c r="P454" s="39">
        <v>393</v>
      </c>
      <c r="Q454" s="39">
        <v>5</v>
      </c>
      <c r="R454" s="38">
        <v>4157342330</v>
      </c>
      <c r="S454" s="38">
        <v>422751371</v>
      </c>
      <c r="T454" s="38">
        <v>68596422</v>
      </c>
      <c r="U454" s="38">
        <v>0</v>
      </c>
      <c r="V454" s="38">
        <v>3224020847</v>
      </c>
      <c r="W454" s="38">
        <v>22713150</v>
      </c>
      <c r="X454" s="38">
        <v>419260540</v>
      </c>
      <c r="Y454" s="38">
        <v>0</v>
      </c>
      <c r="Z454" s="38">
        <v>0</v>
      </c>
      <c r="AA454" s="38">
        <v>838390913</v>
      </c>
      <c r="AB454" s="38">
        <v>641432688</v>
      </c>
      <c r="AC454" s="38">
        <v>0</v>
      </c>
      <c r="AD454" s="38">
        <v>23384662</v>
      </c>
      <c r="AE454" s="38">
        <v>0</v>
      </c>
      <c r="AF454" s="38">
        <v>124013589</v>
      </c>
      <c r="AG454" s="38">
        <v>15159974</v>
      </c>
      <c r="AH454" s="38">
        <v>34400000</v>
      </c>
      <c r="AI454" s="38">
        <v>3318951417</v>
      </c>
      <c r="AJ454" s="38">
        <v>2297723678</v>
      </c>
      <c r="AK454" s="38">
        <v>849802761</v>
      </c>
      <c r="AL454" s="38">
        <v>388739672</v>
      </c>
      <c r="AM454" s="38">
        <v>221070914</v>
      </c>
      <c r="AN454" s="38">
        <v>0</v>
      </c>
      <c r="AO454" s="38">
        <v>-5541285</v>
      </c>
      <c r="AP454" s="38">
        <v>0</v>
      </c>
      <c r="AQ454" s="38">
        <v>137103478</v>
      </c>
      <c r="AR454" s="38">
        <v>132995597</v>
      </c>
      <c r="AS454" s="38">
        <v>4107881</v>
      </c>
      <c r="AT454" s="38">
        <v>124550548</v>
      </c>
      <c r="AU454" s="38">
        <v>124073448</v>
      </c>
      <c r="AV454" s="38">
        <v>6018385</v>
      </c>
      <c r="AW454" s="38">
        <v>-5541285</v>
      </c>
      <c r="AX454" s="38">
        <v>0</v>
      </c>
      <c r="AY454" s="38">
        <v>12552930</v>
      </c>
      <c r="AZ454" s="38">
        <v>12552930</v>
      </c>
      <c r="BA454" s="38">
        <v>0</v>
      </c>
      <c r="BB454" s="38">
        <v>14522851</v>
      </c>
      <c r="BC454" s="38">
        <v>211642108</v>
      </c>
      <c r="BD454" s="38">
        <v>14522851</v>
      </c>
      <c r="BE454" s="38">
        <v>211642108</v>
      </c>
      <c r="BF454" s="38">
        <v>3242275620</v>
      </c>
      <c r="BG454" s="38">
        <v>1447920917</v>
      </c>
      <c r="BH454" s="38">
        <v>3242275620</v>
      </c>
      <c r="BI454" s="38">
        <v>1447920917</v>
      </c>
    </row>
    <row r="455" spans="1:61" ht="14.25" x14ac:dyDescent="0.2">
      <c r="A455" s="25">
        <f t="shared" si="6"/>
        <v>449</v>
      </c>
      <c r="B455" s="39">
        <v>2485</v>
      </c>
      <c r="C455" s="37" t="s">
        <v>851</v>
      </c>
      <c r="D455" s="37" t="s">
        <v>852</v>
      </c>
      <c r="E455" s="37" t="s">
        <v>853</v>
      </c>
      <c r="F455" s="37" t="s">
        <v>31</v>
      </c>
      <c r="G455" s="40">
        <v>4620</v>
      </c>
      <c r="H455" s="37" t="s">
        <v>1405</v>
      </c>
      <c r="I455" s="37" t="s">
        <v>854</v>
      </c>
      <c r="J455" s="37" t="s">
        <v>831</v>
      </c>
      <c r="K455" s="37" t="s">
        <v>846</v>
      </c>
      <c r="L455" s="37" t="s">
        <v>4960</v>
      </c>
      <c r="M455" s="39">
        <v>2676222</v>
      </c>
      <c r="N455" s="37" t="s">
        <v>1670</v>
      </c>
      <c r="O455" s="39">
        <v>1</v>
      </c>
      <c r="P455" s="39">
        <v>86</v>
      </c>
      <c r="Q455" s="39">
        <v>50</v>
      </c>
      <c r="R455" s="38">
        <v>52869351882.099998</v>
      </c>
      <c r="S455" s="38">
        <v>1335453195.5599999</v>
      </c>
      <c r="T455" s="38">
        <v>749296165.14999998</v>
      </c>
      <c r="U455" s="38">
        <v>2737590730.0799999</v>
      </c>
      <c r="V455" s="38">
        <v>0</v>
      </c>
      <c r="W455" s="38">
        <v>13111655113.08</v>
      </c>
      <c r="X455" s="38">
        <v>26054546168</v>
      </c>
      <c r="Y455" s="38">
        <v>0</v>
      </c>
      <c r="Z455" s="38">
        <v>8880810510.2299995</v>
      </c>
      <c r="AA455" s="38">
        <v>23412479859.220001</v>
      </c>
      <c r="AB455" s="38">
        <v>0</v>
      </c>
      <c r="AC455" s="38">
        <v>16213580767.190001</v>
      </c>
      <c r="AD455" s="38">
        <v>5971855769.9099998</v>
      </c>
      <c r="AE455" s="38">
        <v>0</v>
      </c>
      <c r="AF455" s="38">
        <v>675361994.45000005</v>
      </c>
      <c r="AG455" s="38">
        <v>306738429.67000002</v>
      </c>
      <c r="AH455" s="38">
        <v>244942898</v>
      </c>
      <c r="AI455" s="38">
        <v>29456872022.880001</v>
      </c>
      <c r="AJ455" s="38">
        <v>1500467482.1800001</v>
      </c>
      <c r="AK455" s="38">
        <v>140244632.18000001</v>
      </c>
      <c r="AL455" s="38">
        <v>2841357180.27</v>
      </c>
      <c r="AM455" s="38">
        <v>4649249218.6300001</v>
      </c>
      <c r="AN455" s="38">
        <v>6826974813.7299995</v>
      </c>
      <c r="AO455" s="38">
        <v>-602644989.92999995</v>
      </c>
      <c r="AP455" s="38">
        <v>14241468318</v>
      </c>
      <c r="AQ455" s="38">
        <v>6243721018.0500002</v>
      </c>
      <c r="AR455" s="38">
        <v>6209199696</v>
      </c>
      <c r="AS455" s="38">
        <v>34521322.049999997</v>
      </c>
      <c r="AT455" s="38">
        <v>927509420.57000005</v>
      </c>
      <c r="AU455" s="38">
        <v>1523733214.5599999</v>
      </c>
      <c r="AV455" s="38">
        <v>6421195.9400000004</v>
      </c>
      <c r="AW455" s="38">
        <v>-602644989.92999995</v>
      </c>
      <c r="AX455" s="38">
        <v>0</v>
      </c>
      <c r="AY455" s="38">
        <v>5316211597.4799995</v>
      </c>
      <c r="AZ455" s="38">
        <v>5316211597.4799995</v>
      </c>
      <c r="BA455" s="38">
        <v>0</v>
      </c>
      <c r="BB455" s="38">
        <v>0</v>
      </c>
      <c r="BC455" s="38">
        <v>248819077</v>
      </c>
      <c r="BD455" s="38">
        <v>0</v>
      </c>
      <c r="BE455" s="38">
        <v>248819077</v>
      </c>
      <c r="BF455" s="38">
        <v>0</v>
      </c>
      <c r="BG455" s="38">
        <v>1360222850</v>
      </c>
      <c r="BH455" s="38">
        <v>0</v>
      </c>
      <c r="BI455" s="38">
        <v>1360222850</v>
      </c>
    </row>
    <row r="456" spans="1:61" ht="14.25" x14ac:dyDescent="0.2">
      <c r="A456" s="25">
        <f t="shared" si="6"/>
        <v>450</v>
      </c>
      <c r="B456" s="39">
        <v>2490</v>
      </c>
      <c r="C456" s="37" t="s">
        <v>3403</v>
      </c>
      <c r="D456" s="37" t="s">
        <v>3404</v>
      </c>
      <c r="E456" s="37" t="s">
        <v>3405</v>
      </c>
      <c r="F456" s="37" t="s">
        <v>100</v>
      </c>
      <c r="G456" s="40">
        <v>4645</v>
      </c>
      <c r="H456" s="37" t="s">
        <v>1589</v>
      </c>
      <c r="I456" s="37"/>
      <c r="J456" s="37" t="s">
        <v>831</v>
      </c>
      <c r="K456" s="37" t="s">
        <v>846</v>
      </c>
      <c r="L456" s="37" t="s">
        <v>3406</v>
      </c>
      <c r="M456" s="39">
        <v>2615299</v>
      </c>
      <c r="N456" s="37" t="s">
        <v>3407</v>
      </c>
      <c r="O456" s="39">
        <v>2</v>
      </c>
      <c r="P456" s="39">
        <v>49</v>
      </c>
      <c r="Q456" s="39">
        <v>34</v>
      </c>
      <c r="R456" s="38">
        <v>14402648047</v>
      </c>
      <c r="S456" s="38">
        <v>2596728028</v>
      </c>
      <c r="T456" s="38">
        <v>0</v>
      </c>
      <c r="U456" s="38">
        <v>1072222324</v>
      </c>
      <c r="V456" s="38">
        <v>0</v>
      </c>
      <c r="W456" s="38">
        <v>9453912032</v>
      </c>
      <c r="X456" s="38">
        <v>1269105915</v>
      </c>
      <c r="Y456" s="38">
        <v>0</v>
      </c>
      <c r="Z456" s="38">
        <v>10679748</v>
      </c>
      <c r="AA456" s="38">
        <v>5159823088</v>
      </c>
      <c r="AB456" s="38">
        <v>0</v>
      </c>
      <c r="AC456" s="38">
        <v>0</v>
      </c>
      <c r="AD456" s="38">
        <v>4015927548</v>
      </c>
      <c r="AE456" s="38">
        <v>0</v>
      </c>
      <c r="AF456" s="38">
        <v>433006925</v>
      </c>
      <c r="AG456" s="38">
        <v>253487738</v>
      </c>
      <c r="AH456" s="38">
        <v>457400877</v>
      </c>
      <c r="AI456" s="38">
        <v>9242824959</v>
      </c>
      <c r="AJ456" s="38">
        <v>657473727</v>
      </c>
      <c r="AK456" s="38">
        <v>501225327</v>
      </c>
      <c r="AL456" s="38">
        <v>3494224731</v>
      </c>
      <c r="AM456" s="38">
        <v>3507628347</v>
      </c>
      <c r="AN456" s="38">
        <v>0</v>
      </c>
      <c r="AO456" s="38">
        <v>231612867</v>
      </c>
      <c r="AP456" s="38">
        <v>38000000</v>
      </c>
      <c r="AQ456" s="38">
        <v>3116972481</v>
      </c>
      <c r="AR456" s="38">
        <v>3095497000</v>
      </c>
      <c r="AS456" s="38">
        <v>21475481</v>
      </c>
      <c r="AT456" s="38">
        <v>795757218</v>
      </c>
      <c r="AU456" s="38">
        <v>200162014</v>
      </c>
      <c r="AV456" s="38">
        <v>28374999</v>
      </c>
      <c r="AW456" s="38">
        <v>231612867</v>
      </c>
      <c r="AX456" s="38">
        <v>335607338</v>
      </c>
      <c r="AY456" s="38">
        <v>2321215263</v>
      </c>
      <c r="AZ456" s="38">
        <v>2321215263</v>
      </c>
      <c r="BA456" s="38">
        <v>0</v>
      </c>
      <c r="BB456" s="38">
        <v>0</v>
      </c>
      <c r="BC456" s="38">
        <v>0</v>
      </c>
      <c r="BD456" s="38">
        <v>0</v>
      </c>
      <c r="BE456" s="38">
        <v>0</v>
      </c>
      <c r="BF456" s="38">
        <v>0</v>
      </c>
      <c r="BG456" s="38">
        <v>0</v>
      </c>
      <c r="BH456" s="38">
        <v>0</v>
      </c>
      <c r="BI456" s="38">
        <v>0</v>
      </c>
    </row>
    <row r="457" spans="1:61" ht="14.25" x14ac:dyDescent="0.2">
      <c r="A457" s="25">
        <f t="shared" ref="A457:A520" si="7">+A456+1</f>
        <v>451</v>
      </c>
      <c r="B457" s="39">
        <v>2506</v>
      </c>
      <c r="C457" s="37" t="s">
        <v>855</v>
      </c>
      <c r="D457" s="37" t="s">
        <v>856</v>
      </c>
      <c r="E457" s="37" t="s">
        <v>857</v>
      </c>
      <c r="F457" s="37" t="s">
        <v>114</v>
      </c>
      <c r="G457" s="40">
        <v>6492</v>
      </c>
      <c r="H457" s="37" t="s">
        <v>1378</v>
      </c>
      <c r="I457" s="37" t="s">
        <v>858</v>
      </c>
      <c r="J457" s="37" t="s">
        <v>831</v>
      </c>
      <c r="K457" s="37" t="s">
        <v>846</v>
      </c>
      <c r="L457" s="37" t="s">
        <v>4961</v>
      </c>
      <c r="M457" s="39">
        <v>2649498</v>
      </c>
      <c r="N457" s="37" t="s">
        <v>1503</v>
      </c>
      <c r="O457" s="39">
        <v>1</v>
      </c>
      <c r="P457" s="39">
        <v>5859</v>
      </c>
      <c r="Q457" s="39">
        <v>33</v>
      </c>
      <c r="R457" s="38">
        <v>155144536690.20001</v>
      </c>
      <c r="S457" s="38">
        <v>13584726875.200001</v>
      </c>
      <c r="T457" s="38">
        <v>4809800654</v>
      </c>
      <c r="U457" s="38">
        <v>0</v>
      </c>
      <c r="V457" s="38">
        <v>126861152110</v>
      </c>
      <c r="W457" s="38">
        <v>530730714</v>
      </c>
      <c r="X457" s="38">
        <v>9358126337</v>
      </c>
      <c r="Y457" s="38">
        <v>0</v>
      </c>
      <c r="Z457" s="38">
        <v>0</v>
      </c>
      <c r="AA457" s="38">
        <v>34924670197.050003</v>
      </c>
      <c r="AB457" s="38">
        <v>27888145828</v>
      </c>
      <c r="AC457" s="38">
        <v>0</v>
      </c>
      <c r="AD457" s="38">
        <v>477549949.31</v>
      </c>
      <c r="AE457" s="38">
        <v>0</v>
      </c>
      <c r="AF457" s="38">
        <v>6398889383.7399998</v>
      </c>
      <c r="AG457" s="38">
        <v>160085036</v>
      </c>
      <c r="AH457" s="38">
        <v>0</v>
      </c>
      <c r="AI457" s="38">
        <v>120219866493.14999</v>
      </c>
      <c r="AJ457" s="38">
        <v>91770378960</v>
      </c>
      <c r="AK457" s="38">
        <v>60421432892</v>
      </c>
      <c r="AL457" s="38">
        <v>18844072066.419998</v>
      </c>
      <c r="AM457" s="38">
        <v>933507404.42999995</v>
      </c>
      <c r="AN457" s="38">
        <v>1099469.25</v>
      </c>
      <c r="AO457" s="38">
        <v>1379335393</v>
      </c>
      <c r="AP457" s="38">
        <v>7291473200.0500002</v>
      </c>
      <c r="AQ457" s="38">
        <v>4227804912</v>
      </c>
      <c r="AR457" s="38">
        <v>3961070267</v>
      </c>
      <c r="AS457" s="38">
        <v>266734645</v>
      </c>
      <c r="AT457" s="38">
        <v>3776108949</v>
      </c>
      <c r="AU457" s="38">
        <v>2350303891</v>
      </c>
      <c r="AV457" s="38">
        <v>46469665</v>
      </c>
      <c r="AW457" s="38">
        <v>1379335393</v>
      </c>
      <c r="AX457" s="38">
        <v>0</v>
      </c>
      <c r="AY457" s="38">
        <v>451695963</v>
      </c>
      <c r="AZ457" s="38">
        <v>451695963</v>
      </c>
      <c r="BA457" s="38">
        <v>0</v>
      </c>
      <c r="BB457" s="38">
        <v>5836440834</v>
      </c>
      <c r="BC457" s="38">
        <v>744470122.42999995</v>
      </c>
      <c r="BD457" s="38">
        <v>5836440834</v>
      </c>
      <c r="BE457" s="38">
        <v>744470122.42999995</v>
      </c>
      <c r="BF457" s="38">
        <v>145143041710</v>
      </c>
      <c r="BG457" s="38">
        <v>0</v>
      </c>
      <c r="BH457" s="38">
        <v>145143041710</v>
      </c>
      <c r="BI457" s="38">
        <v>0</v>
      </c>
    </row>
    <row r="458" spans="1:61" ht="14.25" x14ac:dyDescent="0.2">
      <c r="A458" s="25">
        <f t="shared" si="7"/>
        <v>452</v>
      </c>
      <c r="B458" s="39">
        <v>2516</v>
      </c>
      <c r="C458" s="37" t="s">
        <v>3408</v>
      </c>
      <c r="D458" s="37" t="s">
        <v>3409</v>
      </c>
      <c r="E458" s="37" t="s">
        <v>3410</v>
      </c>
      <c r="F458" s="37" t="s">
        <v>31</v>
      </c>
      <c r="G458" s="40">
        <v>4620</v>
      </c>
      <c r="H458" s="37" t="s">
        <v>1405</v>
      </c>
      <c r="I458" s="37" t="s">
        <v>3411</v>
      </c>
      <c r="J458" s="37" t="s">
        <v>831</v>
      </c>
      <c r="K458" s="37" t="s">
        <v>846</v>
      </c>
      <c r="L458" s="37" t="s">
        <v>3412</v>
      </c>
      <c r="M458" s="39">
        <v>2613884</v>
      </c>
      <c r="N458" s="37" t="s">
        <v>3413</v>
      </c>
      <c r="O458" s="39">
        <v>2</v>
      </c>
      <c r="P458" s="39">
        <v>881</v>
      </c>
      <c r="Q458" s="39">
        <v>39</v>
      </c>
      <c r="R458" s="38">
        <v>9107739883.0799999</v>
      </c>
      <c r="S458" s="38">
        <v>163587098.77000001</v>
      </c>
      <c r="T458" s="38">
        <v>497777452.95999998</v>
      </c>
      <c r="U458" s="38">
        <v>822812349.27999997</v>
      </c>
      <c r="V458" s="38">
        <v>20432261.989999998</v>
      </c>
      <c r="W458" s="38">
        <v>386523646.48000002</v>
      </c>
      <c r="X458" s="38">
        <v>7170493094.1800003</v>
      </c>
      <c r="Y458" s="38">
        <v>0</v>
      </c>
      <c r="Z458" s="38">
        <v>46113979.420000002</v>
      </c>
      <c r="AA458" s="38">
        <v>4723779671.8299999</v>
      </c>
      <c r="AB458" s="38">
        <v>0</v>
      </c>
      <c r="AC458" s="38">
        <v>2161150586.9899998</v>
      </c>
      <c r="AD458" s="38">
        <v>2170950598.3499999</v>
      </c>
      <c r="AE458" s="38">
        <v>0</v>
      </c>
      <c r="AF458" s="38">
        <v>1010168.89</v>
      </c>
      <c r="AG458" s="38">
        <v>390668317.60000002</v>
      </c>
      <c r="AH458" s="38">
        <v>0</v>
      </c>
      <c r="AI458" s="38">
        <v>4383960211.25</v>
      </c>
      <c r="AJ458" s="38">
        <v>1590333122</v>
      </c>
      <c r="AK458" s="38">
        <v>990333122</v>
      </c>
      <c r="AL458" s="38">
        <v>372633415.92000002</v>
      </c>
      <c r="AM458" s="38">
        <v>2238916049.4299998</v>
      </c>
      <c r="AN458" s="38">
        <v>6295978374.0500002</v>
      </c>
      <c r="AO458" s="38">
        <v>-250281133.65000001</v>
      </c>
      <c r="AP458" s="38">
        <v>335547347.79000002</v>
      </c>
      <c r="AQ458" s="38">
        <v>4245226482.29</v>
      </c>
      <c r="AR458" s="38">
        <v>4225902796.8499999</v>
      </c>
      <c r="AS458" s="38">
        <v>19323685.440000001</v>
      </c>
      <c r="AT458" s="38">
        <v>382949958.31</v>
      </c>
      <c r="AU458" s="38">
        <v>147457741.19</v>
      </c>
      <c r="AV458" s="38">
        <v>65761727.539999999</v>
      </c>
      <c r="AW458" s="38">
        <v>-250281133.65000001</v>
      </c>
      <c r="AX458" s="38">
        <v>420011623.23000002</v>
      </c>
      <c r="AY458" s="38">
        <v>3862276523.98</v>
      </c>
      <c r="AZ458" s="38">
        <v>3862276523.98</v>
      </c>
      <c r="BA458" s="38">
        <v>0</v>
      </c>
      <c r="BB458" s="38">
        <v>0</v>
      </c>
      <c r="BC458" s="38">
        <v>0</v>
      </c>
      <c r="BD458" s="38">
        <v>0</v>
      </c>
      <c r="BE458" s="38">
        <v>0</v>
      </c>
      <c r="BF458" s="38">
        <v>0</v>
      </c>
      <c r="BG458" s="38">
        <v>0</v>
      </c>
      <c r="BH458" s="38">
        <v>0</v>
      </c>
      <c r="BI458" s="38">
        <v>0</v>
      </c>
    </row>
    <row r="459" spans="1:61" ht="14.25" x14ac:dyDescent="0.2">
      <c r="A459" s="25">
        <f t="shared" si="7"/>
        <v>453</v>
      </c>
      <c r="B459" s="39">
        <v>2520</v>
      </c>
      <c r="C459" s="37" t="s">
        <v>1502</v>
      </c>
      <c r="D459" s="37" t="s">
        <v>1501</v>
      </c>
      <c r="E459" s="37" t="s">
        <v>1500</v>
      </c>
      <c r="F459" s="37" t="s">
        <v>114</v>
      </c>
      <c r="G459" s="40">
        <v>6514</v>
      </c>
      <c r="H459" s="37" t="s">
        <v>1499</v>
      </c>
      <c r="I459" s="37" t="s">
        <v>1978</v>
      </c>
      <c r="J459" s="37" t="s">
        <v>831</v>
      </c>
      <c r="K459" s="37" t="s">
        <v>846</v>
      </c>
      <c r="L459" s="37" t="s">
        <v>1979</v>
      </c>
      <c r="M459" s="39">
        <v>2770800</v>
      </c>
      <c r="N459" s="37" t="s">
        <v>4962</v>
      </c>
      <c r="O459" s="39">
        <v>1</v>
      </c>
      <c r="P459" s="39">
        <v>687</v>
      </c>
      <c r="Q459" s="39">
        <v>13</v>
      </c>
      <c r="R459" s="38">
        <v>6773118344.8999996</v>
      </c>
      <c r="S459" s="38">
        <v>810360229.15999997</v>
      </c>
      <c r="T459" s="38">
        <v>152059649.66999999</v>
      </c>
      <c r="U459" s="38">
        <v>0</v>
      </c>
      <c r="V459" s="38">
        <v>4416338981.1599998</v>
      </c>
      <c r="W459" s="38">
        <v>284487151.24000001</v>
      </c>
      <c r="X459" s="38">
        <v>1109872333.6700001</v>
      </c>
      <c r="Y459" s="38">
        <v>0</v>
      </c>
      <c r="Z459" s="38">
        <v>0</v>
      </c>
      <c r="AA459" s="38">
        <v>2389451098.3699999</v>
      </c>
      <c r="AB459" s="38">
        <v>1515695849.9100001</v>
      </c>
      <c r="AC459" s="38">
        <v>0</v>
      </c>
      <c r="AD459" s="38">
        <v>180481953.97</v>
      </c>
      <c r="AE459" s="38">
        <v>0</v>
      </c>
      <c r="AF459" s="38">
        <v>305286105.08999997</v>
      </c>
      <c r="AG459" s="38">
        <v>387987189.39999998</v>
      </c>
      <c r="AH459" s="38">
        <v>0</v>
      </c>
      <c r="AI459" s="38">
        <v>4383667246.5299997</v>
      </c>
      <c r="AJ459" s="38">
        <v>2039928660.9200001</v>
      </c>
      <c r="AK459" s="38">
        <v>437870375.92000002</v>
      </c>
      <c r="AL459" s="38">
        <v>1308583523.52</v>
      </c>
      <c r="AM459" s="38">
        <v>261643929</v>
      </c>
      <c r="AN459" s="38">
        <v>288000000</v>
      </c>
      <c r="AO459" s="38">
        <v>103302233.09</v>
      </c>
      <c r="AP459" s="38">
        <v>382208900</v>
      </c>
      <c r="AQ459" s="38">
        <v>344945616.00999999</v>
      </c>
      <c r="AR459" s="38">
        <v>245283436.30000001</v>
      </c>
      <c r="AS459" s="38">
        <v>99662179.709999993</v>
      </c>
      <c r="AT459" s="38">
        <v>329759339.17000002</v>
      </c>
      <c r="AU459" s="38">
        <v>219815607.56</v>
      </c>
      <c r="AV459" s="38">
        <v>6641498.5199999996</v>
      </c>
      <c r="AW459" s="38">
        <v>103302233.09</v>
      </c>
      <c r="AX459" s="38">
        <v>0</v>
      </c>
      <c r="AY459" s="38">
        <v>15186276.84</v>
      </c>
      <c r="AZ459" s="38">
        <v>15186276.84</v>
      </c>
      <c r="BA459" s="38">
        <v>0</v>
      </c>
      <c r="BB459" s="38">
        <v>30142534</v>
      </c>
      <c r="BC459" s="38">
        <v>885467123.09000003</v>
      </c>
      <c r="BD459" s="38">
        <v>30142534</v>
      </c>
      <c r="BE459" s="38">
        <v>885467123.09000003</v>
      </c>
      <c r="BF459" s="38">
        <v>1311444806</v>
      </c>
      <c r="BG459" s="38">
        <v>0</v>
      </c>
      <c r="BH459" s="38">
        <v>1311444806</v>
      </c>
      <c r="BI459" s="38">
        <v>0</v>
      </c>
    </row>
    <row r="460" spans="1:61" ht="14.25" x14ac:dyDescent="0.2">
      <c r="A460" s="25">
        <f t="shared" si="7"/>
        <v>454</v>
      </c>
      <c r="B460" s="39">
        <v>2525</v>
      </c>
      <c r="C460" s="37" t="s">
        <v>859</v>
      </c>
      <c r="D460" s="37" t="s">
        <v>860</v>
      </c>
      <c r="E460" s="37" t="s">
        <v>861</v>
      </c>
      <c r="F460" s="37" t="s">
        <v>114</v>
      </c>
      <c r="G460" s="40">
        <v>6424</v>
      </c>
      <c r="H460" s="37" t="s">
        <v>1381</v>
      </c>
      <c r="I460" s="37" t="s">
        <v>862</v>
      </c>
      <c r="J460" s="37" t="s">
        <v>831</v>
      </c>
      <c r="K460" s="37" t="s">
        <v>846</v>
      </c>
      <c r="L460" s="37" t="s">
        <v>4963</v>
      </c>
      <c r="M460" s="39">
        <v>2611299</v>
      </c>
      <c r="N460" s="37" t="s">
        <v>1498</v>
      </c>
      <c r="O460" s="39">
        <v>1</v>
      </c>
      <c r="P460" s="39">
        <v>1722</v>
      </c>
      <c r="Q460" s="39">
        <v>21</v>
      </c>
      <c r="R460" s="38">
        <v>27275167843.290001</v>
      </c>
      <c r="S460" s="38">
        <v>1944275725.8</v>
      </c>
      <c r="T460" s="38">
        <v>454813333.50999999</v>
      </c>
      <c r="U460" s="38">
        <v>1211022647.76</v>
      </c>
      <c r="V460" s="38">
        <v>21054419254.52</v>
      </c>
      <c r="W460" s="38">
        <v>788987948.48000002</v>
      </c>
      <c r="X460" s="38">
        <v>1821648933.22</v>
      </c>
      <c r="Y460" s="38">
        <v>0</v>
      </c>
      <c r="Z460" s="38">
        <v>0</v>
      </c>
      <c r="AA460" s="38">
        <v>6803232465.9300003</v>
      </c>
      <c r="AB460" s="38">
        <v>2348169809.4899998</v>
      </c>
      <c r="AC460" s="38">
        <v>1016962527</v>
      </c>
      <c r="AD460" s="38">
        <v>181960955.34999999</v>
      </c>
      <c r="AE460" s="38">
        <v>0</v>
      </c>
      <c r="AF460" s="38">
        <v>3052667485.7199998</v>
      </c>
      <c r="AG460" s="38">
        <v>203471688.37</v>
      </c>
      <c r="AH460" s="38">
        <v>0</v>
      </c>
      <c r="AI460" s="38">
        <v>20471935376.779999</v>
      </c>
      <c r="AJ460" s="38">
        <v>12250657412.950001</v>
      </c>
      <c r="AK460" s="38">
        <v>6453845412.9499998</v>
      </c>
      <c r="AL460" s="38">
        <v>6091794968.1800003</v>
      </c>
      <c r="AM460" s="38">
        <v>1277170889.6500001</v>
      </c>
      <c r="AN460" s="38">
        <v>776134</v>
      </c>
      <c r="AO460" s="38">
        <v>343562721</v>
      </c>
      <c r="AP460" s="38">
        <v>503338731</v>
      </c>
      <c r="AQ460" s="38">
        <v>949779888.03999996</v>
      </c>
      <c r="AR460" s="38">
        <v>803905294.10000002</v>
      </c>
      <c r="AS460" s="38">
        <v>145874593.94</v>
      </c>
      <c r="AT460" s="38">
        <v>917562390.01999998</v>
      </c>
      <c r="AU460" s="38">
        <v>556610969.14999998</v>
      </c>
      <c r="AV460" s="38">
        <v>17388699.870000001</v>
      </c>
      <c r="AW460" s="38">
        <v>343562721</v>
      </c>
      <c r="AX460" s="38">
        <v>0</v>
      </c>
      <c r="AY460" s="38">
        <v>32217498</v>
      </c>
      <c r="AZ460" s="38">
        <v>32217498</v>
      </c>
      <c r="BA460" s="38">
        <v>0</v>
      </c>
      <c r="BB460" s="38">
        <v>0</v>
      </c>
      <c r="BC460" s="38">
        <v>0</v>
      </c>
      <c r="BD460" s="38">
        <v>0</v>
      </c>
      <c r="BE460" s="38">
        <v>0</v>
      </c>
      <c r="BF460" s="38">
        <v>0</v>
      </c>
      <c r="BG460" s="38">
        <v>0</v>
      </c>
      <c r="BH460" s="38">
        <v>0</v>
      </c>
      <c r="BI460" s="38">
        <v>0</v>
      </c>
    </row>
    <row r="461" spans="1:61" ht="14.25" x14ac:dyDescent="0.2">
      <c r="A461" s="25">
        <f t="shared" si="7"/>
        <v>455</v>
      </c>
      <c r="B461" s="39">
        <v>2533</v>
      </c>
      <c r="C461" s="37" t="s">
        <v>3414</v>
      </c>
      <c r="D461" s="37" t="s">
        <v>3415</v>
      </c>
      <c r="E461" s="37" t="s">
        <v>3416</v>
      </c>
      <c r="F461" s="37" t="s">
        <v>31</v>
      </c>
      <c r="G461" s="40">
        <v>9499</v>
      </c>
      <c r="H461" s="37" t="s">
        <v>1385</v>
      </c>
      <c r="I461" s="37" t="s">
        <v>3417</v>
      </c>
      <c r="J461" s="37" t="s">
        <v>831</v>
      </c>
      <c r="K461" s="37" t="s">
        <v>846</v>
      </c>
      <c r="L461" s="37" t="s">
        <v>3418</v>
      </c>
      <c r="M461" s="39">
        <v>2664654</v>
      </c>
      <c r="N461" s="37" t="s">
        <v>3419</v>
      </c>
      <c r="O461" s="39">
        <v>2</v>
      </c>
      <c r="P461" s="39">
        <v>2512</v>
      </c>
      <c r="Q461" s="39">
        <v>14</v>
      </c>
      <c r="R461" s="38">
        <v>19179616594.720001</v>
      </c>
      <c r="S461" s="38">
        <v>315650597.61000001</v>
      </c>
      <c r="T461" s="38">
        <v>0</v>
      </c>
      <c r="U461" s="38">
        <v>0</v>
      </c>
      <c r="V461" s="38">
        <v>6810693971.2799997</v>
      </c>
      <c r="W461" s="38">
        <v>32689428.460000001</v>
      </c>
      <c r="X461" s="38">
        <v>12020582597.370001</v>
      </c>
      <c r="Y461" s="38">
        <v>0</v>
      </c>
      <c r="Z461" s="38">
        <v>0</v>
      </c>
      <c r="AA461" s="38">
        <v>744131016.79999995</v>
      </c>
      <c r="AB461" s="38">
        <v>0</v>
      </c>
      <c r="AC461" s="38">
        <v>166631368</v>
      </c>
      <c r="AD461" s="38">
        <v>404073362.62</v>
      </c>
      <c r="AE461" s="38">
        <v>0</v>
      </c>
      <c r="AF461" s="38">
        <v>107239072.15000001</v>
      </c>
      <c r="AG461" s="38">
        <v>57187214.030000001</v>
      </c>
      <c r="AH461" s="38">
        <v>9000000</v>
      </c>
      <c r="AI461" s="38">
        <v>18435485577.919998</v>
      </c>
      <c r="AJ461" s="38">
        <v>4583353359.2600002</v>
      </c>
      <c r="AK461" s="38">
        <v>2630248359.2600002</v>
      </c>
      <c r="AL461" s="38">
        <v>2282419619.46</v>
      </c>
      <c r="AM461" s="38">
        <v>364264271.93000001</v>
      </c>
      <c r="AN461" s="38">
        <v>15425700</v>
      </c>
      <c r="AO461" s="38">
        <v>-26509385.469999999</v>
      </c>
      <c r="AP461" s="38">
        <v>11216532012.74</v>
      </c>
      <c r="AQ461" s="38">
        <v>355530863.01999998</v>
      </c>
      <c r="AR461" s="38">
        <v>265318703.83000001</v>
      </c>
      <c r="AS461" s="38">
        <v>90212159.189999998</v>
      </c>
      <c r="AT461" s="38">
        <v>355530863.01999998</v>
      </c>
      <c r="AU461" s="38">
        <v>373760211.08999997</v>
      </c>
      <c r="AV461" s="38">
        <v>8280037.4000000004</v>
      </c>
      <c r="AW461" s="38">
        <v>-26509385.469999999</v>
      </c>
      <c r="AX461" s="38">
        <v>0</v>
      </c>
      <c r="AY461" s="38">
        <v>0</v>
      </c>
      <c r="AZ461" s="38">
        <v>0</v>
      </c>
      <c r="BA461" s="38">
        <v>0</v>
      </c>
      <c r="BB461" s="38">
        <v>0</v>
      </c>
      <c r="BC461" s="38">
        <v>0</v>
      </c>
      <c r="BD461" s="38">
        <v>0</v>
      </c>
      <c r="BE461" s="38">
        <v>0</v>
      </c>
      <c r="BF461" s="38">
        <v>0</v>
      </c>
      <c r="BG461" s="38">
        <v>0</v>
      </c>
      <c r="BH461" s="38">
        <v>0</v>
      </c>
      <c r="BI461" s="38">
        <v>0</v>
      </c>
    </row>
    <row r="462" spans="1:61" ht="14.25" x14ac:dyDescent="0.2">
      <c r="A462" s="25">
        <f t="shared" si="7"/>
        <v>456</v>
      </c>
      <c r="B462" s="39">
        <v>2538</v>
      </c>
      <c r="C462" s="37" t="s">
        <v>863</v>
      </c>
      <c r="D462" s="37" t="s">
        <v>864</v>
      </c>
      <c r="E462" s="37" t="s">
        <v>865</v>
      </c>
      <c r="F462" s="37" t="s">
        <v>31</v>
      </c>
      <c r="G462" s="40">
        <v>4620</v>
      </c>
      <c r="H462" s="37" t="s">
        <v>1405</v>
      </c>
      <c r="I462" s="37" t="s">
        <v>866</v>
      </c>
      <c r="J462" s="37" t="s">
        <v>831</v>
      </c>
      <c r="K462" s="37" t="s">
        <v>867</v>
      </c>
      <c r="L462" s="37" t="s">
        <v>4964</v>
      </c>
      <c r="M462" s="39">
        <v>2460105</v>
      </c>
      <c r="N462" s="37" t="s">
        <v>1497</v>
      </c>
      <c r="O462" s="39">
        <v>1</v>
      </c>
      <c r="P462" s="39">
        <v>2179</v>
      </c>
      <c r="Q462" s="39">
        <v>96</v>
      </c>
      <c r="R462" s="38">
        <v>24763078838.459999</v>
      </c>
      <c r="S462" s="38">
        <v>833362954.02999997</v>
      </c>
      <c r="T462" s="38">
        <v>2473659111.6399999</v>
      </c>
      <c r="U462" s="38">
        <v>6863442655.3699999</v>
      </c>
      <c r="V462" s="38">
        <v>2173986480.96</v>
      </c>
      <c r="W462" s="38">
        <v>1320473150.01</v>
      </c>
      <c r="X462" s="38">
        <v>10964104873.450001</v>
      </c>
      <c r="Y462" s="38">
        <v>0</v>
      </c>
      <c r="Z462" s="38">
        <v>134049613</v>
      </c>
      <c r="AA462" s="38">
        <v>11461280705.780001</v>
      </c>
      <c r="AB462" s="38">
        <v>0</v>
      </c>
      <c r="AC462" s="38">
        <v>4870749313</v>
      </c>
      <c r="AD462" s="38">
        <v>4882032989.7700005</v>
      </c>
      <c r="AE462" s="38">
        <v>0</v>
      </c>
      <c r="AF462" s="38">
        <v>0</v>
      </c>
      <c r="AG462" s="38">
        <v>1369771932.6600001</v>
      </c>
      <c r="AH462" s="38">
        <v>338726470.35000002</v>
      </c>
      <c r="AI462" s="38">
        <v>13301798132.68</v>
      </c>
      <c r="AJ462" s="38">
        <v>4039769176.6399999</v>
      </c>
      <c r="AK462" s="38">
        <v>3939769176.6399999</v>
      </c>
      <c r="AL462" s="38">
        <v>3510014727.7600002</v>
      </c>
      <c r="AM462" s="38">
        <v>6229801472.1199999</v>
      </c>
      <c r="AN462" s="38">
        <v>22534067.899999999</v>
      </c>
      <c r="AO462" s="38">
        <v>-1010060128.1900001</v>
      </c>
      <c r="AP462" s="38">
        <v>509738816.44999999</v>
      </c>
      <c r="AQ462" s="38">
        <v>12049653499.299999</v>
      </c>
      <c r="AR462" s="38">
        <v>11976748822.440001</v>
      </c>
      <c r="AS462" s="38">
        <v>72904676.859999999</v>
      </c>
      <c r="AT462" s="38">
        <v>1322146536.8099999</v>
      </c>
      <c r="AU462" s="38">
        <v>454876457.22000003</v>
      </c>
      <c r="AV462" s="38">
        <v>0</v>
      </c>
      <c r="AW462" s="38">
        <v>-1010060128.1900001</v>
      </c>
      <c r="AX462" s="38">
        <v>1877330207.78</v>
      </c>
      <c r="AY462" s="38">
        <v>10727506962.49</v>
      </c>
      <c r="AZ462" s="38">
        <v>10727506962.49</v>
      </c>
      <c r="BA462" s="38">
        <v>0</v>
      </c>
      <c r="BB462" s="38">
        <v>1715712653.3</v>
      </c>
      <c r="BC462" s="38">
        <v>523731843.81</v>
      </c>
      <c r="BD462" s="38">
        <v>1715712653.3</v>
      </c>
      <c r="BE462" s="38">
        <v>523731843.81</v>
      </c>
      <c r="BF462" s="38">
        <v>12422293619</v>
      </c>
      <c r="BG462" s="38">
        <v>460509312</v>
      </c>
      <c r="BH462" s="38">
        <v>12422293619</v>
      </c>
      <c r="BI462" s="38">
        <v>460509312</v>
      </c>
    </row>
    <row r="463" spans="1:61" ht="14.25" x14ac:dyDescent="0.2">
      <c r="A463" s="25">
        <f t="shared" si="7"/>
        <v>457</v>
      </c>
      <c r="B463" s="39">
        <v>2540</v>
      </c>
      <c r="C463" s="37" t="s">
        <v>868</v>
      </c>
      <c r="D463" s="37" t="s">
        <v>869</v>
      </c>
      <c r="E463" s="37" t="s">
        <v>870</v>
      </c>
      <c r="F463" s="37" t="s">
        <v>106</v>
      </c>
      <c r="G463" s="40">
        <v>9499</v>
      </c>
      <c r="H463" s="37" t="s">
        <v>1385</v>
      </c>
      <c r="I463" s="37" t="s">
        <v>1980</v>
      </c>
      <c r="J463" s="37" t="s">
        <v>831</v>
      </c>
      <c r="K463" s="37" t="s">
        <v>846</v>
      </c>
      <c r="L463" s="37" t="s">
        <v>4965</v>
      </c>
      <c r="M463" s="39">
        <v>2662600</v>
      </c>
      <c r="N463" s="37" t="s">
        <v>1496</v>
      </c>
      <c r="O463" s="39">
        <v>1</v>
      </c>
      <c r="P463" s="39">
        <v>1687</v>
      </c>
      <c r="Q463" s="39">
        <v>15</v>
      </c>
      <c r="R463" s="38">
        <v>6428510455.46</v>
      </c>
      <c r="S463" s="38">
        <v>452117035.45999998</v>
      </c>
      <c r="T463" s="38">
        <v>355289293.07999998</v>
      </c>
      <c r="U463" s="38">
        <v>0</v>
      </c>
      <c r="V463" s="38">
        <v>5535487422</v>
      </c>
      <c r="W463" s="38">
        <v>21004169</v>
      </c>
      <c r="X463" s="38">
        <v>64612535.920000002</v>
      </c>
      <c r="Y463" s="38">
        <v>0</v>
      </c>
      <c r="Z463" s="38">
        <v>0</v>
      </c>
      <c r="AA463" s="38">
        <v>3561777268.2600002</v>
      </c>
      <c r="AB463" s="38">
        <v>3173844623.9099998</v>
      </c>
      <c r="AC463" s="38">
        <v>121634051.73</v>
      </c>
      <c r="AD463" s="38">
        <v>61218944.359999999</v>
      </c>
      <c r="AE463" s="38">
        <v>0</v>
      </c>
      <c r="AF463" s="38">
        <v>129942507.26000001</v>
      </c>
      <c r="AG463" s="38">
        <v>75137141</v>
      </c>
      <c r="AH463" s="38">
        <v>0</v>
      </c>
      <c r="AI463" s="38">
        <v>2866733187.1999998</v>
      </c>
      <c r="AJ463" s="38">
        <v>2120540081.8900001</v>
      </c>
      <c r="AK463" s="38">
        <v>518481796.88999999</v>
      </c>
      <c r="AL463" s="38">
        <v>471725096.73000002</v>
      </c>
      <c r="AM463" s="38">
        <v>172357620.68000001</v>
      </c>
      <c r="AN463" s="38">
        <v>100000</v>
      </c>
      <c r="AO463" s="38">
        <v>102010387.90000001</v>
      </c>
      <c r="AP463" s="38">
        <v>0</v>
      </c>
      <c r="AQ463" s="38">
        <v>388067904.97000003</v>
      </c>
      <c r="AR463" s="38">
        <v>333468899</v>
      </c>
      <c r="AS463" s="38">
        <v>54599005.969999999</v>
      </c>
      <c r="AT463" s="38">
        <v>344845231.97000003</v>
      </c>
      <c r="AU463" s="38">
        <v>204149096</v>
      </c>
      <c r="AV463" s="38">
        <v>38685748.07</v>
      </c>
      <c r="AW463" s="38">
        <v>102010387.90000001</v>
      </c>
      <c r="AX463" s="38">
        <v>0</v>
      </c>
      <c r="AY463" s="38">
        <v>43222673</v>
      </c>
      <c r="AZ463" s="38">
        <v>43222673</v>
      </c>
      <c r="BA463" s="38">
        <v>0</v>
      </c>
      <c r="BB463" s="38">
        <v>79427601</v>
      </c>
      <c r="BC463" s="38">
        <v>941849727</v>
      </c>
      <c r="BD463" s="38">
        <v>79427601</v>
      </c>
      <c r="BE463" s="38">
        <v>941849727</v>
      </c>
      <c r="BF463" s="38">
        <v>6389207184</v>
      </c>
      <c r="BG463" s="38">
        <v>0</v>
      </c>
      <c r="BH463" s="38">
        <v>6389207184</v>
      </c>
      <c r="BI463" s="38">
        <v>0</v>
      </c>
    </row>
    <row r="464" spans="1:61" ht="14.25" x14ac:dyDescent="0.2">
      <c r="A464" s="25">
        <f t="shared" si="7"/>
        <v>458</v>
      </c>
      <c r="B464" s="39">
        <v>2560</v>
      </c>
      <c r="C464" s="37" t="s">
        <v>871</v>
      </c>
      <c r="D464" s="37" t="s">
        <v>872</v>
      </c>
      <c r="E464" s="37" t="s">
        <v>873</v>
      </c>
      <c r="F464" s="37" t="s">
        <v>106</v>
      </c>
      <c r="G464" s="40">
        <v>6492</v>
      </c>
      <c r="H464" s="37" t="s">
        <v>1378</v>
      </c>
      <c r="I464" s="37" t="s">
        <v>1981</v>
      </c>
      <c r="J464" s="37" t="s">
        <v>831</v>
      </c>
      <c r="K464" s="37" t="s">
        <v>846</v>
      </c>
      <c r="L464" s="37" t="s">
        <v>4966</v>
      </c>
      <c r="M464" s="39">
        <v>2658544</v>
      </c>
      <c r="N464" s="37" t="s">
        <v>1495</v>
      </c>
      <c r="O464" s="39">
        <v>1</v>
      </c>
      <c r="P464" s="39">
        <v>1095</v>
      </c>
      <c r="Q464" s="39">
        <v>8</v>
      </c>
      <c r="R464" s="38">
        <v>6114713758.1899996</v>
      </c>
      <c r="S464" s="38">
        <v>321020136.36000001</v>
      </c>
      <c r="T464" s="38">
        <v>82496038.980000004</v>
      </c>
      <c r="U464" s="38">
        <v>0</v>
      </c>
      <c r="V464" s="38">
        <v>4913221392.6000004</v>
      </c>
      <c r="W464" s="38">
        <v>35749899.25</v>
      </c>
      <c r="X464" s="38">
        <v>760366291</v>
      </c>
      <c r="Y464" s="38">
        <v>0</v>
      </c>
      <c r="Z464" s="38">
        <v>1860000</v>
      </c>
      <c r="AA464" s="38">
        <v>1719100106.04</v>
      </c>
      <c r="AB464" s="38">
        <v>722681134.32000005</v>
      </c>
      <c r="AC464" s="38">
        <v>822454425.99000001</v>
      </c>
      <c r="AD464" s="38">
        <v>94039695.230000004</v>
      </c>
      <c r="AE464" s="38">
        <v>0</v>
      </c>
      <c r="AF464" s="38">
        <v>6518629</v>
      </c>
      <c r="AG464" s="38">
        <v>65222398.5</v>
      </c>
      <c r="AH464" s="38">
        <v>8183823</v>
      </c>
      <c r="AI464" s="38">
        <v>4395613652.1499996</v>
      </c>
      <c r="AJ464" s="38">
        <v>2762132798.5</v>
      </c>
      <c r="AK464" s="38">
        <v>27785798.5</v>
      </c>
      <c r="AL464" s="38">
        <v>763512177.07000005</v>
      </c>
      <c r="AM464" s="38">
        <v>98086255</v>
      </c>
      <c r="AN464" s="38">
        <v>90000</v>
      </c>
      <c r="AO464" s="38">
        <v>1816753.58</v>
      </c>
      <c r="AP464" s="38">
        <v>0</v>
      </c>
      <c r="AQ464" s="38">
        <v>208496579.93000001</v>
      </c>
      <c r="AR464" s="38">
        <v>192298775</v>
      </c>
      <c r="AS464" s="38">
        <v>16197804.93</v>
      </c>
      <c r="AT464" s="38">
        <v>176404689.93000001</v>
      </c>
      <c r="AU464" s="38">
        <v>146204770</v>
      </c>
      <c r="AV464" s="38">
        <v>28383166.350000001</v>
      </c>
      <c r="AW464" s="38">
        <v>1816753.58</v>
      </c>
      <c r="AX464" s="38">
        <v>0</v>
      </c>
      <c r="AY464" s="38">
        <v>32091890</v>
      </c>
      <c r="AZ464" s="38">
        <v>32091890</v>
      </c>
      <c r="BA464" s="38">
        <v>0</v>
      </c>
      <c r="BB464" s="38">
        <v>177331534</v>
      </c>
      <c r="BC464" s="38">
        <v>1464950801.6400001</v>
      </c>
      <c r="BD464" s="38">
        <v>177331534</v>
      </c>
      <c r="BE464" s="38">
        <v>1464950801.6400001</v>
      </c>
      <c r="BF464" s="38">
        <v>205561968</v>
      </c>
      <c r="BG464" s="38">
        <v>0</v>
      </c>
      <c r="BH464" s="38">
        <v>205561968</v>
      </c>
      <c r="BI464" s="38">
        <v>0</v>
      </c>
    </row>
    <row r="465" spans="1:61" ht="14.25" x14ac:dyDescent="0.2">
      <c r="A465" s="25">
        <f t="shared" si="7"/>
        <v>459</v>
      </c>
      <c r="B465" s="39">
        <v>2562</v>
      </c>
      <c r="C465" s="37" t="s">
        <v>874</v>
      </c>
      <c r="D465" s="37" t="s">
        <v>875</v>
      </c>
      <c r="E465" s="37" t="s">
        <v>876</v>
      </c>
      <c r="F465" s="37" t="s">
        <v>100</v>
      </c>
      <c r="G465" s="40">
        <v>9603</v>
      </c>
      <c r="H465" s="37" t="s">
        <v>1454</v>
      </c>
      <c r="I465" s="37" t="s">
        <v>877</v>
      </c>
      <c r="J465" s="37" t="s">
        <v>831</v>
      </c>
      <c r="K465" s="37" t="s">
        <v>846</v>
      </c>
      <c r="L465" s="37" t="s">
        <v>4967</v>
      </c>
      <c r="M465" s="39">
        <v>2771001</v>
      </c>
      <c r="N465" s="37" t="s">
        <v>1494</v>
      </c>
      <c r="O465" s="39">
        <v>1</v>
      </c>
      <c r="P465" s="39">
        <v>10</v>
      </c>
      <c r="Q465" s="39">
        <v>74</v>
      </c>
      <c r="R465" s="38">
        <v>38921141255</v>
      </c>
      <c r="S465" s="38">
        <v>9115116935</v>
      </c>
      <c r="T465" s="38">
        <v>12792332041</v>
      </c>
      <c r="U465" s="38">
        <v>108645176</v>
      </c>
      <c r="V465" s="38">
        <v>0</v>
      </c>
      <c r="W465" s="38">
        <v>627423747</v>
      </c>
      <c r="X465" s="38">
        <v>16225554602</v>
      </c>
      <c r="Y465" s="38">
        <v>0</v>
      </c>
      <c r="Z465" s="38">
        <v>52068754</v>
      </c>
      <c r="AA465" s="38">
        <v>4829360196</v>
      </c>
      <c r="AB465" s="38">
        <v>0</v>
      </c>
      <c r="AC465" s="38">
        <v>0</v>
      </c>
      <c r="AD465" s="38">
        <v>1445990042</v>
      </c>
      <c r="AE465" s="38">
        <v>0</v>
      </c>
      <c r="AF465" s="38">
        <v>1368643486</v>
      </c>
      <c r="AG465" s="38">
        <v>1492090028</v>
      </c>
      <c r="AH465" s="38">
        <v>522636640</v>
      </c>
      <c r="AI465" s="38">
        <v>34091781059</v>
      </c>
      <c r="AJ465" s="38">
        <v>416274473</v>
      </c>
      <c r="AK465" s="38">
        <v>0</v>
      </c>
      <c r="AL465" s="38">
        <v>3964428703</v>
      </c>
      <c r="AM465" s="38">
        <v>16591157730</v>
      </c>
      <c r="AN465" s="38">
        <v>0</v>
      </c>
      <c r="AO465" s="38">
        <v>783318926</v>
      </c>
      <c r="AP465" s="38">
        <v>12336601227</v>
      </c>
      <c r="AQ465" s="38">
        <v>3215263286</v>
      </c>
      <c r="AR465" s="38">
        <v>3080636958</v>
      </c>
      <c r="AS465" s="38">
        <v>134626328</v>
      </c>
      <c r="AT465" s="38">
        <v>1450874809</v>
      </c>
      <c r="AU465" s="38">
        <v>647475755</v>
      </c>
      <c r="AV465" s="38">
        <v>20080128</v>
      </c>
      <c r="AW465" s="38">
        <v>783318926</v>
      </c>
      <c r="AX465" s="38">
        <v>0</v>
      </c>
      <c r="AY465" s="38">
        <v>1764388477</v>
      </c>
      <c r="AZ465" s="38">
        <v>1764388477</v>
      </c>
      <c r="BA465" s="38">
        <v>0</v>
      </c>
      <c r="BB465" s="38">
        <v>0</v>
      </c>
      <c r="BC465" s="38">
        <v>306170111</v>
      </c>
      <c r="BD465" s="38">
        <v>0</v>
      </c>
      <c r="BE465" s="38">
        <v>306170111</v>
      </c>
      <c r="BF465" s="38">
        <v>0</v>
      </c>
      <c r="BG465" s="38">
        <v>0</v>
      </c>
      <c r="BH465" s="38">
        <v>0</v>
      </c>
      <c r="BI465" s="38">
        <v>0</v>
      </c>
    </row>
    <row r="466" spans="1:61" ht="14.25" x14ac:dyDescent="0.2">
      <c r="A466" s="25">
        <f t="shared" si="7"/>
        <v>460</v>
      </c>
      <c r="B466" s="39">
        <v>2596</v>
      </c>
      <c r="C466" s="37" t="s">
        <v>3420</v>
      </c>
      <c r="D466" s="37" t="s">
        <v>3421</v>
      </c>
      <c r="E466" s="37" t="s">
        <v>3422</v>
      </c>
      <c r="F466" s="37" t="s">
        <v>28</v>
      </c>
      <c r="G466" s="40">
        <v>6492</v>
      </c>
      <c r="H466" s="37" t="s">
        <v>1378</v>
      </c>
      <c r="I466" s="37" t="s">
        <v>3423</v>
      </c>
      <c r="J466" s="37" t="s">
        <v>831</v>
      </c>
      <c r="K466" s="37" t="s">
        <v>846</v>
      </c>
      <c r="L466" s="37" t="s">
        <v>3424</v>
      </c>
      <c r="M466" s="39">
        <v>2658200</v>
      </c>
      <c r="N466" s="37" t="s">
        <v>3425</v>
      </c>
      <c r="O466" s="39">
        <v>2</v>
      </c>
      <c r="P466" s="39">
        <v>488</v>
      </c>
      <c r="Q466" s="39">
        <v>4</v>
      </c>
      <c r="R466" s="38">
        <v>4048865219.0599999</v>
      </c>
      <c r="S466" s="38">
        <v>43748903.619999997</v>
      </c>
      <c r="T466" s="38">
        <v>29190474</v>
      </c>
      <c r="U466" s="38">
        <v>0</v>
      </c>
      <c r="V466" s="38">
        <v>3934644948.8699999</v>
      </c>
      <c r="W466" s="38">
        <v>20253185.43</v>
      </c>
      <c r="X466" s="38">
        <v>0</v>
      </c>
      <c r="Y466" s="38">
        <v>0</v>
      </c>
      <c r="Z466" s="38">
        <v>21027707.140000001</v>
      </c>
      <c r="AA466" s="38">
        <v>2062654669.46</v>
      </c>
      <c r="AB466" s="38">
        <v>239629307.28999999</v>
      </c>
      <c r="AC466" s="38">
        <v>962436793.75999999</v>
      </c>
      <c r="AD466" s="38">
        <v>602179101.15999997</v>
      </c>
      <c r="AE466" s="38">
        <v>0</v>
      </c>
      <c r="AF466" s="38">
        <v>5188558.25</v>
      </c>
      <c r="AG466" s="38">
        <v>148220909</v>
      </c>
      <c r="AH466" s="38">
        <v>105000000</v>
      </c>
      <c r="AI466" s="38">
        <v>1986210550.02</v>
      </c>
      <c r="AJ466" s="38">
        <v>1616741032.8900001</v>
      </c>
      <c r="AK466" s="38">
        <v>1244046082.8900001</v>
      </c>
      <c r="AL466" s="38">
        <v>248280128.62</v>
      </c>
      <c r="AM466" s="38">
        <v>116122619</v>
      </c>
      <c r="AN466" s="38">
        <v>0</v>
      </c>
      <c r="AO466" s="38">
        <v>5066769.51</v>
      </c>
      <c r="AP466" s="38">
        <v>0</v>
      </c>
      <c r="AQ466" s="38">
        <v>230166031.33000001</v>
      </c>
      <c r="AR466" s="38">
        <v>221417721</v>
      </c>
      <c r="AS466" s="38">
        <v>8748310.3300000001</v>
      </c>
      <c r="AT466" s="38">
        <v>150817283.33000001</v>
      </c>
      <c r="AU466" s="38">
        <v>91664956.489999995</v>
      </c>
      <c r="AV466" s="38">
        <v>3716108.16</v>
      </c>
      <c r="AW466" s="38">
        <v>5066769.51</v>
      </c>
      <c r="AX466" s="38">
        <v>50369449.170000002</v>
      </c>
      <c r="AY466" s="38">
        <v>79348748</v>
      </c>
      <c r="AZ466" s="38">
        <v>79348748</v>
      </c>
      <c r="BA466" s="38">
        <v>0</v>
      </c>
      <c r="BB466" s="38">
        <v>0</v>
      </c>
      <c r="BC466" s="38">
        <v>0</v>
      </c>
      <c r="BD466" s="38">
        <v>0</v>
      </c>
      <c r="BE466" s="38">
        <v>0</v>
      </c>
      <c r="BF466" s="38">
        <v>0</v>
      </c>
      <c r="BG466" s="38">
        <v>0</v>
      </c>
      <c r="BH466" s="38">
        <v>0</v>
      </c>
      <c r="BI466" s="38">
        <v>0</v>
      </c>
    </row>
    <row r="467" spans="1:61" ht="14.25" x14ac:dyDescent="0.2">
      <c r="A467" s="25">
        <f t="shared" si="7"/>
        <v>461</v>
      </c>
      <c r="B467" s="39">
        <v>2618</v>
      </c>
      <c r="C467" s="37" t="s">
        <v>880</v>
      </c>
      <c r="D467" s="37" t="s">
        <v>881</v>
      </c>
      <c r="E467" s="37" t="s">
        <v>882</v>
      </c>
      <c r="F467" s="37" t="s">
        <v>28</v>
      </c>
      <c r="G467" s="40">
        <v>6499</v>
      </c>
      <c r="H467" s="37" t="s">
        <v>1383</v>
      </c>
      <c r="I467" s="37" t="s">
        <v>883</v>
      </c>
      <c r="J467" s="37" t="s">
        <v>878</v>
      </c>
      <c r="K467" s="37" t="s">
        <v>879</v>
      </c>
      <c r="L467" s="37" t="s">
        <v>1982</v>
      </c>
      <c r="M467" s="39">
        <v>5706686</v>
      </c>
      <c r="N467" s="37" t="s">
        <v>1493</v>
      </c>
      <c r="O467" s="39">
        <v>1</v>
      </c>
      <c r="P467" s="39">
        <v>1287</v>
      </c>
      <c r="Q467" s="39">
        <v>17</v>
      </c>
      <c r="R467" s="38">
        <v>18543158001.18</v>
      </c>
      <c r="S467" s="38">
        <v>1916942789.76</v>
      </c>
      <c r="T467" s="38">
        <v>129443035</v>
      </c>
      <c r="U467" s="38">
        <v>0</v>
      </c>
      <c r="V467" s="38">
        <v>15188197208</v>
      </c>
      <c r="W467" s="38">
        <v>185439673</v>
      </c>
      <c r="X467" s="38">
        <v>1099654068.4200001</v>
      </c>
      <c r="Y467" s="38">
        <v>0</v>
      </c>
      <c r="Z467" s="38">
        <v>23481227</v>
      </c>
      <c r="AA467" s="38">
        <v>11777725673.41</v>
      </c>
      <c r="AB467" s="38">
        <v>6653793765.7200003</v>
      </c>
      <c r="AC467" s="38">
        <v>3862056480</v>
      </c>
      <c r="AD467" s="38">
        <v>538580633.30999994</v>
      </c>
      <c r="AE467" s="38">
        <v>0</v>
      </c>
      <c r="AF467" s="38">
        <v>668028248.38</v>
      </c>
      <c r="AG467" s="38">
        <v>55266546</v>
      </c>
      <c r="AH467" s="38">
        <v>0</v>
      </c>
      <c r="AI467" s="38">
        <v>6765432327.7700005</v>
      </c>
      <c r="AJ467" s="38">
        <v>4026910671.5</v>
      </c>
      <c r="AK467" s="38">
        <v>2026910671.5</v>
      </c>
      <c r="AL467" s="38">
        <v>1293429441.1400001</v>
      </c>
      <c r="AM467" s="38">
        <v>335788631</v>
      </c>
      <c r="AN467" s="38">
        <v>7800000</v>
      </c>
      <c r="AO467" s="38">
        <v>72007786.930000007</v>
      </c>
      <c r="AP467" s="38">
        <v>1029495797.2</v>
      </c>
      <c r="AQ467" s="38">
        <v>700238228.5</v>
      </c>
      <c r="AR467" s="38">
        <v>648484760</v>
      </c>
      <c r="AS467" s="38">
        <v>51753468.5</v>
      </c>
      <c r="AT467" s="38">
        <v>598691838.5</v>
      </c>
      <c r="AU467" s="38">
        <v>512751007.76999998</v>
      </c>
      <c r="AV467" s="38">
        <v>13933043.800000001</v>
      </c>
      <c r="AW467" s="38">
        <v>72007786.930000007</v>
      </c>
      <c r="AX467" s="38">
        <v>0</v>
      </c>
      <c r="AY467" s="38">
        <v>101546390</v>
      </c>
      <c r="AZ467" s="38">
        <v>101546390</v>
      </c>
      <c r="BA467" s="38">
        <v>0</v>
      </c>
      <c r="BB467" s="38">
        <v>63426109</v>
      </c>
      <c r="BC467" s="38">
        <v>295142164</v>
      </c>
      <c r="BD467" s="38">
        <v>63426109</v>
      </c>
      <c r="BE467" s="38">
        <v>295142164</v>
      </c>
      <c r="BF467" s="38">
        <v>15510429213</v>
      </c>
      <c r="BG467" s="38">
        <v>2000000000</v>
      </c>
      <c r="BH467" s="38">
        <v>15510429213</v>
      </c>
      <c r="BI467" s="38">
        <v>2000000000</v>
      </c>
    </row>
    <row r="468" spans="1:61" ht="14.25" x14ac:dyDescent="0.2">
      <c r="A468" s="25">
        <f t="shared" si="7"/>
        <v>462</v>
      </c>
      <c r="B468" s="39">
        <v>2641</v>
      </c>
      <c r="C468" s="37" t="s">
        <v>1314</v>
      </c>
      <c r="D468" s="37" t="s">
        <v>1315</v>
      </c>
      <c r="E468" s="37" t="s">
        <v>1316</v>
      </c>
      <c r="F468" s="37" t="s">
        <v>106</v>
      </c>
      <c r="G468" s="40">
        <v>6424</v>
      </c>
      <c r="H468" s="37" t="s">
        <v>1381</v>
      </c>
      <c r="I468" s="37" t="s">
        <v>1317</v>
      </c>
      <c r="J468" s="37" t="s">
        <v>537</v>
      </c>
      <c r="K468" s="37" t="s">
        <v>840</v>
      </c>
      <c r="L468" s="37" t="s">
        <v>1318</v>
      </c>
      <c r="M468" s="39">
        <v>8844441</v>
      </c>
      <c r="N468" s="37" t="s">
        <v>1492</v>
      </c>
      <c r="O468" s="39">
        <v>1</v>
      </c>
      <c r="P468" s="39">
        <v>18486</v>
      </c>
      <c r="Q468" s="39">
        <v>61</v>
      </c>
      <c r="R468" s="38">
        <v>62090745111.25</v>
      </c>
      <c r="S468" s="38">
        <v>5057893946.3400002</v>
      </c>
      <c r="T468" s="38">
        <v>2125186864.97</v>
      </c>
      <c r="U468" s="38">
        <v>0</v>
      </c>
      <c r="V468" s="38">
        <v>49917106271.860001</v>
      </c>
      <c r="W468" s="38">
        <v>19269938.07</v>
      </c>
      <c r="X468" s="38">
        <v>4949870444.0100002</v>
      </c>
      <c r="Y468" s="38">
        <v>0</v>
      </c>
      <c r="Z468" s="38">
        <v>21417646</v>
      </c>
      <c r="AA468" s="38">
        <v>24293456951.25</v>
      </c>
      <c r="AB468" s="38">
        <v>22478143474.82</v>
      </c>
      <c r="AC468" s="38">
        <v>0</v>
      </c>
      <c r="AD468" s="38">
        <v>386900063.62</v>
      </c>
      <c r="AE468" s="38">
        <v>0</v>
      </c>
      <c r="AF468" s="38">
        <v>1148519384.78</v>
      </c>
      <c r="AG468" s="38">
        <v>279894028.02999997</v>
      </c>
      <c r="AH468" s="38">
        <v>0</v>
      </c>
      <c r="AI468" s="38">
        <v>37797288160</v>
      </c>
      <c r="AJ468" s="38">
        <v>33331583229.68</v>
      </c>
      <c r="AK468" s="38">
        <v>24768733389.68</v>
      </c>
      <c r="AL468" s="38">
        <v>2239250434.3000002</v>
      </c>
      <c r="AM468" s="38">
        <v>735340896.25</v>
      </c>
      <c r="AN468" s="38">
        <v>53766757.329999998</v>
      </c>
      <c r="AO468" s="38">
        <v>513886260.48000002</v>
      </c>
      <c r="AP468" s="38">
        <v>923460581.96000004</v>
      </c>
      <c r="AQ468" s="38">
        <v>2324199139.0300002</v>
      </c>
      <c r="AR468" s="38">
        <v>2059622441.53</v>
      </c>
      <c r="AS468" s="38">
        <v>264576697.5</v>
      </c>
      <c r="AT468" s="38">
        <v>1995365098</v>
      </c>
      <c r="AU468" s="38">
        <v>1326089221.54</v>
      </c>
      <c r="AV468" s="38">
        <v>155389615.97999999</v>
      </c>
      <c r="AW468" s="38">
        <v>513886260.48000002</v>
      </c>
      <c r="AX468" s="38">
        <v>0</v>
      </c>
      <c r="AY468" s="38">
        <v>328834040.54000002</v>
      </c>
      <c r="AZ468" s="38">
        <v>328834040.54000002</v>
      </c>
      <c r="BA468" s="38">
        <v>0</v>
      </c>
      <c r="BB468" s="38">
        <v>72650640</v>
      </c>
      <c r="BC468" s="38">
        <v>2003363712.73</v>
      </c>
      <c r="BD468" s="38">
        <v>72650640</v>
      </c>
      <c r="BE468" s="38">
        <v>2003363712.73</v>
      </c>
      <c r="BF468" s="38">
        <v>48146541859.410004</v>
      </c>
      <c r="BG468" s="38">
        <v>0</v>
      </c>
      <c r="BH468" s="38">
        <v>48146541859.410004</v>
      </c>
      <c r="BI468" s="38">
        <v>0</v>
      </c>
    </row>
    <row r="469" spans="1:61" ht="14.25" x14ac:dyDescent="0.2">
      <c r="A469" s="25">
        <f t="shared" si="7"/>
        <v>463</v>
      </c>
      <c r="B469" s="39">
        <v>2642</v>
      </c>
      <c r="C469" s="37" t="s">
        <v>3426</v>
      </c>
      <c r="D469" s="37" t="s">
        <v>3427</v>
      </c>
      <c r="E469" s="37" t="s">
        <v>3428</v>
      </c>
      <c r="F469" s="37" t="s">
        <v>28</v>
      </c>
      <c r="G469" s="40">
        <v>6492</v>
      </c>
      <c r="H469" s="37" t="s">
        <v>1378</v>
      </c>
      <c r="I469" s="37" t="s">
        <v>3429</v>
      </c>
      <c r="J469" s="37" t="s">
        <v>537</v>
      </c>
      <c r="K469" s="37" t="s">
        <v>840</v>
      </c>
      <c r="L469" s="37" t="s">
        <v>3430</v>
      </c>
      <c r="M469" s="39">
        <v>8879510</v>
      </c>
      <c r="N469" s="37" t="s">
        <v>3431</v>
      </c>
      <c r="O469" s="39">
        <v>2</v>
      </c>
      <c r="P469" s="39">
        <v>1396</v>
      </c>
      <c r="Q469" s="39">
        <v>7</v>
      </c>
      <c r="R469" s="38">
        <v>5957095895.9899998</v>
      </c>
      <c r="S469" s="38">
        <v>1373166136.96</v>
      </c>
      <c r="T469" s="38">
        <v>260419865</v>
      </c>
      <c r="U469" s="38">
        <v>0</v>
      </c>
      <c r="V469" s="38">
        <v>4083111222</v>
      </c>
      <c r="W469" s="38">
        <v>235803709.25999999</v>
      </c>
      <c r="X469" s="38">
        <v>372302</v>
      </c>
      <c r="Y469" s="38">
        <v>0</v>
      </c>
      <c r="Z469" s="38">
        <v>4222660.7699999996</v>
      </c>
      <c r="AA469" s="38">
        <v>4909331144.3199997</v>
      </c>
      <c r="AB469" s="38">
        <v>3950874079.1799998</v>
      </c>
      <c r="AC469" s="38">
        <v>12588868.130000001</v>
      </c>
      <c r="AD469" s="38">
        <v>57854918.049999997</v>
      </c>
      <c r="AE469" s="38">
        <v>0</v>
      </c>
      <c r="AF469" s="38">
        <v>227674318.66999999</v>
      </c>
      <c r="AG469" s="38">
        <v>651180043.26999998</v>
      </c>
      <c r="AH469" s="38">
        <v>9158917.0199999996</v>
      </c>
      <c r="AI469" s="38">
        <v>1047764751.67</v>
      </c>
      <c r="AJ469" s="38">
        <v>312457177</v>
      </c>
      <c r="AK469" s="38">
        <v>296832337</v>
      </c>
      <c r="AL469" s="38">
        <v>409201269.10000002</v>
      </c>
      <c r="AM469" s="38">
        <v>0</v>
      </c>
      <c r="AN469" s="38">
        <v>250000000</v>
      </c>
      <c r="AO469" s="38">
        <v>-6214817.75</v>
      </c>
      <c r="AP469" s="38">
        <v>0</v>
      </c>
      <c r="AQ469" s="38">
        <v>155782570.25</v>
      </c>
      <c r="AR469" s="38">
        <v>130514836</v>
      </c>
      <c r="AS469" s="38">
        <v>25267734.25</v>
      </c>
      <c r="AT469" s="38">
        <v>138534167.25</v>
      </c>
      <c r="AU469" s="38">
        <v>142592343</v>
      </c>
      <c r="AV469" s="38">
        <v>2156642</v>
      </c>
      <c r="AW469" s="38">
        <v>-6214817.75</v>
      </c>
      <c r="AX469" s="38">
        <v>0</v>
      </c>
      <c r="AY469" s="38">
        <v>17248403</v>
      </c>
      <c r="AZ469" s="38">
        <v>17248403</v>
      </c>
      <c r="BA469" s="38">
        <v>0</v>
      </c>
      <c r="BB469" s="38">
        <v>90479345</v>
      </c>
      <c r="BC469" s="38">
        <v>115411355.09999999</v>
      </c>
      <c r="BD469" s="38">
        <v>90479345</v>
      </c>
      <c r="BE469" s="38">
        <v>115411355.09999999</v>
      </c>
      <c r="BF469" s="38">
        <v>4875638657</v>
      </c>
      <c r="BG469" s="38">
        <v>3132858</v>
      </c>
      <c r="BH469" s="38">
        <v>4875638657</v>
      </c>
      <c r="BI469" s="38">
        <v>3132858</v>
      </c>
    </row>
    <row r="470" spans="1:61" ht="14.25" x14ac:dyDescent="0.2">
      <c r="A470" s="25">
        <f t="shared" si="7"/>
        <v>464</v>
      </c>
      <c r="B470" s="39">
        <v>2655</v>
      </c>
      <c r="C470" s="37" t="s">
        <v>885</v>
      </c>
      <c r="D470" s="37" t="s">
        <v>886</v>
      </c>
      <c r="E470" s="37" t="s">
        <v>887</v>
      </c>
      <c r="F470" s="37" t="s">
        <v>114</v>
      </c>
      <c r="G470" s="40">
        <v>6492</v>
      </c>
      <c r="H470" s="37" t="s">
        <v>1378</v>
      </c>
      <c r="I470" s="37" t="s">
        <v>1983</v>
      </c>
      <c r="J470" s="37" t="s">
        <v>537</v>
      </c>
      <c r="K470" s="37" t="s">
        <v>840</v>
      </c>
      <c r="L470" s="37" t="s">
        <v>4968</v>
      </c>
      <c r="M470" s="39">
        <v>8720422</v>
      </c>
      <c r="N470" s="37" t="s">
        <v>1984</v>
      </c>
      <c r="O470" s="39">
        <v>1</v>
      </c>
      <c r="P470" s="39">
        <v>1188</v>
      </c>
      <c r="Q470" s="39">
        <v>9</v>
      </c>
      <c r="R470" s="38">
        <v>12584415883</v>
      </c>
      <c r="S470" s="38">
        <v>1243466355</v>
      </c>
      <c r="T470" s="38">
        <v>86344075</v>
      </c>
      <c r="U470" s="38">
        <v>0</v>
      </c>
      <c r="V470" s="38">
        <v>10217166861</v>
      </c>
      <c r="W470" s="38">
        <v>134710562</v>
      </c>
      <c r="X470" s="38">
        <v>902728030</v>
      </c>
      <c r="Y470" s="38">
        <v>0</v>
      </c>
      <c r="Z470" s="38">
        <v>0</v>
      </c>
      <c r="AA470" s="38">
        <v>3522466102</v>
      </c>
      <c r="AB470" s="38">
        <v>3327591816</v>
      </c>
      <c r="AC470" s="38">
        <v>0</v>
      </c>
      <c r="AD470" s="38">
        <v>96872457</v>
      </c>
      <c r="AE470" s="38">
        <v>0</v>
      </c>
      <c r="AF470" s="38">
        <v>47613674</v>
      </c>
      <c r="AG470" s="38">
        <v>41520565</v>
      </c>
      <c r="AH470" s="38">
        <v>8867590</v>
      </c>
      <c r="AI470" s="38">
        <v>9061949781</v>
      </c>
      <c r="AJ470" s="38">
        <v>7197128878</v>
      </c>
      <c r="AK470" s="38">
        <v>4298722878</v>
      </c>
      <c r="AL470" s="38">
        <v>650834473</v>
      </c>
      <c r="AM470" s="38">
        <v>273916918</v>
      </c>
      <c r="AN470" s="38">
        <v>0</v>
      </c>
      <c r="AO470" s="38">
        <v>68616772</v>
      </c>
      <c r="AP470" s="38">
        <v>871452740</v>
      </c>
      <c r="AQ470" s="38">
        <v>486717497</v>
      </c>
      <c r="AR470" s="38">
        <v>426927804</v>
      </c>
      <c r="AS470" s="38">
        <v>59789693</v>
      </c>
      <c r="AT470" s="38">
        <v>443392333</v>
      </c>
      <c r="AU470" s="38">
        <v>291951228</v>
      </c>
      <c r="AV470" s="38">
        <v>82824333</v>
      </c>
      <c r="AW470" s="38">
        <v>68616772</v>
      </c>
      <c r="AX470" s="38">
        <v>0</v>
      </c>
      <c r="AY470" s="38">
        <v>43325164</v>
      </c>
      <c r="AZ470" s="38">
        <v>43325164</v>
      </c>
      <c r="BA470" s="38">
        <v>0</v>
      </c>
      <c r="BB470" s="38">
        <v>53375574</v>
      </c>
      <c r="BC470" s="38">
        <v>283975322</v>
      </c>
      <c r="BD470" s="38">
        <v>53375574</v>
      </c>
      <c r="BE470" s="38">
        <v>283975322</v>
      </c>
      <c r="BF470" s="38">
        <v>9667773127</v>
      </c>
      <c r="BG470" s="38">
        <v>0</v>
      </c>
      <c r="BH470" s="38">
        <v>9667773127</v>
      </c>
      <c r="BI470" s="38">
        <v>0</v>
      </c>
    </row>
    <row r="471" spans="1:61" ht="14.25" x14ac:dyDescent="0.2">
      <c r="A471" s="25">
        <f t="shared" si="7"/>
        <v>465</v>
      </c>
      <c r="B471" s="39">
        <v>2659</v>
      </c>
      <c r="C471" s="37" t="s">
        <v>3432</v>
      </c>
      <c r="D471" s="37" t="s">
        <v>3433</v>
      </c>
      <c r="E471" s="37" t="s">
        <v>3434</v>
      </c>
      <c r="F471" s="37" t="s">
        <v>28</v>
      </c>
      <c r="G471" s="40">
        <v>6492</v>
      </c>
      <c r="H471" s="37" t="s">
        <v>1378</v>
      </c>
      <c r="I471" s="37" t="s">
        <v>3435</v>
      </c>
      <c r="J471" s="37" t="s">
        <v>537</v>
      </c>
      <c r="K471" s="37" t="s">
        <v>3436</v>
      </c>
      <c r="L471" s="37" t="s">
        <v>3437</v>
      </c>
      <c r="M471" s="39">
        <v>8506401</v>
      </c>
      <c r="N471" s="37" t="s">
        <v>3438</v>
      </c>
      <c r="O471" s="39">
        <v>2</v>
      </c>
      <c r="P471" s="39">
        <v>868</v>
      </c>
      <c r="Q471" s="39">
        <v>4</v>
      </c>
      <c r="R471" s="38">
        <v>16447779021.370001</v>
      </c>
      <c r="S471" s="38">
        <v>1031396733.85</v>
      </c>
      <c r="T471" s="38">
        <v>785926103.19000006</v>
      </c>
      <c r="U471" s="38">
        <v>0</v>
      </c>
      <c r="V471" s="38">
        <v>14206681691.690001</v>
      </c>
      <c r="W471" s="38">
        <v>26263451</v>
      </c>
      <c r="X471" s="38">
        <v>397511041.63999999</v>
      </c>
      <c r="Y471" s="38">
        <v>0</v>
      </c>
      <c r="Z471" s="38">
        <v>0</v>
      </c>
      <c r="AA471" s="38">
        <v>12245669308.33</v>
      </c>
      <c r="AB471" s="38">
        <v>11309998588.059999</v>
      </c>
      <c r="AC471" s="38">
        <v>627835286</v>
      </c>
      <c r="AD471" s="38">
        <v>52239536.450000003</v>
      </c>
      <c r="AE471" s="38">
        <v>0</v>
      </c>
      <c r="AF471" s="38">
        <v>241165620.81999999</v>
      </c>
      <c r="AG471" s="38">
        <v>14430277</v>
      </c>
      <c r="AH471" s="38">
        <v>0</v>
      </c>
      <c r="AI471" s="38">
        <v>4202109712.6700001</v>
      </c>
      <c r="AJ471" s="38">
        <v>2347977618.27</v>
      </c>
      <c r="AK471" s="38">
        <v>2340155198.27</v>
      </c>
      <c r="AL471" s="38">
        <v>1192556067.46</v>
      </c>
      <c r="AM471" s="38">
        <v>454891302.63999999</v>
      </c>
      <c r="AN471" s="38">
        <v>0</v>
      </c>
      <c r="AO471" s="38">
        <v>23294989.300000001</v>
      </c>
      <c r="AP471" s="38">
        <v>151404735</v>
      </c>
      <c r="AQ471" s="38">
        <v>459403115.56</v>
      </c>
      <c r="AR471" s="38">
        <v>435203183.62</v>
      </c>
      <c r="AS471" s="38">
        <v>24199931.940000001</v>
      </c>
      <c r="AT471" s="38">
        <v>294092930.56</v>
      </c>
      <c r="AU471" s="38">
        <v>168307201.44999999</v>
      </c>
      <c r="AV471" s="38">
        <v>102490739.81</v>
      </c>
      <c r="AW471" s="38">
        <v>23294989.300000001</v>
      </c>
      <c r="AX471" s="38">
        <v>0</v>
      </c>
      <c r="AY471" s="38">
        <v>165310185</v>
      </c>
      <c r="AZ471" s="38">
        <v>165310185</v>
      </c>
      <c r="BA471" s="38">
        <v>0</v>
      </c>
      <c r="BB471" s="38">
        <v>43883380</v>
      </c>
      <c r="BC471" s="38">
        <v>25987744.370000001</v>
      </c>
      <c r="BD471" s="38">
        <v>43883380</v>
      </c>
      <c r="BE471" s="38">
        <v>25987744.370000001</v>
      </c>
      <c r="BF471" s="38">
        <v>14454860140.950001</v>
      </c>
      <c r="BG471" s="38">
        <v>0</v>
      </c>
      <c r="BH471" s="38">
        <v>14454860140.950001</v>
      </c>
      <c r="BI471" s="38">
        <v>0</v>
      </c>
    </row>
    <row r="472" spans="1:61" ht="14.25" x14ac:dyDescent="0.2">
      <c r="A472" s="25">
        <f t="shared" si="7"/>
        <v>466</v>
      </c>
      <c r="B472" s="39">
        <v>2660</v>
      </c>
      <c r="C472" s="37" t="s">
        <v>888</v>
      </c>
      <c r="D472" s="37" t="s">
        <v>889</v>
      </c>
      <c r="E472" s="37" t="s">
        <v>890</v>
      </c>
      <c r="F472" s="37" t="s">
        <v>106</v>
      </c>
      <c r="G472" s="40">
        <v>6492</v>
      </c>
      <c r="H472" s="37" t="s">
        <v>1378</v>
      </c>
      <c r="I472" s="37" t="s">
        <v>891</v>
      </c>
      <c r="J472" s="37" t="s">
        <v>537</v>
      </c>
      <c r="K472" s="37" t="s">
        <v>840</v>
      </c>
      <c r="L472" s="37" t="s">
        <v>1848</v>
      </c>
      <c r="M472" s="39">
        <v>8846060</v>
      </c>
      <c r="N472" s="37" t="s">
        <v>1491</v>
      </c>
      <c r="O472" s="39">
        <v>1</v>
      </c>
      <c r="P472" s="39">
        <v>8469</v>
      </c>
      <c r="Q472" s="39">
        <v>26</v>
      </c>
      <c r="R472" s="38">
        <v>20478687710.529999</v>
      </c>
      <c r="S472" s="38">
        <v>1588344107</v>
      </c>
      <c r="T472" s="38">
        <v>469172812.38999999</v>
      </c>
      <c r="U472" s="38">
        <v>0</v>
      </c>
      <c r="V472" s="38">
        <v>17714914770.48</v>
      </c>
      <c r="W472" s="38">
        <v>66798599.850000001</v>
      </c>
      <c r="X472" s="38">
        <v>607343445.80999994</v>
      </c>
      <c r="Y472" s="38">
        <v>0</v>
      </c>
      <c r="Z472" s="38">
        <v>32113975</v>
      </c>
      <c r="AA472" s="38">
        <v>13246842369.41</v>
      </c>
      <c r="AB472" s="38">
        <v>10187419142.309999</v>
      </c>
      <c r="AC472" s="38">
        <v>2608378937</v>
      </c>
      <c r="AD472" s="38">
        <v>213870481.22</v>
      </c>
      <c r="AE472" s="38">
        <v>0</v>
      </c>
      <c r="AF472" s="38">
        <v>4320477.95</v>
      </c>
      <c r="AG472" s="38">
        <v>232853330.93000001</v>
      </c>
      <c r="AH472" s="38">
        <v>0</v>
      </c>
      <c r="AI472" s="38">
        <v>7231845341.1199999</v>
      </c>
      <c r="AJ472" s="38">
        <v>6356752992.6700001</v>
      </c>
      <c r="AK472" s="38">
        <v>3345035917</v>
      </c>
      <c r="AL472" s="38">
        <v>458015851.80000001</v>
      </c>
      <c r="AM472" s="38">
        <v>56909547.530000001</v>
      </c>
      <c r="AN472" s="38">
        <v>0</v>
      </c>
      <c r="AO472" s="38">
        <v>3567249.21</v>
      </c>
      <c r="AP472" s="38">
        <v>356599699.91000003</v>
      </c>
      <c r="AQ472" s="38">
        <v>1035907434.8200001</v>
      </c>
      <c r="AR472" s="38">
        <v>849939468.29999995</v>
      </c>
      <c r="AS472" s="38">
        <v>185967966.52000001</v>
      </c>
      <c r="AT472" s="38">
        <v>832738206.13999999</v>
      </c>
      <c r="AU472" s="38">
        <v>816212361.13</v>
      </c>
      <c r="AV472" s="38">
        <v>12958595.949999999</v>
      </c>
      <c r="AW472" s="38">
        <v>3567249.06</v>
      </c>
      <c r="AX472" s="38">
        <v>0</v>
      </c>
      <c r="AY472" s="38">
        <v>203169228.68000001</v>
      </c>
      <c r="AZ472" s="38">
        <v>203169228.68000001</v>
      </c>
      <c r="BA472" s="38">
        <v>0</v>
      </c>
      <c r="BB472" s="38">
        <v>211491422</v>
      </c>
      <c r="BC472" s="38">
        <v>994068985.70000005</v>
      </c>
      <c r="BD472" s="38">
        <v>211491422</v>
      </c>
      <c r="BE472" s="38">
        <v>994068985.70000005</v>
      </c>
      <c r="BF472" s="38">
        <v>19285127732.040001</v>
      </c>
      <c r="BG472" s="38">
        <v>0</v>
      </c>
      <c r="BH472" s="38">
        <v>19285127732.040001</v>
      </c>
      <c r="BI472" s="38">
        <v>0</v>
      </c>
    </row>
    <row r="473" spans="1:61" ht="14.25" x14ac:dyDescent="0.2">
      <c r="A473" s="25">
        <f t="shared" si="7"/>
        <v>467</v>
      </c>
      <c r="B473" s="39">
        <v>2664</v>
      </c>
      <c r="C473" s="37" t="s">
        <v>3439</v>
      </c>
      <c r="D473" s="37" t="s">
        <v>3440</v>
      </c>
      <c r="E473" s="37" t="s">
        <v>3441</v>
      </c>
      <c r="F473" s="37" t="s">
        <v>28</v>
      </c>
      <c r="G473" s="40">
        <v>6492</v>
      </c>
      <c r="H473" s="37" t="s">
        <v>1378</v>
      </c>
      <c r="I473" s="37" t="s">
        <v>3442</v>
      </c>
      <c r="J473" s="37" t="s">
        <v>34</v>
      </c>
      <c r="K473" s="37" t="s">
        <v>601</v>
      </c>
      <c r="L473" s="37" t="s">
        <v>3443</v>
      </c>
      <c r="M473" s="39">
        <v>7008800</v>
      </c>
      <c r="N473" s="37" t="s">
        <v>3444</v>
      </c>
      <c r="O473" s="39">
        <v>2</v>
      </c>
      <c r="P473" s="39">
        <v>1457</v>
      </c>
      <c r="Q473" s="39">
        <v>8</v>
      </c>
      <c r="R473" s="38">
        <v>13818142428.24</v>
      </c>
      <c r="S473" s="38">
        <v>1566106169.8</v>
      </c>
      <c r="T473" s="38">
        <v>43795778</v>
      </c>
      <c r="U473" s="38">
        <v>0</v>
      </c>
      <c r="V473" s="38">
        <v>10824503579.440001</v>
      </c>
      <c r="W473" s="38">
        <v>101642575</v>
      </c>
      <c r="X473" s="38">
        <v>1281876736</v>
      </c>
      <c r="Y473" s="38">
        <v>0</v>
      </c>
      <c r="Z473" s="38">
        <v>217590</v>
      </c>
      <c r="AA473" s="38">
        <v>4584847726.5299997</v>
      </c>
      <c r="AB473" s="38">
        <v>4120261724.5300002</v>
      </c>
      <c r="AC473" s="38">
        <v>0</v>
      </c>
      <c r="AD473" s="38">
        <v>95723673</v>
      </c>
      <c r="AE473" s="38">
        <v>0</v>
      </c>
      <c r="AF473" s="38">
        <v>187004440</v>
      </c>
      <c r="AG473" s="38">
        <v>181857889</v>
      </c>
      <c r="AH473" s="38">
        <v>0</v>
      </c>
      <c r="AI473" s="38">
        <v>9233294701.7099991</v>
      </c>
      <c r="AJ473" s="38">
        <v>7405690353.8299999</v>
      </c>
      <c r="AK473" s="38">
        <v>6329139553.8299999</v>
      </c>
      <c r="AL473" s="38">
        <v>806130696.88999999</v>
      </c>
      <c r="AM473" s="38">
        <v>399254183.07999998</v>
      </c>
      <c r="AN473" s="38">
        <v>0</v>
      </c>
      <c r="AO473" s="38">
        <v>135502295.91</v>
      </c>
      <c r="AP473" s="38">
        <v>486717172</v>
      </c>
      <c r="AQ473" s="38">
        <v>452892920.30000001</v>
      </c>
      <c r="AR473" s="38">
        <v>416255853</v>
      </c>
      <c r="AS473" s="38">
        <v>36637067.299999997</v>
      </c>
      <c r="AT473" s="38">
        <v>397434753.30000001</v>
      </c>
      <c r="AU473" s="38">
        <v>250181244.63999999</v>
      </c>
      <c r="AV473" s="38">
        <v>11751212.75</v>
      </c>
      <c r="AW473" s="38">
        <v>135502295.91</v>
      </c>
      <c r="AX473" s="38">
        <v>0</v>
      </c>
      <c r="AY473" s="38">
        <v>55458167</v>
      </c>
      <c r="AZ473" s="38">
        <v>55458167</v>
      </c>
      <c r="BA473" s="38">
        <v>0</v>
      </c>
      <c r="BB473" s="38">
        <v>39255415</v>
      </c>
      <c r="BC473" s="38">
        <v>45786346</v>
      </c>
      <c r="BD473" s="38">
        <v>39255415</v>
      </c>
      <c r="BE473" s="38">
        <v>45786346</v>
      </c>
      <c r="BF473" s="38">
        <v>0</v>
      </c>
      <c r="BG473" s="38">
        <v>0</v>
      </c>
      <c r="BH473" s="38">
        <v>0</v>
      </c>
      <c r="BI473" s="38">
        <v>0</v>
      </c>
    </row>
    <row r="474" spans="1:61" ht="14.25" x14ac:dyDescent="0.2">
      <c r="A474" s="25">
        <f t="shared" si="7"/>
        <v>468</v>
      </c>
      <c r="B474" s="39">
        <v>2668</v>
      </c>
      <c r="C474" s="37" t="s">
        <v>3445</v>
      </c>
      <c r="D474" s="37" t="s">
        <v>3446</v>
      </c>
      <c r="E474" s="37" t="s">
        <v>3447</v>
      </c>
      <c r="F474" s="37" t="s">
        <v>28</v>
      </c>
      <c r="G474" s="40">
        <v>6492</v>
      </c>
      <c r="H474" s="37" t="s">
        <v>1378</v>
      </c>
      <c r="I474" s="37"/>
      <c r="J474" s="37" t="s">
        <v>537</v>
      </c>
      <c r="K474" s="37" t="s">
        <v>840</v>
      </c>
      <c r="L474" s="37" t="s">
        <v>4969</v>
      </c>
      <c r="M474" s="39">
        <v>8860659</v>
      </c>
      <c r="N474" s="37" t="s">
        <v>3448</v>
      </c>
      <c r="O474" s="39">
        <v>2</v>
      </c>
      <c r="P474" s="39">
        <v>292</v>
      </c>
      <c r="Q474" s="39">
        <v>10</v>
      </c>
      <c r="R474" s="38">
        <v>16386109108.620001</v>
      </c>
      <c r="S474" s="38">
        <v>2358636434.52</v>
      </c>
      <c r="T474" s="38">
        <v>3245112908.48</v>
      </c>
      <c r="U474" s="38">
        <v>0</v>
      </c>
      <c r="V474" s="38">
        <v>10651105806.379999</v>
      </c>
      <c r="W474" s="38">
        <v>76527192.799999997</v>
      </c>
      <c r="X474" s="38">
        <v>14000113.939999999</v>
      </c>
      <c r="Y474" s="38">
        <v>0</v>
      </c>
      <c r="Z474" s="38">
        <v>40726652.5</v>
      </c>
      <c r="AA474" s="38">
        <v>14044242932.120001</v>
      </c>
      <c r="AB474" s="38">
        <v>13522572421.68</v>
      </c>
      <c r="AC474" s="38">
        <v>0</v>
      </c>
      <c r="AD474" s="38">
        <v>87449597.269999996</v>
      </c>
      <c r="AE474" s="38">
        <v>0</v>
      </c>
      <c r="AF474" s="38">
        <v>407172249.17000002</v>
      </c>
      <c r="AG474" s="38">
        <v>5446879</v>
      </c>
      <c r="AH474" s="38">
        <v>21601785</v>
      </c>
      <c r="AI474" s="38">
        <v>2341866176.5</v>
      </c>
      <c r="AJ474" s="38">
        <v>1475230248.4000001</v>
      </c>
      <c r="AK474" s="38">
        <v>675230248.39999998</v>
      </c>
      <c r="AL474" s="38">
        <v>92517251.790000007</v>
      </c>
      <c r="AM474" s="38">
        <v>475912721.69</v>
      </c>
      <c r="AN474" s="38">
        <v>0</v>
      </c>
      <c r="AO474" s="38">
        <v>75690476.549999997</v>
      </c>
      <c r="AP474" s="38">
        <v>-24026737.940000001</v>
      </c>
      <c r="AQ474" s="38">
        <v>424213729.25999999</v>
      </c>
      <c r="AR474" s="38">
        <v>358566574</v>
      </c>
      <c r="AS474" s="38">
        <v>65647155.259999998</v>
      </c>
      <c r="AT474" s="38">
        <v>250159503.25999999</v>
      </c>
      <c r="AU474" s="38">
        <v>161126603.88</v>
      </c>
      <c r="AV474" s="38">
        <v>13342422.83</v>
      </c>
      <c r="AW474" s="38">
        <v>75690476.549999997</v>
      </c>
      <c r="AX474" s="38">
        <v>0</v>
      </c>
      <c r="AY474" s="38">
        <v>174054226</v>
      </c>
      <c r="AZ474" s="38">
        <v>174054226</v>
      </c>
      <c r="BA474" s="38">
        <v>0</v>
      </c>
      <c r="BB474" s="38">
        <v>98956028.980000004</v>
      </c>
      <c r="BC474" s="38">
        <v>158367454.5</v>
      </c>
      <c r="BD474" s="38">
        <v>98956028.980000004</v>
      </c>
      <c r="BE474" s="38">
        <v>158367454.5</v>
      </c>
      <c r="BF474" s="38">
        <v>11045226989.379999</v>
      </c>
      <c r="BG474" s="38">
        <v>0</v>
      </c>
      <c r="BH474" s="38">
        <v>11045226989.379999</v>
      </c>
      <c r="BI474" s="38">
        <v>0</v>
      </c>
    </row>
    <row r="475" spans="1:61" ht="14.25" x14ac:dyDescent="0.2">
      <c r="A475" s="25">
        <f t="shared" si="7"/>
        <v>469</v>
      </c>
      <c r="B475" s="39">
        <v>2669</v>
      </c>
      <c r="C475" s="37" t="s">
        <v>3449</v>
      </c>
      <c r="D475" s="37" t="s">
        <v>3450</v>
      </c>
      <c r="E475" s="37" t="s">
        <v>3451</v>
      </c>
      <c r="F475" s="37" t="s">
        <v>118</v>
      </c>
      <c r="G475" s="40">
        <v>4645</v>
      </c>
      <c r="H475" s="37" t="s">
        <v>1589</v>
      </c>
      <c r="I475" s="37" t="s">
        <v>3452</v>
      </c>
      <c r="J475" s="37" t="s">
        <v>537</v>
      </c>
      <c r="K475" s="37" t="s">
        <v>840</v>
      </c>
      <c r="L475" s="37" t="s">
        <v>4970</v>
      </c>
      <c r="M475" s="39">
        <v>8891717</v>
      </c>
      <c r="N475" s="37" t="s">
        <v>3453</v>
      </c>
      <c r="O475" s="39">
        <v>2</v>
      </c>
      <c r="P475" s="39">
        <v>58</v>
      </c>
      <c r="Q475" s="39">
        <v>11</v>
      </c>
      <c r="R475" s="38">
        <v>4292523333.6500001</v>
      </c>
      <c r="S475" s="38">
        <v>2651931.59</v>
      </c>
      <c r="T475" s="38">
        <v>117133</v>
      </c>
      <c r="U475" s="38">
        <v>195500922.38</v>
      </c>
      <c r="V475" s="38">
        <v>0</v>
      </c>
      <c r="W475" s="38">
        <v>2471439919.6799998</v>
      </c>
      <c r="X475" s="38">
        <v>1484563794.96</v>
      </c>
      <c r="Y475" s="38">
        <v>0</v>
      </c>
      <c r="Z475" s="38">
        <v>138249632.03999999</v>
      </c>
      <c r="AA475" s="38">
        <v>3215171865.4200001</v>
      </c>
      <c r="AB475" s="38">
        <v>0</v>
      </c>
      <c r="AC475" s="38">
        <v>1242099444.96</v>
      </c>
      <c r="AD475" s="38">
        <v>1896617702.72</v>
      </c>
      <c r="AE475" s="38">
        <v>0</v>
      </c>
      <c r="AF475" s="38">
        <v>670557.80000000005</v>
      </c>
      <c r="AG475" s="38">
        <v>63930653.5</v>
      </c>
      <c r="AH475" s="38">
        <v>11853506.439999999</v>
      </c>
      <c r="AI475" s="38">
        <v>1077351468.23</v>
      </c>
      <c r="AJ475" s="38">
        <v>273388170.93000001</v>
      </c>
      <c r="AK475" s="38">
        <v>0</v>
      </c>
      <c r="AL475" s="38">
        <v>0</v>
      </c>
      <c r="AM475" s="38">
        <v>616814707.78999996</v>
      </c>
      <c r="AN475" s="38">
        <v>0</v>
      </c>
      <c r="AO475" s="38">
        <v>-155289475.46000001</v>
      </c>
      <c r="AP475" s="38">
        <v>1258811388</v>
      </c>
      <c r="AQ475" s="38">
        <v>69280973.079999998</v>
      </c>
      <c r="AR475" s="38">
        <v>47348651</v>
      </c>
      <c r="AS475" s="38">
        <v>21932322.079999998</v>
      </c>
      <c r="AT475" s="38">
        <v>31203466.510000002</v>
      </c>
      <c r="AU475" s="38">
        <v>176161421.65000001</v>
      </c>
      <c r="AV475" s="38">
        <v>10331520.32</v>
      </c>
      <c r="AW475" s="38">
        <v>-155289475.46000001</v>
      </c>
      <c r="AX475" s="38">
        <v>0</v>
      </c>
      <c r="AY475" s="38">
        <v>38077506.57</v>
      </c>
      <c r="AZ475" s="38">
        <v>38077506.57</v>
      </c>
      <c r="BA475" s="38">
        <v>0</v>
      </c>
      <c r="BB475" s="38">
        <v>0</v>
      </c>
      <c r="BC475" s="38">
        <v>0</v>
      </c>
      <c r="BD475" s="38">
        <v>0</v>
      </c>
      <c r="BE475" s="38">
        <v>0</v>
      </c>
      <c r="BF475" s="38">
        <v>0</v>
      </c>
      <c r="BG475" s="38">
        <v>0</v>
      </c>
      <c r="BH475" s="38">
        <v>0</v>
      </c>
      <c r="BI475" s="38">
        <v>0</v>
      </c>
    </row>
    <row r="476" spans="1:61" ht="14.25" x14ac:dyDescent="0.2">
      <c r="A476" s="25">
        <f t="shared" si="7"/>
        <v>470</v>
      </c>
      <c r="B476" s="39">
        <v>2673</v>
      </c>
      <c r="C476" s="37" t="s">
        <v>3454</v>
      </c>
      <c r="D476" s="37" t="s">
        <v>3455</v>
      </c>
      <c r="E476" s="37"/>
      <c r="F476" s="37" t="s">
        <v>31</v>
      </c>
      <c r="G476" s="40">
        <v>4620</v>
      </c>
      <c r="H476" s="37" t="s">
        <v>1405</v>
      </c>
      <c r="I476" s="37" t="s">
        <v>1763</v>
      </c>
      <c r="J476" s="37" t="s">
        <v>537</v>
      </c>
      <c r="K476" s="37" t="s">
        <v>3456</v>
      </c>
      <c r="L476" s="37" t="s">
        <v>3457</v>
      </c>
      <c r="M476" s="39">
        <v>8595251</v>
      </c>
      <c r="N476" s="37" t="s">
        <v>3458</v>
      </c>
      <c r="O476" s="39">
        <v>2</v>
      </c>
      <c r="P476" s="39">
        <v>2220</v>
      </c>
      <c r="Q476" s="39">
        <v>47</v>
      </c>
      <c r="R476" s="38">
        <v>23928945394.290001</v>
      </c>
      <c r="S476" s="38">
        <v>2206142870.73</v>
      </c>
      <c r="T476" s="38">
        <v>2875203088</v>
      </c>
      <c r="U476" s="38">
        <v>13554483334.950001</v>
      </c>
      <c r="V476" s="38">
        <v>802867156.29999995</v>
      </c>
      <c r="W476" s="38">
        <v>1245854272.3199999</v>
      </c>
      <c r="X476" s="38">
        <v>3244394671.9899998</v>
      </c>
      <c r="Y476" s="38">
        <v>0</v>
      </c>
      <c r="Z476" s="38">
        <v>0</v>
      </c>
      <c r="AA476" s="38">
        <v>12501579035</v>
      </c>
      <c r="AB476" s="38">
        <v>0</v>
      </c>
      <c r="AC476" s="38">
        <v>872276523</v>
      </c>
      <c r="AD476" s="38">
        <v>2280406247</v>
      </c>
      <c r="AE476" s="38">
        <v>0</v>
      </c>
      <c r="AF476" s="38">
        <v>4389840334.7399998</v>
      </c>
      <c r="AG476" s="38">
        <v>4870945534.2600002</v>
      </c>
      <c r="AH476" s="38">
        <v>88110396</v>
      </c>
      <c r="AI476" s="38">
        <v>11427366359.290001</v>
      </c>
      <c r="AJ476" s="38">
        <v>4733931481</v>
      </c>
      <c r="AK476" s="38">
        <v>4533931481</v>
      </c>
      <c r="AL476" s="38">
        <v>1113756651</v>
      </c>
      <c r="AM476" s="38">
        <v>2033351193.1400001</v>
      </c>
      <c r="AN476" s="38">
        <v>26400000</v>
      </c>
      <c r="AO476" s="38">
        <v>749373791.14999998</v>
      </c>
      <c r="AP476" s="38">
        <v>2770553243</v>
      </c>
      <c r="AQ476" s="38">
        <v>17890481777.099998</v>
      </c>
      <c r="AR476" s="38">
        <v>17644694190</v>
      </c>
      <c r="AS476" s="38">
        <v>245787587.09999999</v>
      </c>
      <c r="AT476" s="38">
        <v>1616760704.5699999</v>
      </c>
      <c r="AU476" s="38">
        <v>73842070.810000002</v>
      </c>
      <c r="AV476" s="38">
        <v>38906286.100000001</v>
      </c>
      <c r="AW476" s="38">
        <v>749373791.14999998</v>
      </c>
      <c r="AX476" s="38">
        <v>754638556.50999999</v>
      </c>
      <c r="AY476" s="38">
        <v>16273721072.530001</v>
      </c>
      <c r="AZ476" s="38">
        <v>16273721072.530001</v>
      </c>
      <c r="BA476" s="38">
        <v>0</v>
      </c>
      <c r="BB476" s="38">
        <v>1527123</v>
      </c>
      <c r="BC476" s="38">
        <v>0</v>
      </c>
      <c r="BD476" s="38">
        <v>1527123</v>
      </c>
      <c r="BE476" s="38">
        <v>0</v>
      </c>
      <c r="BF476" s="38">
        <v>0</v>
      </c>
      <c r="BG476" s="38">
        <v>52190760</v>
      </c>
      <c r="BH476" s="38">
        <v>52190760</v>
      </c>
      <c r="BI476" s="38">
        <v>0</v>
      </c>
    </row>
    <row r="477" spans="1:61" ht="14.25" x14ac:dyDescent="0.2">
      <c r="A477" s="25">
        <f t="shared" si="7"/>
        <v>471</v>
      </c>
      <c r="B477" s="39">
        <v>2675</v>
      </c>
      <c r="C477" s="37" t="s">
        <v>892</v>
      </c>
      <c r="D477" s="37" t="s">
        <v>893</v>
      </c>
      <c r="E477" s="37" t="s">
        <v>894</v>
      </c>
      <c r="F477" s="37" t="s">
        <v>114</v>
      </c>
      <c r="G477" s="40">
        <v>6492</v>
      </c>
      <c r="H477" s="37" t="s">
        <v>1378</v>
      </c>
      <c r="I477" s="37" t="s">
        <v>895</v>
      </c>
      <c r="J477" s="37" t="s">
        <v>537</v>
      </c>
      <c r="K477" s="37" t="s">
        <v>840</v>
      </c>
      <c r="L477" s="37" t="s">
        <v>4971</v>
      </c>
      <c r="M477" s="39">
        <v>8806336</v>
      </c>
      <c r="N477" s="37" t="s">
        <v>1490</v>
      </c>
      <c r="O477" s="39">
        <v>1</v>
      </c>
      <c r="P477" s="39">
        <v>2246</v>
      </c>
      <c r="Q477" s="39">
        <v>18</v>
      </c>
      <c r="R477" s="38">
        <v>26299422577.330002</v>
      </c>
      <c r="S477" s="38">
        <v>5119452598.9099998</v>
      </c>
      <c r="T477" s="38">
        <v>3929927020.2199998</v>
      </c>
      <c r="U477" s="38">
        <v>0</v>
      </c>
      <c r="V477" s="38">
        <v>13825696460.85</v>
      </c>
      <c r="W477" s="38">
        <v>45673553.829999998</v>
      </c>
      <c r="X477" s="38">
        <v>3366951744</v>
      </c>
      <c r="Y477" s="38">
        <v>0</v>
      </c>
      <c r="Z477" s="38">
        <v>11721199.52</v>
      </c>
      <c r="AA477" s="38">
        <v>11205679702.040001</v>
      </c>
      <c r="AB477" s="38">
        <v>10790490364.73</v>
      </c>
      <c r="AC477" s="38">
        <v>0</v>
      </c>
      <c r="AD477" s="38">
        <v>209162172</v>
      </c>
      <c r="AE477" s="38">
        <v>0</v>
      </c>
      <c r="AF477" s="38">
        <v>14544825.48</v>
      </c>
      <c r="AG477" s="38">
        <v>191482339.83000001</v>
      </c>
      <c r="AH477" s="38">
        <v>0</v>
      </c>
      <c r="AI477" s="38">
        <v>15093742875.290001</v>
      </c>
      <c r="AJ477" s="38">
        <v>12009812632.93</v>
      </c>
      <c r="AK477" s="38">
        <v>4996152205.2399998</v>
      </c>
      <c r="AL477" s="38">
        <v>721073582.58000004</v>
      </c>
      <c r="AM477" s="38">
        <v>2982.15</v>
      </c>
      <c r="AN477" s="38">
        <v>0</v>
      </c>
      <c r="AO477" s="38">
        <v>199278221.43000001</v>
      </c>
      <c r="AP477" s="38">
        <v>2161780694.1999998</v>
      </c>
      <c r="AQ477" s="38">
        <v>786523193.50999999</v>
      </c>
      <c r="AR477" s="38">
        <v>563110596</v>
      </c>
      <c r="AS477" s="38">
        <v>223412597.50999999</v>
      </c>
      <c r="AT477" s="38">
        <v>680678177.50999999</v>
      </c>
      <c r="AU477" s="38">
        <v>454324074.49000001</v>
      </c>
      <c r="AV477" s="38">
        <v>27075881.59</v>
      </c>
      <c r="AW477" s="38">
        <v>199278221.43000001</v>
      </c>
      <c r="AX477" s="38">
        <v>0</v>
      </c>
      <c r="AY477" s="38">
        <v>105845016</v>
      </c>
      <c r="AZ477" s="38">
        <v>105845016</v>
      </c>
      <c r="BA477" s="38">
        <v>0</v>
      </c>
      <c r="BB477" s="38">
        <v>35139633</v>
      </c>
      <c r="BC477" s="38">
        <v>342082978.31</v>
      </c>
      <c r="BD477" s="38">
        <v>35139633</v>
      </c>
      <c r="BE477" s="38">
        <v>342082978.31</v>
      </c>
      <c r="BF477" s="38">
        <v>14679533820</v>
      </c>
      <c r="BG477" s="38">
        <v>0</v>
      </c>
      <c r="BH477" s="38">
        <v>14679533820</v>
      </c>
      <c r="BI477" s="38">
        <v>0</v>
      </c>
    </row>
    <row r="478" spans="1:61" ht="14.25" x14ac:dyDescent="0.2">
      <c r="A478" s="25">
        <f t="shared" si="7"/>
        <v>472</v>
      </c>
      <c r="B478" s="39">
        <v>2677</v>
      </c>
      <c r="C478" s="37" t="s">
        <v>1764</v>
      </c>
      <c r="D478" s="37" t="s">
        <v>1765</v>
      </c>
      <c r="E478" s="37"/>
      <c r="F478" s="37" t="s">
        <v>31</v>
      </c>
      <c r="G478" s="40">
        <v>4620</v>
      </c>
      <c r="H478" s="37" t="s">
        <v>1405</v>
      </c>
      <c r="I478" s="37" t="s">
        <v>1763</v>
      </c>
      <c r="J478" s="37" t="s">
        <v>537</v>
      </c>
      <c r="K478" s="37" t="s">
        <v>1766</v>
      </c>
      <c r="L478" s="37" t="s">
        <v>1985</v>
      </c>
      <c r="M478" s="39">
        <v>8592108</v>
      </c>
      <c r="N478" s="37" t="s">
        <v>1767</v>
      </c>
      <c r="O478" s="39">
        <v>1</v>
      </c>
      <c r="P478" s="39">
        <v>2580</v>
      </c>
      <c r="Q478" s="39">
        <v>55</v>
      </c>
      <c r="R478" s="38">
        <v>30832670387.599998</v>
      </c>
      <c r="S478" s="38">
        <v>3584722161.73</v>
      </c>
      <c r="T478" s="38">
        <v>10704480445</v>
      </c>
      <c r="U478" s="38">
        <v>10595831635.559999</v>
      </c>
      <c r="V478" s="38">
        <v>1464729988.8199999</v>
      </c>
      <c r="W478" s="38">
        <v>3508773383.8400002</v>
      </c>
      <c r="X478" s="38">
        <v>949983716.64999998</v>
      </c>
      <c r="Y478" s="38">
        <v>0</v>
      </c>
      <c r="Z478" s="38">
        <v>24149056</v>
      </c>
      <c r="AA478" s="38">
        <v>14839789791.940001</v>
      </c>
      <c r="AB478" s="38">
        <v>0</v>
      </c>
      <c r="AC478" s="38">
        <v>975201398</v>
      </c>
      <c r="AD478" s="38">
        <v>4107067377.79</v>
      </c>
      <c r="AE478" s="38">
        <v>0</v>
      </c>
      <c r="AF478" s="38">
        <v>2500140370.1500001</v>
      </c>
      <c r="AG478" s="38">
        <v>7257380646</v>
      </c>
      <c r="AH478" s="38">
        <v>0</v>
      </c>
      <c r="AI478" s="38">
        <v>15992880595.66</v>
      </c>
      <c r="AJ478" s="38">
        <v>4996842202.75</v>
      </c>
      <c r="AK478" s="38">
        <v>4996842201.75</v>
      </c>
      <c r="AL478" s="38">
        <v>2683786941</v>
      </c>
      <c r="AM478" s="38">
        <v>5710322884.9499998</v>
      </c>
      <c r="AN478" s="38">
        <v>224902090</v>
      </c>
      <c r="AO478" s="38">
        <v>355949946.88999999</v>
      </c>
      <c r="AP478" s="38">
        <v>2021076530.0699999</v>
      </c>
      <c r="AQ478" s="38">
        <v>15477930043.5</v>
      </c>
      <c r="AR478" s="38">
        <v>15215392433.9</v>
      </c>
      <c r="AS478" s="38">
        <v>262537609.59999999</v>
      </c>
      <c r="AT478" s="38">
        <v>1219027305.0799999</v>
      </c>
      <c r="AU478" s="38">
        <v>257262945.86000001</v>
      </c>
      <c r="AV478" s="38">
        <v>102455625</v>
      </c>
      <c r="AW478" s="38">
        <v>355949946.88999999</v>
      </c>
      <c r="AX478" s="38">
        <v>503358787.32999998</v>
      </c>
      <c r="AY478" s="38">
        <v>14258902738.42</v>
      </c>
      <c r="AZ478" s="38">
        <v>14258902738.42</v>
      </c>
      <c r="BA478" s="38">
        <v>0</v>
      </c>
      <c r="BB478" s="38">
        <v>7547820</v>
      </c>
      <c r="BC478" s="38">
        <v>0</v>
      </c>
      <c r="BD478" s="38">
        <v>7547820</v>
      </c>
      <c r="BE478" s="38">
        <v>0</v>
      </c>
      <c r="BF478" s="38">
        <v>0</v>
      </c>
      <c r="BG478" s="38">
        <v>0</v>
      </c>
      <c r="BH478" s="38">
        <v>0</v>
      </c>
      <c r="BI478" s="38">
        <v>0</v>
      </c>
    </row>
    <row r="479" spans="1:61" ht="14.25" x14ac:dyDescent="0.2">
      <c r="A479" s="25">
        <f t="shared" si="7"/>
        <v>473</v>
      </c>
      <c r="B479" s="39">
        <v>2679</v>
      </c>
      <c r="C479" s="37" t="s">
        <v>3459</v>
      </c>
      <c r="D479" s="37" t="s">
        <v>3460</v>
      </c>
      <c r="E479" s="37"/>
      <c r="F479" s="37" t="s">
        <v>31</v>
      </c>
      <c r="G479" s="40">
        <v>4620</v>
      </c>
      <c r="H479" s="37" t="s">
        <v>1405</v>
      </c>
      <c r="I479" s="37" t="s">
        <v>3461</v>
      </c>
      <c r="J479" s="37" t="s">
        <v>537</v>
      </c>
      <c r="K479" s="37" t="s">
        <v>3462</v>
      </c>
      <c r="L479" s="37" t="s">
        <v>3463</v>
      </c>
      <c r="M479" s="39">
        <v>8514768</v>
      </c>
      <c r="N479" s="37" t="s">
        <v>3464</v>
      </c>
      <c r="O479" s="39">
        <v>2</v>
      </c>
      <c r="P479" s="39">
        <v>1533</v>
      </c>
      <c r="Q479" s="39">
        <v>54</v>
      </c>
      <c r="R479" s="38">
        <v>29370505997</v>
      </c>
      <c r="S479" s="38">
        <v>2959139316</v>
      </c>
      <c r="T479" s="38">
        <v>3007307164</v>
      </c>
      <c r="U479" s="38">
        <v>16585215927</v>
      </c>
      <c r="V479" s="38">
        <v>1982033278</v>
      </c>
      <c r="W479" s="38">
        <v>1409985996</v>
      </c>
      <c r="X479" s="38">
        <v>3426824316</v>
      </c>
      <c r="Y479" s="38">
        <v>0</v>
      </c>
      <c r="Z479" s="38">
        <v>0</v>
      </c>
      <c r="AA479" s="38">
        <v>16161274260</v>
      </c>
      <c r="AB479" s="38">
        <v>0</v>
      </c>
      <c r="AC479" s="38">
        <v>902315894</v>
      </c>
      <c r="AD479" s="38">
        <v>3462386245</v>
      </c>
      <c r="AE479" s="38">
        <v>0</v>
      </c>
      <c r="AF479" s="38">
        <v>6735316655</v>
      </c>
      <c r="AG479" s="38">
        <v>5061255466</v>
      </c>
      <c r="AH479" s="38">
        <v>0</v>
      </c>
      <c r="AI479" s="38">
        <v>13209231737</v>
      </c>
      <c r="AJ479" s="38">
        <v>5920684356</v>
      </c>
      <c r="AK479" s="38">
        <v>5910684356</v>
      </c>
      <c r="AL479" s="38">
        <v>1972622557</v>
      </c>
      <c r="AM479" s="38">
        <v>2639283067</v>
      </c>
      <c r="AN479" s="38">
        <v>0</v>
      </c>
      <c r="AO479" s="38">
        <v>891105934</v>
      </c>
      <c r="AP479" s="38">
        <v>1785535823</v>
      </c>
      <c r="AQ479" s="38">
        <v>20372773134</v>
      </c>
      <c r="AR479" s="38">
        <v>20307886919</v>
      </c>
      <c r="AS479" s="38">
        <v>64886215</v>
      </c>
      <c r="AT479" s="38">
        <v>1649830916</v>
      </c>
      <c r="AU479" s="38">
        <v>172223461</v>
      </c>
      <c r="AV479" s="38">
        <v>87959071</v>
      </c>
      <c r="AW479" s="38">
        <v>891105934</v>
      </c>
      <c r="AX479" s="38">
        <v>498542450</v>
      </c>
      <c r="AY479" s="38">
        <v>18722942218</v>
      </c>
      <c r="AZ479" s="38">
        <v>18722942218</v>
      </c>
      <c r="BA479" s="38">
        <v>0</v>
      </c>
      <c r="BB479" s="38">
        <v>0</v>
      </c>
      <c r="BC479" s="38">
        <v>0</v>
      </c>
      <c r="BD479" s="38">
        <v>0</v>
      </c>
      <c r="BE479" s="38">
        <v>0</v>
      </c>
      <c r="BF479" s="38">
        <v>0</v>
      </c>
      <c r="BG479" s="38">
        <v>0</v>
      </c>
      <c r="BH479" s="38">
        <v>0</v>
      </c>
      <c r="BI479" s="38">
        <v>0</v>
      </c>
    </row>
    <row r="480" spans="1:61" ht="14.25" x14ac:dyDescent="0.2">
      <c r="A480" s="25">
        <f t="shared" si="7"/>
        <v>474</v>
      </c>
      <c r="B480" s="39">
        <v>2688</v>
      </c>
      <c r="C480" s="37" t="s">
        <v>1489</v>
      </c>
      <c r="D480" s="37" t="s">
        <v>1488</v>
      </c>
      <c r="E480" s="37" t="s">
        <v>1487</v>
      </c>
      <c r="F480" s="37" t="s">
        <v>106</v>
      </c>
      <c r="G480" s="40">
        <v>6424</v>
      </c>
      <c r="H480" s="37" t="s">
        <v>1381</v>
      </c>
      <c r="I480" s="37" t="s">
        <v>1986</v>
      </c>
      <c r="J480" s="37" t="s">
        <v>537</v>
      </c>
      <c r="K480" s="37" t="s">
        <v>840</v>
      </c>
      <c r="L480" s="37" t="s">
        <v>1486</v>
      </c>
      <c r="M480" s="39">
        <v>8848054</v>
      </c>
      <c r="N480" s="37" t="s">
        <v>1485</v>
      </c>
      <c r="O480" s="39">
        <v>1</v>
      </c>
      <c r="P480" s="39">
        <v>5115</v>
      </c>
      <c r="Q480" s="39">
        <v>13</v>
      </c>
      <c r="R480" s="38">
        <v>16742695543.780001</v>
      </c>
      <c r="S480" s="38">
        <v>1199365603.4400001</v>
      </c>
      <c r="T480" s="38">
        <v>6206833781.9899998</v>
      </c>
      <c r="U480" s="38">
        <v>0</v>
      </c>
      <c r="V480" s="38">
        <v>7639173034</v>
      </c>
      <c r="W480" s="38">
        <v>58891696.450000003</v>
      </c>
      <c r="X480" s="38">
        <v>1638431427.9000001</v>
      </c>
      <c r="Y480" s="38">
        <v>0</v>
      </c>
      <c r="Z480" s="38">
        <v>0</v>
      </c>
      <c r="AA480" s="38">
        <v>6500446962.9200001</v>
      </c>
      <c r="AB480" s="38">
        <v>5873481347</v>
      </c>
      <c r="AC480" s="38">
        <v>0</v>
      </c>
      <c r="AD480" s="38">
        <v>281595205.45999998</v>
      </c>
      <c r="AE480" s="38">
        <v>0</v>
      </c>
      <c r="AF480" s="38">
        <v>305060105.45999998</v>
      </c>
      <c r="AG480" s="38">
        <v>40310305</v>
      </c>
      <c r="AH480" s="38">
        <v>0</v>
      </c>
      <c r="AI480" s="38">
        <v>10242248580.860001</v>
      </c>
      <c r="AJ480" s="38">
        <v>7411709269</v>
      </c>
      <c r="AK480" s="38">
        <v>5798060242</v>
      </c>
      <c r="AL480" s="38">
        <v>1361187840.78</v>
      </c>
      <c r="AM480" s="38">
        <v>22611470</v>
      </c>
      <c r="AN480" s="38">
        <v>0</v>
      </c>
      <c r="AO480" s="38">
        <v>186611187.08000001</v>
      </c>
      <c r="AP480" s="38">
        <v>0</v>
      </c>
      <c r="AQ480" s="38">
        <v>488177572.10000002</v>
      </c>
      <c r="AR480" s="38">
        <v>368816187</v>
      </c>
      <c r="AS480" s="38">
        <v>119361385.09999999</v>
      </c>
      <c r="AT480" s="38">
        <v>429613520.11000001</v>
      </c>
      <c r="AU480" s="38">
        <v>241058435.03</v>
      </c>
      <c r="AV480" s="38">
        <v>1943898</v>
      </c>
      <c r="AW480" s="38">
        <v>186611187.08000001</v>
      </c>
      <c r="AX480" s="38">
        <v>0</v>
      </c>
      <c r="AY480" s="38">
        <v>58564052</v>
      </c>
      <c r="AZ480" s="38">
        <v>58564052</v>
      </c>
      <c r="BA480" s="38">
        <v>0</v>
      </c>
      <c r="BB480" s="38">
        <v>207421412</v>
      </c>
      <c r="BC480" s="38">
        <v>199817167</v>
      </c>
      <c r="BD480" s="38">
        <v>207421412</v>
      </c>
      <c r="BE480" s="38">
        <v>199817167</v>
      </c>
      <c r="BF480" s="38">
        <v>39920000</v>
      </c>
      <c r="BG480" s="38">
        <v>1613649027</v>
      </c>
      <c r="BH480" s="38">
        <v>39920000</v>
      </c>
      <c r="BI480" s="38">
        <v>1613649027</v>
      </c>
    </row>
    <row r="481" spans="1:61" ht="14.25" x14ac:dyDescent="0.2">
      <c r="A481" s="25">
        <f t="shared" si="7"/>
        <v>475</v>
      </c>
      <c r="B481" s="39">
        <v>2700</v>
      </c>
      <c r="C481" s="37" t="s">
        <v>896</v>
      </c>
      <c r="D481" s="37" t="s">
        <v>897</v>
      </c>
      <c r="E481" s="37" t="s">
        <v>898</v>
      </c>
      <c r="F481" s="37" t="s">
        <v>38</v>
      </c>
      <c r="G481" s="40">
        <v>9411</v>
      </c>
      <c r="H481" s="37" t="s">
        <v>1484</v>
      </c>
      <c r="I481" s="37" t="s">
        <v>899</v>
      </c>
      <c r="J481" s="37" t="s">
        <v>537</v>
      </c>
      <c r="K481" s="37" t="s">
        <v>840</v>
      </c>
      <c r="L481" s="37" t="s">
        <v>1319</v>
      </c>
      <c r="M481" s="39">
        <v>8833834</v>
      </c>
      <c r="N481" s="37" t="s">
        <v>4972</v>
      </c>
      <c r="O481" s="39">
        <v>1</v>
      </c>
      <c r="P481" s="39">
        <v>2548</v>
      </c>
      <c r="Q481" s="39">
        <v>22</v>
      </c>
      <c r="R481" s="38">
        <v>31563906424</v>
      </c>
      <c r="S481" s="38">
        <v>9115190925</v>
      </c>
      <c r="T481" s="38">
        <v>63232772</v>
      </c>
      <c r="U481" s="38">
        <v>0</v>
      </c>
      <c r="V481" s="38">
        <v>16155375182</v>
      </c>
      <c r="W481" s="38">
        <v>19065415</v>
      </c>
      <c r="X481" s="38">
        <v>6211042130</v>
      </c>
      <c r="Y481" s="38">
        <v>0</v>
      </c>
      <c r="Z481" s="38">
        <v>0</v>
      </c>
      <c r="AA481" s="38">
        <v>922805304</v>
      </c>
      <c r="AB481" s="38">
        <v>0</v>
      </c>
      <c r="AC481" s="38">
        <v>0</v>
      </c>
      <c r="AD481" s="38">
        <v>592167134</v>
      </c>
      <c r="AE481" s="38">
        <v>0</v>
      </c>
      <c r="AF481" s="38">
        <v>227695741</v>
      </c>
      <c r="AG481" s="38">
        <v>102942429</v>
      </c>
      <c r="AH481" s="38">
        <v>0</v>
      </c>
      <c r="AI481" s="38">
        <v>30641101120</v>
      </c>
      <c r="AJ481" s="38">
        <v>13205649575</v>
      </c>
      <c r="AK481" s="38">
        <v>3268257575</v>
      </c>
      <c r="AL481" s="38">
        <v>11612538812</v>
      </c>
      <c r="AM481" s="38">
        <v>979960059</v>
      </c>
      <c r="AN481" s="38">
        <v>0</v>
      </c>
      <c r="AO481" s="38">
        <v>149379381</v>
      </c>
      <c r="AP481" s="38">
        <v>4557662619</v>
      </c>
      <c r="AQ481" s="38">
        <v>757333857</v>
      </c>
      <c r="AR481" s="38">
        <v>575043661</v>
      </c>
      <c r="AS481" s="38">
        <v>182290196</v>
      </c>
      <c r="AT481" s="38">
        <v>757333857</v>
      </c>
      <c r="AU481" s="38">
        <v>598861574</v>
      </c>
      <c r="AV481" s="38">
        <v>9092902</v>
      </c>
      <c r="AW481" s="38">
        <v>149379381</v>
      </c>
      <c r="AX481" s="38">
        <v>0</v>
      </c>
      <c r="AY481" s="38">
        <v>0</v>
      </c>
      <c r="AZ481" s="38">
        <v>0</v>
      </c>
      <c r="BA481" s="38">
        <v>0</v>
      </c>
      <c r="BB481" s="38">
        <v>30594319</v>
      </c>
      <c r="BC481" s="38">
        <v>301200640</v>
      </c>
      <c r="BD481" s="38">
        <v>30594319</v>
      </c>
      <c r="BE481" s="38">
        <v>301200640</v>
      </c>
      <c r="BF481" s="38">
        <v>3340770006</v>
      </c>
      <c r="BG481" s="38">
        <v>0</v>
      </c>
      <c r="BH481" s="38">
        <v>3340770006</v>
      </c>
      <c r="BI481" s="38">
        <v>0</v>
      </c>
    </row>
    <row r="482" spans="1:61" ht="14.25" x14ac:dyDescent="0.2">
      <c r="A482" s="25">
        <f t="shared" si="7"/>
        <v>476</v>
      </c>
      <c r="B482" s="39">
        <v>2703</v>
      </c>
      <c r="C482" s="37" t="s">
        <v>3465</v>
      </c>
      <c r="D482" s="37" t="s">
        <v>3466</v>
      </c>
      <c r="E482" s="37" t="s">
        <v>3467</v>
      </c>
      <c r="F482" s="37" t="s">
        <v>43</v>
      </c>
      <c r="G482" s="40">
        <v>4620</v>
      </c>
      <c r="H482" s="37" t="s">
        <v>1405</v>
      </c>
      <c r="I482" s="37" t="s">
        <v>3468</v>
      </c>
      <c r="J482" s="37" t="s">
        <v>537</v>
      </c>
      <c r="K482" s="37" t="s">
        <v>3469</v>
      </c>
      <c r="L482" s="37" t="s">
        <v>3470</v>
      </c>
      <c r="M482" s="39">
        <v>8532512</v>
      </c>
      <c r="N482" s="37" t="s">
        <v>3471</v>
      </c>
      <c r="O482" s="39">
        <v>2</v>
      </c>
      <c r="P482" s="39">
        <v>2105</v>
      </c>
      <c r="Q482" s="39">
        <v>72</v>
      </c>
      <c r="R482" s="38">
        <v>17766585065</v>
      </c>
      <c r="S482" s="38">
        <v>3850990297</v>
      </c>
      <c r="T482" s="38">
        <v>4364864684</v>
      </c>
      <c r="U482" s="38">
        <v>4826279145</v>
      </c>
      <c r="V482" s="38">
        <v>0</v>
      </c>
      <c r="W482" s="38">
        <v>2681702953</v>
      </c>
      <c r="X482" s="38">
        <v>2040480665</v>
      </c>
      <c r="Y482" s="38">
        <v>0</v>
      </c>
      <c r="Z482" s="38">
        <v>2267321</v>
      </c>
      <c r="AA482" s="38">
        <v>5550433451</v>
      </c>
      <c r="AB482" s="38">
        <v>0</v>
      </c>
      <c r="AC482" s="38">
        <v>39918094</v>
      </c>
      <c r="AD482" s="38">
        <v>1725052310</v>
      </c>
      <c r="AE482" s="38">
        <v>0</v>
      </c>
      <c r="AF482" s="38">
        <v>2585051111</v>
      </c>
      <c r="AG482" s="38">
        <v>1200411936</v>
      </c>
      <c r="AH482" s="38">
        <v>0</v>
      </c>
      <c r="AI482" s="38">
        <v>12216151614</v>
      </c>
      <c r="AJ482" s="38">
        <v>4524185004</v>
      </c>
      <c r="AK482" s="38">
        <v>3696069004</v>
      </c>
      <c r="AL482" s="38">
        <v>2065208371</v>
      </c>
      <c r="AM482" s="38">
        <v>1181976093</v>
      </c>
      <c r="AN482" s="38">
        <v>35275000</v>
      </c>
      <c r="AO482" s="38">
        <v>568828603</v>
      </c>
      <c r="AP482" s="38">
        <v>2940390365</v>
      </c>
      <c r="AQ482" s="38">
        <v>20878155518</v>
      </c>
      <c r="AR482" s="38">
        <v>20821958568</v>
      </c>
      <c r="AS482" s="38">
        <v>56196950</v>
      </c>
      <c r="AT482" s="38">
        <v>1486377005</v>
      </c>
      <c r="AU482" s="38">
        <v>193816444</v>
      </c>
      <c r="AV482" s="38">
        <v>3002573</v>
      </c>
      <c r="AW482" s="38">
        <v>568828603</v>
      </c>
      <c r="AX482" s="38">
        <v>720729385</v>
      </c>
      <c r="AY482" s="38">
        <v>19391778513</v>
      </c>
      <c r="AZ482" s="38">
        <v>19391778513</v>
      </c>
      <c r="BA482" s="38">
        <v>0</v>
      </c>
      <c r="BB482" s="38">
        <v>605112479</v>
      </c>
      <c r="BC482" s="38">
        <v>0</v>
      </c>
      <c r="BD482" s="38">
        <v>605112479</v>
      </c>
      <c r="BE482" s="38">
        <v>0</v>
      </c>
      <c r="BF482" s="38">
        <v>2033242900</v>
      </c>
      <c r="BG482" s="38">
        <v>0</v>
      </c>
      <c r="BH482" s="38">
        <v>2033242900</v>
      </c>
      <c r="BI482" s="38">
        <v>0</v>
      </c>
    </row>
    <row r="483" spans="1:61" ht="14.25" x14ac:dyDescent="0.2">
      <c r="A483" s="25">
        <f t="shared" si="7"/>
        <v>477</v>
      </c>
      <c r="B483" s="39">
        <v>2704</v>
      </c>
      <c r="C483" s="37" t="s">
        <v>3472</v>
      </c>
      <c r="D483" s="37" t="s">
        <v>3473</v>
      </c>
      <c r="E483" s="37" t="s">
        <v>3474</v>
      </c>
      <c r="F483" s="37" t="s">
        <v>31</v>
      </c>
      <c r="G483" s="40">
        <v>9499</v>
      </c>
      <c r="H483" s="37" t="s">
        <v>1385</v>
      </c>
      <c r="I483" s="37" t="s">
        <v>3475</v>
      </c>
      <c r="J483" s="37" t="s">
        <v>537</v>
      </c>
      <c r="K483" s="37" t="s">
        <v>840</v>
      </c>
      <c r="L483" s="37" t="s">
        <v>3476</v>
      </c>
      <c r="M483" s="39">
        <v>8848097</v>
      </c>
      <c r="N483" s="37" t="s">
        <v>3477</v>
      </c>
      <c r="O483" s="39">
        <v>2</v>
      </c>
      <c r="P483" s="39">
        <v>606</v>
      </c>
      <c r="Q483" s="39">
        <v>6</v>
      </c>
      <c r="R483" s="38">
        <v>5757534554</v>
      </c>
      <c r="S483" s="38">
        <v>891844836</v>
      </c>
      <c r="T483" s="38">
        <v>1572956696</v>
      </c>
      <c r="U483" s="38">
        <v>0</v>
      </c>
      <c r="V483" s="38">
        <v>3200029827</v>
      </c>
      <c r="W483" s="38">
        <v>12465253</v>
      </c>
      <c r="X483" s="38">
        <v>41487939</v>
      </c>
      <c r="Y483" s="38">
        <v>0</v>
      </c>
      <c r="Z483" s="38">
        <v>38750003</v>
      </c>
      <c r="AA483" s="38">
        <v>297416038</v>
      </c>
      <c r="AB483" s="38">
        <v>0</v>
      </c>
      <c r="AC483" s="38">
        <v>0</v>
      </c>
      <c r="AD483" s="38">
        <v>122608122</v>
      </c>
      <c r="AE483" s="38">
        <v>0</v>
      </c>
      <c r="AF483" s="38">
        <v>148952904</v>
      </c>
      <c r="AG483" s="38">
        <v>25855012</v>
      </c>
      <c r="AH483" s="38">
        <v>0</v>
      </c>
      <c r="AI483" s="38">
        <v>5460118516</v>
      </c>
      <c r="AJ483" s="38">
        <v>3352297753</v>
      </c>
      <c r="AK483" s="38">
        <v>1384913898</v>
      </c>
      <c r="AL483" s="38">
        <v>2069556133</v>
      </c>
      <c r="AM483" s="38">
        <v>4473299</v>
      </c>
      <c r="AN483" s="38">
        <v>0</v>
      </c>
      <c r="AO483" s="38">
        <v>16611600</v>
      </c>
      <c r="AP483" s="38">
        <v>17179731</v>
      </c>
      <c r="AQ483" s="38">
        <v>138792244</v>
      </c>
      <c r="AR483" s="38">
        <v>128249174</v>
      </c>
      <c r="AS483" s="38">
        <v>10543070</v>
      </c>
      <c r="AT483" s="38">
        <v>138792244</v>
      </c>
      <c r="AU483" s="38">
        <v>119705314</v>
      </c>
      <c r="AV483" s="38">
        <v>2475330</v>
      </c>
      <c r="AW483" s="38">
        <v>16611600</v>
      </c>
      <c r="AX483" s="38">
        <v>0</v>
      </c>
      <c r="AY483" s="38">
        <v>0</v>
      </c>
      <c r="AZ483" s="38">
        <v>0</v>
      </c>
      <c r="BA483" s="38">
        <v>0</v>
      </c>
      <c r="BB483" s="38">
        <v>0</v>
      </c>
      <c r="BC483" s="38">
        <v>0</v>
      </c>
      <c r="BD483" s="38">
        <v>0</v>
      </c>
      <c r="BE483" s="38">
        <v>0</v>
      </c>
      <c r="BF483" s="38">
        <v>0</v>
      </c>
      <c r="BG483" s="38">
        <v>0</v>
      </c>
      <c r="BH483" s="38">
        <v>0</v>
      </c>
      <c r="BI483" s="38">
        <v>0</v>
      </c>
    </row>
    <row r="484" spans="1:61" ht="14.25" x14ac:dyDescent="0.2">
      <c r="A484" s="25">
        <f t="shared" si="7"/>
        <v>478</v>
      </c>
      <c r="B484" s="39">
        <v>2716</v>
      </c>
      <c r="C484" s="37" t="s">
        <v>3478</v>
      </c>
      <c r="D484" s="37" t="s">
        <v>3479</v>
      </c>
      <c r="E484" s="37"/>
      <c r="F484" s="37" t="s">
        <v>31</v>
      </c>
      <c r="G484" s="40">
        <v>4669</v>
      </c>
      <c r="H484" s="37" t="s">
        <v>1569</v>
      </c>
      <c r="I484" s="37" t="s">
        <v>3480</v>
      </c>
      <c r="J484" s="37" t="s">
        <v>537</v>
      </c>
      <c r="K484" s="37" t="s">
        <v>840</v>
      </c>
      <c r="L484" s="37" t="s">
        <v>3481</v>
      </c>
      <c r="M484" s="39">
        <v>8863811</v>
      </c>
      <c r="N484" s="37" t="s">
        <v>3482</v>
      </c>
      <c r="O484" s="39">
        <v>2</v>
      </c>
      <c r="P484" s="39">
        <v>34</v>
      </c>
      <c r="Q484" s="39">
        <v>149</v>
      </c>
      <c r="R484" s="38">
        <v>35601802784</v>
      </c>
      <c r="S484" s="38">
        <v>4029127156</v>
      </c>
      <c r="T484" s="38">
        <v>9640889149</v>
      </c>
      <c r="U484" s="38">
        <v>517823243</v>
      </c>
      <c r="V484" s="38">
        <v>13063723085</v>
      </c>
      <c r="W484" s="38">
        <v>3839818095</v>
      </c>
      <c r="X484" s="38">
        <v>4510422056</v>
      </c>
      <c r="Y484" s="38">
        <v>0</v>
      </c>
      <c r="Z484" s="38">
        <v>0</v>
      </c>
      <c r="AA484" s="38">
        <v>9810013459</v>
      </c>
      <c r="AB484" s="38">
        <v>0</v>
      </c>
      <c r="AC484" s="38">
        <v>0</v>
      </c>
      <c r="AD484" s="38">
        <v>3746607317</v>
      </c>
      <c r="AE484" s="38">
        <v>0</v>
      </c>
      <c r="AF484" s="38">
        <v>331693390</v>
      </c>
      <c r="AG484" s="38">
        <v>4728816231</v>
      </c>
      <c r="AH484" s="38">
        <v>1002896521</v>
      </c>
      <c r="AI484" s="38">
        <v>25791789325</v>
      </c>
      <c r="AJ484" s="38">
        <v>45234198</v>
      </c>
      <c r="AK484" s="38">
        <v>36953038</v>
      </c>
      <c r="AL484" s="38">
        <v>8342103930</v>
      </c>
      <c r="AM484" s="38">
        <v>14716707302</v>
      </c>
      <c r="AN484" s="38">
        <v>0</v>
      </c>
      <c r="AO484" s="38">
        <v>672669760</v>
      </c>
      <c r="AP484" s="38">
        <v>2015074135</v>
      </c>
      <c r="AQ484" s="38">
        <v>8843722986</v>
      </c>
      <c r="AR484" s="38">
        <v>8706322425</v>
      </c>
      <c r="AS484" s="38">
        <v>137400561</v>
      </c>
      <c r="AT484" s="38">
        <v>6909478994</v>
      </c>
      <c r="AU484" s="38">
        <v>6197561701</v>
      </c>
      <c r="AV484" s="38">
        <v>39247533</v>
      </c>
      <c r="AW484" s="38">
        <v>672669760</v>
      </c>
      <c r="AX484" s="38">
        <v>0</v>
      </c>
      <c r="AY484" s="38">
        <v>1934243992</v>
      </c>
      <c r="AZ484" s="38">
        <v>902022456</v>
      </c>
      <c r="BA484" s="38">
        <v>1032221536</v>
      </c>
      <c r="BB484" s="38">
        <v>0</v>
      </c>
      <c r="BC484" s="38">
        <v>0</v>
      </c>
      <c r="BD484" s="38">
        <v>0</v>
      </c>
      <c r="BE484" s="38">
        <v>0</v>
      </c>
      <c r="BF484" s="38">
        <v>0</v>
      </c>
      <c r="BG484" s="38">
        <v>0</v>
      </c>
      <c r="BH484" s="38">
        <v>0</v>
      </c>
      <c r="BI484" s="38">
        <v>0</v>
      </c>
    </row>
    <row r="485" spans="1:61" ht="14.25" x14ac:dyDescent="0.2">
      <c r="A485" s="25">
        <f t="shared" si="7"/>
        <v>479</v>
      </c>
      <c r="B485" s="39">
        <v>2721</v>
      </c>
      <c r="C485" s="37" t="s">
        <v>3483</v>
      </c>
      <c r="D485" s="37" t="s">
        <v>3484</v>
      </c>
      <c r="E485" s="37" t="s">
        <v>3485</v>
      </c>
      <c r="F485" s="37" t="s">
        <v>31</v>
      </c>
      <c r="G485" s="40">
        <v>6492</v>
      </c>
      <c r="H485" s="37" t="s">
        <v>1378</v>
      </c>
      <c r="I485" s="37" t="s">
        <v>3486</v>
      </c>
      <c r="J485" s="37" t="s">
        <v>537</v>
      </c>
      <c r="K485" s="37" t="s">
        <v>840</v>
      </c>
      <c r="L485" s="37" t="s">
        <v>3487</v>
      </c>
      <c r="M485" s="39">
        <v>8932650</v>
      </c>
      <c r="N485" s="37" t="s">
        <v>3488</v>
      </c>
      <c r="O485" s="39">
        <v>2</v>
      </c>
      <c r="P485" s="39">
        <v>793</v>
      </c>
      <c r="Q485" s="39">
        <v>4</v>
      </c>
      <c r="R485" s="38">
        <v>6640810501.6700001</v>
      </c>
      <c r="S485" s="38">
        <v>140469872.65000001</v>
      </c>
      <c r="T485" s="38">
        <v>28466525.09</v>
      </c>
      <c r="U485" s="38">
        <v>0</v>
      </c>
      <c r="V485" s="38">
        <v>2232427319.4200001</v>
      </c>
      <c r="W485" s="38">
        <v>65136012</v>
      </c>
      <c r="X485" s="38">
        <v>4174310772.5100002</v>
      </c>
      <c r="Y485" s="38">
        <v>0</v>
      </c>
      <c r="Z485" s="38">
        <v>0</v>
      </c>
      <c r="AA485" s="38">
        <v>516153173.13</v>
      </c>
      <c r="AB485" s="38">
        <v>0</v>
      </c>
      <c r="AC485" s="38">
        <v>441283517</v>
      </c>
      <c r="AD485" s="38">
        <v>35371878.049999997</v>
      </c>
      <c r="AE485" s="38">
        <v>0</v>
      </c>
      <c r="AF485" s="38">
        <v>27918807.34</v>
      </c>
      <c r="AG485" s="38">
        <v>11578970.74</v>
      </c>
      <c r="AH485" s="38">
        <v>0</v>
      </c>
      <c r="AI485" s="38">
        <v>6124657328.54</v>
      </c>
      <c r="AJ485" s="38">
        <v>3171938043</v>
      </c>
      <c r="AK485" s="38">
        <v>3031158323</v>
      </c>
      <c r="AL485" s="38">
        <v>345165760.25</v>
      </c>
      <c r="AM485" s="38">
        <v>425696864.75999999</v>
      </c>
      <c r="AN485" s="38">
        <v>0</v>
      </c>
      <c r="AO485" s="38">
        <v>3888936.25</v>
      </c>
      <c r="AP485" s="38">
        <v>2177967724.2800002</v>
      </c>
      <c r="AQ485" s="38">
        <v>130049299</v>
      </c>
      <c r="AR485" s="38">
        <v>91541009</v>
      </c>
      <c r="AS485" s="38">
        <v>38508290</v>
      </c>
      <c r="AT485" s="38">
        <v>94315621.519999996</v>
      </c>
      <c r="AU485" s="38">
        <v>88659087.269999996</v>
      </c>
      <c r="AV485" s="38">
        <v>1767598</v>
      </c>
      <c r="AW485" s="38">
        <v>3888936.25</v>
      </c>
      <c r="AX485" s="38">
        <v>0</v>
      </c>
      <c r="AY485" s="38">
        <v>35733677.479999997</v>
      </c>
      <c r="AZ485" s="38">
        <v>35733677.479999997</v>
      </c>
      <c r="BA485" s="38">
        <v>0</v>
      </c>
      <c r="BB485" s="38">
        <v>0</v>
      </c>
      <c r="BC485" s="38">
        <v>0</v>
      </c>
      <c r="BD485" s="38">
        <v>0</v>
      </c>
      <c r="BE485" s="38">
        <v>0</v>
      </c>
      <c r="BF485" s="38">
        <v>0</v>
      </c>
      <c r="BG485" s="38">
        <v>0</v>
      </c>
      <c r="BH485" s="38">
        <v>0</v>
      </c>
      <c r="BI485" s="38">
        <v>0</v>
      </c>
    </row>
    <row r="486" spans="1:61" ht="14.25" x14ac:dyDescent="0.2">
      <c r="A486" s="25">
        <f t="shared" si="7"/>
        <v>480</v>
      </c>
      <c r="B486" s="39">
        <v>2735</v>
      </c>
      <c r="C486" s="37" t="s">
        <v>1303</v>
      </c>
      <c r="D486" s="37" t="s">
        <v>1304</v>
      </c>
      <c r="E486" s="37" t="s">
        <v>1305</v>
      </c>
      <c r="F486" s="37" t="s">
        <v>28</v>
      </c>
      <c r="G486" s="40">
        <v>6492</v>
      </c>
      <c r="H486" s="37" t="s">
        <v>1378</v>
      </c>
      <c r="I486" s="37" t="s">
        <v>1987</v>
      </c>
      <c r="J486" s="37" t="s">
        <v>537</v>
      </c>
      <c r="K486" s="37" t="s">
        <v>840</v>
      </c>
      <c r="L486" s="37" t="s">
        <v>1847</v>
      </c>
      <c r="M486" s="39">
        <v>8852654</v>
      </c>
      <c r="N486" s="37" t="s">
        <v>1483</v>
      </c>
      <c r="O486" s="39">
        <v>1</v>
      </c>
      <c r="P486" s="39">
        <v>845</v>
      </c>
      <c r="Q486" s="39">
        <v>28</v>
      </c>
      <c r="R486" s="38">
        <v>20672314188</v>
      </c>
      <c r="S486" s="38">
        <v>6304798230</v>
      </c>
      <c r="T486" s="38">
        <v>7182319</v>
      </c>
      <c r="U486" s="38">
        <v>36641953</v>
      </c>
      <c r="V486" s="38">
        <v>6456719508</v>
      </c>
      <c r="W486" s="38">
        <v>362962208</v>
      </c>
      <c r="X486" s="38">
        <v>7469728056</v>
      </c>
      <c r="Y486" s="38">
        <v>0</v>
      </c>
      <c r="Z486" s="38">
        <v>34281914</v>
      </c>
      <c r="AA486" s="38">
        <v>13369903545</v>
      </c>
      <c r="AB486" s="38">
        <v>12853365936</v>
      </c>
      <c r="AC486" s="38">
        <v>0</v>
      </c>
      <c r="AD486" s="38">
        <v>293931453</v>
      </c>
      <c r="AE486" s="38">
        <v>0</v>
      </c>
      <c r="AF486" s="38">
        <v>124980735</v>
      </c>
      <c r="AG486" s="38">
        <v>97625421</v>
      </c>
      <c r="AH486" s="38">
        <v>0</v>
      </c>
      <c r="AI486" s="38">
        <v>7302410643</v>
      </c>
      <c r="AJ486" s="38">
        <v>1666598552</v>
      </c>
      <c r="AK486" s="38">
        <v>1371511752</v>
      </c>
      <c r="AL486" s="38">
        <v>449504497</v>
      </c>
      <c r="AM486" s="38">
        <v>17798248</v>
      </c>
      <c r="AN486" s="38">
        <v>0</v>
      </c>
      <c r="AO486" s="38">
        <v>-20697383</v>
      </c>
      <c r="AP486" s="38">
        <v>5189206729</v>
      </c>
      <c r="AQ486" s="38">
        <v>554254570</v>
      </c>
      <c r="AR486" s="38">
        <v>398545497</v>
      </c>
      <c r="AS486" s="38">
        <v>155709073</v>
      </c>
      <c r="AT486" s="38">
        <v>470894243</v>
      </c>
      <c r="AU486" s="38">
        <v>328250028</v>
      </c>
      <c r="AV486" s="38">
        <v>12454834</v>
      </c>
      <c r="AW486" s="38">
        <v>-20697383</v>
      </c>
      <c r="AX486" s="38">
        <v>150886764</v>
      </c>
      <c r="AY486" s="38">
        <v>83360327</v>
      </c>
      <c r="AZ486" s="38">
        <v>83360327</v>
      </c>
      <c r="BA486" s="38">
        <v>0</v>
      </c>
      <c r="BB486" s="38">
        <v>0</v>
      </c>
      <c r="BC486" s="38">
        <v>0</v>
      </c>
      <c r="BD486" s="38">
        <v>0</v>
      </c>
      <c r="BE486" s="38">
        <v>0</v>
      </c>
      <c r="BF486" s="38">
        <v>0</v>
      </c>
      <c r="BG486" s="38">
        <v>0</v>
      </c>
      <c r="BH486" s="38">
        <v>0</v>
      </c>
      <c r="BI486" s="38">
        <v>0</v>
      </c>
    </row>
    <row r="487" spans="1:61" ht="14.25" x14ac:dyDescent="0.2">
      <c r="A487" s="25">
        <f t="shared" si="7"/>
        <v>481</v>
      </c>
      <c r="B487" s="39">
        <v>2739</v>
      </c>
      <c r="C487" s="37" t="s">
        <v>3489</v>
      </c>
      <c r="D487" s="37" t="s">
        <v>3490</v>
      </c>
      <c r="E487" s="37" t="s">
        <v>3491</v>
      </c>
      <c r="F487" s="37" t="s">
        <v>28</v>
      </c>
      <c r="G487" s="40">
        <v>6492</v>
      </c>
      <c r="H487" s="37" t="s">
        <v>1378</v>
      </c>
      <c r="I487" s="37" t="s">
        <v>3492</v>
      </c>
      <c r="J487" s="37" t="s">
        <v>537</v>
      </c>
      <c r="K487" s="37" t="s">
        <v>840</v>
      </c>
      <c r="L487" s="37" t="s">
        <v>3493</v>
      </c>
      <c r="M487" s="39">
        <v>8841920</v>
      </c>
      <c r="N487" s="37" t="s">
        <v>3494</v>
      </c>
      <c r="O487" s="39">
        <v>2</v>
      </c>
      <c r="P487" s="39">
        <v>507</v>
      </c>
      <c r="Q487" s="39">
        <v>4</v>
      </c>
      <c r="R487" s="38">
        <v>7523263661.6499996</v>
      </c>
      <c r="S487" s="38">
        <v>663005189.27999997</v>
      </c>
      <c r="T487" s="38">
        <v>100454667.37</v>
      </c>
      <c r="U487" s="38">
        <v>0</v>
      </c>
      <c r="V487" s="38">
        <v>6368760846.8500004</v>
      </c>
      <c r="W487" s="38">
        <v>131424755.58</v>
      </c>
      <c r="X487" s="38">
        <v>14264230.380000001</v>
      </c>
      <c r="Y487" s="38">
        <v>0</v>
      </c>
      <c r="Z487" s="38">
        <v>245353972.19</v>
      </c>
      <c r="AA487" s="38">
        <v>1090910177.8099999</v>
      </c>
      <c r="AB487" s="38">
        <v>432682868.45999998</v>
      </c>
      <c r="AC487" s="38">
        <v>449657726</v>
      </c>
      <c r="AD487" s="38">
        <v>94529340</v>
      </c>
      <c r="AE487" s="38">
        <v>0</v>
      </c>
      <c r="AF487" s="38">
        <v>103771498.34999999</v>
      </c>
      <c r="AG487" s="38">
        <v>10268745</v>
      </c>
      <c r="AH487" s="38">
        <v>0</v>
      </c>
      <c r="AI487" s="38">
        <v>6432353483.8400002</v>
      </c>
      <c r="AJ487" s="38">
        <v>5781602304.3800001</v>
      </c>
      <c r="AK487" s="38">
        <v>5740196504.3800001</v>
      </c>
      <c r="AL487" s="38">
        <v>468192357.69999999</v>
      </c>
      <c r="AM487" s="38">
        <v>42388565</v>
      </c>
      <c r="AN487" s="38">
        <v>699999</v>
      </c>
      <c r="AO487" s="38">
        <v>70707840.760000005</v>
      </c>
      <c r="AP487" s="38">
        <v>68762417</v>
      </c>
      <c r="AQ487" s="38">
        <v>150502587.69999999</v>
      </c>
      <c r="AR487" s="38">
        <v>138738187</v>
      </c>
      <c r="AS487" s="38">
        <v>11764400.699999999</v>
      </c>
      <c r="AT487" s="38">
        <v>150502587.69999999</v>
      </c>
      <c r="AU487" s="38">
        <v>73548114.450000003</v>
      </c>
      <c r="AV487" s="38">
        <v>6246632.4900000002</v>
      </c>
      <c r="AW487" s="38">
        <v>70707840.760000005</v>
      </c>
      <c r="AX487" s="38">
        <v>0</v>
      </c>
      <c r="AY487" s="38">
        <v>0</v>
      </c>
      <c r="AZ487" s="38">
        <v>0</v>
      </c>
      <c r="BA487" s="38">
        <v>0</v>
      </c>
      <c r="BB487" s="38">
        <v>1523159</v>
      </c>
      <c r="BC487" s="38">
        <v>16951557</v>
      </c>
      <c r="BD487" s="38">
        <v>1523159</v>
      </c>
      <c r="BE487" s="38">
        <v>16951557</v>
      </c>
      <c r="BF487" s="38">
        <v>3596221110</v>
      </c>
      <c r="BG487" s="38">
        <v>0</v>
      </c>
      <c r="BH487" s="38">
        <v>3596221110</v>
      </c>
      <c r="BI487" s="38">
        <v>0</v>
      </c>
    </row>
    <row r="488" spans="1:61" ht="14.25" x14ac:dyDescent="0.2">
      <c r="A488" s="25">
        <f t="shared" si="7"/>
        <v>482</v>
      </c>
      <c r="B488" s="39">
        <v>2767</v>
      </c>
      <c r="C488" s="37" t="s">
        <v>1669</v>
      </c>
      <c r="D488" s="37" t="s">
        <v>1668</v>
      </c>
      <c r="E488" s="37" t="s">
        <v>1667</v>
      </c>
      <c r="F488" s="37" t="s">
        <v>31</v>
      </c>
      <c r="G488" s="40">
        <v>1061</v>
      </c>
      <c r="H488" s="37" t="s">
        <v>1666</v>
      </c>
      <c r="I488" s="37" t="s">
        <v>1665</v>
      </c>
      <c r="J488" s="37" t="s">
        <v>537</v>
      </c>
      <c r="K488" s="37" t="s">
        <v>840</v>
      </c>
      <c r="L488" s="37" t="s">
        <v>4973</v>
      </c>
      <c r="M488" s="39">
        <v>8400900</v>
      </c>
      <c r="N488" s="37" t="s">
        <v>1664</v>
      </c>
      <c r="O488" s="39">
        <v>1</v>
      </c>
      <c r="P488" s="39">
        <v>1</v>
      </c>
      <c r="Q488" s="39">
        <v>158</v>
      </c>
      <c r="R488" s="38">
        <v>53051592912</v>
      </c>
      <c r="S488" s="38">
        <v>11534741516</v>
      </c>
      <c r="T488" s="38">
        <v>4498368006</v>
      </c>
      <c r="U488" s="38">
        <v>11200275502</v>
      </c>
      <c r="V488" s="38">
        <v>417830432</v>
      </c>
      <c r="W488" s="38">
        <v>3132688794</v>
      </c>
      <c r="X488" s="38">
        <v>22267688662</v>
      </c>
      <c r="Y488" s="38">
        <v>0</v>
      </c>
      <c r="Z488" s="38">
        <v>0</v>
      </c>
      <c r="AA488" s="38">
        <v>11320424181</v>
      </c>
      <c r="AB488" s="38">
        <v>0</v>
      </c>
      <c r="AC488" s="38">
        <v>282839586</v>
      </c>
      <c r="AD488" s="38">
        <v>1829436954</v>
      </c>
      <c r="AE488" s="38">
        <v>0</v>
      </c>
      <c r="AF488" s="38">
        <v>6937417</v>
      </c>
      <c r="AG488" s="38">
        <v>5627537035</v>
      </c>
      <c r="AH488" s="38">
        <v>3573673189</v>
      </c>
      <c r="AI488" s="38">
        <v>41731168731</v>
      </c>
      <c r="AJ488" s="38">
        <v>8073321548</v>
      </c>
      <c r="AK488" s="38">
        <v>0</v>
      </c>
      <c r="AL488" s="38">
        <v>2902215187</v>
      </c>
      <c r="AM488" s="38">
        <v>13582688967</v>
      </c>
      <c r="AN488" s="38">
        <v>315130555</v>
      </c>
      <c r="AO488" s="38">
        <v>-795277244</v>
      </c>
      <c r="AP488" s="38">
        <v>17653089718</v>
      </c>
      <c r="AQ488" s="38">
        <v>17067412525</v>
      </c>
      <c r="AR488" s="38">
        <v>17060648611</v>
      </c>
      <c r="AS488" s="38">
        <v>6763914</v>
      </c>
      <c r="AT488" s="38">
        <v>1207838484</v>
      </c>
      <c r="AU488" s="38">
        <v>704855275</v>
      </c>
      <c r="AV488" s="38">
        <v>35596911</v>
      </c>
      <c r="AW488" s="38">
        <v>-795277244</v>
      </c>
      <c r="AX488" s="38">
        <v>1262663542</v>
      </c>
      <c r="AY488" s="38">
        <v>15859574041</v>
      </c>
      <c r="AZ488" s="38">
        <v>15859574041</v>
      </c>
      <c r="BA488" s="38">
        <v>0</v>
      </c>
      <c r="BB488" s="38">
        <v>0</v>
      </c>
      <c r="BC488" s="38">
        <v>3232321030</v>
      </c>
      <c r="BD488" s="38">
        <v>0</v>
      </c>
      <c r="BE488" s="38">
        <v>3232321030</v>
      </c>
      <c r="BF488" s="38">
        <v>4214429506</v>
      </c>
      <c r="BG488" s="38">
        <v>0</v>
      </c>
      <c r="BH488" s="38">
        <v>4214429506</v>
      </c>
      <c r="BI488" s="38">
        <v>0</v>
      </c>
    </row>
    <row r="489" spans="1:61" ht="14.25" x14ac:dyDescent="0.2">
      <c r="A489" s="25">
        <f t="shared" si="7"/>
        <v>483</v>
      </c>
      <c r="B489" s="39">
        <v>2772</v>
      </c>
      <c r="C489" s="37" t="s">
        <v>900</v>
      </c>
      <c r="D489" s="37" t="s">
        <v>901</v>
      </c>
      <c r="E489" s="37" t="s">
        <v>902</v>
      </c>
      <c r="F489" s="37" t="s">
        <v>106</v>
      </c>
      <c r="G489" s="40">
        <v>6422</v>
      </c>
      <c r="H489" s="37" t="s">
        <v>1482</v>
      </c>
      <c r="I489" s="37" t="s">
        <v>903</v>
      </c>
      <c r="J489" s="37" t="s">
        <v>904</v>
      </c>
      <c r="K489" s="37" t="s">
        <v>1809</v>
      </c>
      <c r="L489" s="37" t="s">
        <v>1846</v>
      </c>
      <c r="M489" s="39">
        <v>8361926</v>
      </c>
      <c r="N489" s="37" t="s">
        <v>1663</v>
      </c>
      <c r="O489" s="39">
        <v>1</v>
      </c>
      <c r="P489" s="39">
        <v>15136</v>
      </c>
      <c r="Q489" s="39">
        <v>62</v>
      </c>
      <c r="R489" s="38">
        <v>24278701894.77</v>
      </c>
      <c r="S489" s="38">
        <v>3877797090.5999999</v>
      </c>
      <c r="T489" s="38">
        <v>432575142.63999999</v>
      </c>
      <c r="U489" s="38">
        <v>0</v>
      </c>
      <c r="V489" s="38">
        <v>18608295400.5</v>
      </c>
      <c r="W489" s="38">
        <v>294228143.93000001</v>
      </c>
      <c r="X489" s="38">
        <v>880364449.10000002</v>
      </c>
      <c r="Y489" s="38">
        <v>0</v>
      </c>
      <c r="Z489" s="38">
        <v>185441668</v>
      </c>
      <c r="AA489" s="38">
        <v>16676755052.360001</v>
      </c>
      <c r="AB489" s="38">
        <v>14874734826.559999</v>
      </c>
      <c r="AC489" s="38">
        <v>735258234</v>
      </c>
      <c r="AD489" s="38">
        <v>765706128</v>
      </c>
      <c r="AE489" s="38">
        <v>0</v>
      </c>
      <c r="AF489" s="38">
        <v>0</v>
      </c>
      <c r="AG489" s="38">
        <v>301055863.80000001</v>
      </c>
      <c r="AH489" s="38">
        <v>0</v>
      </c>
      <c r="AI489" s="38">
        <v>7601946842.4099998</v>
      </c>
      <c r="AJ489" s="38">
        <v>7320667894</v>
      </c>
      <c r="AK489" s="38">
        <v>985580494</v>
      </c>
      <c r="AL489" s="38">
        <v>1196436331</v>
      </c>
      <c r="AM489" s="38">
        <v>1811610</v>
      </c>
      <c r="AN489" s="38">
        <v>3400000</v>
      </c>
      <c r="AO489" s="38">
        <v>-451687919.44999999</v>
      </c>
      <c r="AP489" s="38">
        <v>-468681073.13999999</v>
      </c>
      <c r="AQ489" s="38">
        <v>1205517788.3299999</v>
      </c>
      <c r="AR489" s="38">
        <v>1047710386.7</v>
      </c>
      <c r="AS489" s="38">
        <v>157807401.63</v>
      </c>
      <c r="AT489" s="38">
        <v>887988047.97000003</v>
      </c>
      <c r="AU489" s="38">
        <v>1300886232.6800001</v>
      </c>
      <c r="AV489" s="38">
        <v>38789734.740000002</v>
      </c>
      <c r="AW489" s="38">
        <v>-451687919.44999999</v>
      </c>
      <c r="AX489" s="38">
        <v>0</v>
      </c>
      <c r="AY489" s="38">
        <v>317529740.36000001</v>
      </c>
      <c r="AZ489" s="38">
        <v>317529740.36000001</v>
      </c>
      <c r="BA489" s="38">
        <v>0</v>
      </c>
      <c r="BB489" s="38">
        <v>284864088</v>
      </c>
      <c r="BC489" s="38">
        <v>1236479738</v>
      </c>
      <c r="BD489" s="38">
        <v>284864088</v>
      </c>
      <c r="BE489" s="38">
        <v>1236479738</v>
      </c>
      <c r="BF489" s="38">
        <v>0</v>
      </c>
      <c r="BG489" s="38">
        <v>6335087400</v>
      </c>
      <c r="BH489" s="38">
        <v>0</v>
      </c>
      <c r="BI489" s="38">
        <v>6335087400</v>
      </c>
    </row>
    <row r="490" spans="1:61" ht="14.25" x14ac:dyDescent="0.2">
      <c r="A490" s="25">
        <f t="shared" si="7"/>
        <v>484</v>
      </c>
      <c r="B490" s="39">
        <v>2773</v>
      </c>
      <c r="C490" s="37" t="s">
        <v>905</v>
      </c>
      <c r="D490" s="37" t="s">
        <v>906</v>
      </c>
      <c r="E490" s="37" t="s">
        <v>907</v>
      </c>
      <c r="F490" s="37" t="s">
        <v>106</v>
      </c>
      <c r="G490" s="40">
        <v>6512</v>
      </c>
      <c r="H490" s="37" t="s">
        <v>1481</v>
      </c>
      <c r="I490" s="37" t="s">
        <v>1988</v>
      </c>
      <c r="J490" s="37" t="s">
        <v>904</v>
      </c>
      <c r="K490" s="37" t="s">
        <v>908</v>
      </c>
      <c r="L490" s="37" t="s">
        <v>4974</v>
      </c>
      <c r="M490" s="39">
        <v>8332297</v>
      </c>
      <c r="N490" s="37" t="s">
        <v>1480</v>
      </c>
      <c r="O490" s="39">
        <v>1</v>
      </c>
      <c r="P490" s="39">
        <v>83014</v>
      </c>
      <c r="Q490" s="39">
        <v>209</v>
      </c>
      <c r="R490" s="38">
        <v>136485550328.62</v>
      </c>
      <c r="S490" s="38">
        <v>17599603423.369999</v>
      </c>
      <c r="T490" s="38">
        <v>279426866.73000002</v>
      </c>
      <c r="U490" s="38">
        <v>0</v>
      </c>
      <c r="V490" s="38">
        <v>109465204326.69</v>
      </c>
      <c r="W490" s="38">
        <v>647949677.33000004</v>
      </c>
      <c r="X490" s="38">
        <v>7905955846.5</v>
      </c>
      <c r="Y490" s="38">
        <v>0</v>
      </c>
      <c r="Z490" s="38">
        <v>587410188</v>
      </c>
      <c r="AA490" s="38">
        <v>98872995971.850006</v>
      </c>
      <c r="AB490" s="38">
        <v>84219909878.539993</v>
      </c>
      <c r="AC490" s="38">
        <v>12107427419</v>
      </c>
      <c r="AD490" s="38">
        <v>1175642659.6400001</v>
      </c>
      <c r="AE490" s="38">
        <v>0</v>
      </c>
      <c r="AF490" s="38">
        <v>565110610.23000002</v>
      </c>
      <c r="AG490" s="38">
        <v>699870207</v>
      </c>
      <c r="AH490" s="38">
        <v>105035197.44</v>
      </c>
      <c r="AI490" s="38">
        <v>37612554356.769997</v>
      </c>
      <c r="AJ490" s="38">
        <v>25981032607.459999</v>
      </c>
      <c r="AK490" s="38">
        <v>9419032607.4599991</v>
      </c>
      <c r="AL490" s="38">
        <v>6785615518.21</v>
      </c>
      <c r="AM490" s="38">
        <v>816609787.88</v>
      </c>
      <c r="AN490" s="38">
        <v>0</v>
      </c>
      <c r="AO490" s="38">
        <v>487178069.61000001</v>
      </c>
      <c r="AP490" s="38">
        <v>30847360</v>
      </c>
      <c r="AQ490" s="38">
        <v>6374724013.8199997</v>
      </c>
      <c r="AR490" s="38">
        <v>5669014044.5600004</v>
      </c>
      <c r="AS490" s="38">
        <v>705709969.25999999</v>
      </c>
      <c r="AT490" s="38">
        <v>5227382674.5299997</v>
      </c>
      <c r="AU490" s="38">
        <v>4360169927.0600004</v>
      </c>
      <c r="AV490" s="38">
        <v>380034677.86000001</v>
      </c>
      <c r="AW490" s="38">
        <v>487178069.61000001</v>
      </c>
      <c r="AX490" s="38">
        <v>0</v>
      </c>
      <c r="AY490" s="38">
        <v>1147341339.29</v>
      </c>
      <c r="AZ490" s="38">
        <v>1147341339.29</v>
      </c>
      <c r="BA490" s="38">
        <v>0</v>
      </c>
      <c r="BB490" s="38">
        <v>2257621066</v>
      </c>
      <c r="BC490" s="38">
        <v>3585327560.1999998</v>
      </c>
      <c r="BD490" s="38">
        <v>2257621066</v>
      </c>
      <c r="BE490" s="38">
        <v>3585327560.1999998</v>
      </c>
      <c r="BF490" s="38">
        <v>113766014812</v>
      </c>
      <c r="BG490" s="38">
        <v>20841788464.689999</v>
      </c>
      <c r="BH490" s="38">
        <v>113766014812</v>
      </c>
      <c r="BI490" s="38">
        <v>20841788464.689999</v>
      </c>
    </row>
    <row r="491" spans="1:61" ht="14.25" x14ac:dyDescent="0.2">
      <c r="A491" s="25">
        <f t="shared" si="7"/>
        <v>485</v>
      </c>
      <c r="B491" s="39">
        <v>2783</v>
      </c>
      <c r="C491" s="37" t="s">
        <v>910</v>
      </c>
      <c r="D491" s="37" t="s">
        <v>911</v>
      </c>
      <c r="E491" s="37" t="s">
        <v>912</v>
      </c>
      <c r="F491" s="37" t="s">
        <v>106</v>
      </c>
      <c r="G491" s="40">
        <v>6492</v>
      </c>
      <c r="H491" s="37" t="s">
        <v>1378</v>
      </c>
      <c r="I491" s="37" t="s">
        <v>913</v>
      </c>
      <c r="J491" s="37" t="s">
        <v>904</v>
      </c>
      <c r="K491" s="37" t="s">
        <v>909</v>
      </c>
      <c r="L491" s="37" t="s">
        <v>4975</v>
      </c>
      <c r="M491" s="39">
        <v>8728181</v>
      </c>
      <c r="N491" s="37" t="s">
        <v>1479</v>
      </c>
      <c r="O491" s="39">
        <v>1</v>
      </c>
      <c r="P491" s="39">
        <v>201281</v>
      </c>
      <c r="Q491" s="39">
        <v>367</v>
      </c>
      <c r="R491" s="38">
        <v>382377664920.66998</v>
      </c>
      <c r="S491" s="38">
        <v>49120456174.099998</v>
      </c>
      <c r="T491" s="38">
        <v>3441318514.4000001</v>
      </c>
      <c r="U491" s="38">
        <v>0</v>
      </c>
      <c r="V491" s="38">
        <v>308674281772.03003</v>
      </c>
      <c r="W491" s="38">
        <v>3017587098.9299998</v>
      </c>
      <c r="X491" s="38">
        <v>17910780055.209999</v>
      </c>
      <c r="Y491" s="38">
        <v>0</v>
      </c>
      <c r="Z491" s="38">
        <v>213241306</v>
      </c>
      <c r="AA491" s="38">
        <v>234062571128.70001</v>
      </c>
      <c r="AB491" s="38">
        <v>203070814857.51001</v>
      </c>
      <c r="AC491" s="38">
        <v>8870287065.0300007</v>
      </c>
      <c r="AD491" s="38">
        <v>10844072299.84</v>
      </c>
      <c r="AE491" s="38">
        <v>0</v>
      </c>
      <c r="AF491" s="38">
        <v>7256300268.71</v>
      </c>
      <c r="AG491" s="38">
        <v>3058378360.6100001</v>
      </c>
      <c r="AH491" s="38">
        <v>962718277</v>
      </c>
      <c r="AI491" s="38">
        <v>148315093791.97</v>
      </c>
      <c r="AJ491" s="38">
        <v>81447601358.429993</v>
      </c>
      <c r="AK491" s="38">
        <v>31760641358.43</v>
      </c>
      <c r="AL491" s="38">
        <v>42437699917.860001</v>
      </c>
      <c r="AM491" s="38">
        <v>11837847525.66</v>
      </c>
      <c r="AN491" s="38">
        <v>0</v>
      </c>
      <c r="AO491" s="38">
        <v>3535696045.02</v>
      </c>
      <c r="AP491" s="38">
        <v>9509764236</v>
      </c>
      <c r="AQ491" s="38">
        <v>14498393158.889999</v>
      </c>
      <c r="AR491" s="38">
        <v>13611758595.99</v>
      </c>
      <c r="AS491" s="38">
        <v>886634562.89999998</v>
      </c>
      <c r="AT491" s="38">
        <v>12532527703.889999</v>
      </c>
      <c r="AU491" s="38">
        <v>8470760185.9399996</v>
      </c>
      <c r="AV491" s="38">
        <v>526071472.93000001</v>
      </c>
      <c r="AW491" s="38">
        <v>3535696045.02</v>
      </c>
      <c r="AX491" s="38">
        <v>0</v>
      </c>
      <c r="AY491" s="38">
        <v>1965865455</v>
      </c>
      <c r="AZ491" s="38">
        <v>1965865455</v>
      </c>
      <c r="BA491" s="38">
        <v>0</v>
      </c>
      <c r="BB491" s="38">
        <v>888541890</v>
      </c>
      <c r="BC491" s="38">
        <v>12489286985.129999</v>
      </c>
      <c r="BD491" s="38">
        <v>888541890</v>
      </c>
      <c r="BE491" s="38">
        <v>12489286985.129999</v>
      </c>
      <c r="BF491" s="38">
        <v>115075824599.86</v>
      </c>
      <c r="BG491" s="38">
        <v>0</v>
      </c>
      <c r="BH491" s="38">
        <v>115075824599.86</v>
      </c>
      <c r="BI491" s="38">
        <v>0</v>
      </c>
    </row>
    <row r="492" spans="1:61" ht="14.25" x14ac:dyDescent="0.2">
      <c r="A492" s="25">
        <f t="shared" si="7"/>
        <v>486</v>
      </c>
      <c r="B492" s="39">
        <v>2784</v>
      </c>
      <c r="C492" s="37" t="s">
        <v>1768</v>
      </c>
      <c r="D492" s="37" t="s">
        <v>1769</v>
      </c>
      <c r="E492" s="37" t="s">
        <v>1770</v>
      </c>
      <c r="F492" s="37" t="s">
        <v>31</v>
      </c>
      <c r="G492" s="40">
        <v>4620</v>
      </c>
      <c r="H492" s="37" t="s">
        <v>1405</v>
      </c>
      <c r="I492" s="37" t="s">
        <v>1989</v>
      </c>
      <c r="J492" s="37" t="s">
        <v>904</v>
      </c>
      <c r="K492" s="37" t="s">
        <v>909</v>
      </c>
      <c r="L492" s="37" t="s">
        <v>1771</v>
      </c>
      <c r="M492" s="39">
        <v>8721605</v>
      </c>
      <c r="N492" s="37" t="s">
        <v>4976</v>
      </c>
      <c r="O492" s="39">
        <v>1</v>
      </c>
      <c r="P492" s="39">
        <v>3792</v>
      </c>
      <c r="Q492" s="39">
        <v>171</v>
      </c>
      <c r="R492" s="38">
        <v>69087565211.050003</v>
      </c>
      <c r="S492" s="38">
        <v>9169905483.2399998</v>
      </c>
      <c r="T492" s="38">
        <v>2539211604.0799999</v>
      </c>
      <c r="U492" s="38">
        <v>18676935883</v>
      </c>
      <c r="V492" s="38">
        <v>0</v>
      </c>
      <c r="W492" s="38">
        <v>8846246312.0400009</v>
      </c>
      <c r="X492" s="38">
        <v>29279150073.799999</v>
      </c>
      <c r="Y492" s="38">
        <v>0</v>
      </c>
      <c r="Z492" s="38">
        <v>424888614.42000002</v>
      </c>
      <c r="AA492" s="38">
        <v>30352222464.41</v>
      </c>
      <c r="AB492" s="38">
        <v>0</v>
      </c>
      <c r="AC492" s="38">
        <v>17847827031.639999</v>
      </c>
      <c r="AD492" s="38">
        <v>7878462515.0600004</v>
      </c>
      <c r="AE492" s="38">
        <v>0</v>
      </c>
      <c r="AF492" s="38">
        <v>3606441359.1399999</v>
      </c>
      <c r="AG492" s="38">
        <v>852822849.53999996</v>
      </c>
      <c r="AH492" s="38">
        <v>166668709.03</v>
      </c>
      <c r="AI492" s="38">
        <v>38735342746.629997</v>
      </c>
      <c r="AJ492" s="38">
        <v>6230147670</v>
      </c>
      <c r="AK492" s="38">
        <v>1352060754</v>
      </c>
      <c r="AL492" s="38">
        <v>4322785685.9099998</v>
      </c>
      <c r="AM492" s="38">
        <v>10367728728.57</v>
      </c>
      <c r="AN492" s="38">
        <v>490648078.69999999</v>
      </c>
      <c r="AO492" s="38">
        <v>1362358693.5</v>
      </c>
      <c r="AP492" s="38">
        <v>12496145377.790001</v>
      </c>
      <c r="AQ492" s="38">
        <v>70076588572.449997</v>
      </c>
      <c r="AR492" s="38">
        <v>69670942522.539993</v>
      </c>
      <c r="AS492" s="38">
        <v>405646049.91000003</v>
      </c>
      <c r="AT492" s="38">
        <v>7630405356.1000004</v>
      </c>
      <c r="AU492" s="38">
        <v>3579034732.4699998</v>
      </c>
      <c r="AV492" s="38">
        <v>194238246.72</v>
      </c>
      <c r="AW492" s="38">
        <v>1362358693.5</v>
      </c>
      <c r="AX492" s="38">
        <v>2494773683.4099998</v>
      </c>
      <c r="AY492" s="38">
        <v>62446183216.349998</v>
      </c>
      <c r="AZ492" s="38">
        <v>62446183216.349998</v>
      </c>
      <c r="BA492" s="38">
        <v>0</v>
      </c>
      <c r="BB492" s="38">
        <v>13785477982</v>
      </c>
      <c r="BC492" s="38">
        <v>82588458017.460007</v>
      </c>
      <c r="BD492" s="38">
        <v>13785477982</v>
      </c>
      <c r="BE492" s="38">
        <v>82588458017.460007</v>
      </c>
      <c r="BF492" s="38">
        <v>63424561511.5</v>
      </c>
      <c r="BG492" s="38">
        <v>1012543912.59</v>
      </c>
      <c r="BH492" s="38">
        <v>63424561511.5</v>
      </c>
      <c r="BI492" s="38">
        <v>1012543912.59</v>
      </c>
    </row>
    <row r="493" spans="1:61" ht="14.25" x14ac:dyDescent="0.2">
      <c r="A493" s="25">
        <f t="shared" si="7"/>
        <v>487</v>
      </c>
      <c r="B493" s="39">
        <v>2787</v>
      </c>
      <c r="C493" s="37" t="s">
        <v>914</v>
      </c>
      <c r="D493" s="37" t="s">
        <v>915</v>
      </c>
      <c r="E493" s="37" t="s">
        <v>916</v>
      </c>
      <c r="F493" s="37" t="s">
        <v>31</v>
      </c>
      <c r="G493" s="40">
        <v>4664</v>
      </c>
      <c r="H493" s="37" t="s">
        <v>1478</v>
      </c>
      <c r="I493" s="37" t="s">
        <v>917</v>
      </c>
      <c r="J493" s="37" t="s">
        <v>904</v>
      </c>
      <c r="K493" s="37" t="s">
        <v>909</v>
      </c>
      <c r="L493" s="37" t="s">
        <v>1990</v>
      </c>
      <c r="M493" s="39">
        <v>8730018</v>
      </c>
      <c r="N493" s="37" t="s">
        <v>1477</v>
      </c>
      <c r="O493" s="39">
        <v>1</v>
      </c>
      <c r="P493" s="39">
        <v>1379</v>
      </c>
      <c r="Q493" s="39">
        <v>52</v>
      </c>
      <c r="R493" s="38">
        <v>48084636598.580002</v>
      </c>
      <c r="S493" s="38">
        <v>936637939.76999998</v>
      </c>
      <c r="T493" s="38">
        <v>23026692404.560001</v>
      </c>
      <c r="U493" s="38">
        <v>6717354599.5900002</v>
      </c>
      <c r="V493" s="38">
        <v>176734416.09999999</v>
      </c>
      <c r="W493" s="38">
        <v>5734675969.7600002</v>
      </c>
      <c r="X493" s="38">
        <v>11107507082.02</v>
      </c>
      <c r="Y493" s="38">
        <v>0</v>
      </c>
      <c r="Z493" s="38">
        <v>0</v>
      </c>
      <c r="AA493" s="38">
        <v>1902587295.1400001</v>
      </c>
      <c r="AB493" s="38">
        <v>0</v>
      </c>
      <c r="AC493" s="38">
        <v>15066488.1</v>
      </c>
      <c r="AD493" s="38">
        <v>1734865936.04</v>
      </c>
      <c r="AE493" s="38">
        <v>0</v>
      </c>
      <c r="AF493" s="38">
        <v>0</v>
      </c>
      <c r="AG493" s="38">
        <v>152654871</v>
      </c>
      <c r="AH493" s="38">
        <v>0</v>
      </c>
      <c r="AI493" s="38">
        <v>46182049303.440002</v>
      </c>
      <c r="AJ493" s="38">
        <v>999090715.22000003</v>
      </c>
      <c r="AK493" s="38">
        <v>608469715.22000003</v>
      </c>
      <c r="AL493" s="38">
        <v>9297043399.7600002</v>
      </c>
      <c r="AM493" s="38">
        <v>26313963062.720001</v>
      </c>
      <c r="AN493" s="38">
        <v>4081192.87</v>
      </c>
      <c r="AO493" s="38">
        <v>668559680.58000004</v>
      </c>
      <c r="AP493" s="38">
        <v>9731231842.0499992</v>
      </c>
      <c r="AQ493" s="38">
        <v>14814739125.27</v>
      </c>
      <c r="AR493" s="38">
        <v>14315366951</v>
      </c>
      <c r="AS493" s="38">
        <v>499372174.26999998</v>
      </c>
      <c r="AT493" s="38">
        <v>1709109448.9200001</v>
      </c>
      <c r="AU493" s="38">
        <v>565329258.82000005</v>
      </c>
      <c r="AV493" s="38">
        <v>50777765.700000003</v>
      </c>
      <c r="AW493" s="38">
        <v>668559680.58000004</v>
      </c>
      <c r="AX493" s="38">
        <v>424442743.81999999</v>
      </c>
      <c r="AY493" s="38">
        <v>13105629676.35</v>
      </c>
      <c r="AZ493" s="38">
        <v>13105629676.35</v>
      </c>
      <c r="BA493" s="38">
        <v>0</v>
      </c>
      <c r="BB493" s="38">
        <v>0</v>
      </c>
      <c r="BC493" s="38">
        <v>0</v>
      </c>
      <c r="BD493" s="38">
        <v>0</v>
      </c>
      <c r="BE493" s="38">
        <v>0</v>
      </c>
      <c r="BF493" s="38">
        <v>0</v>
      </c>
      <c r="BG493" s="38">
        <v>0</v>
      </c>
      <c r="BH493" s="38">
        <v>0</v>
      </c>
      <c r="BI493" s="38">
        <v>0</v>
      </c>
    </row>
    <row r="494" spans="1:61" ht="14.25" x14ac:dyDescent="0.2">
      <c r="A494" s="25">
        <f t="shared" si="7"/>
        <v>488</v>
      </c>
      <c r="B494" s="39">
        <v>2814</v>
      </c>
      <c r="C494" s="37" t="s">
        <v>918</v>
      </c>
      <c r="D494" s="37" t="s">
        <v>919</v>
      </c>
      <c r="E494" s="37" t="s">
        <v>920</v>
      </c>
      <c r="F494" s="37" t="s">
        <v>106</v>
      </c>
      <c r="G494" s="40">
        <v>6492</v>
      </c>
      <c r="H494" s="37" t="s">
        <v>1378</v>
      </c>
      <c r="I494" s="37" t="s">
        <v>921</v>
      </c>
      <c r="J494" s="37" t="s">
        <v>904</v>
      </c>
      <c r="K494" s="37" t="s">
        <v>909</v>
      </c>
      <c r="L494" s="37" t="s">
        <v>1372</v>
      </c>
      <c r="M494" s="39">
        <v>8712124</v>
      </c>
      <c r="N494" s="37" t="s">
        <v>1476</v>
      </c>
      <c r="O494" s="39">
        <v>1</v>
      </c>
      <c r="P494" s="39">
        <v>17059</v>
      </c>
      <c r="Q494" s="39">
        <v>32</v>
      </c>
      <c r="R494" s="38">
        <v>23485657474.970001</v>
      </c>
      <c r="S494" s="38">
        <v>1146083880.8399999</v>
      </c>
      <c r="T494" s="38">
        <v>668696647.58000004</v>
      </c>
      <c r="U494" s="38">
        <v>0</v>
      </c>
      <c r="V494" s="38">
        <v>20563805995.220001</v>
      </c>
      <c r="W494" s="38">
        <v>43882901</v>
      </c>
      <c r="X494" s="38">
        <v>998458304.33000004</v>
      </c>
      <c r="Y494" s="38">
        <v>0</v>
      </c>
      <c r="Z494" s="38">
        <v>64729746</v>
      </c>
      <c r="AA494" s="38">
        <v>13704519950.24</v>
      </c>
      <c r="AB494" s="38">
        <v>11944301007.51</v>
      </c>
      <c r="AC494" s="38">
        <v>1366848630</v>
      </c>
      <c r="AD494" s="38">
        <v>181736853.72999999</v>
      </c>
      <c r="AE494" s="38">
        <v>0</v>
      </c>
      <c r="AF494" s="38">
        <v>100131856</v>
      </c>
      <c r="AG494" s="38">
        <v>111501603</v>
      </c>
      <c r="AH494" s="38">
        <v>0</v>
      </c>
      <c r="AI494" s="38">
        <v>9781137524.7299995</v>
      </c>
      <c r="AJ494" s="38">
        <v>7033939198.5500002</v>
      </c>
      <c r="AK494" s="38">
        <v>3127729198.5500002</v>
      </c>
      <c r="AL494" s="38">
        <v>1925366471.48</v>
      </c>
      <c r="AM494" s="38">
        <v>66161258.549999997</v>
      </c>
      <c r="AN494" s="38">
        <v>0</v>
      </c>
      <c r="AO494" s="38">
        <v>23014994.82</v>
      </c>
      <c r="AP494" s="38">
        <v>732655601.33000004</v>
      </c>
      <c r="AQ494" s="38">
        <v>1003464047.95</v>
      </c>
      <c r="AR494" s="38">
        <v>974730641.15999997</v>
      </c>
      <c r="AS494" s="38">
        <v>28733406.789999999</v>
      </c>
      <c r="AT494" s="38">
        <v>683389569.66999996</v>
      </c>
      <c r="AU494" s="38">
        <v>651784194</v>
      </c>
      <c r="AV494" s="38">
        <v>8590380.8499999996</v>
      </c>
      <c r="AW494" s="38">
        <v>23014994.82</v>
      </c>
      <c r="AX494" s="38">
        <v>0</v>
      </c>
      <c r="AY494" s="38">
        <v>320074478.27999997</v>
      </c>
      <c r="AZ494" s="38">
        <v>320074478.27999997</v>
      </c>
      <c r="BA494" s="38">
        <v>0</v>
      </c>
      <c r="BB494" s="38">
        <v>813289216</v>
      </c>
      <c r="BC494" s="38">
        <v>1413736852.46</v>
      </c>
      <c r="BD494" s="38">
        <v>813289216</v>
      </c>
      <c r="BE494" s="38">
        <v>1413736852.46</v>
      </c>
      <c r="BF494" s="38">
        <v>21847993973.220001</v>
      </c>
      <c r="BG494" s="38">
        <v>0</v>
      </c>
      <c r="BH494" s="38">
        <v>21847993973.220001</v>
      </c>
      <c r="BI494" s="38">
        <v>0</v>
      </c>
    </row>
    <row r="495" spans="1:61" ht="14.25" x14ac:dyDescent="0.2">
      <c r="A495" s="25">
        <f t="shared" si="7"/>
        <v>489</v>
      </c>
      <c r="B495" s="39">
        <v>2821</v>
      </c>
      <c r="C495" s="37" t="s">
        <v>3495</v>
      </c>
      <c r="D495" s="37" t="s">
        <v>3496</v>
      </c>
      <c r="E495" s="37" t="s">
        <v>3497</v>
      </c>
      <c r="F495" s="37" t="s">
        <v>38</v>
      </c>
      <c r="G495" s="40">
        <v>6492</v>
      </c>
      <c r="H495" s="37" t="s">
        <v>1378</v>
      </c>
      <c r="I495" s="37" t="s">
        <v>3498</v>
      </c>
      <c r="J495" s="37" t="s">
        <v>29</v>
      </c>
      <c r="K495" s="37" t="s">
        <v>30</v>
      </c>
      <c r="L495" s="37" t="s">
        <v>3499</v>
      </c>
      <c r="M495" s="39">
        <v>6298422</v>
      </c>
      <c r="N495" s="37" t="s">
        <v>3500</v>
      </c>
      <c r="O495" s="39">
        <v>2</v>
      </c>
      <c r="P495" s="39">
        <v>617</v>
      </c>
      <c r="Q495" s="39">
        <v>1</v>
      </c>
      <c r="R495" s="38">
        <v>8271939996.0600004</v>
      </c>
      <c r="S495" s="38">
        <v>1199437425.8699999</v>
      </c>
      <c r="T495" s="38">
        <v>618900548.13999999</v>
      </c>
      <c r="U495" s="38">
        <v>0</v>
      </c>
      <c r="V495" s="38">
        <v>6400577729.6000004</v>
      </c>
      <c r="W495" s="38">
        <v>40237631.450000003</v>
      </c>
      <c r="X495" s="38">
        <v>12786661</v>
      </c>
      <c r="Y495" s="38">
        <v>0</v>
      </c>
      <c r="Z495" s="38">
        <v>0</v>
      </c>
      <c r="AA495" s="38">
        <v>331549993.63</v>
      </c>
      <c r="AB495" s="38">
        <v>0</v>
      </c>
      <c r="AC495" s="38">
        <v>0</v>
      </c>
      <c r="AD495" s="38">
        <v>27033443</v>
      </c>
      <c r="AE495" s="38">
        <v>0</v>
      </c>
      <c r="AF495" s="38">
        <v>292993010.63</v>
      </c>
      <c r="AG495" s="38">
        <v>11523540</v>
      </c>
      <c r="AH495" s="38">
        <v>0</v>
      </c>
      <c r="AI495" s="38">
        <v>7940390002.4300003</v>
      </c>
      <c r="AJ495" s="38">
        <v>7636240532.29</v>
      </c>
      <c r="AK495" s="38">
        <v>7535210380.29</v>
      </c>
      <c r="AL495" s="38">
        <v>235217677.5</v>
      </c>
      <c r="AM495" s="38">
        <v>0</v>
      </c>
      <c r="AN495" s="38">
        <v>0</v>
      </c>
      <c r="AO495" s="38">
        <v>68931792.640000001</v>
      </c>
      <c r="AP495" s="38">
        <v>0</v>
      </c>
      <c r="AQ495" s="38">
        <v>210698311.49000001</v>
      </c>
      <c r="AR495" s="38">
        <v>160248659</v>
      </c>
      <c r="AS495" s="38">
        <v>50449652.490000002</v>
      </c>
      <c r="AT495" s="38">
        <v>210698311.49000001</v>
      </c>
      <c r="AU495" s="38">
        <v>141199865.56</v>
      </c>
      <c r="AV495" s="38">
        <v>566653.29</v>
      </c>
      <c r="AW495" s="38">
        <v>68931792.640000001</v>
      </c>
      <c r="AX495" s="38">
        <v>0</v>
      </c>
      <c r="AY495" s="38">
        <v>0</v>
      </c>
      <c r="AZ495" s="38">
        <v>0</v>
      </c>
      <c r="BA495" s="38">
        <v>0</v>
      </c>
      <c r="BB495" s="38">
        <v>0</v>
      </c>
      <c r="BC495" s="38">
        <v>5414812135</v>
      </c>
      <c r="BD495" s="38">
        <v>0</v>
      </c>
      <c r="BE495" s="38">
        <v>5414812135</v>
      </c>
      <c r="BF495" s="38">
        <v>0</v>
      </c>
      <c r="BG495" s="38">
        <v>0</v>
      </c>
      <c r="BH495" s="38">
        <v>0</v>
      </c>
      <c r="BI495" s="38">
        <v>0</v>
      </c>
    </row>
    <row r="496" spans="1:61" ht="14.25" x14ac:dyDescent="0.2">
      <c r="A496" s="25">
        <f t="shared" si="7"/>
        <v>490</v>
      </c>
      <c r="B496" s="39">
        <v>2827</v>
      </c>
      <c r="C496" s="37" t="s">
        <v>1772</v>
      </c>
      <c r="D496" s="37" t="s">
        <v>1773</v>
      </c>
      <c r="E496" s="37" t="s">
        <v>1774</v>
      </c>
      <c r="F496" s="37" t="s">
        <v>38</v>
      </c>
      <c r="G496" s="40">
        <v>4620</v>
      </c>
      <c r="H496" s="37" t="s">
        <v>1405</v>
      </c>
      <c r="I496" s="37" t="s">
        <v>1775</v>
      </c>
      <c r="J496" s="37" t="s">
        <v>904</v>
      </c>
      <c r="K496" s="37" t="s">
        <v>908</v>
      </c>
      <c r="L496" s="37" t="s">
        <v>4977</v>
      </c>
      <c r="M496" s="39">
        <v>8332141</v>
      </c>
      <c r="N496" s="37" t="s">
        <v>1845</v>
      </c>
      <c r="O496" s="39">
        <v>1</v>
      </c>
      <c r="P496" s="39">
        <v>3152</v>
      </c>
      <c r="Q496" s="39">
        <v>176</v>
      </c>
      <c r="R496" s="38">
        <v>45530181610</v>
      </c>
      <c r="S496" s="38">
        <v>6065063213</v>
      </c>
      <c r="T496" s="38">
        <v>4711341475</v>
      </c>
      <c r="U496" s="38">
        <v>9072687866</v>
      </c>
      <c r="V496" s="38">
        <v>0</v>
      </c>
      <c r="W496" s="38">
        <v>9181567314</v>
      </c>
      <c r="X496" s="38">
        <v>16156984106</v>
      </c>
      <c r="Y496" s="38">
        <v>0</v>
      </c>
      <c r="Z496" s="38">
        <v>342537636</v>
      </c>
      <c r="AA496" s="38">
        <v>25445557284</v>
      </c>
      <c r="AB496" s="38">
        <v>0</v>
      </c>
      <c r="AC496" s="38">
        <v>17050513677</v>
      </c>
      <c r="AD496" s="38">
        <v>3060915038</v>
      </c>
      <c r="AE496" s="38">
        <v>0</v>
      </c>
      <c r="AF496" s="38">
        <v>3216912039</v>
      </c>
      <c r="AG496" s="38">
        <v>1954839377</v>
      </c>
      <c r="AH496" s="38">
        <v>162377153</v>
      </c>
      <c r="AI496" s="38">
        <v>20084624326</v>
      </c>
      <c r="AJ496" s="38">
        <v>5658902423</v>
      </c>
      <c r="AK496" s="38">
        <v>0</v>
      </c>
      <c r="AL496" s="38">
        <v>7104917075</v>
      </c>
      <c r="AM496" s="38">
        <v>1414544319</v>
      </c>
      <c r="AN496" s="38">
        <v>33250000</v>
      </c>
      <c r="AO496" s="38">
        <v>-876269980</v>
      </c>
      <c r="AP496" s="38">
        <v>4286277564</v>
      </c>
      <c r="AQ496" s="38">
        <v>180737579788</v>
      </c>
      <c r="AR496" s="38">
        <v>179154553656</v>
      </c>
      <c r="AS496" s="38">
        <v>1583026132</v>
      </c>
      <c r="AT496" s="38">
        <v>16566351203</v>
      </c>
      <c r="AU496" s="38">
        <v>3239667520</v>
      </c>
      <c r="AV496" s="38">
        <v>2283979965</v>
      </c>
      <c r="AW496" s="38">
        <v>-876269980</v>
      </c>
      <c r="AX496" s="38">
        <v>11918973698</v>
      </c>
      <c r="AY496" s="38">
        <v>164171228585</v>
      </c>
      <c r="AZ496" s="38">
        <v>164171228585</v>
      </c>
      <c r="BA496" s="38">
        <v>0</v>
      </c>
      <c r="BB496" s="38">
        <v>30791266</v>
      </c>
      <c r="BC496" s="38">
        <v>274836261</v>
      </c>
      <c r="BD496" s="38">
        <v>30791266</v>
      </c>
      <c r="BE496" s="38">
        <v>274836261</v>
      </c>
      <c r="BF496" s="38">
        <v>204990225</v>
      </c>
      <c r="BG496" s="38">
        <v>34648938</v>
      </c>
      <c r="BH496" s="38">
        <v>239639163</v>
      </c>
      <c r="BI496" s="38">
        <v>0</v>
      </c>
    </row>
    <row r="497" spans="1:61" ht="14.25" x14ac:dyDescent="0.2">
      <c r="A497" s="25">
        <f t="shared" si="7"/>
        <v>491</v>
      </c>
      <c r="B497" s="39">
        <v>2829</v>
      </c>
      <c r="C497" s="37" t="s">
        <v>922</v>
      </c>
      <c r="D497" s="37" t="s">
        <v>923</v>
      </c>
      <c r="E497" s="37" t="s">
        <v>924</v>
      </c>
      <c r="F497" s="37" t="s">
        <v>106</v>
      </c>
      <c r="G497" s="40">
        <v>6492</v>
      </c>
      <c r="H497" s="37" t="s">
        <v>1378</v>
      </c>
      <c r="I497" s="37" t="s">
        <v>925</v>
      </c>
      <c r="J497" s="37" t="s">
        <v>904</v>
      </c>
      <c r="K497" s="37" t="s">
        <v>909</v>
      </c>
      <c r="L497" s="37" t="s">
        <v>926</v>
      </c>
      <c r="M497" s="39">
        <v>8717755</v>
      </c>
      <c r="N497" s="37" t="s">
        <v>1475</v>
      </c>
      <c r="O497" s="39">
        <v>1</v>
      </c>
      <c r="P497" s="39">
        <v>4295</v>
      </c>
      <c r="Q497" s="39">
        <v>11</v>
      </c>
      <c r="R497" s="38">
        <v>15119662902.780001</v>
      </c>
      <c r="S497" s="38">
        <v>2763629039.0100002</v>
      </c>
      <c r="T497" s="38">
        <v>425260554.08999997</v>
      </c>
      <c r="U497" s="38">
        <v>0</v>
      </c>
      <c r="V497" s="38">
        <v>10448259682.01</v>
      </c>
      <c r="W497" s="38">
        <v>172893971.87</v>
      </c>
      <c r="X497" s="38">
        <v>1281431629.8</v>
      </c>
      <c r="Y497" s="38">
        <v>0</v>
      </c>
      <c r="Z497" s="38">
        <v>28188026</v>
      </c>
      <c r="AA497" s="38">
        <v>9367299595.0799999</v>
      </c>
      <c r="AB497" s="38">
        <v>7961319152.75</v>
      </c>
      <c r="AC497" s="38">
        <v>637349071</v>
      </c>
      <c r="AD497" s="38">
        <v>649138364.03999996</v>
      </c>
      <c r="AE497" s="38">
        <v>0</v>
      </c>
      <c r="AF497" s="38">
        <v>48657849.289999999</v>
      </c>
      <c r="AG497" s="38">
        <v>46710157</v>
      </c>
      <c r="AH497" s="38">
        <v>24125001</v>
      </c>
      <c r="AI497" s="38">
        <v>5752363307.6999998</v>
      </c>
      <c r="AJ497" s="38">
        <v>4636657608.2200003</v>
      </c>
      <c r="AK497" s="38">
        <v>1448411008.22</v>
      </c>
      <c r="AL497" s="38">
        <v>1041087991.0700001</v>
      </c>
      <c r="AM497" s="38">
        <v>0</v>
      </c>
      <c r="AN497" s="38">
        <v>0</v>
      </c>
      <c r="AO497" s="38">
        <v>36421502.149999999</v>
      </c>
      <c r="AP497" s="38">
        <v>38196206.259999998</v>
      </c>
      <c r="AQ497" s="38">
        <v>521950758.68000001</v>
      </c>
      <c r="AR497" s="38">
        <v>468300952.32999998</v>
      </c>
      <c r="AS497" s="38">
        <v>53649806.350000001</v>
      </c>
      <c r="AT497" s="38">
        <v>350766674.00999999</v>
      </c>
      <c r="AU497" s="38">
        <v>282247377.86000001</v>
      </c>
      <c r="AV497" s="38">
        <v>32097794</v>
      </c>
      <c r="AW497" s="38">
        <v>36421502.149999999</v>
      </c>
      <c r="AX497" s="38">
        <v>0</v>
      </c>
      <c r="AY497" s="38">
        <v>171184084.66999999</v>
      </c>
      <c r="AZ497" s="38">
        <v>171184084.66999999</v>
      </c>
      <c r="BA497" s="38">
        <v>0</v>
      </c>
      <c r="BB497" s="38">
        <v>1168340241</v>
      </c>
      <c r="BC497" s="38">
        <v>550488913</v>
      </c>
      <c r="BD497" s="38">
        <v>1168340241</v>
      </c>
      <c r="BE497" s="38">
        <v>550488913</v>
      </c>
      <c r="BF497" s="38">
        <v>4801753</v>
      </c>
      <c r="BG497" s="38">
        <v>0</v>
      </c>
      <c r="BH497" s="38">
        <v>0</v>
      </c>
      <c r="BI497" s="38">
        <v>4801753</v>
      </c>
    </row>
    <row r="498" spans="1:61" ht="14.25" x14ac:dyDescent="0.2">
      <c r="A498" s="25">
        <f t="shared" si="7"/>
        <v>492</v>
      </c>
      <c r="B498" s="39">
        <v>2839</v>
      </c>
      <c r="C498" s="37" t="s">
        <v>3501</v>
      </c>
      <c r="D498" s="37" t="s">
        <v>3502</v>
      </c>
      <c r="E498" s="37" t="s">
        <v>3503</v>
      </c>
      <c r="F498" s="37" t="s">
        <v>31</v>
      </c>
      <c r="G498" s="40">
        <v>4711</v>
      </c>
      <c r="H498" s="37" t="s">
        <v>1580</v>
      </c>
      <c r="I498" s="37" t="s">
        <v>3504</v>
      </c>
      <c r="J498" s="37" t="s">
        <v>927</v>
      </c>
      <c r="K498" s="37" t="s">
        <v>3505</v>
      </c>
      <c r="L498" s="37" t="s">
        <v>3506</v>
      </c>
      <c r="M498" s="39">
        <v>7720135</v>
      </c>
      <c r="N498" s="37" t="s">
        <v>3507</v>
      </c>
      <c r="O498" s="39">
        <v>2</v>
      </c>
      <c r="P498" s="39">
        <v>575</v>
      </c>
      <c r="Q498" s="39">
        <v>19</v>
      </c>
      <c r="R498" s="38">
        <v>4484530901.0900002</v>
      </c>
      <c r="S498" s="38">
        <v>289749085.98000002</v>
      </c>
      <c r="T498" s="38">
        <v>0</v>
      </c>
      <c r="U498" s="38">
        <v>1043399672.9</v>
      </c>
      <c r="V498" s="38">
        <v>2281774274</v>
      </c>
      <c r="W498" s="38">
        <v>339985970</v>
      </c>
      <c r="X498" s="38">
        <v>523967398.20999998</v>
      </c>
      <c r="Y498" s="38">
        <v>0</v>
      </c>
      <c r="Z498" s="38">
        <v>5654500</v>
      </c>
      <c r="AA498" s="38">
        <v>861248049.50999999</v>
      </c>
      <c r="AB498" s="38">
        <v>0</v>
      </c>
      <c r="AC498" s="38">
        <v>0</v>
      </c>
      <c r="AD498" s="38">
        <v>560465028.10000002</v>
      </c>
      <c r="AE498" s="38">
        <v>0</v>
      </c>
      <c r="AF498" s="38">
        <v>51719969.409999996</v>
      </c>
      <c r="AG498" s="38">
        <v>249063052</v>
      </c>
      <c r="AH498" s="38">
        <v>0</v>
      </c>
      <c r="AI498" s="38">
        <v>3623282851.5799999</v>
      </c>
      <c r="AJ498" s="38">
        <v>2872416697</v>
      </c>
      <c r="AK498" s="38">
        <v>2736167125</v>
      </c>
      <c r="AL498" s="38">
        <v>612966047.95000005</v>
      </c>
      <c r="AM498" s="38">
        <v>0</v>
      </c>
      <c r="AN498" s="38">
        <v>114387677</v>
      </c>
      <c r="AO498" s="38">
        <v>23512429</v>
      </c>
      <c r="AP498" s="38">
        <v>0</v>
      </c>
      <c r="AQ498" s="38">
        <v>1156854089</v>
      </c>
      <c r="AR498" s="38">
        <v>1118694787</v>
      </c>
      <c r="AS498" s="38">
        <v>38159302</v>
      </c>
      <c r="AT498" s="38">
        <v>318835600</v>
      </c>
      <c r="AU498" s="38">
        <v>275746560</v>
      </c>
      <c r="AV498" s="38">
        <v>19576611</v>
      </c>
      <c r="AW498" s="38">
        <v>23512429</v>
      </c>
      <c r="AX498" s="38">
        <v>0</v>
      </c>
      <c r="AY498" s="38">
        <v>838018489</v>
      </c>
      <c r="AZ498" s="38">
        <v>838018489</v>
      </c>
      <c r="BA498" s="38">
        <v>0</v>
      </c>
      <c r="BB498" s="38">
        <v>12837530</v>
      </c>
      <c r="BC498" s="38">
        <v>17286793</v>
      </c>
      <c r="BD498" s="38">
        <v>12837530</v>
      </c>
      <c r="BE498" s="38">
        <v>17286793</v>
      </c>
      <c r="BF498" s="38">
        <v>0</v>
      </c>
      <c r="BG498" s="38">
        <v>0</v>
      </c>
      <c r="BH498" s="38">
        <v>0</v>
      </c>
      <c r="BI498" s="38">
        <v>0</v>
      </c>
    </row>
    <row r="499" spans="1:61" ht="14.25" x14ac:dyDescent="0.2">
      <c r="A499" s="25">
        <f t="shared" si="7"/>
        <v>493</v>
      </c>
      <c r="B499" s="39">
        <v>2840</v>
      </c>
      <c r="C499" s="37" t="s">
        <v>3508</v>
      </c>
      <c r="D499" s="37" t="s">
        <v>3509</v>
      </c>
      <c r="E499" s="37" t="s">
        <v>3510</v>
      </c>
      <c r="F499" s="37" t="s">
        <v>118</v>
      </c>
      <c r="G499" s="40">
        <v>4645</v>
      </c>
      <c r="H499" s="37" t="s">
        <v>1589</v>
      </c>
      <c r="I499" s="37" t="s">
        <v>3511</v>
      </c>
      <c r="J499" s="37" t="s">
        <v>927</v>
      </c>
      <c r="K499" s="37" t="s">
        <v>928</v>
      </c>
      <c r="L499" s="37" t="s">
        <v>3512</v>
      </c>
      <c r="M499" s="39">
        <v>7918080</v>
      </c>
      <c r="N499" s="37" t="s">
        <v>3513</v>
      </c>
      <c r="O499" s="39">
        <v>2</v>
      </c>
      <c r="P499" s="39">
        <v>23</v>
      </c>
      <c r="Q499" s="39">
        <v>69</v>
      </c>
      <c r="R499" s="38">
        <v>7763417804.3400002</v>
      </c>
      <c r="S499" s="38">
        <v>532739187.77999997</v>
      </c>
      <c r="T499" s="38">
        <v>0</v>
      </c>
      <c r="U499" s="38">
        <v>1584859713.53</v>
      </c>
      <c r="V499" s="38">
        <v>0</v>
      </c>
      <c r="W499" s="38">
        <v>3583749487.8299999</v>
      </c>
      <c r="X499" s="38">
        <v>2059072596.2</v>
      </c>
      <c r="Y499" s="38">
        <v>0</v>
      </c>
      <c r="Z499" s="38">
        <v>2996819</v>
      </c>
      <c r="AA499" s="38">
        <v>3776036325.6300001</v>
      </c>
      <c r="AB499" s="38">
        <v>0</v>
      </c>
      <c r="AC499" s="38">
        <v>6574149</v>
      </c>
      <c r="AD499" s="38">
        <v>2969990532.96</v>
      </c>
      <c r="AE499" s="38">
        <v>0</v>
      </c>
      <c r="AF499" s="38">
        <v>602558351.66999996</v>
      </c>
      <c r="AG499" s="38">
        <v>196913292</v>
      </c>
      <c r="AH499" s="38">
        <v>0</v>
      </c>
      <c r="AI499" s="38">
        <v>3987381478.71</v>
      </c>
      <c r="AJ499" s="38">
        <v>309038457</v>
      </c>
      <c r="AK499" s="38">
        <v>227147313</v>
      </c>
      <c r="AL499" s="38">
        <v>1244654202.9200001</v>
      </c>
      <c r="AM499" s="38">
        <v>1546381506.26</v>
      </c>
      <c r="AN499" s="38">
        <v>3135578</v>
      </c>
      <c r="AO499" s="38">
        <v>125810751.13</v>
      </c>
      <c r="AP499" s="38">
        <v>758360983.39999998</v>
      </c>
      <c r="AQ499" s="38">
        <v>2863712265.0700002</v>
      </c>
      <c r="AR499" s="38">
        <v>2564732600</v>
      </c>
      <c r="AS499" s="38">
        <v>298979665.06999999</v>
      </c>
      <c r="AT499" s="38">
        <v>1372432675.4300001</v>
      </c>
      <c r="AU499" s="38">
        <v>621506408.82000005</v>
      </c>
      <c r="AV499" s="38">
        <v>4692963.74</v>
      </c>
      <c r="AW499" s="38">
        <v>125810751.13</v>
      </c>
      <c r="AX499" s="38">
        <v>620422551.74000001</v>
      </c>
      <c r="AY499" s="38">
        <v>1491279589.6400001</v>
      </c>
      <c r="AZ499" s="38">
        <v>1491279589.6400001</v>
      </c>
      <c r="BA499" s="38">
        <v>0</v>
      </c>
      <c r="BB499" s="38">
        <v>14382075.859999999</v>
      </c>
      <c r="BC499" s="38">
        <v>8291949159.5600004</v>
      </c>
      <c r="BD499" s="38">
        <v>14382075.859999999</v>
      </c>
      <c r="BE499" s="38">
        <v>8291949159.5600004</v>
      </c>
      <c r="BF499" s="38">
        <v>0</v>
      </c>
      <c r="BG499" s="38">
        <v>0</v>
      </c>
      <c r="BH499" s="38">
        <v>0</v>
      </c>
      <c r="BI499" s="38">
        <v>0</v>
      </c>
    </row>
    <row r="500" spans="1:61" ht="14.25" x14ac:dyDescent="0.2">
      <c r="A500" s="25">
        <f t="shared" si="7"/>
        <v>494</v>
      </c>
      <c r="B500" s="39">
        <v>2858</v>
      </c>
      <c r="C500" s="37" t="s">
        <v>3514</v>
      </c>
      <c r="D500" s="37" t="s">
        <v>3515</v>
      </c>
      <c r="E500" s="37" t="s">
        <v>3516</v>
      </c>
      <c r="F500" s="37" t="s">
        <v>100</v>
      </c>
      <c r="G500" s="40">
        <v>9603</v>
      </c>
      <c r="H500" s="37" t="s">
        <v>1454</v>
      </c>
      <c r="I500" s="37" t="s">
        <v>3517</v>
      </c>
      <c r="J500" s="37" t="s">
        <v>904</v>
      </c>
      <c r="K500" s="37" t="s">
        <v>909</v>
      </c>
      <c r="L500" s="37" t="s">
        <v>3518</v>
      </c>
      <c r="M500" s="39">
        <v>8715555</v>
      </c>
      <c r="N500" s="37" t="s">
        <v>3519</v>
      </c>
      <c r="O500" s="39">
        <v>2</v>
      </c>
      <c r="P500" s="39">
        <v>17</v>
      </c>
      <c r="Q500" s="39">
        <v>85</v>
      </c>
      <c r="R500" s="38">
        <v>19278578170.639999</v>
      </c>
      <c r="S500" s="38">
        <v>782833451.35000002</v>
      </c>
      <c r="T500" s="38">
        <v>445009019.13999999</v>
      </c>
      <c r="U500" s="38">
        <v>117196968.31999999</v>
      </c>
      <c r="V500" s="38">
        <v>0</v>
      </c>
      <c r="W500" s="38">
        <v>752759885.59000003</v>
      </c>
      <c r="X500" s="38">
        <v>17116875076</v>
      </c>
      <c r="Y500" s="38">
        <v>0</v>
      </c>
      <c r="Z500" s="38">
        <v>63903770.240000002</v>
      </c>
      <c r="AA500" s="38">
        <v>8644097490.8099995</v>
      </c>
      <c r="AB500" s="38">
        <v>0</v>
      </c>
      <c r="AC500" s="38">
        <v>3296413428</v>
      </c>
      <c r="AD500" s="38">
        <v>584154227.30999994</v>
      </c>
      <c r="AE500" s="38">
        <v>0</v>
      </c>
      <c r="AF500" s="38">
        <v>299968575</v>
      </c>
      <c r="AG500" s="38">
        <v>4371102121.5</v>
      </c>
      <c r="AH500" s="38">
        <v>92459139</v>
      </c>
      <c r="AI500" s="38">
        <v>10634480679.83</v>
      </c>
      <c r="AJ500" s="38">
        <v>1072379208.0599999</v>
      </c>
      <c r="AK500" s="38">
        <v>0</v>
      </c>
      <c r="AL500" s="38">
        <v>1573486307.0799999</v>
      </c>
      <c r="AM500" s="38">
        <v>1341026824.0699999</v>
      </c>
      <c r="AN500" s="38">
        <v>0</v>
      </c>
      <c r="AO500" s="38">
        <v>294772286.64999998</v>
      </c>
      <c r="AP500" s="38">
        <v>6352816053.9700003</v>
      </c>
      <c r="AQ500" s="38">
        <v>2481250526.3600001</v>
      </c>
      <c r="AR500" s="38">
        <v>2472257086.4000001</v>
      </c>
      <c r="AS500" s="38">
        <v>8993439.9600000009</v>
      </c>
      <c r="AT500" s="38">
        <v>1784737185.8</v>
      </c>
      <c r="AU500" s="38">
        <v>656309591.45000005</v>
      </c>
      <c r="AV500" s="38">
        <v>108960379.76000001</v>
      </c>
      <c r="AW500" s="38">
        <v>294772286.64999998</v>
      </c>
      <c r="AX500" s="38">
        <v>724694927.94000006</v>
      </c>
      <c r="AY500" s="38">
        <v>696513340.55999994</v>
      </c>
      <c r="AZ500" s="38">
        <v>696513340.55999994</v>
      </c>
      <c r="BA500" s="38">
        <v>0</v>
      </c>
      <c r="BB500" s="38">
        <v>0</v>
      </c>
      <c r="BC500" s="38">
        <v>0</v>
      </c>
      <c r="BD500" s="38">
        <v>0</v>
      </c>
      <c r="BE500" s="38">
        <v>0</v>
      </c>
      <c r="BF500" s="38">
        <v>81024364</v>
      </c>
      <c r="BG500" s="38">
        <v>0</v>
      </c>
      <c r="BH500" s="38">
        <v>81024364</v>
      </c>
      <c r="BI500" s="38">
        <v>0</v>
      </c>
    </row>
    <row r="501" spans="1:61" ht="14.25" x14ac:dyDescent="0.2">
      <c r="A501" s="25">
        <f t="shared" si="7"/>
        <v>495</v>
      </c>
      <c r="B501" s="39">
        <v>2871</v>
      </c>
      <c r="C501" s="37" t="s">
        <v>929</v>
      </c>
      <c r="D501" s="37" t="s">
        <v>930</v>
      </c>
      <c r="E501" s="37" t="s">
        <v>931</v>
      </c>
      <c r="F501" s="37" t="s">
        <v>106</v>
      </c>
      <c r="G501" s="40">
        <v>6492</v>
      </c>
      <c r="H501" s="37" t="s">
        <v>1378</v>
      </c>
      <c r="I501" s="37" t="s">
        <v>1991</v>
      </c>
      <c r="J501" s="37" t="s">
        <v>35</v>
      </c>
      <c r="K501" s="37" t="s">
        <v>36</v>
      </c>
      <c r="L501" s="37" t="s">
        <v>4978</v>
      </c>
      <c r="M501" s="36"/>
      <c r="N501" s="37" t="s">
        <v>1474</v>
      </c>
      <c r="O501" s="39">
        <v>1</v>
      </c>
      <c r="P501" s="39">
        <v>6014</v>
      </c>
      <c r="Q501" s="39">
        <v>32</v>
      </c>
      <c r="R501" s="38">
        <v>80491785885.899994</v>
      </c>
      <c r="S501" s="38">
        <v>3705053399.52</v>
      </c>
      <c r="T501" s="38">
        <v>756766143.87</v>
      </c>
      <c r="U501" s="38">
        <v>0</v>
      </c>
      <c r="V501" s="38">
        <v>73269825067.399994</v>
      </c>
      <c r="W501" s="38">
        <v>396920376.14999998</v>
      </c>
      <c r="X501" s="38">
        <v>2111006610.5599999</v>
      </c>
      <c r="Y501" s="38">
        <v>0</v>
      </c>
      <c r="Z501" s="38">
        <v>252214288.40000001</v>
      </c>
      <c r="AA501" s="38">
        <v>51786774927.980003</v>
      </c>
      <c r="AB501" s="38">
        <v>13839507486.780001</v>
      </c>
      <c r="AC501" s="38">
        <v>35666347451.68</v>
      </c>
      <c r="AD501" s="38">
        <v>1029697038.53</v>
      </c>
      <c r="AE501" s="38">
        <v>0</v>
      </c>
      <c r="AF501" s="38">
        <v>440463570.81</v>
      </c>
      <c r="AG501" s="38">
        <v>810759380.17999995</v>
      </c>
      <c r="AH501" s="38">
        <v>0</v>
      </c>
      <c r="AI501" s="38">
        <v>28705010957.919998</v>
      </c>
      <c r="AJ501" s="38">
        <v>22523262695</v>
      </c>
      <c r="AK501" s="38">
        <v>3890652695</v>
      </c>
      <c r="AL501" s="38">
        <v>1868953101.3900001</v>
      </c>
      <c r="AM501" s="38">
        <v>2525723722.3400002</v>
      </c>
      <c r="AN501" s="38">
        <v>0</v>
      </c>
      <c r="AO501" s="38">
        <v>266729632.46000001</v>
      </c>
      <c r="AP501" s="38">
        <v>1520341806.73</v>
      </c>
      <c r="AQ501" s="38">
        <v>3147692505.8400002</v>
      </c>
      <c r="AR501" s="38">
        <v>3028533517</v>
      </c>
      <c r="AS501" s="38">
        <v>119158988.84</v>
      </c>
      <c r="AT501" s="38">
        <v>2104143801</v>
      </c>
      <c r="AU501" s="38">
        <v>1774690513.71</v>
      </c>
      <c r="AV501" s="38">
        <v>62723654.829999998</v>
      </c>
      <c r="AW501" s="38">
        <v>266729632.46000001</v>
      </c>
      <c r="AX501" s="38">
        <v>0</v>
      </c>
      <c r="AY501" s="38">
        <v>1043548704.84</v>
      </c>
      <c r="AZ501" s="38">
        <v>1043548704.84</v>
      </c>
      <c r="BA501" s="38">
        <v>0</v>
      </c>
      <c r="BB501" s="38">
        <v>278125422</v>
      </c>
      <c r="BC501" s="38">
        <v>170388839.96000001</v>
      </c>
      <c r="BD501" s="38">
        <v>278125422</v>
      </c>
      <c r="BE501" s="38">
        <v>170388839.96000001</v>
      </c>
      <c r="BF501" s="38">
        <v>76628372511</v>
      </c>
      <c r="BG501" s="38">
        <v>153804971</v>
      </c>
      <c r="BH501" s="38">
        <v>76782177482</v>
      </c>
      <c r="BI501" s="38">
        <v>0</v>
      </c>
    </row>
    <row r="502" spans="1:61" ht="14.25" x14ac:dyDescent="0.2">
      <c r="A502" s="25">
        <f t="shared" si="7"/>
        <v>496</v>
      </c>
      <c r="B502" s="39">
        <v>2871</v>
      </c>
      <c r="C502" s="37" t="s">
        <v>929</v>
      </c>
      <c r="D502" s="37" t="s">
        <v>930</v>
      </c>
      <c r="E502" s="37" t="s">
        <v>931</v>
      </c>
      <c r="F502" s="37" t="s">
        <v>106</v>
      </c>
      <c r="G502" s="40">
        <v>6492</v>
      </c>
      <c r="H502" s="37" t="s">
        <v>1378</v>
      </c>
      <c r="I502" s="37" t="s">
        <v>932</v>
      </c>
      <c r="J502" s="37" t="s">
        <v>35</v>
      </c>
      <c r="K502" s="37" t="s">
        <v>36</v>
      </c>
      <c r="L502" s="37" t="s">
        <v>4978</v>
      </c>
      <c r="M502" s="36"/>
      <c r="N502" s="37" t="s">
        <v>1474</v>
      </c>
      <c r="O502" s="39">
        <v>1</v>
      </c>
      <c r="P502" s="39">
        <v>6014</v>
      </c>
      <c r="Q502" s="39">
        <v>32</v>
      </c>
      <c r="R502" s="38">
        <v>80491785885.899994</v>
      </c>
      <c r="S502" s="38">
        <v>3705053399.52</v>
      </c>
      <c r="T502" s="38">
        <v>756766143.87</v>
      </c>
      <c r="U502" s="38">
        <v>0</v>
      </c>
      <c r="V502" s="38">
        <v>73269825067.399994</v>
      </c>
      <c r="W502" s="38">
        <v>396920376.14999998</v>
      </c>
      <c r="X502" s="38">
        <v>2111006610.5599999</v>
      </c>
      <c r="Y502" s="38">
        <v>0</v>
      </c>
      <c r="Z502" s="38">
        <v>252214288.40000001</v>
      </c>
      <c r="AA502" s="38">
        <v>51786774927.980003</v>
      </c>
      <c r="AB502" s="38">
        <v>13839507486.780001</v>
      </c>
      <c r="AC502" s="38">
        <v>35666347451.68</v>
      </c>
      <c r="AD502" s="38">
        <v>1029697038.53</v>
      </c>
      <c r="AE502" s="38">
        <v>0</v>
      </c>
      <c r="AF502" s="38">
        <v>440463570.81</v>
      </c>
      <c r="AG502" s="38">
        <v>810759380.17999995</v>
      </c>
      <c r="AH502" s="38">
        <v>0</v>
      </c>
      <c r="AI502" s="38">
        <v>28705010957.919998</v>
      </c>
      <c r="AJ502" s="38">
        <v>22523262695</v>
      </c>
      <c r="AK502" s="38">
        <v>3890652695</v>
      </c>
      <c r="AL502" s="38">
        <v>1868953101.3900001</v>
      </c>
      <c r="AM502" s="38">
        <v>2525723722.3400002</v>
      </c>
      <c r="AN502" s="38">
        <v>0</v>
      </c>
      <c r="AO502" s="38">
        <v>266729632.46000001</v>
      </c>
      <c r="AP502" s="38">
        <v>1520341806.73</v>
      </c>
      <c r="AQ502" s="38">
        <v>3147692505.8400002</v>
      </c>
      <c r="AR502" s="38">
        <v>3028533517</v>
      </c>
      <c r="AS502" s="38">
        <v>119158988.84</v>
      </c>
      <c r="AT502" s="38">
        <v>2104143801</v>
      </c>
      <c r="AU502" s="38">
        <v>1774690513.71</v>
      </c>
      <c r="AV502" s="38">
        <v>62723654.829999998</v>
      </c>
      <c r="AW502" s="38">
        <v>266729632.46000001</v>
      </c>
      <c r="AX502" s="38">
        <v>0</v>
      </c>
      <c r="AY502" s="38">
        <v>1043548704.84</v>
      </c>
      <c r="AZ502" s="38">
        <v>1043548704.84</v>
      </c>
      <c r="BA502" s="38">
        <v>0</v>
      </c>
      <c r="BB502" s="38">
        <v>278125422</v>
      </c>
      <c r="BC502" s="38">
        <v>170388839.96000001</v>
      </c>
      <c r="BD502" s="38">
        <v>278125422</v>
      </c>
      <c r="BE502" s="38">
        <v>170388839.96000001</v>
      </c>
      <c r="BF502" s="38">
        <v>76628372511</v>
      </c>
      <c r="BG502" s="38">
        <v>153804971</v>
      </c>
      <c r="BH502" s="38">
        <v>76782177482</v>
      </c>
      <c r="BI502" s="38">
        <v>0</v>
      </c>
    </row>
    <row r="503" spans="1:61" ht="14.25" x14ac:dyDescent="0.2">
      <c r="A503" s="25">
        <f t="shared" si="7"/>
        <v>497</v>
      </c>
      <c r="B503" s="39">
        <v>2878</v>
      </c>
      <c r="C503" s="37" t="s">
        <v>933</v>
      </c>
      <c r="D503" s="37" t="s">
        <v>934</v>
      </c>
      <c r="E503" s="37" t="s">
        <v>935</v>
      </c>
      <c r="F503" s="37" t="s">
        <v>106</v>
      </c>
      <c r="G503" s="40">
        <v>6492</v>
      </c>
      <c r="H503" s="37" t="s">
        <v>1378</v>
      </c>
      <c r="I503" s="37" t="s">
        <v>936</v>
      </c>
      <c r="J503" s="37" t="s">
        <v>35</v>
      </c>
      <c r="K503" s="37" t="s">
        <v>36</v>
      </c>
      <c r="L503" s="37" t="s">
        <v>1353</v>
      </c>
      <c r="M503" s="39">
        <v>3618191</v>
      </c>
      <c r="N503" s="37" t="s">
        <v>1473</v>
      </c>
      <c r="O503" s="39">
        <v>1</v>
      </c>
      <c r="P503" s="39">
        <v>878</v>
      </c>
      <c r="Q503" s="39">
        <v>9</v>
      </c>
      <c r="R503" s="38">
        <v>24403352626</v>
      </c>
      <c r="S503" s="38">
        <v>1804905664</v>
      </c>
      <c r="T503" s="38">
        <v>2223432263</v>
      </c>
      <c r="U503" s="38">
        <v>0</v>
      </c>
      <c r="V503" s="38">
        <v>19523873724</v>
      </c>
      <c r="W503" s="38">
        <v>473065055</v>
      </c>
      <c r="X503" s="38">
        <v>360837770</v>
      </c>
      <c r="Y503" s="38">
        <v>0</v>
      </c>
      <c r="Z503" s="38">
        <v>17238150</v>
      </c>
      <c r="AA503" s="38">
        <v>15395629402</v>
      </c>
      <c r="AB503" s="38">
        <v>11269639353</v>
      </c>
      <c r="AC503" s="38">
        <v>3160613293</v>
      </c>
      <c r="AD503" s="38">
        <v>449002059</v>
      </c>
      <c r="AE503" s="38">
        <v>33815519</v>
      </c>
      <c r="AF503" s="38">
        <v>235599066</v>
      </c>
      <c r="AG503" s="38">
        <v>246960112</v>
      </c>
      <c r="AH503" s="38">
        <v>0</v>
      </c>
      <c r="AI503" s="38">
        <v>9007723224</v>
      </c>
      <c r="AJ503" s="38">
        <v>7450823292</v>
      </c>
      <c r="AK503" s="38">
        <v>2600238038</v>
      </c>
      <c r="AL503" s="38">
        <v>883378077</v>
      </c>
      <c r="AM503" s="38">
        <v>393189002</v>
      </c>
      <c r="AN503" s="38">
        <v>0</v>
      </c>
      <c r="AO503" s="38">
        <v>62455346</v>
      </c>
      <c r="AP503" s="38">
        <v>217877507</v>
      </c>
      <c r="AQ503" s="38">
        <v>765050991</v>
      </c>
      <c r="AR503" s="38">
        <v>747907974</v>
      </c>
      <c r="AS503" s="38">
        <v>17143017</v>
      </c>
      <c r="AT503" s="38">
        <v>438143535</v>
      </c>
      <c r="AU503" s="38">
        <v>342959069</v>
      </c>
      <c r="AV503" s="38">
        <v>32729120</v>
      </c>
      <c r="AW503" s="38">
        <v>62455346</v>
      </c>
      <c r="AX503" s="38">
        <v>0</v>
      </c>
      <c r="AY503" s="38">
        <v>326907456</v>
      </c>
      <c r="AZ503" s="38">
        <v>326907456</v>
      </c>
      <c r="BA503" s="38">
        <v>0</v>
      </c>
      <c r="BB503" s="38">
        <v>179178121</v>
      </c>
      <c r="BC503" s="38">
        <v>2102429516</v>
      </c>
      <c r="BD503" s="38">
        <v>179178121</v>
      </c>
      <c r="BE503" s="38">
        <v>2102429516</v>
      </c>
      <c r="BF503" s="38">
        <v>19704752577</v>
      </c>
      <c r="BG503" s="38">
        <v>177810167</v>
      </c>
      <c r="BH503" s="38">
        <v>19882562744</v>
      </c>
      <c r="BI503" s="38">
        <v>0</v>
      </c>
    </row>
    <row r="504" spans="1:61" ht="14.25" x14ac:dyDescent="0.2">
      <c r="A504" s="25">
        <f t="shared" si="7"/>
        <v>498</v>
      </c>
      <c r="B504" s="39">
        <v>2888</v>
      </c>
      <c r="C504" s="37" t="s">
        <v>3520</v>
      </c>
      <c r="D504" s="37" t="s">
        <v>3521</v>
      </c>
      <c r="E504" s="37" t="s">
        <v>3522</v>
      </c>
      <c r="F504" s="37" t="s">
        <v>28</v>
      </c>
      <c r="G504" s="40">
        <v>6492</v>
      </c>
      <c r="H504" s="37" t="s">
        <v>1378</v>
      </c>
      <c r="I504" s="37" t="s">
        <v>3523</v>
      </c>
      <c r="J504" s="37" t="s">
        <v>683</v>
      </c>
      <c r="K504" s="37" t="s">
        <v>684</v>
      </c>
      <c r="L504" s="37" t="s">
        <v>3524</v>
      </c>
      <c r="M504" s="39">
        <v>4217970</v>
      </c>
      <c r="N504" s="37" t="s">
        <v>3525</v>
      </c>
      <c r="O504" s="39">
        <v>2</v>
      </c>
      <c r="P504" s="39">
        <v>570</v>
      </c>
      <c r="Q504" s="39">
        <v>5</v>
      </c>
      <c r="R504" s="38">
        <v>5765352210.0600004</v>
      </c>
      <c r="S504" s="38">
        <v>240769073.5</v>
      </c>
      <c r="T504" s="38">
        <v>288893608.89999998</v>
      </c>
      <c r="U504" s="38">
        <v>0</v>
      </c>
      <c r="V504" s="38">
        <v>4848377694.9300003</v>
      </c>
      <c r="W504" s="38">
        <v>374447388.56</v>
      </c>
      <c r="X504" s="38">
        <v>12864444.17</v>
      </c>
      <c r="Y504" s="38">
        <v>0</v>
      </c>
      <c r="Z504" s="38">
        <v>0</v>
      </c>
      <c r="AA504" s="38">
        <v>3170175539.8899999</v>
      </c>
      <c r="AB504" s="38">
        <v>2117748821.21</v>
      </c>
      <c r="AC504" s="38">
        <v>793592219</v>
      </c>
      <c r="AD504" s="38">
        <v>77191551.040000007</v>
      </c>
      <c r="AE504" s="38">
        <v>0</v>
      </c>
      <c r="AF504" s="38">
        <v>179032043.90000001</v>
      </c>
      <c r="AG504" s="38">
        <v>142554.74</v>
      </c>
      <c r="AH504" s="38">
        <v>2468350</v>
      </c>
      <c r="AI504" s="38">
        <v>2595176670.1700001</v>
      </c>
      <c r="AJ504" s="38">
        <v>2374946153.27</v>
      </c>
      <c r="AK504" s="38">
        <v>2374330153.27</v>
      </c>
      <c r="AL504" s="38">
        <v>230406638.61000001</v>
      </c>
      <c r="AM504" s="38">
        <v>0</v>
      </c>
      <c r="AN504" s="38">
        <v>25720500</v>
      </c>
      <c r="AO504" s="38">
        <v>-2520794.9300000002</v>
      </c>
      <c r="AP504" s="38">
        <v>-33375826.780000001</v>
      </c>
      <c r="AQ504" s="38">
        <v>221910115.41</v>
      </c>
      <c r="AR504" s="38">
        <v>215547597.24000001</v>
      </c>
      <c r="AS504" s="38">
        <v>6362518.1699999999</v>
      </c>
      <c r="AT504" s="38">
        <v>204707710.41</v>
      </c>
      <c r="AU504" s="38">
        <v>178407401.03</v>
      </c>
      <c r="AV504" s="38">
        <v>28821104.309999999</v>
      </c>
      <c r="AW504" s="38">
        <v>-2520794.9300000002</v>
      </c>
      <c r="AX504" s="38">
        <v>0</v>
      </c>
      <c r="AY504" s="38">
        <v>17202405</v>
      </c>
      <c r="AZ504" s="38">
        <v>17202405</v>
      </c>
      <c r="BA504" s="38">
        <v>0</v>
      </c>
      <c r="BB504" s="38">
        <v>0</v>
      </c>
      <c r="BC504" s="38">
        <v>0</v>
      </c>
      <c r="BD504" s="38">
        <v>0</v>
      </c>
      <c r="BE504" s="38">
        <v>0</v>
      </c>
      <c r="BF504" s="38">
        <v>2317637534</v>
      </c>
      <c r="BG504" s="38">
        <v>0</v>
      </c>
      <c r="BH504" s="38">
        <v>0</v>
      </c>
      <c r="BI504" s="38">
        <v>2317637534</v>
      </c>
    </row>
    <row r="505" spans="1:61" ht="14.25" x14ac:dyDescent="0.2">
      <c r="A505" s="25">
        <f t="shared" si="7"/>
        <v>499</v>
      </c>
      <c r="B505" s="39">
        <v>2890</v>
      </c>
      <c r="C505" s="37" t="s">
        <v>937</v>
      </c>
      <c r="D505" s="37" t="s">
        <v>938</v>
      </c>
      <c r="E505" s="37" t="s">
        <v>939</v>
      </c>
      <c r="F505" s="37" t="s">
        <v>31</v>
      </c>
      <c r="G505" s="40">
        <v>6492</v>
      </c>
      <c r="H505" s="37" t="s">
        <v>1378</v>
      </c>
      <c r="I505" s="37" t="s">
        <v>940</v>
      </c>
      <c r="J505" s="37" t="s">
        <v>35</v>
      </c>
      <c r="K505" s="37" t="s">
        <v>36</v>
      </c>
      <c r="L505" s="37" t="s">
        <v>4979</v>
      </c>
      <c r="M505" s="39">
        <v>3518767</v>
      </c>
      <c r="N505" s="37" t="s">
        <v>1472</v>
      </c>
      <c r="O505" s="39">
        <v>1</v>
      </c>
      <c r="P505" s="39">
        <v>1390</v>
      </c>
      <c r="Q505" s="39">
        <v>12</v>
      </c>
      <c r="R505" s="38">
        <v>19292175933.040001</v>
      </c>
      <c r="S505" s="38">
        <v>1501785601.8800001</v>
      </c>
      <c r="T505" s="38">
        <v>0</v>
      </c>
      <c r="U505" s="38">
        <v>0</v>
      </c>
      <c r="V505" s="38">
        <v>11528992345.469999</v>
      </c>
      <c r="W505" s="38">
        <v>341980879.99000001</v>
      </c>
      <c r="X505" s="38">
        <v>5614301085</v>
      </c>
      <c r="Y505" s="38">
        <v>0</v>
      </c>
      <c r="Z505" s="38">
        <v>305116020.69999999</v>
      </c>
      <c r="AA505" s="38">
        <v>11944217356.82</v>
      </c>
      <c r="AB505" s="38">
        <v>0</v>
      </c>
      <c r="AC505" s="38">
        <v>11274306702.610001</v>
      </c>
      <c r="AD505" s="38">
        <v>451987558.18000001</v>
      </c>
      <c r="AE505" s="38">
        <v>0</v>
      </c>
      <c r="AF505" s="38">
        <v>186398019.03</v>
      </c>
      <c r="AG505" s="38">
        <v>31525077</v>
      </c>
      <c r="AH505" s="38">
        <v>0</v>
      </c>
      <c r="AI505" s="38">
        <v>7347958576.2200003</v>
      </c>
      <c r="AJ505" s="38">
        <v>5763566757.21</v>
      </c>
      <c r="AK505" s="38">
        <v>294872757.20999998</v>
      </c>
      <c r="AL505" s="38">
        <v>1309199250.8199999</v>
      </c>
      <c r="AM505" s="38">
        <v>93167152.510000005</v>
      </c>
      <c r="AN505" s="38">
        <v>0</v>
      </c>
      <c r="AO505" s="38">
        <v>30498050.109999999</v>
      </c>
      <c r="AP505" s="38">
        <v>151527365.56999999</v>
      </c>
      <c r="AQ505" s="38">
        <v>654880857.52999997</v>
      </c>
      <c r="AR505" s="38">
        <v>644267627.70000005</v>
      </c>
      <c r="AS505" s="38">
        <v>10613229.83</v>
      </c>
      <c r="AT505" s="38">
        <v>363806601.50999999</v>
      </c>
      <c r="AU505" s="38">
        <v>326096640.85000002</v>
      </c>
      <c r="AV505" s="38">
        <v>7211910.5499999998</v>
      </c>
      <c r="AW505" s="38">
        <v>30498050.109999999</v>
      </c>
      <c r="AX505" s="38">
        <v>0</v>
      </c>
      <c r="AY505" s="38">
        <v>291074256.01999998</v>
      </c>
      <c r="AZ505" s="38">
        <v>291074256.01999998</v>
      </c>
      <c r="BA505" s="38">
        <v>0</v>
      </c>
      <c r="BB505" s="38">
        <v>0</v>
      </c>
      <c r="BC505" s="38">
        <v>0</v>
      </c>
      <c r="BD505" s="38">
        <v>0</v>
      </c>
      <c r="BE505" s="38">
        <v>0</v>
      </c>
      <c r="BF505" s="38">
        <v>0</v>
      </c>
      <c r="BG505" s="38">
        <v>0</v>
      </c>
      <c r="BH505" s="38">
        <v>0</v>
      </c>
      <c r="BI505" s="38">
        <v>0</v>
      </c>
    </row>
    <row r="506" spans="1:61" ht="14.25" x14ac:dyDescent="0.2">
      <c r="A506" s="25">
        <f t="shared" si="7"/>
        <v>500</v>
      </c>
      <c r="B506" s="39">
        <v>2894</v>
      </c>
      <c r="C506" s="37" t="s">
        <v>1776</v>
      </c>
      <c r="D506" s="37" t="s">
        <v>1777</v>
      </c>
      <c r="E506" s="37" t="s">
        <v>1778</v>
      </c>
      <c r="F506" s="37" t="s">
        <v>31</v>
      </c>
      <c r="G506" s="40">
        <v>1040</v>
      </c>
      <c r="H506" s="37" t="s">
        <v>1555</v>
      </c>
      <c r="I506" s="37" t="s">
        <v>1779</v>
      </c>
      <c r="J506" s="37" t="s">
        <v>35</v>
      </c>
      <c r="K506" s="37" t="s">
        <v>36</v>
      </c>
      <c r="L506" s="37" t="s">
        <v>1780</v>
      </c>
      <c r="M506" s="39">
        <v>3711600</v>
      </c>
      <c r="N506" s="37" t="s">
        <v>1781</v>
      </c>
      <c r="O506" s="39">
        <v>1</v>
      </c>
      <c r="P506" s="39">
        <v>85</v>
      </c>
      <c r="Q506" s="39">
        <v>89</v>
      </c>
      <c r="R506" s="38">
        <v>60813704925</v>
      </c>
      <c r="S506" s="38">
        <v>168842095</v>
      </c>
      <c r="T506" s="38">
        <v>13571719898</v>
      </c>
      <c r="U506" s="38">
        <v>5457084745</v>
      </c>
      <c r="V506" s="38">
        <v>0</v>
      </c>
      <c r="W506" s="38">
        <v>10220624557</v>
      </c>
      <c r="X506" s="38">
        <v>31159989697</v>
      </c>
      <c r="Y506" s="38">
        <v>0</v>
      </c>
      <c r="Z506" s="38">
        <v>235443933</v>
      </c>
      <c r="AA506" s="38">
        <v>36062394309</v>
      </c>
      <c r="AB506" s="38">
        <v>0</v>
      </c>
      <c r="AC506" s="38">
        <v>16933040482</v>
      </c>
      <c r="AD506" s="38">
        <v>16875400642</v>
      </c>
      <c r="AE506" s="38">
        <v>0</v>
      </c>
      <c r="AF506" s="38">
        <v>608248620</v>
      </c>
      <c r="AG506" s="38">
        <v>942209531</v>
      </c>
      <c r="AH506" s="38">
        <v>703495034</v>
      </c>
      <c r="AI506" s="38">
        <v>24751310616</v>
      </c>
      <c r="AJ506" s="38">
        <v>3833285331</v>
      </c>
      <c r="AK506" s="38">
        <v>3833285330</v>
      </c>
      <c r="AL506" s="38">
        <v>3256883722</v>
      </c>
      <c r="AM506" s="38">
        <v>368433252</v>
      </c>
      <c r="AN506" s="38">
        <v>0</v>
      </c>
      <c r="AO506" s="38">
        <v>-102508997</v>
      </c>
      <c r="AP506" s="38">
        <v>27338249123</v>
      </c>
      <c r="AQ506" s="38">
        <v>1259056255</v>
      </c>
      <c r="AR506" s="38">
        <v>1256370925</v>
      </c>
      <c r="AS506" s="38">
        <v>2685330</v>
      </c>
      <c r="AT506" s="38">
        <v>511089480</v>
      </c>
      <c r="AU506" s="38">
        <v>166905108</v>
      </c>
      <c r="AV506" s="38">
        <v>149248576</v>
      </c>
      <c r="AW506" s="38">
        <v>-102508997</v>
      </c>
      <c r="AX506" s="38">
        <v>297444793</v>
      </c>
      <c r="AY506" s="38">
        <v>747966775</v>
      </c>
      <c r="AZ506" s="38">
        <v>747966775</v>
      </c>
      <c r="BA506" s="38">
        <v>0</v>
      </c>
      <c r="BB506" s="38">
        <v>0</v>
      </c>
      <c r="BC506" s="38">
        <v>0</v>
      </c>
      <c r="BD506" s="38">
        <v>0</v>
      </c>
      <c r="BE506" s="38">
        <v>0</v>
      </c>
      <c r="BF506" s="38">
        <v>0</v>
      </c>
      <c r="BG506" s="38">
        <v>0</v>
      </c>
      <c r="BH506" s="38">
        <v>0</v>
      </c>
      <c r="BI506" s="38">
        <v>0</v>
      </c>
    </row>
    <row r="507" spans="1:61" ht="14.25" x14ac:dyDescent="0.2">
      <c r="A507" s="25">
        <f t="shared" si="7"/>
        <v>501</v>
      </c>
      <c r="B507" s="39">
        <v>2902</v>
      </c>
      <c r="C507" s="37" t="s">
        <v>3526</v>
      </c>
      <c r="D507" s="37" t="s">
        <v>3527</v>
      </c>
      <c r="E507" s="37" t="s">
        <v>3528</v>
      </c>
      <c r="F507" s="37" t="s">
        <v>28</v>
      </c>
      <c r="G507" s="40">
        <v>6492</v>
      </c>
      <c r="H507" s="37" t="s">
        <v>1378</v>
      </c>
      <c r="I507" s="37" t="s">
        <v>3529</v>
      </c>
      <c r="J507" s="37" t="s">
        <v>512</v>
      </c>
      <c r="K507" s="37" t="s">
        <v>513</v>
      </c>
      <c r="L507" s="37" t="s">
        <v>3530</v>
      </c>
      <c r="M507" s="39">
        <v>6688732</v>
      </c>
      <c r="N507" s="37" t="s">
        <v>3531</v>
      </c>
      <c r="O507" s="39">
        <v>2</v>
      </c>
      <c r="P507" s="39">
        <v>427</v>
      </c>
      <c r="Q507" s="39">
        <v>4</v>
      </c>
      <c r="R507" s="38">
        <v>30639472160.41</v>
      </c>
      <c r="S507" s="38">
        <v>3699484459.1900001</v>
      </c>
      <c r="T507" s="38">
        <v>3565982528.46</v>
      </c>
      <c r="U507" s="38">
        <v>0</v>
      </c>
      <c r="V507" s="38">
        <v>22426984803.279999</v>
      </c>
      <c r="W507" s="38">
        <v>934520369.48000002</v>
      </c>
      <c r="X507" s="38">
        <v>12500000</v>
      </c>
      <c r="Y507" s="38">
        <v>0</v>
      </c>
      <c r="Z507" s="38">
        <v>0</v>
      </c>
      <c r="AA507" s="38">
        <v>24480085815.349998</v>
      </c>
      <c r="AB507" s="38">
        <v>23550847150.68</v>
      </c>
      <c r="AC507" s="38">
        <v>0</v>
      </c>
      <c r="AD507" s="38">
        <v>24311018</v>
      </c>
      <c r="AE507" s="38">
        <v>0</v>
      </c>
      <c r="AF507" s="38">
        <v>66319610</v>
      </c>
      <c r="AG507" s="38">
        <v>18619986.670000002</v>
      </c>
      <c r="AH507" s="38">
        <v>819988050</v>
      </c>
      <c r="AI507" s="38">
        <v>6159386345.0600004</v>
      </c>
      <c r="AJ507" s="38">
        <v>3592908948.1799998</v>
      </c>
      <c r="AK507" s="38">
        <v>3567908948.1799998</v>
      </c>
      <c r="AL507" s="38">
        <v>206658464.66</v>
      </c>
      <c r="AM507" s="38">
        <v>765758037</v>
      </c>
      <c r="AN507" s="38">
        <v>1500000000</v>
      </c>
      <c r="AO507" s="38">
        <v>94060895.219999999</v>
      </c>
      <c r="AP507" s="38">
        <v>0</v>
      </c>
      <c r="AQ507" s="38">
        <v>837017320.42999995</v>
      </c>
      <c r="AR507" s="38">
        <v>752372758</v>
      </c>
      <c r="AS507" s="38">
        <v>84644562.430000007</v>
      </c>
      <c r="AT507" s="38">
        <v>153463845.83000001</v>
      </c>
      <c r="AU507" s="38">
        <v>57904337.43</v>
      </c>
      <c r="AV507" s="38">
        <v>1498613.18</v>
      </c>
      <c r="AW507" s="38">
        <v>94060895.219999999</v>
      </c>
      <c r="AX507" s="38">
        <v>0</v>
      </c>
      <c r="AY507" s="38">
        <v>683553474.60000002</v>
      </c>
      <c r="AZ507" s="38">
        <v>683553474.60000002</v>
      </c>
      <c r="BA507" s="38">
        <v>0</v>
      </c>
      <c r="BB507" s="38">
        <v>0</v>
      </c>
      <c r="BC507" s="38">
        <v>0</v>
      </c>
      <c r="BD507" s="38">
        <v>0</v>
      </c>
      <c r="BE507" s="38">
        <v>0</v>
      </c>
      <c r="BF507" s="38">
        <v>28166015580</v>
      </c>
      <c r="BG507" s="38">
        <v>0</v>
      </c>
      <c r="BH507" s="38">
        <v>28166015580</v>
      </c>
      <c r="BI507" s="38">
        <v>0</v>
      </c>
    </row>
    <row r="508" spans="1:61" ht="14.25" x14ac:dyDescent="0.2">
      <c r="A508" s="25">
        <f t="shared" si="7"/>
        <v>502</v>
      </c>
      <c r="B508" s="39">
        <v>2913</v>
      </c>
      <c r="C508" s="37" t="s">
        <v>3532</v>
      </c>
      <c r="D508" s="37" t="s">
        <v>3533</v>
      </c>
      <c r="E508" s="37" t="s">
        <v>3534</v>
      </c>
      <c r="F508" s="37" t="s">
        <v>31</v>
      </c>
      <c r="G508" s="40">
        <v>8560</v>
      </c>
      <c r="H508" s="37" t="s">
        <v>3535</v>
      </c>
      <c r="I508" s="37"/>
      <c r="J508" s="37" t="s">
        <v>35</v>
      </c>
      <c r="K508" s="37" t="s">
        <v>36</v>
      </c>
      <c r="L508" s="37" t="s">
        <v>3536</v>
      </c>
      <c r="M508" s="39">
        <v>3604131</v>
      </c>
      <c r="N508" s="37" t="s">
        <v>3537</v>
      </c>
      <c r="O508" s="39">
        <v>2</v>
      </c>
      <c r="P508" s="39">
        <v>100</v>
      </c>
      <c r="Q508" s="39">
        <v>11</v>
      </c>
      <c r="R508" s="38">
        <v>8594885416</v>
      </c>
      <c r="S508" s="38">
        <v>45973143</v>
      </c>
      <c r="T508" s="38">
        <v>21314782</v>
      </c>
      <c r="U508" s="38">
        <v>0</v>
      </c>
      <c r="V508" s="38">
        <v>163659161</v>
      </c>
      <c r="W508" s="38">
        <v>332631001</v>
      </c>
      <c r="X508" s="38">
        <v>7776285683</v>
      </c>
      <c r="Y508" s="38">
        <v>0</v>
      </c>
      <c r="Z508" s="38">
        <v>255021646</v>
      </c>
      <c r="AA508" s="38">
        <v>1006292902</v>
      </c>
      <c r="AB508" s="38">
        <v>0</v>
      </c>
      <c r="AC508" s="38">
        <v>2897729</v>
      </c>
      <c r="AD508" s="38">
        <v>244587003</v>
      </c>
      <c r="AE508" s="38">
        <v>0</v>
      </c>
      <c r="AF508" s="38">
        <v>10219865</v>
      </c>
      <c r="AG508" s="38">
        <v>490521559</v>
      </c>
      <c r="AH508" s="38">
        <v>258066746</v>
      </c>
      <c r="AI508" s="38">
        <v>7588592514</v>
      </c>
      <c r="AJ508" s="38">
        <v>1015028386</v>
      </c>
      <c r="AK508" s="38">
        <v>515028386</v>
      </c>
      <c r="AL508" s="38">
        <v>243024027</v>
      </c>
      <c r="AM508" s="38">
        <v>25089484</v>
      </c>
      <c r="AN508" s="38">
        <v>0</v>
      </c>
      <c r="AO508" s="38">
        <v>20220565</v>
      </c>
      <c r="AP508" s="38">
        <v>6285230052</v>
      </c>
      <c r="AQ508" s="38">
        <v>730786593</v>
      </c>
      <c r="AR508" s="38">
        <v>629558489</v>
      </c>
      <c r="AS508" s="38">
        <v>101228104</v>
      </c>
      <c r="AT508" s="38">
        <v>730786593</v>
      </c>
      <c r="AU508" s="38">
        <v>702006266</v>
      </c>
      <c r="AV508" s="38">
        <v>8559762</v>
      </c>
      <c r="AW508" s="38">
        <v>20220565</v>
      </c>
      <c r="AX508" s="38">
        <v>0</v>
      </c>
      <c r="AY508" s="38">
        <v>0</v>
      </c>
      <c r="AZ508" s="38">
        <v>0</v>
      </c>
      <c r="BA508" s="38">
        <v>0</v>
      </c>
      <c r="BB508" s="38">
        <v>0</v>
      </c>
      <c r="BC508" s="38">
        <v>0</v>
      </c>
      <c r="BD508" s="38">
        <v>0</v>
      </c>
      <c r="BE508" s="38">
        <v>0</v>
      </c>
      <c r="BF508" s="38">
        <v>0</v>
      </c>
      <c r="BG508" s="38">
        <v>0</v>
      </c>
      <c r="BH508" s="38">
        <v>0</v>
      </c>
      <c r="BI508" s="38">
        <v>0</v>
      </c>
    </row>
    <row r="509" spans="1:61" ht="14.25" x14ac:dyDescent="0.2">
      <c r="A509" s="25">
        <f t="shared" si="7"/>
        <v>503</v>
      </c>
      <c r="B509" s="39">
        <v>2914</v>
      </c>
      <c r="C509" s="37" t="s">
        <v>3538</v>
      </c>
      <c r="D509" s="37" t="s">
        <v>3539</v>
      </c>
      <c r="E509" s="37" t="s">
        <v>3540</v>
      </c>
      <c r="F509" s="37" t="s">
        <v>31</v>
      </c>
      <c r="G509" s="40">
        <v>6492</v>
      </c>
      <c r="H509" s="37" t="s">
        <v>1378</v>
      </c>
      <c r="I509" s="37" t="s">
        <v>3541</v>
      </c>
      <c r="J509" s="37" t="s">
        <v>35</v>
      </c>
      <c r="K509" s="37" t="s">
        <v>36</v>
      </c>
      <c r="L509" s="37" t="s">
        <v>3542</v>
      </c>
      <c r="M509" s="39">
        <v>3581027</v>
      </c>
      <c r="N509" s="37" t="s">
        <v>3543</v>
      </c>
      <c r="O509" s="39">
        <v>2</v>
      </c>
      <c r="P509" s="39">
        <v>163</v>
      </c>
      <c r="Q509" s="39">
        <v>8</v>
      </c>
      <c r="R509" s="38">
        <v>3970390575</v>
      </c>
      <c r="S509" s="38">
        <v>8320202</v>
      </c>
      <c r="T509" s="38">
        <v>597571264</v>
      </c>
      <c r="U509" s="38">
        <v>0</v>
      </c>
      <c r="V509" s="38">
        <v>1098286294</v>
      </c>
      <c r="W509" s="38">
        <v>499816674</v>
      </c>
      <c r="X509" s="38">
        <v>1761179011</v>
      </c>
      <c r="Y509" s="38">
        <v>0</v>
      </c>
      <c r="Z509" s="38">
        <v>5217130</v>
      </c>
      <c r="AA509" s="38">
        <v>416105316</v>
      </c>
      <c r="AB509" s="38">
        <v>0</v>
      </c>
      <c r="AC509" s="38">
        <v>45554045</v>
      </c>
      <c r="AD509" s="38">
        <v>215863827</v>
      </c>
      <c r="AE509" s="38">
        <v>0</v>
      </c>
      <c r="AF509" s="38">
        <v>85538975</v>
      </c>
      <c r="AG509" s="38">
        <v>69148469</v>
      </c>
      <c r="AH509" s="38">
        <v>0</v>
      </c>
      <c r="AI509" s="38">
        <v>3554285259</v>
      </c>
      <c r="AJ509" s="38">
        <v>2274553001</v>
      </c>
      <c r="AK509" s="38">
        <v>174553001</v>
      </c>
      <c r="AL509" s="38">
        <v>587980690</v>
      </c>
      <c r="AM509" s="38">
        <v>0</v>
      </c>
      <c r="AN509" s="38">
        <v>0</v>
      </c>
      <c r="AO509" s="38">
        <v>-33698413</v>
      </c>
      <c r="AP509" s="38">
        <v>1142955312</v>
      </c>
      <c r="AQ509" s="38">
        <v>81997282</v>
      </c>
      <c r="AR509" s="38">
        <v>79725217</v>
      </c>
      <c r="AS509" s="38">
        <v>2272065</v>
      </c>
      <c r="AT509" s="38">
        <v>80797630</v>
      </c>
      <c r="AU509" s="38">
        <v>100565045</v>
      </c>
      <c r="AV509" s="38">
        <v>13930998</v>
      </c>
      <c r="AW509" s="38">
        <v>-33698413</v>
      </c>
      <c r="AX509" s="38">
        <v>0</v>
      </c>
      <c r="AY509" s="38">
        <v>1199652</v>
      </c>
      <c r="AZ509" s="38">
        <v>1199652</v>
      </c>
      <c r="BA509" s="38">
        <v>0</v>
      </c>
      <c r="BB509" s="38">
        <v>0</v>
      </c>
      <c r="BC509" s="38">
        <v>0</v>
      </c>
      <c r="BD509" s="38">
        <v>0</v>
      </c>
      <c r="BE509" s="38">
        <v>0</v>
      </c>
      <c r="BF509" s="38">
        <v>0</v>
      </c>
      <c r="BG509" s="38">
        <v>0</v>
      </c>
      <c r="BH509" s="38">
        <v>0</v>
      </c>
      <c r="BI509" s="38">
        <v>0</v>
      </c>
    </row>
    <row r="510" spans="1:61" ht="14.25" x14ac:dyDescent="0.2">
      <c r="A510" s="25">
        <f t="shared" si="7"/>
        <v>504</v>
      </c>
      <c r="B510" s="39">
        <v>2915</v>
      </c>
      <c r="C510" s="37" t="s">
        <v>3544</v>
      </c>
      <c r="D510" s="37" t="s">
        <v>3545</v>
      </c>
      <c r="E510" s="37" t="s">
        <v>3546</v>
      </c>
      <c r="F510" s="37" t="s">
        <v>28</v>
      </c>
      <c r="G510" s="40">
        <v>6492</v>
      </c>
      <c r="H510" s="37" t="s">
        <v>1378</v>
      </c>
      <c r="I510" s="37"/>
      <c r="J510" s="37" t="s">
        <v>512</v>
      </c>
      <c r="K510" s="37" t="s">
        <v>513</v>
      </c>
      <c r="L510" s="37" t="s">
        <v>3547</v>
      </c>
      <c r="M510" s="39">
        <v>6436010</v>
      </c>
      <c r="N510" s="37" t="s">
        <v>3548</v>
      </c>
      <c r="O510" s="39">
        <v>2</v>
      </c>
      <c r="P510" s="39">
        <v>991</v>
      </c>
      <c r="Q510" s="39">
        <v>9</v>
      </c>
      <c r="R510" s="38">
        <v>8693130793.7800007</v>
      </c>
      <c r="S510" s="38">
        <v>289506207.23000002</v>
      </c>
      <c r="T510" s="38">
        <v>318983320.77999997</v>
      </c>
      <c r="U510" s="38">
        <v>0</v>
      </c>
      <c r="V510" s="38">
        <v>7794257008.0100002</v>
      </c>
      <c r="W510" s="38">
        <v>232197562.88</v>
      </c>
      <c r="X510" s="38">
        <v>12405495.880000001</v>
      </c>
      <c r="Y510" s="38">
        <v>0</v>
      </c>
      <c r="Z510" s="38">
        <v>45781199</v>
      </c>
      <c r="AA510" s="38">
        <v>6362062428.6499996</v>
      </c>
      <c r="AB510" s="38">
        <v>5744702954.9300003</v>
      </c>
      <c r="AC510" s="38">
        <v>0</v>
      </c>
      <c r="AD510" s="38">
        <v>236053727.25999999</v>
      </c>
      <c r="AE510" s="38">
        <v>0</v>
      </c>
      <c r="AF510" s="38">
        <v>328142084.08999997</v>
      </c>
      <c r="AG510" s="38">
        <v>53163662.369999997</v>
      </c>
      <c r="AH510" s="38">
        <v>0</v>
      </c>
      <c r="AI510" s="38">
        <v>2331068365.1300001</v>
      </c>
      <c r="AJ510" s="38">
        <v>759586728.63999999</v>
      </c>
      <c r="AK510" s="38">
        <v>719141907</v>
      </c>
      <c r="AL510" s="38">
        <v>1040798134</v>
      </c>
      <c r="AM510" s="38">
        <v>525900896.31999999</v>
      </c>
      <c r="AN510" s="38">
        <v>0</v>
      </c>
      <c r="AO510" s="38">
        <v>65564607.170000002</v>
      </c>
      <c r="AP510" s="38">
        <v>-60782001</v>
      </c>
      <c r="AQ510" s="38">
        <v>258448512.31999999</v>
      </c>
      <c r="AR510" s="38">
        <v>248091904</v>
      </c>
      <c r="AS510" s="38">
        <v>10356608.32</v>
      </c>
      <c r="AT510" s="38">
        <v>223259032.41999999</v>
      </c>
      <c r="AU510" s="38">
        <v>153515991.06</v>
      </c>
      <c r="AV510" s="38">
        <v>4178434.19</v>
      </c>
      <c r="AW510" s="38">
        <v>65564607.170000002</v>
      </c>
      <c r="AX510" s="38">
        <v>0</v>
      </c>
      <c r="AY510" s="38">
        <v>35189479.899999999</v>
      </c>
      <c r="AZ510" s="38">
        <v>35189479.899999999</v>
      </c>
      <c r="BA510" s="38">
        <v>0</v>
      </c>
      <c r="BB510" s="38">
        <v>10357981</v>
      </c>
      <c r="BC510" s="38">
        <v>83067897</v>
      </c>
      <c r="BD510" s="38">
        <v>10357981</v>
      </c>
      <c r="BE510" s="38">
        <v>83067897</v>
      </c>
      <c r="BF510" s="38">
        <v>8117423143.0100002</v>
      </c>
      <c r="BG510" s="38">
        <v>0</v>
      </c>
      <c r="BH510" s="38">
        <v>8117423143.0100002</v>
      </c>
      <c r="BI510" s="38">
        <v>0</v>
      </c>
    </row>
    <row r="511" spans="1:61" ht="14.25" x14ac:dyDescent="0.2">
      <c r="A511" s="25">
        <f t="shared" si="7"/>
        <v>505</v>
      </c>
      <c r="B511" s="39">
        <v>2918</v>
      </c>
      <c r="C511" s="37" t="s">
        <v>941</v>
      </c>
      <c r="D511" s="37" t="s">
        <v>942</v>
      </c>
      <c r="E511" s="37" t="s">
        <v>943</v>
      </c>
      <c r="F511" s="37" t="s">
        <v>28</v>
      </c>
      <c r="G511" s="40">
        <v>6492</v>
      </c>
      <c r="H511" s="37" t="s">
        <v>1378</v>
      </c>
      <c r="I511" s="37" t="s">
        <v>944</v>
      </c>
      <c r="J511" s="37" t="s">
        <v>35</v>
      </c>
      <c r="K511" s="37" t="s">
        <v>36</v>
      </c>
      <c r="L511" s="37" t="s">
        <v>1844</v>
      </c>
      <c r="M511" s="39">
        <v>3319574</v>
      </c>
      <c r="N511" s="37" t="s">
        <v>1471</v>
      </c>
      <c r="O511" s="39">
        <v>1</v>
      </c>
      <c r="P511" s="39">
        <v>4303</v>
      </c>
      <c r="Q511" s="39">
        <v>37</v>
      </c>
      <c r="R511" s="38">
        <v>88448429943.75</v>
      </c>
      <c r="S511" s="38">
        <v>4516411242.3800001</v>
      </c>
      <c r="T511" s="38">
        <v>2986453140.8400002</v>
      </c>
      <c r="U511" s="38">
        <v>0</v>
      </c>
      <c r="V511" s="38">
        <v>80451877275</v>
      </c>
      <c r="W511" s="38">
        <v>183944839.28999999</v>
      </c>
      <c r="X511" s="38">
        <v>156601506.24000001</v>
      </c>
      <c r="Y511" s="38">
        <v>0</v>
      </c>
      <c r="Z511" s="38">
        <v>153141940</v>
      </c>
      <c r="AA511" s="38">
        <v>48678627527.050003</v>
      </c>
      <c r="AB511" s="38">
        <v>32660969851.939999</v>
      </c>
      <c r="AC511" s="38">
        <v>9471645233</v>
      </c>
      <c r="AD511" s="38">
        <v>792103532.11000001</v>
      </c>
      <c r="AE511" s="38">
        <v>0</v>
      </c>
      <c r="AF511" s="38">
        <v>5526304963</v>
      </c>
      <c r="AG511" s="38">
        <v>227603947</v>
      </c>
      <c r="AH511" s="38">
        <v>0</v>
      </c>
      <c r="AI511" s="38">
        <v>39769802416.699997</v>
      </c>
      <c r="AJ511" s="38">
        <v>32092096174.599998</v>
      </c>
      <c r="AK511" s="38">
        <v>31263980174.599998</v>
      </c>
      <c r="AL511" s="38">
        <v>6557411667</v>
      </c>
      <c r="AM511" s="38">
        <v>335818000</v>
      </c>
      <c r="AN511" s="38">
        <v>79686000</v>
      </c>
      <c r="AO511" s="38">
        <v>704790575.10000002</v>
      </c>
      <c r="AP511" s="38">
        <v>0</v>
      </c>
      <c r="AQ511" s="38">
        <v>2793523963.9699998</v>
      </c>
      <c r="AR511" s="38">
        <v>2495239537</v>
      </c>
      <c r="AS511" s="38">
        <v>298284426.97000003</v>
      </c>
      <c r="AT511" s="38">
        <v>1972387629.96</v>
      </c>
      <c r="AU511" s="38">
        <v>1232901343.27</v>
      </c>
      <c r="AV511" s="38">
        <v>34695711.590000004</v>
      </c>
      <c r="AW511" s="38">
        <v>704790575.10000002</v>
      </c>
      <c r="AX511" s="38">
        <v>0</v>
      </c>
      <c r="AY511" s="38">
        <v>821136334.00999999</v>
      </c>
      <c r="AZ511" s="38">
        <v>821136334.00999999</v>
      </c>
      <c r="BA511" s="38">
        <v>0</v>
      </c>
      <c r="BB511" s="38">
        <v>209648401</v>
      </c>
      <c r="BC511" s="38">
        <v>979453300</v>
      </c>
      <c r="BD511" s="38">
        <v>209648401</v>
      </c>
      <c r="BE511" s="38">
        <v>979453300</v>
      </c>
      <c r="BF511" s="38">
        <v>97460983594</v>
      </c>
      <c r="BG511" s="38">
        <v>828116000</v>
      </c>
      <c r="BH511" s="38">
        <v>97460983594</v>
      </c>
      <c r="BI511" s="38">
        <v>828116000</v>
      </c>
    </row>
    <row r="512" spans="1:61" ht="14.25" x14ac:dyDescent="0.2">
      <c r="A512" s="25">
        <f t="shared" si="7"/>
        <v>506</v>
      </c>
      <c r="B512" s="39">
        <v>2931</v>
      </c>
      <c r="C512" s="37" t="s">
        <v>1782</v>
      </c>
      <c r="D512" s="37" t="s">
        <v>1783</v>
      </c>
      <c r="E512" s="37" t="s">
        <v>1784</v>
      </c>
      <c r="F512" s="37" t="s">
        <v>31</v>
      </c>
      <c r="G512" s="40">
        <v>6492</v>
      </c>
      <c r="H512" s="37" t="s">
        <v>1378</v>
      </c>
      <c r="I512" s="37" t="s">
        <v>1785</v>
      </c>
      <c r="J512" s="37" t="s">
        <v>35</v>
      </c>
      <c r="K512" s="37" t="s">
        <v>36</v>
      </c>
      <c r="L512" s="37" t="s">
        <v>1786</v>
      </c>
      <c r="M512" s="39">
        <v>3854446</v>
      </c>
      <c r="N512" s="37" t="s">
        <v>1787</v>
      </c>
      <c r="O512" s="39">
        <v>1</v>
      </c>
      <c r="P512" s="39">
        <v>1650</v>
      </c>
      <c r="Q512" s="39">
        <v>19</v>
      </c>
      <c r="R512" s="38">
        <v>25311613342.299999</v>
      </c>
      <c r="S512" s="38">
        <v>1038104060.42</v>
      </c>
      <c r="T512" s="38">
        <v>69777406.840000004</v>
      </c>
      <c r="U512" s="38">
        <v>0</v>
      </c>
      <c r="V512" s="38">
        <v>22558754419.290001</v>
      </c>
      <c r="W512" s="38">
        <v>259170186.88999999</v>
      </c>
      <c r="X512" s="38">
        <v>1385807268.8599999</v>
      </c>
      <c r="Y512" s="38">
        <v>0</v>
      </c>
      <c r="Z512" s="38">
        <v>0</v>
      </c>
      <c r="AA512" s="38">
        <v>1424355922.8299999</v>
      </c>
      <c r="AB512" s="38">
        <v>0</v>
      </c>
      <c r="AC512" s="38">
        <v>410449086</v>
      </c>
      <c r="AD512" s="38">
        <v>521505310.89999998</v>
      </c>
      <c r="AE512" s="38">
        <v>0</v>
      </c>
      <c r="AF512" s="38">
        <v>279446624.93000001</v>
      </c>
      <c r="AG512" s="38">
        <v>184278423</v>
      </c>
      <c r="AH512" s="38">
        <v>28676478</v>
      </c>
      <c r="AI512" s="38">
        <v>23887257419.470001</v>
      </c>
      <c r="AJ512" s="38">
        <v>20323323347.110001</v>
      </c>
      <c r="AK512" s="38">
        <v>7301213492.1099997</v>
      </c>
      <c r="AL512" s="38">
        <v>2302479669.2199998</v>
      </c>
      <c r="AM512" s="38">
        <v>422057401.16000003</v>
      </c>
      <c r="AN512" s="38">
        <v>4605486.9800000004</v>
      </c>
      <c r="AO512" s="38">
        <v>114896985</v>
      </c>
      <c r="AP512" s="38">
        <v>719894530</v>
      </c>
      <c r="AQ512" s="38">
        <v>799759926.50999999</v>
      </c>
      <c r="AR512" s="38">
        <v>774943357.74000001</v>
      </c>
      <c r="AS512" s="38">
        <v>24816568.77</v>
      </c>
      <c r="AT512" s="38">
        <v>799759926.50999999</v>
      </c>
      <c r="AU512" s="38">
        <v>665280398.63999999</v>
      </c>
      <c r="AV512" s="38">
        <v>19582542.870000001</v>
      </c>
      <c r="AW512" s="38">
        <v>114896985</v>
      </c>
      <c r="AX512" s="38">
        <v>0</v>
      </c>
      <c r="AY512" s="38">
        <v>0</v>
      </c>
      <c r="AZ512" s="38">
        <v>0</v>
      </c>
      <c r="BA512" s="38">
        <v>0</v>
      </c>
      <c r="BB512" s="38">
        <v>99602674.5</v>
      </c>
      <c r="BC512" s="38">
        <v>23037697885.23</v>
      </c>
      <c r="BD512" s="38">
        <v>99602674.5</v>
      </c>
      <c r="BE512" s="38">
        <v>23037697885.23</v>
      </c>
      <c r="BF512" s="38">
        <v>22535862899.43</v>
      </c>
      <c r="BG512" s="38">
        <v>0</v>
      </c>
      <c r="BH512" s="38">
        <v>22535862899.43</v>
      </c>
      <c r="BI512" s="38">
        <v>0</v>
      </c>
    </row>
    <row r="513" spans="1:61" ht="14.25" x14ac:dyDescent="0.2">
      <c r="A513" s="25">
        <f t="shared" si="7"/>
        <v>507</v>
      </c>
      <c r="B513" s="39">
        <v>2934</v>
      </c>
      <c r="C513" s="37" t="s">
        <v>3549</v>
      </c>
      <c r="D513" s="37" t="s">
        <v>3550</v>
      </c>
      <c r="E513" s="37" t="s">
        <v>3551</v>
      </c>
      <c r="F513" s="37" t="s">
        <v>31</v>
      </c>
      <c r="G513" s="40">
        <v>6492</v>
      </c>
      <c r="H513" s="37" t="s">
        <v>1378</v>
      </c>
      <c r="I513" s="37" t="s">
        <v>3552</v>
      </c>
      <c r="J513" s="37" t="s">
        <v>35</v>
      </c>
      <c r="K513" s="37" t="s">
        <v>36</v>
      </c>
      <c r="L513" s="37" t="s">
        <v>3553</v>
      </c>
      <c r="M513" s="39">
        <v>3601718</v>
      </c>
      <c r="N513" s="37" t="s">
        <v>3554</v>
      </c>
      <c r="O513" s="39">
        <v>2</v>
      </c>
      <c r="P513" s="39">
        <v>627</v>
      </c>
      <c r="Q513" s="39">
        <v>10</v>
      </c>
      <c r="R513" s="38">
        <v>6762041634.3599997</v>
      </c>
      <c r="S513" s="38">
        <v>827032153.5</v>
      </c>
      <c r="T513" s="38">
        <v>41284645</v>
      </c>
      <c r="U513" s="38">
        <v>0</v>
      </c>
      <c r="V513" s="38">
        <v>5722721335.6400003</v>
      </c>
      <c r="W513" s="38">
        <v>58521823</v>
      </c>
      <c r="X513" s="38">
        <v>112481677.22</v>
      </c>
      <c r="Y513" s="38">
        <v>0</v>
      </c>
      <c r="Z513" s="38">
        <v>0</v>
      </c>
      <c r="AA513" s="38">
        <v>759915967.90999997</v>
      </c>
      <c r="AB513" s="38">
        <v>0</v>
      </c>
      <c r="AC513" s="38">
        <v>0</v>
      </c>
      <c r="AD513" s="38">
        <v>59769690.219999999</v>
      </c>
      <c r="AE513" s="38">
        <v>0</v>
      </c>
      <c r="AF513" s="38">
        <v>654213639.78999996</v>
      </c>
      <c r="AG513" s="38">
        <v>45932637.899999999</v>
      </c>
      <c r="AH513" s="38">
        <v>0</v>
      </c>
      <c r="AI513" s="38">
        <v>6002125666.4499998</v>
      </c>
      <c r="AJ513" s="38">
        <v>4311041875.9099998</v>
      </c>
      <c r="AK513" s="38">
        <v>3711041875.9099998</v>
      </c>
      <c r="AL513" s="38">
        <v>1427319693.1300001</v>
      </c>
      <c r="AM513" s="38">
        <v>136162205.90000001</v>
      </c>
      <c r="AN513" s="38">
        <v>126690170.44</v>
      </c>
      <c r="AO513" s="38">
        <v>-35144220.640000001</v>
      </c>
      <c r="AP513" s="38">
        <v>23984941.710000001</v>
      </c>
      <c r="AQ513" s="38">
        <v>276405743.11000001</v>
      </c>
      <c r="AR513" s="38">
        <v>274451965.05000001</v>
      </c>
      <c r="AS513" s="38">
        <v>1953778.06</v>
      </c>
      <c r="AT513" s="38">
        <v>276405743.11000001</v>
      </c>
      <c r="AU513" s="38">
        <v>306506244.69999999</v>
      </c>
      <c r="AV513" s="38">
        <v>5043719.05</v>
      </c>
      <c r="AW513" s="38">
        <v>-35144220.640000001</v>
      </c>
      <c r="AX513" s="38">
        <v>0</v>
      </c>
      <c r="AY513" s="38">
        <v>0</v>
      </c>
      <c r="AZ513" s="38">
        <v>0</v>
      </c>
      <c r="BA513" s="38">
        <v>0</v>
      </c>
      <c r="BB513" s="38">
        <v>42483722</v>
      </c>
      <c r="BC513" s="38">
        <v>1901573797.8</v>
      </c>
      <c r="BD513" s="38">
        <v>42483722</v>
      </c>
      <c r="BE513" s="38">
        <v>1901573797.8</v>
      </c>
      <c r="BF513" s="38">
        <v>0</v>
      </c>
      <c r="BG513" s="38">
        <v>0</v>
      </c>
      <c r="BH513" s="38">
        <v>0</v>
      </c>
      <c r="BI513" s="38">
        <v>0</v>
      </c>
    </row>
    <row r="514" spans="1:61" ht="14.25" x14ac:dyDescent="0.2">
      <c r="A514" s="25">
        <f t="shared" si="7"/>
        <v>508</v>
      </c>
      <c r="B514" s="39">
        <v>2936</v>
      </c>
      <c r="C514" s="37" t="s">
        <v>945</v>
      </c>
      <c r="D514" s="37" t="s">
        <v>946</v>
      </c>
      <c r="E514" s="37" t="s">
        <v>947</v>
      </c>
      <c r="F514" s="37" t="s">
        <v>38</v>
      </c>
      <c r="G514" s="40">
        <v>9499</v>
      </c>
      <c r="H514" s="37" t="s">
        <v>1385</v>
      </c>
      <c r="I514" s="37" t="s">
        <v>948</v>
      </c>
      <c r="J514" s="37" t="s">
        <v>683</v>
      </c>
      <c r="K514" s="37" t="s">
        <v>684</v>
      </c>
      <c r="L514" s="37" t="s">
        <v>4980</v>
      </c>
      <c r="M514" s="39">
        <v>4210935</v>
      </c>
      <c r="N514" s="37" t="s">
        <v>1470</v>
      </c>
      <c r="O514" s="39">
        <v>1</v>
      </c>
      <c r="P514" s="39">
        <v>5954</v>
      </c>
      <c r="Q514" s="39">
        <v>11</v>
      </c>
      <c r="R514" s="38">
        <v>96003969939.820007</v>
      </c>
      <c r="S514" s="38">
        <v>26558655369.860001</v>
      </c>
      <c r="T514" s="38">
        <v>0</v>
      </c>
      <c r="U514" s="38">
        <v>0</v>
      </c>
      <c r="V514" s="38">
        <v>64466083951.349998</v>
      </c>
      <c r="W514" s="38">
        <v>3639031569.6100001</v>
      </c>
      <c r="X514" s="38">
        <v>1340199049</v>
      </c>
      <c r="Y514" s="38">
        <v>0</v>
      </c>
      <c r="Z514" s="38">
        <v>0</v>
      </c>
      <c r="AA514" s="38">
        <v>38386699269.690002</v>
      </c>
      <c r="AB514" s="38">
        <v>0</v>
      </c>
      <c r="AC514" s="38">
        <v>0</v>
      </c>
      <c r="AD514" s="38">
        <v>1246072434.76</v>
      </c>
      <c r="AE514" s="38">
        <v>0</v>
      </c>
      <c r="AF514" s="38">
        <v>37040707345.93</v>
      </c>
      <c r="AG514" s="38">
        <v>88159927</v>
      </c>
      <c r="AH514" s="38">
        <v>11759562</v>
      </c>
      <c r="AI514" s="38">
        <v>57617270670.129997</v>
      </c>
      <c r="AJ514" s="38">
        <v>18258723730.360001</v>
      </c>
      <c r="AK514" s="38">
        <v>16769148426.049999</v>
      </c>
      <c r="AL514" s="38">
        <v>20482364084.73</v>
      </c>
      <c r="AM514" s="38">
        <v>10928810785.780001</v>
      </c>
      <c r="AN514" s="38">
        <v>205265</v>
      </c>
      <c r="AO514" s="38">
        <v>1819717409.47</v>
      </c>
      <c r="AP514" s="38">
        <v>1210626177.53</v>
      </c>
      <c r="AQ514" s="38">
        <v>3450802611.9200001</v>
      </c>
      <c r="AR514" s="38">
        <v>2638440097.1700001</v>
      </c>
      <c r="AS514" s="38">
        <v>812362514.75</v>
      </c>
      <c r="AT514" s="38">
        <v>3450802611.9200001</v>
      </c>
      <c r="AU514" s="38">
        <v>792056875.36000001</v>
      </c>
      <c r="AV514" s="38">
        <v>839028327.09000003</v>
      </c>
      <c r="AW514" s="38">
        <v>1819717409.47</v>
      </c>
      <c r="AX514" s="38">
        <v>0</v>
      </c>
      <c r="AY514" s="38">
        <v>0</v>
      </c>
      <c r="AZ514" s="38">
        <v>0</v>
      </c>
      <c r="BA514" s="38">
        <v>0</v>
      </c>
      <c r="BB514" s="38">
        <v>0</v>
      </c>
      <c r="BC514" s="38">
        <v>0</v>
      </c>
      <c r="BD514" s="38">
        <v>0</v>
      </c>
      <c r="BE514" s="38">
        <v>0</v>
      </c>
      <c r="BF514" s="38">
        <v>0</v>
      </c>
      <c r="BG514" s="38">
        <v>0</v>
      </c>
      <c r="BH514" s="38">
        <v>0</v>
      </c>
      <c r="BI514" s="38">
        <v>0</v>
      </c>
    </row>
    <row r="515" spans="1:61" ht="14.25" x14ac:dyDescent="0.2">
      <c r="A515" s="25">
        <f t="shared" si="7"/>
        <v>509</v>
      </c>
      <c r="B515" s="39">
        <v>2944</v>
      </c>
      <c r="C515" s="37" t="s">
        <v>1788</v>
      </c>
      <c r="D515" s="37" t="s">
        <v>1789</v>
      </c>
      <c r="E515" s="37" t="s">
        <v>1790</v>
      </c>
      <c r="F515" s="37" t="s">
        <v>38</v>
      </c>
      <c r="G515" s="40">
        <v>6492</v>
      </c>
      <c r="H515" s="37" t="s">
        <v>1378</v>
      </c>
      <c r="I515" s="37" t="s">
        <v>1791</v>
      </c>
      <c r="J515" s="37" t="s">
        <v>35</v>
      </c>
      <c r="K515" s="37" t="s">
        <v>36</v>
      </c>
      <c r="L515" s="37" t="s">
        <v>1792</v>
      </c>
      <c r="M515" s="39">
        <v>3511510</v>
      </c>
      <c r="N515" s="37" t="s">
        <v>1793</v>
      </c>
      <c r="O515" s="39">
        <v>1</v>
      </c>
      <c r="P515" s="39">
        <v>474</v>
      </c>
      <c r="Q515" s="39">
        <v>11</v>
      </c>
      <c r="R515" s="38">
        <v>9953365248</v>
      </c>
      <c r="S515" s="38">
        <v>257955055</v>
      </c>
      <c r="T515" s="38">
        <v>2179485964</v>
      </c>
      <c r="U515" s="38">
        <v>0</v>
      </c>
      <c r="V515" s="38">
        <v>5594687278</v>
      </c>
      <c r="W515" s="38">
        <v>521557937</v>
      </c>
      <c r="X515" s="38">
        <v>1399679014</v>
      </c>
      <c r="Y515" s="38">
        <v>0</v>
      </c>
      <c r="Z515" s="38">
        <v>0</v>
      </c>
      <c r="AA515" s="38">
        <v>4734561762</v>
      </c>
      <c r="AB515" s="38">
        <v>0</v>
      </c>
      <c r="AC515" s="38">
        <v>4382633488</v>
      </c>
      <c r="AD515" s="38">
        <v>293810913</v>
      </c>
      <c r="AE515" s="38">
        <v>0</v>
      </c>
      <c r="AF515" s="38">
        <v>23344317</v>
      </c>
      <c r="AG515" s="38">
        <v>34773044</v>
      </c>
      <c r="AH515" s="38">
        <v>0</v>
      </c>
      <c r="AI515" s="38">
        <v>5218803486</v>
      </c>
      <c r="AJ515" s="38">
        <v>4158398629</v>
      </c>
      <c r="AK515" s="38">
        <v>843700117</v>
      </c>
      <c r="AL515" s="38">
        <v>606177347</v>
      </c>
      <c r="AM515" s="38">
        <v>201380276</v>
      </c>
      <c r="AN515" s="38">
        <v>0</v>
      </c>
      <c r="AO515" s="38">
        <v>30788041</v>
      </c>
      <c r="AP515" s="38">
        <v>222059193</v>
      </c>
      <c r="AQ515" s="38">
        <v>454274341</v>
      </c>
      <c r="AR515" s="38">
        <v>298448991</v>
      </c>
      <c r="AS515" s="38">
        <v>155825350</v>
      </c>
      <c r="AT515" s="38">
        <v>339680402</v>
      </c>
      <c r="AU515" s="38">
        <v>296604131</v>
      </c>
      <c r="AV515" s="38">
        <v>12288230</v>
      </c>
      <c r="AW515" s="38">
        <v>30788041</v>
      </c>
      <c r="AX515" s="38">
        <v>0</v>
      </c>
      <c r="AY515" s="38">
        <v>114593939</v>
      </c>
      <c r="AZ515" s="38">
        <v>114593939</v>
      </c>
      <c r="BA515" s="38">
        <v>0</v>
      </c>
      <c r="BB515" s="38">
        <v>2517197</v>
      </c>
      <c r="BC515" s="38">
        <v>0</v>
      </c>
      <c r="BD515" s="38">
        <v>2517197</v>
      </c>
      <c r="BE515" s="38">
        <v>0</v>
      </c>
      <c r="BF515" s="38">
        <v>1116795511</v>
      </c>
      <c r="BG515" s="38">
        <v>3314698512</v>
      </c>
      <c r="BH515" s="38">
        <v>1116795511</v>
      </c>
      <c r="BI515" s="38">
        <v>3314698512</v>
      </c>
    </row>
    <row r="516" spans="1:61" ht="14.25" x14ac:dyDescent="0.2">
      <c r="A516" s="25">
        <f t="shared" si="7"/>
        <v>510</v>
      </c>
      <c r="B516" s="39">
        <v>2945</v>
      </c>
      <c r="C516" s="37" t="s">
        <v>3555</v>
      </c>
      <c r="D516" s="37" t="s">
        <v>3556</v>
      </c>
      <c r="E516" s="37" t="s">
        <v>3557</v>
      </c>
      <c r="F516" s="37" t="s">
        <v>31</v>
      </c>
      <c r="G516" s="40">
        <v>9609</v>
      </c>
      <c r="H516" s="37" t="s">
        <v>3289</v>
      </c>
      <c r="I516" s="37" t="s">
        <v>3558</v>
      </c>
      <c r="J516" s="37" t="s">
        <v>35</v>
      </c>
      <c r="K516" s="37" t="s">
        <v>36</v>
      </c>
      <c r="L516" s="37" t="s">
        <v>3559</v>
      </c>
      <c r="M516" s="39">
        <v>3406159</v>
      </c>
      <c r="N516" s="37" t="s">
        <v>3560</v>
      </c>
      <c r="O516" s="39">
        <v>2</v>
      </c>
      <c r="P516" s="39">
        <v>859</v>
      </c>
      <c r="Q516" s="39">
        <v>2</v>
      </c>
      <c r="R516" s="38">
        <v>5125914433.1899996</v>
      </c>
      <c r="S516" s="38">
        <v>711165150.08000004</v>
      </c>
      <c r="T516" s="38">
        <v>478888046</v>
      </c>
      <c r="U516" s="38">
        <v>0</v>
      </c>
      <c r="V516" s="38">
        <v>3514565291.2399998</v>
      </c>
      <c r="W516" s="38">
        <v>419745655.72000003</v>
      </c>
      <c r="X516" s="38">
        <v>1550290.15</v>
      </c>
      <c r="Y516" s="38">
        <v>0</v>
      </c>
      <c r="Z516" s="38">
        <v>0</v>
      </c>
      <c r="AA516" s="38">
        <v>444612218.88999999</v>
      </c>
      <c r="AB516" s="38">
        <v>0</v>
      </c>
      <c r="AC516" s="38">
        <v>0</v>
      </c>
      <c r="AD516" s="38">
        <v>90724281.099999994</v>
      </c>
      <c r="AE516" s="38">
        <v>0</v>
      </c>
      <c r="AF516" s="38">
        <v>347814788.79000002</v>
      </c>
      <c r="AG516" s="38">
        <v>6073149</v>
      </c>
      <c r="AH516" s="38">
        <v>0</v>
      </c>
      <c r="AI516" s="38">
        <v>4681302213.9399996</v>
      </c>
      <c r="AJ516" s="38">
        <v>4084272263</v>
      </c>
      <c r="AK516" s="38">
        <v>4083772263</v>
      </c>
      <c r="AL516" s="38">
        <v>418439754.87</v>
      </c>
      <c r="AM516" s="38">
        <v>108181778.95</v>
      </c>
      <c r="AN516" s="38">
        <v>0</v>
      </c>
      <c r="AO516" s="38">
        <v>56404698.68</v>
      </c>
      <c r="AP516" s="38">
        <v>14003718.439999999</v>
      </c>
      <c r="AQ516" s="38">
        <v>161426490</v>
      </c>
      <c r="AR516" s="38">
        <v>147292813</v>
      </c>
      <c r="AS516" s="38">
        <v>14133677</v>
      </c>
      <c r="AT516" s="38">
        <v>161426490.43000001</v>
      </c>
      <c r="AU516" s="38">
        <v>100655250.18000001</v>
      </c>
      <c r="AV516" s="38">
        <v>4366541.57</v>
      </c>
      <c r="AW516" s="38">
        <v>56404698.68</v>
      </c>
      <c r="AX516" s="38">
        <v>0</v>
      </c>
      <c r="AY516" s="38">
        <v>0</v>
      </c>
      <c r="AZ516" s="38">
        <v>0</v>
      </c>
      <c r="BA516" s="38">
        <v>0</v>
      </c>
      <c r="BB516" s="38">
        <v>0</v>
      </c>
      <c r="BC516" s="38">
        <v>0</v>
      </c>
      <c r="BD516" s="38">
        <v>0</v>
      </c>
      <c r="BE516" s="38">
        <v>0</v>
      </c>
      <c r="BF516" s="38">
        <v>0</v>
      </c>
      <c r="BG516" s="38">
        <v>0</v>
      </c>
      <c r="BH516" s="38">
        <v>0</v>
      </c>
      <c r="BI516" s="38">
        <v>0</v>
      </c>
    </row>
    <row r="517" spans="1:61" ht="14.25" x14ac:dyDescent="0.2">
      <c r="A517" s="25">
        <f t="shared" si="7"/>
        <v>511</v>
      </c>
      <c r="B517" s="39">
        <v>2960</v>
      </c>
      <c r="C517" s="37" t="s">
        <v>3561</v>
      </c>
      <c r="D517" s="37" t="s">
        <v>3562</v>
      </c>
      <c r="E517" s="37" t="s">
        <v>3563</v>
      </c>
      <c r="F517" s="37" t="s">
        <v>28</v>
      </c>
      <c r="G517" s="40">
        <v>6492</v>
      </c>
      <c r="H517" s="37" t="s">
        <v>1378</v>
      </c>
      <c r="I517" s="37" t="s">
        <v>3564</v>
      </c>
      <c r="J517" s="37" t="s">
        <v>35</v>
      </c>
      <c r="K517" s="37" t="s">
        <v>36</v>
      </c>
      <c r="L517" s="37" t="s">
        <v>3565</v>
      </c>
      <c r="M517" s="39">
        <v>3578081</v>
      </c>
      <c r="N517" s="37" t="s">
        <v>3566</v>
      </c>
      <c r="O517" s="39">
        <v>2</v>
      </c>
      <c r="P517" s="39">
        <v>466</v>
      </c>
      <c r="Q517" s="39">
        <v>8</v>
      </c>
      <c r="R517" s="38">
        <v>7132983367.46</v>
      </c>
      <c r="S517" s="38">
        <v>10060458.43</v>
      </c>
      <c r="T517" s="38">
        <v>137258411</v>
      </c>
      <c r="U517" s="38">
        <v>0</v>
      </c>
      <c r="V517" s="38">
        <v>3128917656.1599998</v>
      </c>
      <c r="W517" s="38">
        <v>2668082046.4699998</v>
      </c>
      <c r="X517" s="38">
        <v>1146167695.4000001</v>
      </c>
      <c r="Y517" s="38">
        <v>0</v>
      </c>
      <c r="Z517" s="38">
        <v>42497100</v>
      </c>
      <c r="AA517" s="38">
        <v>1771760540.27</v>
      </c>
      <c r="AB517" s="38">
        <v>216086062.03999999</v>
      </c>
      <c r="AC517" s="38">
        <v>180133996</v>
      </c>
      <c r="AD517" s="38">
        <v>348958181.56999999</v>
      </c>
      <c r="AE517" s="38">
        <v>0</v>
      </c>
      <c r="AF517" s="38">
        <v>167945508.63999999</v>
      </c>
      <c r="AG517" s="38">
        <v>848340917.01999998</v>
      </c>
      <c r="AH517" s="38">
        <v>10295875</v>
      </c>
      <c r="AI517" s="38">
        <v>5361222827.1899996</v>
      </c>
      <c r="AJ517" s="38">
        <v>2155314001.6599998</v>
      </c>
      <c r="AK517" s="38">
        <v>1759329050.9100001</v>
      </c>
      <c r="AL517" s="38">
        <v>954112195.83000004</v>
      </c>
      <c r="AM517" s="38">
        <v>255359651.09</v>
      </c>
      <c r="AN517" s="38">
        <v>1368097602.1199999</v>
      </c>
      <c r="AO517" s="38">
        <v>40706803.659999996</v>
      </c>
      <c r="AP517" s="38">
        <v>570896399.90999997</v>
      </c>
      <c r="AQ517" s="38">
        <v>149409607.03</v>
      </c>
      <c r="AR517" s="38">
        <v>139119748</v>
      </c>
      <c r="AS517" s="38">
        <v>10289859.029999999</v>
      </c>
      <c r="AT517" s="38">
        <v>149409607.03</v>
      </c>
      <c r="AU517" s="38">
        <v>99492700</v>
      </c>
      <c r="AV517" s="38">
        <v>9210103.3699999992</v>
      </c>
      <c r="AW517" s="38">
        <v>40706803.659999996</v>
      </c>
      <c r="AX517" s="38">
        <v>0</v>
      </c>
      <c r="AY517" s="38">
        <v>0</v>
      </c>
      <c r="AZ517" s="38">
        <v>0</v>
      </c>
      <c r="BA517" s="38">
        <v>0</v>
      </c>
      <c r="BB517" s="38">
        <v>99661486.5</v>
      </c>
      <c r="BC517" s="38">
        <v>753349674.13</v>
      </c>
      <c r="BD517" s="38">
        <v>99661486.5</v>
      </c>
      <c r="BE517" s="38">
        <v>753349674.13</v>
      </c>
      <c r="BF517" s="38">
        <v>3385715950</v>
      </c>
      <c r="BG517" s="38">
        <v>0</v>
      </c>
      <c r="BH517" s="38">
        <v>3385715950</v>
      </c>
      <c r="BI517" s="38">
        <v>0</v>
      </c>
    </row>
    <row r="518" spans="1:61" ht="14.25" x14ac:dyDescent="0.2">
      <c r="A518" s="25">
        <f t="shared" si="7"/>
        <v>512</v>
      </c>
      <c r="B518" s="39">
        <v>2974</v>
      </c>
      <c r="C518" s="37" t="s">
        <v>3567</v>
      </c>
      <c r="D518" s="37" t="s">
        <v>3568</v>
      </c>
      <c r="E518" s="37" t="s">
        <v>3569</v>
      </c>
      <c r="F518" s="37" t="s">
        <v>28</v>
      </c>
      <c r="G518" s="40">
        <v>6492</v>
      </c>
      <c r="H518" s="37" t="s">
        <v>1378</v>
      </c>
      <c r="I518" s="37" t="s">
        <v>3570</v>
      </c>
      <c r="J518" s="37" t="s">
        <v>35</v>
      </c>
      <c r="K518" s="37" t="s">
        <v>36</v>
      </c>
      <c r="L518" s="37" t="s">
        <v>3571</v>
      </c>
      <c r="M518" s="39">
        <v>3719347</v>
      </c>
      <c r="N518" s="37" t="s">
        <v>3572</v>
      </c>
      <c r="O518" s="39">
        <v>2</v>
      </c>
      <c r="P518" s="39">
        <v>2187</v>
      </c>
      <c r="Q518" s="39">
        <v>6</v>
      </c>
      <c r="R518" s="38">
        <v>16162055112.49</v>
      </c>
      <c r="S518" s="38">
        <v>93266450.430000007</v>
      </c>
      <c r="T518" s="38">
        <v>0</v>
      </c>
      <c r="U518" s="38">
        <v>0</v>
      </c>
      <c r="V518" s="38">
        <v>11221686350.709999</v>
      </c>
      <c r="W518" s="38">
        <v>4804701654.6499996</v>
      </c>
      <c r="X518" s="38">
        <v>19430817.699999999</v>
      </c>
      <c r="Y518" s="38">
        <v>0</v>
      </c>
      <c r="Z518" s="38">
        <v>22969839</v>
      </c>
      <c r="AA518" s="38">
        <v>7538870900.71</v>
      </c>
      <c r="AB518" s="38">
        <v>2865896379.3400002</v>
      </c>
      <c r="AC518" s="38">
        <v>3139992167.6900001</v>
      </c>
      <c r="AD518" s="38">
        <v>1049322918.75</v>
      </c>
      <c r="AE518" s="38">
        <v>0</v>
      </c>
      <c r="AF518" s="38">
        <v>455971989.30000001</v>
      </c>
      <c r="AG518" s="38">
        <v>27687445.629999999</v>
      </c>
      <c r="AH518" s="38">
        <v>0</v>
      </c>
      <c r="AI518" s="38">
        <v>8623184211.7800007</v>
      </c>
      <c r="AJ518" s="38">
        <v>6859662546.1599998</v>
      </c>
      <c r="AK518" s="38">
        <v>6809662546.1599998</v>
      </c>
      <c r="AL518" s="38">
        <v>1375022115.71</v>
      </c>
      <c r="AM518" s="38">
        <v>176632881.74000001</v>
      </c>
      <c r="AN518" s="38">
        <v>20374667</v>
      </c>
      <c r="AO518" s="38">
        <v>191492001.16999999</v>
      </c>
      <c r="AP518" s="38">
        <v>0</v>
      </c>
      <c r="AQ518" s="38">
        <v>653240387.23000002</v>
      </c>
      <c r="AR518" s="38">
        <v>494437941.81</v>
      </c>
      <c r="AS518" s="38">
        <v>158802445.41999999</v>
      </c>
      <c r="AT518" s="38">
        <v>528117456.89999998</v>
      </c>
      <c r="AU518" s="38">
        <v>326285921.56</v>
      </c>
      <c r="AV518" s="38">
        <v>10339534.17</v>
      </c>
      <c r="AW518" s="38">
        <v>191492001.16999999</v>
      </c>
      <c r="AX518" s="38">
        <v>0</v>
      </c>
      <c r="AY518" s="38">
        <v>125122930.33</v>
      </c>
      <c r="AZ518" s="38">
        <v>125122930.33</v>
      </c>
      <c r="BA518" s="38">
        <v>0</v>
      </c>
      <c r="BB518" s="38">
        <v>0</v>
      </c>
      <c r="BC518" s="38">
        <v>5228999</v>
      </c>
      <c r="BD518" s="38">
        <v>0</v>
      </c>
      <c r="BE518" s="38">
        <v>5228999</v>
      </c>
      <c r="BF518" s="38">
        <v>9202898213.6900005</v>
      </c>
      <c r="BG518" s="38">
        <v>0</v>
      </c>
      <c r="BH518" s="38">
        <v>9202898213.6900005</v>
      </c>
      <c r="BI518" s="38">
        <v>0</v>
      </c>
    </row>
    <row r="519" spans="1:61" ht="14.25" x14ac:dyDescent="0.2">
      <c r="A519" s="25">
        <f t="shared" si="7"/>
        <v>513</v>
      </c>
      <c r="B519" s="39">
        <v>2977</v>
      </c>
      <c r="C519" s="37" t="s">
        <v>949</v>
      </c>
      <c r="D519" s="37" t="s">
        <v>950</v>
      </c>
      <c r="E519" s="37" t="s">
        <v>951</v>
      </c>
      <c r="F519" s="37" t="s">
        <v>28</v>
      </c>
      <c r="G519" s="40">
        <v>6492</v>
      </c>
      <c r="H519" s="37" t="s">
        <v>1378</v>
      </c>
      <c r="I519" s="37" t="s">
        <v>952</v>
      </c>
      <c r="J519" s="37" t="s">
        <v>35</v>
      </c>
      <c r="K519" s="37" t="s">
        <v>36</v>
      </c>
      <c r="L519" s="37" t="s">
        <v>4981</v>
      </c>
      <c r="M519" s="39">
        <v>3607345</v>
      </c>
      <c r="N519" s="37" t="s">
        <v>1469</v>
      </c>
      <c r="O519" s="39">
        <v>1</v>
      </c>
      <c r="P519" s="39">
        <v>5493</v>
      </c>
      <c r="Q519" s="39">
        <v>14</v>
      </c>
      <c r="R519" s="38">
        <v>49929284065.440002</v>
      </c>
      <c r="S519" s="38">
        <v>3419179075.9400001</v>
      </c>
      <c r="T519" s="38">
        <v>781122090.65999997</v>
      </c>
      <c r="U519" s="38">
        <v>0</v>
      </c>
      <c r="V519" s="38">
        <v>43322536533.839996</v>
      </c>
      <c r="W519" s="38">
        <v>2354048415.6100001</v>
      </c>
      <c r="X519" s="38">
        <v>49481840.390000001</v>
      </c>
      <c r="Y519" s="38">
        <v>0</v>
      </c>
      <c r="Z519" s="38">
        <v>2916109</v>
      </c>
      <c r="AA519" s="38">
        <v>35375676547.440002</v>
      </c>
      <c r="AB519" s="38">
        <v>19911143919.380001</v>
      </c>
      <c r="AC519" s="38">
        <v>12390882500.040001</v>
      </c>
      <c r="AD519" s="38">
        <v>2217716163.3800001</v>
      </c>
      <c r="AE519" s="38">
        <v>0</v>
      </c>
      <c r="AF519" s="38">
        <v>748557993.44000006</v>
      </c>
      <c r="AG519" s="38">
        <v>107375971.2</v>
      </c>
      <c r="AH519" s="38">
        <v>0</v>
      </c>
      <c r="AI519" s="38">
        <v>14553607518</v>
      </c>
      <c r="AJ519" s="38">
        <v>9521599177</v>
      </c>
      <c r="AK519" s="38">
        <v>9163599177</v>
      </c>
      <c r="AL519" s="38">
        <v>3874038476.7800002</v>
      </c>
      <c r="AM519" s="38">
        <v>660028348</v>
      </c>
      <c r="AN519" s="38">
        <v>7762678</v>
      </c>
      <c r="AO519" s="38">
        <v>488403061.22000003</v>
      </c>
      <c r="AP519" s="38">
        <v>1775777</v>
      </c>
      <c r="AQ519" s="38">
        <v>1793232298.3499999</v>
      </c>
      <c r="AR519" s="38">
        <v>1501811333</v>
      </c>
      <c r="AS519" s="38">
        <v>291420965.35000002</v>
      </c>
      <c r="AT519" s="38">
        <v>1281135636.96</v>
      </c>
      <c r="AU519" s="38">
        <v>469915835.01999998</v>
      </c>
      <c r="AV519" s="38">
        <v>322816740.72000003</v>
      </c>
      <c r="AW519" s="38">
        <v>488403061.22000003</v>
      </c>
      <c r="AX519" s="38">
        <v>0</v>
      </c>
      <c r="AY519" s="38">
        <v>512096661.38999999</v>
      </c>
      <c r="AZ519" s="38">
        <v>512096661.38999999</v>
      </c>
      <c r="BA519" s="38">
        <v>0</v>
      </c>
      <c r="BB519" s="38">
        <v>737622222.38</v>
      </c>
      <c r="BC519" s="38">
        <v>719987301.89999998</v>
      </c>
      <c r="BD519" s="38">
        <v>737622222.38</v>
      </c>
      <c r="BE519" s="38">
        <v>719987301.89999998</v>
      </c>
      <c r="BF519" s="38">
        <v>81944725592</v>
      </c>
      <c r="BG519" s="38">
        <v>0</v>
      </c>
      <c r="BH519" s="38">
        <v>81944725592</v>
      </c>
      <c r="BI519" s="38">
        <v>0</v>
      </c>
    </row>
    <row r="520" spans="1:61" ht="14.25" x14ac:dyDescent="0.2">
      <c r="A520" s="25">
        <f t="shared" si="7"/>
        <v>514</v>
      </c>
      <c r="B520" s="39">
        <v>2979</v>
      </c>
      <c r="C520" s="37" t="s">
        <v>953</v>
      </c>
      <c r="D520" s="37" t="s">
        <v>954</v>
      </c>
      <c r="E520" s="37" t="s">
        <v>955</v>
      </c>
      <c r="F520" s="37" t="s">
        <v>28</v>
      </c>
      <c r="G520" s="40">
        <v>6492</v>
      </c>
      <c r="H520" s="37" t="s">
        <v>1378</v>
      </c>
      <c r="I520" s="37" t="s">
        <v>956</v>
      </c>
      <c r="J520" s="37" t="s">
        <v>35</v>
      </c>
      <c r="K520" s="37" t="s">
        <v>36</v>
      </c>
      <c r="L520" s="37" t="s">
        <v>1843</v>
      </c>
      <c r="M520" s="39">
        <v>3619222</v>
      </c>
      <c r="N520" s="37" t="s">
        <v>1468</v>
      </c>
      <c r="O520" s="39">
        <v>1</v>
      </c>
      <c r="P520" s="39">
        <v>4332</v>
      </c>
      <c r="Q520" s="39">
        <v>24</v>
      </c>
      <c r="R520" s="38">
        <v>52305823129.150002</v>
      </c>
      <c r="S520" s="38">
        <v>2247886071.29</v>
      </c>
      <c r="T520" s="38">
        <v>4804659501.96</v>
      </c>
      <c r="U520" s="38">
        <v>0</v>
      </c>
      <c r="V520" s="38">
        <v>43795350127</v>
      </c>
      <c r="W520" s="38">
        <v>1385138742.3800001</v>
      </c>
      <c r="X520" s="38">
        <v>65068830.520000003</v>
      </c>
      <c r="Y520" s="38">
        <v>0</v>
      </c>
      <c r="Z520" s="38">
        <v>7719856</v>
      </c>
      <c r="AA520" s="38">
        <v>30563800628</v>
      </c>
      <c r="AB520" s="38">
        <v>20306347055.259998</v>
      </c>
      <c r="AC520" s="38">
        <v>4573342543.2600002</v>
      </c>
      <c r="AD520" s="38">
        <v>2412276763.5799999</v>
      </c>
      <c r="AE520" s="38">
        <v>0</v>
      </c>
      <c r="AF520" s="38">
        <v>2856591198.27</v>
      </c>
      <c r="AG520" s="38">
        <v>415243067.63</v>
      </c>
      <c r="AH520" s="38">
        <v>0</v>
      </c>
      <c r="AI520" s="38">
        <v>21742022501.150002</v>
      </c>
      <c r="AJ520" s="38">
        <v>8931045957.8600006</v>
      </c>
      <c r="AK520" s="38">
        <v>7681045957.8599997</v>
      </c>
      <c r="AL520" s="38">
        <v>7672944826.0500002</v>
      </c>
      <c r="AM520" s="38">
        <v>609286332.01999998</v>
      </c>
      <c r="AN520" s="38">
        <v>262660793</v>
      </c>
      <c r="AO520" s="38">
        <v>360162824.22000003</v>
      </c>
      <c r="AP520" s="38">
        <v>-3993313</v>
      </c>
      <c r="AQ520" s="38">
        <v>1522411837.9200001</v>
      </c>
      <c r="AR520" s="38">
        <v>1433401397</v>
      </c>
      <c r="AS520" s="38">
        <v>89010440.920000002</v>
      </c>
      <c r="AT520" s="38">
        <v>1077843939.8699999</v>
      </c>
      <c r="AU520" s="38">
        <v>703588533.02999997</v>
      </c>
      <c r="AV520" s="38">
        <v>14092582.619999999</v>
      </c>
      <c r="AW520" s="38">
        <v>360162824.22000003</v>
      </c>
      <c r="AX520" s="38">
        <v>0</v>
      </c>
      <c r="AY520" s="38">
        <v>444567898.05000001</v>
      </c>
      <c r="AZ520" s="38">
        <v>444567898.05000001</v>
      </c>
      <c r="BA520" s="38">
        <v>0</v>
      </c>
      <c r="BB520" s="38">
        <v>189975032</v>
      </c>
      <c r="BC520" s="38">
        <v>38100313</v>
      </c>
      <c r="BD520" s="38">
        <v>189975032</v>
      </c>
      <c r="BE520" s="38">
        <v>38100313</v>
      </c>
      <c r="BF520" s="38">
        <v>108922484070</v>
      </c>
      <c r="BG520" s="38">
        <v>0</v>
      </c>
      <c r="BH520" s="38">
        <v>108922484070</v>
      </c>
      <c r="BI520" s="38">
        <v>0</v>
      </c>
    </row>
    <row r="521" spans="1:61" ht="14.25" x14ac:dyDescent="0.2">
      <c r="A521" s="25">
        <f t="shared" ref="A521:A584" si="8">+A520+1</f>
        <v>515</v>
      </c>
      <c r="B521" s="39">
        <v>2994</v>
      </c>
      <c r="C521" s="37" t="s">
        <v>3573</v>
      </c>
      <c r="D521" s="37" t="s">
        <v>3574</v>
      </c>
      <c r="E521" s="37" t="s">
        <v>3575</v>
      </c>
      <c r="F521" s="37" t="s">
        <v>31</v>
      </c>
      <c r="G521" s="40">
        <v>6492</v>
      </c>
      <c r="H521" s="37" t="s">
        <v>1378</v>
      </c>
      <c r="I521" s="37" t="s">
        <v>3576</v>
      </c>
      <c r="J521" s="37" t="s">
        <v>957</v>
      </c>
      <c r="K521" s="37" t="s">
        <v>958</v>
      </c>
      <c r="L521" s="37" t="s">
        <v>3577</v>
      </c>
      <c r="M521" s="39">
        <v>7453838</v>
      </c>
      <c r="N521" s="37" t="s">
        <v>3578</v>
      </c>
      <c r="O521" s="39">
        <v>2</v>
      </c>
      <c r="P521" s="39">
        <v>447</v>
      </c>
      <c r="Q521" s="39">
        <v>9</v>
      </c>
      <c r="R521" s="38">
        <v>4385213918.7399998</v>
      </c>
      <c r="S521" s="38">
        <v>123954350.55</v>
      </c>
      <c r="T521" s="38">
        <v>28582538.370000001</v>
      </c>
      <c r="U521" s="38">
        <v>0</v>
      </c>
      <c r="V521" s="38">
        <v>2089809823.8</v>
      </c>
      <c r="W521" s="38">
        <v>1151183767.6600001</v>
      </c>
      <c r="X521" s="38">
        <v>886391405</v>
      </c>
      <c r="Y521" s="38">
        <v>0</v>
      </c>
      <c r="Z521" s="38">
        <v>105292033.36</v>
      </c>
      <c r="AA521" s="38">
        <v>1816083857.26</v>
      </c>
      <c r="AB521" s="38">
        <v>0</v>
      </c>
      <c r="AC521" s="38">
        <v>1449285504</v>
      </c>
      <c r="AD521" s="38">
        <v>253184908.30000001</v>
      </c>
      <c r="AE521" s="38">
        <v>473563</v>
      </c>
      <c r="AF521" s="38">
        <v>37448846</v>
      </c>
      <c r="AG521" s="38">
        <v>75691035.959999993</v>
      </c>
      <c r="AH521" s="38">
        <v>0</v>
      </c>
      <c r="AI521" s="38">
        <v>2569130061.48</v>
      </c>
      <c r="AJ521" s="38">
        <v>2209002327.6399999</v>
      </c>
      <c r="AK521" s="38">
        <v>709002327.63999999</v>
      </c>
      <c r="AL521" s="38">
        <v>448480693.50999999</v>
      </c>
      <c r="AM521" s="38">
        <v>402911265.77999997</v>
      </c>
      <c r="AN521" s="38">
        <v>0</v>
      </c>
      <c r="AO521" s="38">
        <v>30823020.859999999</v>
      </c>
      <c r="AP521" s="38">
        <v>485120648.18000001</v>
      </c>
      <c r="AQ521" s="38">
        <v>302353607.79000002</v>
      </c>
      <c r="AR521" s="38">
        <v>99477435</v>
      </c>
      <c r="AS521" s="38">
        <v>202876172.78999999</v>
      </c>
      <c r="AT521" s="38">
        <v>302353607.79000002</v>
      </c>
      <c r="AU521" s="38">
        <v>231392633.63</v>
      </c>
      <c r="AV521" s="38">
        <v>40137953.299999997</v>
      </c>
      <c r="AW521" s="38">
        <v>30823020.859999999</v>
      </c>
      <c r="AX521" s="38">
        <v>0</v>
      </c>
      <c r="AY521" s="38">
        <v>0</v>
      </c>
      <c r="AZ521" s="38">
        <v>0</v>
      </c>
      <c r="BA521" s="38">
        <v>0</v>
      </c>
      <c r="BB521" s="38">
        <v>591215021</v>
      </c>
      <c r="BC521" s="38">
        <v>126416323.3</v>
      </c>
      <c r="BD521" s="38">
        <v>591215021</v>
      </c>
      <c r="BE521" s="38">
        <v>126416323.3</v>
      </c>
      <c r="BF521" s="38">
        <v>4928041616.1999998</v>
      </c>
      <c r="BG521" s="38">
        <v>728462587.87</v>
      </c>
      <c r="BH521" s="38">
        <v>4928041616.1999998</v>
      </c>
      <c r="BI521" s="38">
        <v>728462587.87</v>
      </c>
    </row>
    <row r="522" spans="1:61" ht="14.25" x14ac:dyDescent="0.2">
      <c r="A522" s="25">
        <f t="shared" si="8"/>
        <v>516</v>
      </c>
      <c r="B522" s="39">
        <v>2995</v>
      </c>
      <c r="C522" s="37" t="s">
        <v>959</v>
      </c>
      <c r="D522" s="37" t="s">
        <v>960</v>
      </c>
      <c r="E522" s="37" t="s">
        <v>961</v>
      </c>
      <c r="F522" s="37" t="s">
        <v>28</v>
      </c>
      <c r="G522" s="40">
        <v>6492</v>
      </c>
      <c r="H522" s="37" t="s">
        <v>1378</v>
      </c>
      <c r="I522" s="37" t="s">
        <v>1992</v>
      </c>
      <c r="J522" s="37" t="s">
        <v>957</v>
      </c>
      <c r="K522" s="37" t="s">
        <v>958</v>
      </c>
      <c r="L522" s="37" t="s">
        <v>1993</v>
      </c>
      <c r="M522" s="39">
        <v>7440922</v>
      </c>
      <c r="N522" s="37" t="s">
        <v>1467</v>
      </c>
      <c r="O522" s="39">
        <v>1</v>
      </c>
      <c r="P522" s="39">
        <v>1838</v>
      </c>
      <c r="Q522" s="39">
        <v>8</v>
      </c>
      <c r="R522" s="38">
        <v>23874904372.41</v>
      </c>
      <c r="S522" s="38">
        <v>5807299067.3699999</v>
      </c>
      <c r="T522" s="38">
        <v>2794751224</v>
      </c>
      <c r="U522" s="38">
        <v>0</v>
      </c>
      <c r="V522" s="38">
        <v>15084973233.299999</v>
      </c>
      <c r="W522" s="38">
        <v>15295399</v>
      </c>
      <c r="X522" s="38">
        <v>172585448.74000001</v>
      </c>
      <c r="Y522" s="38">
        <v>0</v>
      </c>
      <c r="Z522" s="38">
        <v>0</v>
      </c>
      <c r="AA522" s="38">
        <v>12360861013.73</v>
      </c>
      <c r="AB522" s="38">
        <v>11146657309.799999</v>
      </c>
      <c r="AC522" s="38">
        <v>0</v>
      </c>
      <c r="AD522" s="38">
        <v>76840031.909999996</v>
      </c>
      <c r="AE522" s="38">
        <v>0</v>
      </c>
      <c r="AF522" s="38">
        <v>1118392748.02</v>
      </c>
      <c r="AG522" s="38">
        <v>18970924</v>
      </c>
      <c r="AH522" s="38">
        <v>0</v>
      </c>
      <c r="AI522" s="38">
        <v>11514043358.68</v>
      </c>
      <c r="AJ522" s="38">
        <v>1386622212.5999999</v>
      </c>
      <c r="AK522" s="38">
        <v>1286622212.5999999</v>
      </c>
      <c r="AL522" s="38">
        <v>5975925401.9799995</v>
      </c>
      <c r="AM522" s="38">
        <v>3862791143.6999998</v>
      </c>
      <c r="AN522" s="38">
        <v>0</v>
      </c>
      <c r="AO522" s="38">
        <v>270915589.39999998</v>
      </c>
      <c r="AP522" s="38">
        <v>17789011</v>
      </c>
      <c r="AQ522" s="38">
        <v>497298594.27999997</v>
      </c>
      <c r="AR522" s="38">
        <v>351162284</v>
      </c>
      <c r="AS522" s="38">
        <v>146136310.28</v>
      </c>
      <c r="AT522" s="38">
        <v>497298594.27999997</v>
      </c>
      <c r="AU522" s="38">
        <v>224171834.88</v>
      </c>
      <c r="AV522" s="38">
        <v>2211170</v>
      </c>
      <c r="AW522" s="38">
        <v>270915589.39999998</v>
      </c>
      <c r="AX522" s="38">
        <v>0</v>
      </c>
      <c r="AY522" s="38">
        <v>0</v>
      </c>
      <c r="AZ522" s="38">
        <v>0</v>
      </c>
      <c r="BA522" s="38">
        <v>0</v>
      </c>
      <c r="BB522" s="38">
        <v>169469</v>
      </c>
      <c r="BC522" s="38">
        <v>49550300</v>
      </c>
      <c r="BD522" s="38">
        <v>169469</v>
      </c>
      <c r="BE522" s="38">
        <v>49550300</v>
      </c>
      <c r="BF522" s="38">
        <v>21387078637.299999</v>
      </c>
      <c r="BG522" s="38">
        <v>0</v>
      </c>
      <c r="BH522" s="38">
        <v>21387078637.299999</v>
      </c>
      <c r="BI522" s="38">
        <v>0</v>
      </c>
    </row>
    <row r="523" spans="1:61" ht="14.25" x14ac:dyDescent="0.2">
      <c r="A523" s="25">
        <f t="shared" si="8"/>
        <v>517</v>
      </c>
      <c r="B523" s="39">
        <v>3018</v>
      </c>
      <c r="C523" s="37" t="s">
        <v>962</v>
      </c>
      <c r="D523" s="37" t="s">
        <v>963</v>
      </c>
      <c r="E523" s="37" t="s">
        <v>964</v>
      </c>
      <c r="F523" s="37" t="s">
        <v>106</v>
      </c>
      <c r="G523" s="40">
        <v>6492</v>
      </c>
      <c r="H523" s="37" t="s">
        <v>1378</v>
      </c>
      <c r="I523" s="37" t="s">
        <v>965</v>
      </c>
      <c r="J523" s="37" t="s">
        <v>957</v>
      </c>
      <c r="K523" s="37" t="s">
        <v>958</v>
      </c>
      <c r="L523" s="37" t="s">
        <v>4982</v>
      </c>
      <c r="M523" s="39">
        <v>7413108</v>
      </c>
      <c r="N523" s="37" t="s">
        <v>1466</v>
      </c>
      <c r="O523" s="39">
        <v>1</v>
      </c>
      <c r="P523" s="39">
        <v>47126</v>
      </c>
      <c r="Q523" s="39">
        <v>156</v>
      </c>
      <c r="R523" s="38">
        <v>93232629284.119995</v>
      </c>
      <c r="S523" s="38">
        <v>2928670219.3699999</v>
      </c>
      <c r="T523" s="38">
        <v>5869247826.1599998</v>
      </c>
      <c r="U523" s="38">
        <v>0</v>
      </c>
      <c r="V523" s="38">
        <v>74287653636.059998</v>
      </c>
      <c r="W523" s="38">
        <v>496669468.98000002</v>
      </c>
      <c r="X523" s="38">
        <v>9559773979.5499992</v>
      </c>
      <c r="Y523" s="38">
        <v>0</v>
      </c>
      <c r="Z523" s="38">
        <v>90614154</v>
      </c>
      <c r="AA523" s="38">
        <v>73428369242.580002</v>
      </c>
      <c r="AB523" s="38">
        <v>66647812479.790001</v>
      </c>
      <c r="AC523" s="38">
        <v>3841202884.7199998</v>
      </c>
      <c r="AD523" s="38">
        <v>655181269.23000002</v>
      </c>
      <c r="AE523" s="38">
        <v>0</v>
      </c>
      <c r="AF523" s="38">
        <v>981404689.90999997</v>
      </c>
      <c r="AG523" s="38">
        <v>1302767918.9300001</v>
      </c>
      <c r="AH523" s="38">
        <v>0</v>
      </c>
      <c r="AI523" s="38">
        <v>19804260041.540001</v>
      </c>
      <c r="AJ523" s="38">
        <v>9328086902.7099991</v>
      </c>
      <c r="AK523" s="38">
        <v>5575942569.71</v>
      </c>
      <c r="AL523" s="38">
        <v>7197127715.0699997</v>
      </c>
      <c r="AM523" s="38">
        <v>526538927.38999999</v>
      </c>
      <c r="AN523" s="38">
        <v>324293.84999999998</v>
      </c>
      <c r="AO523" s="38">
        <v>625799710.02999997</v>
      </c>
      <c r="AP523" s="38">
        <v>2126382492.49</v>
      </c>
      <c r="AQ523" s="38">
        <v>4565729635.4399996</v>
      </c>
      <c r="AR523" s="38">
        <v>3938302882.5599999</v>
      </c>
      <c r="AS523" s="38">
        <v>627426752.88</v>
      </c>
      <c r="AT523" s="38">
        <v>3640674325.8800001</v>
      </c>
      <c r="AU523" s="38">
        <v>2799008272.9699998</v>
      </c>
      <c r="AV523" s="38">
        <v>215866342.88</v>
      </c>
      <c r="AW523" s="38">
        <v>625799710.02999997</v>
      </c>
      <c r="AX523" s="38">
        <v>0</v>
      </c>
      <c r="AY523" s="38">
        <v>925055309.55999994</v>
      </c>
      <c r="AZ523" s="38">
        <v>925055309.55999994</v>
      </c>
      <c r="BA523" s="38">
        <v>0</v>
      </c>
      <c r="BB523" s="38">
        <v>3848162049.0900002</v>
      </c>
      <c r="BC523" s="38">
        <v>24773903505.139999</v>
      </c>
      <c r="BD523" s="38">
        <v>3848162049.0900002</v>
      </c>
      <c r="BE523" s="38">
        <v>24773903505.139999</v>
      </c>
      <c r="BF523" s="38">
        <v>194231009433.38</v>
      </c>
      <c r="BG523" s="38">
        <v>0</v>
      </c>
      <c r="BH523" s="38">
        <v>194018623905.38</v>
      </c>
      <c r="BI523" s="38">
        <v>212385528</v>
      </c>
    </row>
    <row r="524" spans="1:61" ht="14.25" x14ac:dyDescent="0.2">
      <c r="A524" s="25">
        <f t="shared" si="8"/>
        <v>518</v>
      </c>
      <c r="B524" s="39">
        <v>3028</v>
      </c>
      <c r="C524" s="37" t="s">
        <v>3579</v>
      </c>
      <c r="D524" s="37" t="s">
        <v>3580</v>
      </c>
      <c r="E524" s="37"/>
      <c r="F524" s="37" t="s">
        <v>28</v>
      </c>
      <c r="G524" s="40">
        <v>6492</v>
      </c>
      <c r="H524" s="37" t="s">
        <v>1378</v>
      </c>
      <c r="I524" s="37"/>
      <c r="J524" s="37" t="s">
        <v>957</v>
      </c>
      <c r="K524" s="37" t="s">
        <v>958</v>
      </c>
      <c r="L524" s="37" t="s">
        <v>3581</v>
      </c>
      <c r="M524" s="39">
        <v>7465360</v>
      </c>
      <c r="N524" s="37" t="s">
        <v>4983</v>
      </c>
      <c r="O524" s="39">
        <v>2</v>
      </c>
      <c r="P524" s="39">
        <v>1061</v>
      </c>
      <c r="Q524" s="39">
        <v>13</v>
      </c>
      <c r="R524" s="38">
        <v>21337630094.119999</v>
      </c>
      <c r="S524" s="38">
        <v>2667762793.1799998</v>
      </c>
      <c r="T524" s="38">
        <v>888137707.94000006</v>
      </c>
      <c r="U524" s="38">
        <v>0</v>
      </c>
      <c r="V524" s="38">
        <v>13701054585</v>
      </c>
      <c r="W524" s="38">
        <v>337362798</v>
      </c>
      <c r="X524" s="38">
        <v>3743312210</v>
      </c>
      <c r="Y524" s="38">
        <v>0</v>
      </c>
      <c r="Z524" s="38">
        <v>0</v>
      </c>
      <c r="AA524" s="38">
        <v>13153814604</v>
      </c>
      <c r="AB524" s="38">
        <v>8886440043.1800003</v>
      </c>
      <c r="AC524" s="38">
        <v>3855779809</v>
      </c>
      <c r="AD524" s="38">
        <v>132209415.17</v>
      </c>
      <c r="AE524" s="38">
        <v>0</v>
      </c>
      <c r="AF524" s="38">
        <v>127503461.41</v>
      </c>
      <c r="AG524" s="38">
        <v>151881875.24000001</v>
      </c>
      <c r="AH524" s="38">
        <v>0</v>
      </c>
      <c r="AI524" s="38">
        <v>8183815490.1199999</v>
      </c>
      <c r="AJ524" s="38">
        <v>4602766446</v>
      </c>
      <c r="AK524" s="38">
        <v>2802766446</v>
      </c>
      <c r="AL524" s="38">
        <v>747307838.16999996</v>
      </c>
      <c r="AM524" s="38">
        <v>685606183.11000001</v>
      </c>
      <c r="AN524" s="38">
        <v>0</v>
      </c>
      <c r="AO524" s="38">
        <v>75229063.840000004</v>
      </c>
      <c r="AP524" s="38">
        <v>2072905959</v>
      </c>
      <c r="AQ524" s="38">
        <v>641354041.5</v>
      </c>
      <c r="AR524" s="38">
        <v>584287040</v>
      </c>
      <c r="AS524" s="38">
        <v>57067001.5</v>
      </c>
      <c r="AT524" s="38">
        <v>446377048.57999998</v>
      </c>
      <c r="AU524" s="38">
        <v>360993389.75999999</v>
      </c>
      <c r="AV524" s="38">
        <v>10154594.98</v>
      </c>
      <c r="AW524" s="38">
        <v>75229063.840000004</v>
      </c>
      <c r="AX524" s="38">
        <v>0</v>
      </c>
      <c r="AY524" s="38">
        <v>194976992.91999999</v>
      </c>
      <c r="AZ524" s="38">
        <v>194976992.91999999</v>
      </c>
      <c r="BA524" s="38">
        <v>0</v>
      </c>
      <c r="BB524" s="38">
        <v>30608230</v>
      </c>
      <c r="BC524" s="38">
        <v>12685226</v>
      </c>
      <c r="BD524" s="38">
        <v>30608230</v>
      </c>
      <c r="BE524" s="38">
        <v>12685226</v>
      </c>
      <c r="BF524" s="38">
        <v>13841225578</v>
      </c>
      <c r="BG524" s="38">
        <v>1800000000</v>
      </c>
      <c r="BH524" s="38">
        <v>13841225578</v>
      </c>
      <c r="BI524" s="38">
        <v>1800000000</v>
      </c>
    </row>
    <row r="525" spans="1:61" ht="14.25" x14ac:dyDescent="0.2">
      <c r="A525" s="25">
        <f t="shared" si="8"/>
        <v>519</v>
      </c>
      <c r="B525" s="39">
        <v>3033</v>
      </c>
      <c r="C525" s="37" t="s">
        <v>966</v>
      </c>
      <c r="D525" s="37" t="s">
        <v>967</v>
      </c>
      <c r="E525" s="37"/>
      <c r="F525" s="37" t="s">
        <v>106</v>
      </c>
      <c r="G525" s="40">
        <v>6492</v>
      </c>
      <c r="H525" s="37" t="s">
        <v>1378</v>
      </c>
      <c r="I525" s="37" t="s">
        <v>968</v>
      </c>
      <c r="J525" s="37" t="s">
        <v>957</v>
      </c>
      <c r="K525" s="37" t="s">
        <v>958</v>
      </c>
      <c r="L525" s="37" t="s">
        <v>4984</v>
      </c>
      <c r="M525" s="39">
        <v>7412880</v>
      </c>
      <c r="N525" s="37" t="s">
        <v>1465</v>
      </c>
      <c r="O525" s="39">
        <v>1</v>
      </c>
      <c r="P525" s="39">
        <v>13220</v>
      </c>
      <c r="Q525" s="39">
        <v>97</v>
      </c>
      <c r="R525" s="38">
        <v>86288534747.229996</v>
      </c>
      <c r="S525" s="38">
        <v>6474673932.1099997</v>
      </c>
      <c r="T525" s="38">
        <v>516285634.47000003</v>
      </c>
      <c r="U525" s="38">
        <v>25139286</v>
      </c>
      <c r="V525" s="38">
        <v>67089091491.330002</v>
      </c>
      <c r="W525" s="38">
        <v>310493550.98000002</v>
      </c>
      <c r="X525" s="38">
        <v>11696947903.34</v>
      </c>
      <c r="Y525" s="38">
        <v>0</v>
      </c>
      <c r="Z525" s="38">
        <v>175902949</v>
      </c>
      <c r="AA525" s="38">
        <v>69569168801.889999</v>
      </c>
      <c r="AB525" s="38">
        <v>49511807938.809998</v>
      </c>
      <c r="AC525" s="38">
        <v>18313543460.950001</v>
      </c>
      <c r="AD525" s="38">
        <v>401548847.56</v>
      </c>
      <c r="AE525" s="38">
        <v>0</v>
      </c>
      <c r="AF525" s="38">
        <v>992317161.76999998</v>
      </c>
      <c r="AG525" s="38">
        <v>349951392.80000001</v>
      </c>
      <c r="AH525" s="38">
        <v>0</v>
      </c>
      <c r="AI525" s="38">
        <v>16719365945.34</v>
      </c>
      <c r="AJ525" s="38">
        <v>12218412197.6</v>
      </c>
      <c r="AK525" s="38">
        <v>2287796921.5999999</v>
      </c>
      <c r="AL525" s="38">
        <v>3246678963.3699999</v>
      </c>
      <c r="AM525" s="38">
        <v>32780151.98</v>
      </c>
      <c r="AN525" s="38">
        <v>0</v>
      </c>
      <c r="AO525" s="38">
        <v>160964533.09999999</v>
      </c>
      <c r="AP525" s="38">
        <v>1060530099.29</v>
      </c>
      <c r="AQ525" s="38">
        <v>3406986773.04</v>
      </c>
      <c r="AR525" s="38">
        <v>3091877651</v>
      </c>
      <c r="AS525" s="38">
        <v>315109122.04000002</v>
      </c>
      <c r="AT525" s="38">
        <v>2425960280.8499999</v>
      </c>
      <c r="AU525" s="38">
        <v>2114423842.5699999</v>
      </c>
      <c r="AV525" s="38">
        <v>150571905.18000001</v>
      </c>
      <c r="AW525" s="38">
        <v>160964533.09999999</v>
      </c>
      <c r="AX525" s="38">
        <v>0</v>
      </c>
      <c r="AY525" s="38">
        <v>981026492.19000006</v>
      </c>
      <c r="AZ525" s="38">
        <v>981026492.19000006</v>
      </c>
      <c r="BA525" s="38">
        <v>0</v>
      </c>
      <c r="BB525" s="38">
        <v>106750362</v>
      </c>
      <c r="BC525" s="38">
        <v>15679894519.809999</v>
      </c>
      <c r="BD525" s="38">
        <v>106750362</v>
      </c>
      <c r="BE525" s="38">
        <v>15679894519.809999</v>
      </c>
      <c r="BF525" s="38">
        <v>91022857759.179993</v>
      </c>
      <c r="BG525" s="38">
        <v>0</v>
      </c>
      <c r="BH525" s="38">
        <v>91022857759.179993</v>
      </c>
      <c r="BI525" s="38">
        <v>0</v>
      </c>
    </row>
    <row r="526" spans="1:61" ht="14.25" x14ac:dyDescent="0.2">
      <c r="A526" s="25">
        <f t="shared" si="8"/>
        <v>520</v>
      </c>
      <c r="B526" s="39">
        <v>3034</v>
      </c>
      <c r="C526" s="37" t="s">
        <v>969</v>
      </c>
      <c r="D526" s="37" t="s">
        <v>970</v>
      </c>
      <c r="E526" s="37" t="s">
        <v>971</v>
      </c>
      <c r="F526" s="37" t="s">
        <v>106</v>
      </c>
      <c r="G526" s="40">
        <v>6492</v>
      </c>
      <c r="H526" s="37" t="s">
        <v>1378</v>
      </c>
      <c r="I526" s="37" t="s">
        <v>972</v>
      </c>
      <c r="J526" s="37" t="s">
        <v>878</v>
      </c>
      <c r="K526" s="37" t="s">
        <v>973</v>
      </c>
      <c r="L526" s="37" t="s">
        <v>4985</v>
      </c>
      <c r="M526" s="36"/>
      <c r="N526" s="37" t="s">
        <v>1464</v>
      </c>
      <c r="O526" s="39">
        <v>1</v>
      </c>
      <c r="P526" s="39">
        <v>3318</v>
      </c>
      <c r="Q526" s="39">
        <v>10</v>
      </c>
      <c r="R526" s="38">
        <v>7419252994.8199997</v>
      </c>
      <c r="S526" s="38">
        <v>654513788.30999994</v>
      </c>
      <c r="T526" s="38">
        <v>141448148.15000001</v>
      </c>
      <c r="U526" s="38">
        <v>0</v>
      </c>
      <c r="V526" s="38">
        <v>5389054982.8800001</v>
      </c>
      <c r="W526" s="38">
        <v>25528155</v>
      </c>
      <c r="X526" s="38">
        <v>1206717080.48</v>
      </c>
      <c r="Y526" s="38">
        <v>0</v>
      </c>
      <c r="Z526" s="38">
        <v>1990840</v>
      </c>
      <c r="AA526" s="38">
        <v>3915404834.8000002</v>
      </c>
      <c r="AB526" s="38">
        <v>3428562331.8699999</v>
      </c>
      <c r="AC526" s="38">
        <v>361649959</v>
      </c>
      <c r="AD526" s="38">
        <v>31842171</v>
      </c>
      <c r="AE526" s="38">
        <v>0</v>
      </c>
      <c r="AF526" s="38">
        <v>16822413.199999999</v>
      </c>
      <c r="AG526" s="38">
        <v>76527959.730000004</v>
      </c>
      <c r="AH526" s="38">
        <v>0</v>
      </c>
      <c r="AI526" s="38">
        <v>3503848159.5500002</v>
      </c>
      <c r="AJ526" s="38">
        <v>1555870240.1300001</v>
      </c>
      <c r="AK526" s="38">
        <v>479319440.13</v>
      </c>
      <c r="AL526" s="38">
        <v>1449894903.4100001</v>
      </c>
      <c r="AM526" s="38">
        <v>141019.44</v>
      </c>
      <c r="AN526" s="38">
        <v>4374198</v>
      </c>
      <c r="AO526" s="38">
        <v>60473862.57</v>
      </c>
      <c r="AP526" s="38">
        <v>433093936</v>
      </c>
      <c r="AQ526" s="38">
        <v>313298025.95999998</v>
      </c>
      <c r="AR526" s="38">
        <v>266871005</v>
      </c>
      <c r="AS526" s="38">
        <v>46427020.960000001</v>
      </c>
      <c r="AT526" s="38">
        <v>259573181.55000001</v>
      </c>
      <c r="AU526" s="38">
        <v>193027364</v>
      </c>
      <c r="AV526" s="38">
        <v>6071954.9800000004</v>
      </c>
      <c r="AW526" s="38">
        <v>60473862.57</v>
      </c>
      <c r="AX526" s="38">
        <v>0</v>
      </c>
      <c r="AY526" s="38">
        <v>53724844.409999996</v>
      </c>
      <c r="AZ526" s="38">
        <v>53724844.409999996</v>
      </c>
      <c r="BA526" s="38">
        <v>0</v>
      </c>
      <c r="BB526" s="38">
        <v>52230880</v>
      </c>
      <c r="BC526" s="38">
        <v>1751489064.3</v>
      </c>
      <c r="BD526" s="38">
        <v>52230880</v>
      </c>
      <c r="BE526" s="38">
        <v>1751489064.3</v>
      </c>
      <c r="BF526" s="38">
        <v>7567175608</v>
      </c>
      <c r="BG526" s="38">
        <v>1140510895</v>
      </c>
      <c r="BH526" s="38">
        <v>7567175608</v>
      </c>
      <c r="BI526" s="38">
        <v>1140510895</v>
      </c>
    </row>
    <row r="527" spans="1:61" ht="14.25" x14ac:dyDescent="0.2">
      <c r="A527" s="25">
        <f t="shared" si="8"/>
        <v>521</v>
      </c>
      <c r="B527" s="39">
        <v>3046</v>
      </c>
      <c r="C527" s="37" t="s">
        <v>3582</v>
      </c>
      <c r="D527" s="37" t="s">
        <v>3583</v>
      </c>
      <c r="E527" s="37" t="s">
        <v>3584</v>
      </c>
      <c r="F527" s="37" t="s">
        <v>38</v>
      </c>
      <c r="G527" s="40">
        <v>6492</v>
      </c>
      <c r="H527" s="37" t="s">
        <v>1378</v>
      </c>
      <c r="I527" s="37" t="s">
        <v>3585</v>
      </c>
      <c r="J527" s="37" t="s">
        <v>34</v>
      </c>
      <c r="K527" s="37" t="s">
        <v>601</v>
      </c>
      <c r="L527" s="37" t="s">
        <v>3586</v>
      </c>
      <c r="M527" s="39">
        <v>6526272</v>
      </c>
      <c r="N527" s="37" t="s">
        <v>3587</v>
      </c>
      <c r="O527" s="39">
        <v>2</v>
      </c>
      <c r="P527" s="39">
        <v>1285</v>
      </c>
      <c r="Q527" s="39">
        <v>13</v>
      </c>
      <c r="R527" s="38">
        <v>7794641533.29</v>
      </c>
      <c r="S527" s="38">
        <v>214428974.03</v>
      </c>
      <c r="T527" s="38">
        <v>43174146.039999999</v>
      </c>
      <c r="U527" s="38">
        <v>0</v>
      </c>
      <c r="V527" s="38">
        <v>6988662458</v>
      </c>
      <c r="W527" s="38">
        <v>155529132</v>
      </c>
      <c r="X527" s="38">
        <v>386206623.22000003</v>
      </c>
      <c r="Y527" s="38">
        <v>0</v>
      </c>
      <c r="Z527" s="38">
        <v>6640200</v>
      </c>
      <c r="AA527" s="38">
        <v>1493379409.3599999</v>
      </c>
      <c r="AB527" s="38">
        <v>0</v>
      </c>
      <c r="AC527" s="38">
        <v>979100369</v>
      </c>
      <c r="AD527" s="38">
        <v>228764434.47</v>
      </c>
      <c r="AE527" s="38">
        <v>0</v>
      </c>
      <c r="AF527" s="38">
        <v>149550792</v>
      </c>
      <c r="AG527" s="38">
        <v>120309439.89</v>
      </c>
      <c r="AH527" s="38">
        <v>15654374</v>
      </c>
      <c r="AI527" s="38">
        <v>6301262123.9300003</v>
      </c>
      <c r="AJ527" s="38">
        <v>4903430887</v>
      </c>
      <c r="AK527" s="38">
        <v>1176908887</v>
      </c>
      <c r="AL527" s="38">
        <v>1013077363.9400001</v>
      </c>
      <c r="AM527" s="38">
        <v>71144982</v>
      </c>
      <c r="AN527" s="38">
        <v>2815000</v>
      </c>
      <c r="AO527" s="38">
        <v>76785755.25</v>
      </c>
      <c r="AP527" s="38">
        <v>234008135.74000001</v>
      </c>
      <c r="AQ527" s="38">
        <v>354375524.80000001</v>
      </c>
      <c r="AR527" s="38">
        <v>322696378</v>
      </c>
      <c r="AS527" s="38">
        <v>31679146.800000001</v>
      </c>
      <c r="AT527" s="38">
        <v>338858138.80000001</v>
      </c>
      <c r="AU527" s="38">
        <v>255834238</v>
      </c>
      <c r="AV527" s="38">
        <v>6238145.5499999998</v>
      </c>
      <c r="AW527" s="38">
        <v>76785755.25</v>
      </c>
      <c r="AX527" s="38">
        <v>0</v>
      </c>
      <c r="AY527" s="38">
        <v>15517386</v>
      </c>
      <c r="AZ527" s="38">
        <v>15517386</v>
      </c>
      <c r="BA527" s="38">
        <v>0</v>
      </c>
      <c r="BB527" s="38">
        <v>15228002</v>
      </c>
      <c r="BC527" s="38">
        <v>0</v>
      </c>
      <c r="BD527" s="38">
        <v>15228002</v>
      </c>
      <c r="BE527" s="38">
        <v>0</v>
      </c>
      <c r="BF527" s="38">
        <v>0</v>
      </c>
      <c r="BG527" s="38">
        <v>0</v>
      </c>
      <c r="BH527" s="38">
        <v>0</v>
      </c>
      <c r="BI527" s="38">
        <v>0</v>
      </c>
    </row>
    <row r="528" spans="1:61" ht="14.25" x14ac:dyDescent="0.2">
      <c r="A528" s="25">
        <f t="shared" si="8"/>
        <v>522</v>
      </c>
      <c r="B528" s="39">
        <v>3048</v>
      </c>
      <c r="C528" s="37" t="s">
        <v>974</v>
      </c>
      <c r="D528" s="37" t="s">
        <v>975</v>
      </c>
      <c r="E528" s="37" t="s">
        <v>976</v>
      </c>
      <c r="F528" s="37" t="s">
        <v>106</v>
      </c>
      <c r="G528" s="40">
        <v>6424</v>
      </c>
      <c r="H528" s="37" t="s">
        <v>1381</v>
      </c>
      <c r="I528" s="37" t="s">
        <v>977</v>
      </c>
      <c r="J528" s="37" t="s">
        <v>34</v>
      </c>
      <c r="K528" s="37" t="s">
        <v>978</v>
      </c>
      <c r="L528" s="37" t="s">
        <v>4986</v>
      </c>
      <c r="M528" s="39">
        <v>7180052</v>
      </c>
      <c r="N528" s="37" t="s">
        <v>1794</v>
      </c>
      <c r="O528" s="39">
        <v>1</v>
      </c>
      <c r="P528" s="39">
        <v>4336</v>
      </c>
      <c r="Q528" s="39">
        <v>16</v>
      </c>
      <c r="R528" s="38">
        <v>15051812539.549999</v>
      </c>
      <c r="S528" s="38">
        <v>1106128122.6700001</v>
      </c>
      <c r="T528" s="38">
        <v>288919573.88</v>
      </c>
      <c r="U528" s="38">
        <v>0</v>
      </c>
      <c r="V528" s="38">
        <v>13335448046</v>
      </c>
      <c r="W528" s="38">
        <v>4095000</v>
      </c>
      <c r="X528" s="38">
        <v>314317737</v>
      </c>
      <c r="Y528" s="38">
        <v>0</v>
      </c>
      <c r="Z528" s="38">
        <v>2904060</v>
      </c>
      <c r="AA528" s="38">
        <v>10295241544.92</v>
      </c>
      <c r="AB528" s="38">
        <v>7102969762.8800001</v>
      </c>
      <c r="AC528" s="38">
        <v>2970725632</v>
      </c>
      <c r="AD528" s="38">
        <v>57973298.039999999</v>
      </c>
      <c r="AE528" s="38">
        <v>0</v>
      </c>
      <c r="AF528" s="38">
        <v>45052926</v>
      </c>
      <c r="AG528" s="38">
        <v>38582007</v>
      </c>
      <c r="AH528" s="38">
        <v>79937919</v>
      </c>
      <c r="AI528" s="38">
        <v>4756570994.6300001</v>
      </c>
      <c r="AJ528" s="38">
        <v>2489291722.79</v>
      </c>
      <c r="AK528" s="38">
        <v>915871322.78999996</v>
      </c>
      <c r="AL528" s="38">
        <v>1989056683.7</v>
      </c>
      <c r="AM528" s="38">
        <v>26662228.620000001</v>
      </c>
      <c r="AN528" s="38">
        <v>66446.710000000006</v>
      </c>
      <c r="AO528" s="38">
        <v>108665917.81</v>
      </c>
      <c r="AP528" s="38">
        <v>142827995</v>
      </c>
      <c r="AQ528" s="38">
        <v>779217441.54999995</v>
      </c>
      <c r="AR528" s="38">
        <v>626980993</v>
      </c>
      <c r="AS528" s="38">
        <v>152236448.55000001</v>
      </c>
      <c r="AT528" s="38">
        <v>615828491.80999994</v>
      </c>
      <c r="AU528" s="38">
        <v>479954427</v>
      </c>
      <c r="AV528" s="38">
        <v>27208147</v>
      </c>
      <c r="AW528" s="38">
        <v>108665917.81</v>
      </c>
      <c r="AX528" s="38">
        <v>0</v>
      </c>
      <c r="AY528" s="38">
        <v>163388949.74000001</v>
      </c>
      <c r="AZ528" s="38">
        <v>163388949.74000001</v>
      </c>
      <c r="BA528" s="38">
        <v>0</v>
      </c>
      <c r="BB528" s="38">
        <v>671477146</v>
      </c>
      <c r="BC528" s="38">
        <v>1437892405.1900001</v>
      </c>
      <c r="BD528" s="38">
        <v>671477146</v>
      </c>
      <c r="BE528" s="38">
        <v>1437892405.1900001</v>
      </c>
      <c r="BF528" s="38">
        <v>18561975209</v>
      </c>
      <c r="BG528" s="38">
        <v>0</v>
      </c>
      <c r="BH528" s="38">
        <v>18561975209</v>
      </c>
      <c r="BI528" s="38">
        <v>0</v>
      </c>
    </row>
    <row r="529" spans="1:61" ht="14.25" x14ac:dyDescent="0.2">
      <c r="A529" s="25">
        <f t="shared" si="8"/>
        <v>523</v>
      </c>
      <c r="B529" s="39">
        <v>3049</v>
      </c>
      <c r="C529" s="37" t="s">
        <v>979</v>
      </c>
      <c r="D529" s="37" t="s">
        <v>980</v>
      </c>
      <c r="E529" s="37" t="s">
        <v>981</v>
      </c>
      <c r="F529" s="37" t="s">
        <v>114</v>
      </c>
      <c r="G529" s="40">
        <v>6492</v>
      </c>
      <c r="H529" s="37" t="s">
        <v>1378</v>
      </c>
      <c r="I529" s="37" t="s">
        <v>1994</v>
      </c>
      <c r="J529" s="37" t="s">
        <v>34</v>
      </c>
      <c r="K529" s="37" t="s">
        <v>982</v>
      </c>
      <c r="L529" s="37" t="s">
        <v>1995</v>
      </c>
      <c r="M529" s="39">
        <v>7267071</v>
      </c>
      <c r="N529" s="37" t="s">
        <v>1463</v>
      </c>
      <c r="O529" s="39">
        <v>1</v>
      </c>
      <c r="P529" s="39">
        <v>8144</v>
      </c>
      <c r="Q529" s="39">
        <v>37</v>
      </c>
      <c r="R529" s="38">
        <v>50240683613.739998</v>
      </c>
      <c r="S529" s="38">
        <v>2217417268.0500002</v>
      </c>
      <c r="T529" s="38">
        <v>2945170566.04</v>
      </c>
      <c r="U529" s="38">
        <v>0</v>
      </c>
      <c r="V529" s="38">
        <v>40096774639.5</v>
      </c>
      <c r="W529" s="38">
        <v>119385440.79000001</v>
      </c>
      <c r="X529" s="38">
        <v>4853357344.1599998</v>
      </c>
      <c r="Y529" s="38">
        <v>0</v>
      </c>
      <c r="Z529" s="38">
        <v>8578355.1999999993</v>
      </c>
      <c r="AA529" s="38">
        <v>37088548136.239998</v>
      </c>
      <c r="AB529" s="38">
        <v>28320187084.610001</v>
      </c>
      <c r="AC529" s="38">
        <v>7564070755.6999998</v>
      </c>
      <c r="AD529" s="38">
        <v>364112126.23000002</v>
      </c>
      <c r="AE529" s="38">
        <v>0</v>
      </c>
      <c r="AF529" s="38">
        <v>529217374.81999999</v>
      </c>
      <c r="AG529" s="38">
        <v>310960794.88</v>
      </c>
      <c r="AH529" s="38">
        <v>0</v>
      </c>
      <c r="AI529" s="38">
        <v>13152135477.5</v>
      </c>
      <c r="AJ529" s="38">
        <v>5361991602.54</v>
      </c>
      <c r="AK529" s="38">
        <v>393295602.54000002</v>
      </c>
      <c r="AL529" s="38">
        <v>3337305444.9699998</v>
      </c>
      <c r="AM529" s="38">
        <v>572044949.52999997</v>
      </c>
      <c r="AN529" s="38">
        <v>6532860</v>
      </c>
      <c r="AO529" s="38">
        <v>150833505.46000001</v>
      </c>
      <c r="AP529" s="38">
        <v>3723427115</v>
      </c>
      <c r="AQ529" s="38">
        <v>2079059712.22</v>
      </c>
      <c r="AR529" s="38">
        <v>1757714978.5799999</v>
      </c>
      <c r="AS529" s="38">
        <v>321344733.63999999</v>
      </c>
      <c r="AT529" s="38">
        <v>1423700680.1900001</v>
      </c>
      <c r="AU529" s="38">
        <v>1268249801.5599999</v>
      </c>
      <c r="AV529" s="38">
        <v>4617373.17</v>
      </c>
      <c r="AW529" s="38">
        <v>150833505.46000001</v>
      </c>
      <c r="AX529" s="38">
        <v>0</v>
      </c>
      <c r="AY529" s="38">
        <v>655359032.02999997</v>
      </c>
      <c r="AZ529" s="38">
        <v>655359032.02999997</v>
      </c>
      <c r="BA529" s="38">
        <v>0</v>
      </c>
      <c r="BB529" s="38">
        <v>2843049443.4099998</v>
      </c>
      <c r="BC529" s="38">
        <v>658411930.12</v>
      </c>
      <c r="BD529" s="38">
        <v>2843049443.4099998</v>
      </c>
      <c r="BE529" s="38">
        <v>658411930.12</v>
      </c>
      <c r="BF529" s="38">
        <v>92257202840.619995</v>
      </c>
      <c r="BG529" s="38">
        <v>0</v>
      </c>
      <c r="BH529" s="38">
        <v>92257202840.619995</v>
      </c>
      <c r="BI529" s="38">
        <v>0</v>
      </c>
    </row>
    <row r="530" spans="1:61" ht="14.25" x14ac:dyDescent="0.2">
      <c r="A530" s="25">
        <f t="shared" si="8"/>
        <v>524</v>
      </c>
      <c r="B530" s="39">
        <v>3070</v>
      </c>
      <c r="C530" s="37" t="s">
        <v>983</v>
      </c>
      <c r="D530" s="37" t="s">
        <v>984</v>
      </c>
      <c r="E530" s="37" t="s">
        <v>985</v>
      </c>
      <c r="F530" s="37" t="s">
        <v>106</v>
      </c>
      <c r="G530" s="40">
        <v>6424</v>
      </c>
      <c r="H530" s="37" t="s">
        <v>1381</v>
      </c>
      <c r="I530" s="37" t="s">
        <v>986</v>
      </c>
      <c r="J530" s="37" t="s">
        <v>34</v>
      </c>
      <c r="K530" s="37" t="s">
        <v>987</v>
      </c>
      <c r="L530" s="37" t="s">
        <v>4987</v>
      </c>
      <c r="M530" s="39">
        <v>7569827</v>
      </c>
      <c r="N530" s="37" t="s">
        <v>1996</v>
      </c>
      <c r="O530" s="39">
        <v>1</v>
      </c>
      <c r="P530" s="39">
        <v>2948</v>
      </c>
      <c r="Q530" s="39">
        <v>8</v>
      </c>
      <c r="R530" s="38">
        <v>9286521974</v>
      </c>
      <c r="S530" s="38">
        <v>558959658</v>
      </c>
      <c r="T530" s="38">
        <v>378208745</v>
      </c>
      <c r="U530" s="38">
        <v>0</v>
      </c>
      <c r="V530" s="38">
        <v>8298364405</v>
      </c>
      <c r="W530" s="38">
        <v>557404</v>
      </c>
      <c r="X530" s="38">
        <v>48873194</v>
      </c>
      <c r="Y530" s="38">
        <v>0</v>
      </c>
      <c r="Z530" s="38">
        <v>1558568</v>
      </c>
      <c r="AA530" s="38">
        <v>5915944832</v>
      </c>
      <c r="AB530" s="38">
        <v>3802188728</v>
      </c>
      <c r="AC530" s="38">
        <v>1893692963</v>
      </c>
      <c r="AD530" s="38">
        <v>32300116</v>
      </c>
      <c r="AE530" s="38">
        <v>0</v>
      </c>
      <c r="AF530" s="38">
        <v>27948709</v>
      </c>
      <c r="AG530" s="38">
        <v>159814316</v>
      </c>
      <c r="AH530" s="38">
        <v>0</v>
      </c>
      <c r="AI530" s="38">
        <v>3370577142</v>
      </c>
      <c r="AJ530" s="38">
        <v>2025461442</v>
      </c>
      <c r="AK530" s="38">
        <v>101273072</v>
      </c>
      <c r="AL530" s="38">
        <v>1277630615</v>
      </c>
      <c r="AM530" s="38">
        <v>46318369</v>
      </c>
      <c r="AN530" s="38">
        <v>90000</v>
      </c>
      <c r="AO530" s="38">
        <v>21076716</v>
      </c>
      <c r="AP530" s="38">
        <v>0</v>
      </c>
      <c r="AQ530" s="38">
        <v>456888737</v>
      </c>
      <c r="AR530" s="38">
        <v>437091808</v>
      </c>
      <c r="AS530" s="38">
        <v>19796929</v>
      </c>
      <c r="AT530" s="38">
        <v>361216145</v>
      </c>
      <c r="AU530" s="38">
        <v>320762894</v>
      </c>
      <c r="AV530" s="38">
        <v>19376535</v>
      </c>
      <c r="AW530" s="38">
        <v>21076716</v>
      </c>
      <c r="AX530" s="38">
        <v>0</v>
      </c>
      <c r="AY530" s="38">
        <v>95672592</v>
      </c>
      <c r="AZ530" s="38">
        <v>95672592</v>
      </c>
      <c r="BA530" s="38">
        <v>0</v>
      </c>
      <c r="BB530" s="38">
        <v>694484799</v>
      </c>
      <c r="BC530" s="38">
        <v>707514366</v>
      </c>
      <c r="BD530" s="38">
        <v>694484799</v>
      </c>
      <c r="BE530" s="38">
        <v>707514366</v>
      </c>
      <c r="BF530" s="38">
        <v>9384325041</v>
      </c>
      <c r="BG530" s="38">
        <v>0</v>
      </c>
      <c r="BH530" s="38">
        <v>9384325041</v>
      </c>
      <c r="BI530" s="38">
        <v>0</v>
      </c>
    </row>
    <row r="531" spans="1:61" ht="14.25" x14ac:dyDescent="0.2">
      <c r="A531" s="25">
        <f t="shared" si="8"/>
        <v>525</v>
      </c>
      <c r="B531" s="39">
        <v>3072</v>
      </c>
      <c r="C531" s="37" t="s">
        <v>988</v>
      </c>
      <c r="D531" s="37" t="s">
        <v>989</v>
      </c>
      <c r="E531" s="37" t="s">
        <v>990</v>
      </c>
      <c r="F531" s="37" t="s">
        <v>106</v>
      </c>
      <c r="G531" s="40">
        <v>6492</v>
      </c>
      <c r="H531" s="37" t="s">
        <v>1378</v>
      </c>
      <c r="I531" s="37" t="s">
        <v>991</v>
      </c>
      <c r="J531" s="37" t="s">
        <v>34</v>
      </c>
      <c r="K531" s="37" t="s">
        <v>992</v>
      </c>
      <c r="L531" s="37" t="s">
        <v>993</v>
      </c>
      <c r="M531" s="39">
        <v>7275493</v>
      </c>
      <c r="N531" s="37" t="s">
        <v>1462</v>
      </c>
      <c r="O531" s="39">
        <v>1</v>
      </c>
      <c r="P531" s="39">
        <v>140858</v>
      </c>
      <c r="Q531" s="39">
        <v>361</v>
      </c>
      <c r="R531" s="38">
        <v>421639495452.96997</v>
      </c>
      <c r="S531" s="38">
        <v>30301829922.110001</v>
      </c>
      <c r="T531" s="38">
        <v>67456191060.220001</v>
      </c>
      <c r="U531" s="38">
        <v>0</v>
      </c>
      <c r="V531" s="38">
        <v>309002923423.16998</v>
      </c>
      <c r="W531" s="38">
        <v>805897619.99000001</v>
      </c>
      <c r="X531" s="38">
        <v>13341999061.120001</v>
      </c>
      <c r="Y531" s="38">
        <v>0</v>
      </c>
      <c r="Z531" s="38">
        <v>730654366.36000001</v>
      </c>
      <c r="AA531" s="38">
        <v>298707619778.52002</v>
      </c>
      <c r="AB531" s="38">
        <v>284662912359.31</v>
      </c>
      <c r="AC531" s="38">
        <v>6173931013</v>
      </c>
      <c r="AD531" s="38">
        <v>4153627021.21</v>
      </c>
      <c r="AE531" s="38">
        <v>0</v>
      </c>
      <c r="AF531" s="38">
        <v>1585185728</v>
      </c>
      <c r="AG531" s="38">
        <v>2131963657</v>
      </c>
      <c r="AH531" s="38">
        <v>0</v>
      </c>
      <c r="AI531" s="38">
        <v>122931875674.45</v>
      </c>
      <c r="AJ531" s="38">
        <v>40660105479.519997</v>
      </c>
      <c r="AK531" s="38">
        <v>7535465479.5200005</v>
      </c>
      <c r="AL531" s="38">
        <v>73059227732.75</v>
      </c>
      <c r="AM531" s="38">
        <v>1544579607.1300001</v>
      </c>
      <c r="AN531" s="38">
        <v>0</v>
      </c>
      <c r="AO531" s="38">
        <v>3195192354.8200002</v>
      </c>
      <c r="AP531" s="38">
        <v>3175825968.23</v>
      </c>
      <c r="AQ531" s="38">
        <v>15254298865.9</v>
      </c>
      <c r="AR531" s="38">
        <v>12747324310</v>
      </c>
      <c r="AS531" s="38">
        <v>2506974555.9000001</v>
      </c>
      <c r="AT531" s="38">
        <v>12047486171.07</v>
      </c>
      <c r="AU531" s="38">
        <v>8723941933.7999992</v>
      </c>
      <c r="AV531" s="38">
        <v>128351882.45</v>
      </c>
      <c r="AW531" s="38">
        <v>3195192354.8200002</v>
      </c>
      <c r="AX531" s="38">
        <v>0</v>
      </c>
      <c r="AY531" s="38">
        <v>3206812694.8299999</v>
      </c>
      <c r="AZ531" s="38">
        <v>3206812694.8299999</v>
      </c>
      <c r="BA531" s="38">
        <v>0</v>
      </c>
      <c r="BB531" s="38">
        <v>5705403650</v>
      </c>
      <c r="BC531" s="38">
        <v>6019361311.75</v>
      </c>
      <c r="BD531" s="38">
        <v>5705403650</v>
      </c>
      <c r="BE531" s="38">
        <v>6019361311.75</v>
      </c>
      <c r="BF531" s="38">
        <v>801661063877</v>
      </c>
      <c r="BG531" s="38">
        <v>0</v>
      </c>
      <c r="BH531" s="38">
        <v>801661063877</v>
      </c>
      <c r="BI531" s="38">
        <v>0</v>
      </c>
    </row>
    <row r="532" spans="1:61" ht="14.25" x14ac:dyDescent="0.2">
      <c r="A532" s="25">
        <f t="shared" si="8"/>
        <v>526</v>
      </c>
      <c r="B532" s="39">
        <v>3081</v>
      </c>
      <c r="C532" s="37" t="s">
        <v>1795</v>
      </c>
      <c r="D532" s="37" t="s">
        <v>1796</v>
      </c>
      <c r="E532" s="37" t="s">
        <v>1797</v>
      </c>
      <c r="F532" s="37" t="s">
        <v>38</v>
      </c>
      <c r="G532" s="40">
        <v>4620</v>
      </c>
      <c r="H532" s="37" t="s">
        <v>1405</v>
      </c>
      <c r="I532" s="37" t="s">
        <v>1997</v>
      </c>
      <c r="J532" s="37" t="s">
        <v>34</v>
      </c>
      <c r="K532" s="37" t="s">
        <v>85</v>
      </c>
      <c r="L532" s="37" t="s">
        <v>4988</v>
      </c>
      <c r="M532" s="39">
        <v>7242556</v>
      </c>
      <c r="N532" s="37" t="s">
        <v>4989</v>
      </c>
      <c r="O532" s="39">
        <v>1</v>
      </c>
      <c r="P532" s="39">
        <v>1</v>
      </c>
      <c r="Q532" s="39">
        <v>28</v>
      </c>
      <c r="R532" s="38">
        <v>13467051449</v>
      </c>
      <c r="S532" s="38">
        <v>1259797866</v>
      </c>
      <c r="T532" s="38">
        <v>1605370836</v>
      </c>
      <c r="U532" s="38">
        <v>1047108597</v>
      </c>
      <c r="V532" s="38">
        <v>0</v>
      </c>
      <c r="W532" s="38">
        <v>1569806758</v>
      </c>
      <c r="X532" s="38">
        <v>7984967392</v>
      </c>
      <c r="Y532" s="38">
        <v>0</v>
      </c>
      <c r="Z532" s="38">
        <v>0</v>
      </c>
      <c r="AA532" s="38">
        <v>396284147</v>
      </c>
      <c r="AB532" s="38">
        <v>0</v>
      </c>
      <c r="AC532" s="38">
        <v>121203936</v>
      </c>
      <c r="AD532" s="38">
        <v>119222519</v>
      </c>
      <c r="AE532" s="38">
        <v>0</v>
      </c>
      <c r="AF532" s="38">
        <v>49789035</v>
      </c>
      <c r="AG532" s="38">
        <v>50730712</v>
      </c>
      <c r="AH532" s="38">
        <v>55337945</v>
      </c>
      <c r="AI532" s="38">
        <v>13070767302</v>
      </c>
      <c r="AJ532" s="38">
        <v>2248455872</v>
      </c>
      <c r="AK532" s="38">
        <v>343789072</v>
      </c>
      <c r="AL532" s="38">
        <v>4059933362</v>
      </c>
      <c r="AM532" s="38">
        <v>776047745</v>
      </c>
      <c r="AN532" s="38">
        <v>0</v>
      </c>
      <c r="AO532" s="38">
        <v>47944882</v>
      </c>
      <c r="AP532" s="38">
        <v>5696633751</v>
      </c>
      <c r="AQ532" s="38">
        <v>29930422458</v>
      </c>
      <c r="AR532" s="38">
        <v>29924903502</v>
      </c>
      <c r="AS532" s="38">
        <v>5518956</v>
      </c>
      <c r="AT532" s="38">
        <v>419585126</v>
      </c>
      <c r="AU532" s="38">
        <v>226456308</v>
      </c>
      <c r="AV532" s="38">
        <v>145183936</v>
      </c>
      <c r="AW532" s="38">
        <v>47944882</v>
      </c>
      <c r="AX532" s="38">
        <v>0</v>
      </c>
      <c r="AY532" s="38">
        <v>29510837332</v>
      </c>
      <c r="AZ532" s="38">
        <v>29510837332</v>
      </c>
      <c r="BA532" s="38">
        <v>0</v>
      </c>
      <c r="BB532" s="38">
        <v>0</v>
      </c>
      <c r="BC532" s="38">
        <v>0</v>
      </c>
      <c r="BD532" s="38">
        <v>0</v>
      </c>
      <c r="BE532" s="38">
        <v>0</v>
      </c>
      <c r="BF532" s="38">
        <v>0</v>
      </c>
      <c r="BG532" s="38">
        <v>0</v>
      </c>
      <c r="BH532" s="38">
        <v>0</v>
      </c>
      <c r="BI532" s="38">
        <v>0</v>
      </c>
    </row>
    <row r="533" spans="1:61" ht="14.25" x14ac:dyDescent="0.2">
      <c r="A533" s="25">
        <f t="shared" si="8"/>
        <v>527</v>
      </c>
      <c r="B533" s="39">
        <v>3093</v>
      </c>
      <c r="C533" s="37" t="s">
        <v>3588</v>
      </c>
      <c r="D533" s="37" t="s">
        <v>3589</v>
      </c>
      <c r="E533" s="37" t="s">
        <v>3590</v>
      </c>
      <c r="F533" s="37" t="s">
        <v>31</v>
      </c>
      <c r="G533" s="40">
        <v>6492</v>
      </c>
      <c r="H533" s="37" t="s">
        <v>1378</v>
      </c>
      <c r="I533" s="37"/>
      <c r="J533" s="37" t="s">
        <v>34</v>
      </c>
      <c r="K533" s="37" t="s">
        <v>601</v>
      </c>
      <c r="L533" s="37" t="s">
        <v>3591</v>
      </c>
      <c r="M533" s="39">
        <v>6706372</v>
      </c>
      <c r="N533" s="37" t="s">
        <v>3592</v>
      </c>
      <c r="O533" s="39">
        <v>2</v>
      </c>
      <c r="P533" s="39">
        <v>454</v>
      </c>
      <c r="Q533" s="39">
        <v>4</v>
      </c>
      <c r="R533" s="38">
        <v>9163821999.5400009</v>
      </c>
      <c r="S533" s="38">
        <v>56697766.310000002</v>
      </c>
      <c r="T533" s="38">
        <v>2122277629.23</v>
      </c>
      <c r="U533" s="38">
        <v>0</v>
      </c>
      <c r="V533" s="38">
        <v>5862858344</v>
      </c>
      <c r="W533" s="38">
        <v>129856768</v>
      </c>
      <c r="X533" s="38">
        <v>988868341</v>
      </c>
      <c r="Y533" s="38">
        <v>0</v>
      </c>
      <c r="Z533" s="38">
        <v>3263151</v>
      </c>
      <c r="AA533" s="38">
        <v>461596985.24000001</v>
      </c>
      <c r="AB533" s="38">
        <v>0</v>
      </c>
      <c r="AC533" s="38">
        <v>0</v>
      </c>
      <c r="AD533" s="38">
        <v>76628564</v>
      </c>
      <c r="AE533" s="38">
        <v>0</v>
      </c>
      <c r="AF533" s="38">
        <v>318155261.24000001</v>
      </c>
      <c r="AG533" s="38">
        <v>66813160</v>
      </c>
      <c r="AH533" s="38">
        <v>0</v>
      </c>
      <c r="AI533" s="38">
        <v>8702225014.2999992</v>
      </c>
      <c r="AJ533" s="38">
        <v>6029051747</v>
      </c>
      <c r="AK533" s="38">
        <v>5029051747</v>
      </c>
      <c r="AL533" s="38">
        <v>1703349830.5</v>
      </c>
      <c r="AM533" s="38">
        <v>123566863.13</v>
      </c>
      <c r="AN533" s="38">
        <v>0</v>
      </c>
      <c r="AO533" s="38">
        <v>28117292.670000002</v>
      </c>
      <c r="AP533" s="38">
        <v>818139281</v>
      </c>
      <c r="AQ533" s="38">
        <v>217751515</v>
      </c>
      <c r="AR533" s="38">
        <v>169296220</v>
      </c>
      <c r="AS533" s="38">
        <v>48455295</v>
      </c>
      <c r="AT533" s="38">
        <v>217751515</v>
      </c>
      <c r="AU533" s="38">
        <v>188745944.36000001</v>
      </c>
      <c r="AV533" s="38">
        <v>888277.97</v>
      </c>
      <c r="AW533" s="38">
        <v>28117292.670000002</v>
      </c>
      <c r="AX533" s="38">
        <v>0</v>
      </c>
      <c r="AY533" s="38">
        <v>0</v>
      </c>
      <c r="AZ533" s="38">
        <v>0</v>
      </c>
      <c r="BA533" s="38">
        <v>0</v>
      </c>
      <c r="BB533" s="38">
        <v>102951884</v>
      </c>
      <c r="BC533" s="38">
        <v>80247066</v>
      </c>
      <c r="BD533" s="38">
        <v>102951884</v>
      </c>
      <c r="BE533" s="38">
        <v>80247066</v>
      </c>
      <c r="BF533" s="38">
        <v>0</v>
      </c>
      <c r="BG533" s="38">
        <v>0</v>
      </c>
      <c r="BH533" s="38">
        <v>0</v>
      </c>
      <c r="BI533" s="38">
        <v>0</v>
      </c>
    </row>
    <row r="534" spans="1:61" ht="14.25" x14ac:dyDescent="0.2">
      <c r="A534" s="25">
        <f t="shared" si="8"/>
        <v>528</v>
      </c>
      <c r="B534" s="39">
        <v>3097</v>
      </c>
      <c r="C534" s="37" t="s">
        <v>3593</v>
      </c>
      <c r="D534" s="37" t="s">
        <v>3594</v>
      </c>
      <c r="E534" s="37" t="s">
        <v>3595</v>
      </c>
      <c r="F534" s="37" t="s">
        <v>31</v>
      </c>
      <c r="G534" s="40">
        <v>9411</v>
      </c>
      <c r="H534" s="37" t="s">
        <v>1484</v>
      </c>
      <c r="I534" s="37" t="s">
        <v>3596</v>
      </c>
      <c r="J534" s="37" t="s">
        <v>34</v>
      </c>
      <c r="K534" s="37" t="s">
        <v>659</v>
      </c>
      <c r="L534" s="37" t="s">
        <v>3597</v>
      </c>
      <c r="M534" s="39">
        <v>6224267</v>
      </c>
      <c r="N534" s="37" t="s">
        <v>3598</v>
      </c>
      <c r="O534" s="39">
        <v>2</v>
      </c>
      <c r="P534" s="39">
        <v>628</v>
      </c>
      <c r="Q534" s="39">
        <v>10</v>
      </c>
      <c r="R534" s="38">
        <v>12090881240.1</v>
      </c>
      <c r="S534" s="38">
        <v>253352966.61000001</v>
      </c>
      <c r="T534" s="38">
        <v>162589942.49000001</v>
      </c>
      <c r="U534" s="38">
        <v>0</v>
      </c>
      <c r="V534" s="38">
        <v>9776877049</v>
      </c>
      <c r="W534" s="38">
        <v>208122146</v>
      </c>
      <c r="X534" s="38">
        <v>1689096220</v>
      </c>
      <c r="Y534" s="38">
        <v>0</v>
      </c>
      <c r="Z534" s="38">
        <v>842916</v>
      </c>
      <c r="AA534" s="38">
        <v>3265042282</v>
      </c>
      <c r="AB534" s="38">
        <v>0</v>
      </c>
      <c r="AC534" s="38">
        <v>2724767189</v>
      </c>
      <c r="AD534" s="38">
        <v>334195485</v>
      </c>
      <c r="AE534" s="38">
        <v>0</v>
      </c>
      <c r="AF534" s="38">
        <v>137532038</v>
      </c>
      <c r="AG534" s="38">
        <v>68547570</v>
      </c>
      <c r="AH534" s="38">
        <v>0</v>
      </c>
      <c r="AI534" s="38">
        <v>8825838958.1000004</v>
      </c>
      <c r="AJ534" s="38">
        <v>6145275983.3299999</v>
      </c>
      <c r="AK534" s="38">
        <v>1124606315.3299999</v>
      </c>
      <c r="AL534" s="38">
        <v>1733684472.4100001</v>
      </c>
      <c r="AM534" s="38">
        <v>688235176.38999999</v>
      </c>
      <c r="AN534" s="38">
        <v>0</v>
      </c>
      <c r="AO534" s="38">
        <v>-52543000.899999999</v>
      </c>
      <c r="AP534" s="38">
        <v>293161861.87</v>
      </c>
      <c r="AQ534" s="38">
        <v>438263933</v>
      </c>
      <c r="AR534" s="38">
        <v>430906920</v>
      </c>
      <c r="AS534" s="38">
        <v>7357013</v>
      </c>
      <c r="AT534" s="38">
        <v>378248206</v>
      </c>
      <c r="AU534" s="38">
        <v>421548845.47000003</v>
      </c>
      <c r="AV534" s="38">
        <v>9242361.4299999997</v>
      </c>
      <c r="AW534" s="38">
        <v>-52543000.899999999</v>
      </c>
      <c r="AX534" s="38">
        <v>0</v>
      </c>
      <c r="AY534" s="38">
        <v>60015727</v>
      </c>
      <c r="AZ534" s="38">
        <v>60015727</v>
      </c>
      <c r="BA534" s="38">
        <v>0</v>
      </c>
      <c r="BB534" s="38">
        <v>102625055</v>
      </c>
      <c r="BC534" s="38">
        <v>49249712</v>
      </c>
      <c r="BD534" s="38">
        <v>102625055</v>
      </c>
      <c r="BE534" s="38">
        <v>49249712</v>
      </c>
      <c r="BF534" s="38">
        <v>9057442566</v>
      </c>
      <c r="BG534" s="38">
        <v>0</v>
      </c>
      <c r="BH534" s="38">
        <v>9057442566</v>
      </c>
      <c r="BI534" s="38">
        <v>0</v>
      </c>
    </row>
    <row r="535" spans="1:61" ht="14.25" x14ac:dyDescent="0.2">
      <c r="A535" s="25">
        <f t="shared" si="8"/>
        <v>529</v>
      </c>
      <c r="B535" s="39">
        <v>3099</v>
      </c>
      <c r="C535" s="37" t="s">
        <v>4772</v>
      </c>
      <c r="D535" s="37" t="s">
        <v>3599</v>
      </c>
      <c r="E535" s="37" t="s">
        <v>3600</v>
      </c>
      <c r="F535" s="37" t="s">
        <v>118</v>
      </c>
      <c r="G535" s="40">
        <v>4645</v>
      </c>
      <c r="H535" s="37" t="s">
        <v>1589</v>
      </c>
      <c r="I535" s="37" t="s">
        <v>3601</v>
      </c>
      <c r="J535" s="37" t="s">
        <v>34</v>
      </c>
      <c r="K535" s="37" t="s">
        <v>3602</v>
      </c>
      <c r="L535" s="37" t="s">
        <v>3603</v>
      </c>
      <c r="M535" s="39">
        <v>6917110</v>
      </c>
      <c r="N535" s="37" t="s">
        <v>3604</v>
      </c>
      <c r="O535" s="39">
        <v>2</v>
      </c>
      <c r="P535" s="39">
        <v>72</v>
      </c>
      <c r="Q535" s="39">
        <v>52</v>
      </c>
      <c r="R535" s="38">
        <v>14926364880</v>
      </c>
      <c r="S535" s="38">
        <v>116232757</v>
      </c>
      <c r="T535" s="38">
        <v>33201665</v>
      </c>
      <c r="U535" s="38">
        <v>2236880799</v>
      </c>
      <c r="V535" s="38">
        <v>0</v>
      </c>
      <c r="W535" s="38">
        <v>9798474640</v>
      </c>
      <c r="X535" s="38">
        <v>2723487220</v>
      </c>
      <c r="Y535" s="38">
        <v>0</v>
      </c>
      <c r="Z535" s="38">
        <v>18087799</v>
      </c>
      <c r="AA535" s="38">
        <v>7713341120</v>
      </c>
      <c r="AB535" s="38">
        <v>0</v>
      </c>
      <c r="AC535" s="38">
        <v>612604303</v>
      </c>
      <c r="AD535" s="38">
        <v>6842035037</v>
      </c>
      <c r="AE535" s="38">
        <v>0</v>
      </c>
      <c r="AF535" s="38">
        <v>0</v>
      </c>
      <c r="AG535" s="38">
        <v>215825426</v>
      </c>
      <c r="AH535" s="38">
        <v>42876354</v>
      </c>
      <c r="AI535" s="38">
        <v>7213023760</v>
      </c>
      <c r="AJ535" s="38">
        <v>888590509</v>
      </c>
      <c r="AK535" s="38">
        <v>177718102</v>
      </c>
      <c r="AL535" s="38">
        <v>1788189343</v>
      </c>
      <c r="AM535" s="38">
        <v>2916244161</v>
      </c>
      <c r="AN535" s="38">
        <v>0</v>
      </c>
      <c r="AO535" s="38">
        <v>362785342</v>
      </c>
      <c r="AP535" s="38">
        <v>5934588</v>
      </c>
      <c r="AQ535" s="38">
        <v>5792139259</v>
      </c>
      <c r="AR535" s="38">
        <v>5780809690</v>
      </c>
      <c r="AS535" s="38">
        <v>11329569</v>
      </c>
      <c r="AT535" s="38">
        <v>1409468267</v>
      </c>
      <c r="AU535" s="38">
        <v>720906041</v>
      </c>
      <c r="AV535" s="38">
        <v>34720939</v>
      </c>
      <c r="AW535" s="38">
        <v>362785342</v>
      </c>
      <c r="AX535" s="38">
        <v>291055945</v>
      </c>
      <c r="AY535" s="38">
        <v>4382670992</v>
      </c>
      <c r="AZ535" s="38">
        <v>4382670992</v>
      </c>
      <c r="BA535" s="38">
        <v>0</v>
      </c>
      <c r="BB535" s="38">
        <v>0</v>
      </c>
      <c r="BC535" s="38">
        <v>0</v>
      </c>
      <c r="BD535" s="38">
        <v>0</v>
      </c>
      <c r="BE535" s="38">
        <v>0</v>
      </c>
      <c r="BF535" s="38">
        <v>0</v>
      </c>
      <c r="BG535" s="38">
        <v>0</v>
      </c>
      <c r="BH535" s="38">
        <v>0</v>
      </c>
      <c r="BI535" s="38">
        <v>0</v>
      </c>
    </row>
    <row r="536" spans="1:61" ht="14.25" x14ac:dyDescent="0.2">
      <c r="A536" s="25">
        <f t="shared" si="8"/>
        <v>530</v>
      </c>
      <c r="B536" s="39">
        <v>3117</v>
      </c>
      <c r="C536" s="37" t="s">
        <v>3605</v>
      </c>
      <c r="D536" s="37" t="s">
        <v>3606</v>
      </c>
      <c r="E536" s="37" t="s">
        <v>3607</v>
      </c>
      <c r="F536" s="37" t="s">
        <v>28</v>
      </c>
      <c r="G536" s="40">
        <v>6492</v>
      </c>
      <c r="H536" s="37" t="s">
        <v>1378</v>
      </c>
      <c r="I536" s="37" t="s">
        <v>3608</v>
      </c>
      <c r="J536" s="37" t="s">
        <v>34</v>
      </c>
      <c r="K536" s="37" t="s">
        <v>3609</v>
      </c>
      <c r="L536" s="37" t="s">
        <v>3610</v>
      </c>
      <c r="M536" s="39">
        <v>6750650</v>
      </c>
      <c r="N536" s="37" t="s">
        <v>3611</v>
      </c>
      <c r="O536" s="39">
        <v>2</v>
      </c>
      <c r="P536" s="39">
        <v>3699</v>
      </c>
      <c r="Q536" s="39">
        <v>15</v>
      </c>
      <c r="R536" s="38">
        <v>11424784386.139999</v>
      </c>
      <c r="S536" s="38">
        <v>1381185221.9300001</v>
      </c>
      <c r="T536" s="38">
        <v>2325051382.79</v>
      </c>
      <c r="U536" s="38">
        <v>0</v>
      </c>
      <c r="V536" s="38">
        <v>6198438941.1000004</v>
      </c>
      <c r="W536" s="38">
        <v>849346494</v>
      </c>
      <c r="X536" s="38">
        <v>666220182.32000005</v>
      </c>
      <c r="Y536" s="38">
        <v>0</v>
      </c>
      <c r="Z536" s="38">
        <v>4542164</v>
      </c>
      <c r="AA536" s="38">
        <v>7206760181.7600002</v>
      </c>
      <c r="AB536" s="38">
        <v>6620287882.5299997</v>
      </c>
      <c r="AC536" s="38">
        <v>0</v>
      </c>
      <c r="AD536" s="38">
        <v>161212241</v>
      </c>
      <c r="AE536" s="38">
        <v>0</v>
      </c>
      <c r="AF536" s="38">
        <v>299662233.48000002</v>
      </c>
      <c r="AG536" s="38">
        <v>59597824.75</v>
      </c>
      <c r="AH536" s="38">
        <v>66000000</v>
      </c>
      <c r="AI536" s="38">
        <v>4218024204.3800001</v>
      </c>
      <c r="AJ536" s="38">
        <v>1547727473</v>
      </c>
      <c r="AK536" s="38">
        <v>1415228913</v>
      </c>
      <c r="AL536" s="38">
        <v>603063857.38</v>
      </c>
      <c r="AM536" s="38">
        <v>95551057</v>
      </c>
      <c r="AN536" s="38">
        <v>0</v>
      </c>
      <c r="AO536" s="38">
        <v>146291203.13</v>
      </c>
      <c r="AP536" s="38">
        <v>1825390613.8699999</v>
      </c>
      <c r="AQ536" s="38">
        <v>587662110.64999998</v>
      </c>
      <c r="AR536" s="38">
        <v>395324740</v>
      </c>
      <c r="AS536" s="38">
        <v>192337370.65000001</v>
      </c>
      <c r="AT536" s="38">
        <v>450462010.52999997</v>
      </c>
      <c r="AU536" s="38">
        <v>246596761.66999999</v>
      </c>
      <c r="AV536" s="38">
        <v>8820480.7300000004</v>
      </c>
      <c r="AW536" s="38">
        <v>146291203.13</v>
      </c>
      <c r="AX536" s="38">
        <v>48753565</v>
      </c>
      <c r="AY536" s="38">
        <v>137200100.12</v>
      </c>
      <c r="AZ536" s="38">
        <v>137200100.12</v>
      </c>
      <c r="BA536" s="38">
        <v>0</v>
      </c>
      <c r="BB536" s="38">
        <v>30999056</v>
      </c>
      <c r="BC536" s="38">
        <v>87460437</v>
      </c>
      <c r="BD536" s="38">
        <v>30999056</v>
      </c>
      <c r="BE536" s="38">
        <v>87460437</v>
      </c>
      <c r="BF536" s="38">
        <v>9820206340.0300007</v>
      </c>
      <c r="BG536" s="38">
        <v>0</v>
      </c>
      <c r="BH536" s="38">
        <v>9820206340.0300007</v>
      </c>
      <c r="BI536" s="38">
        <v>0</v>
      </c>
    </row>
    <row r="537" spans="1:61" ht="14.25" x14ac:dyDescent="0.2">
      <c r="A537" s="25">
        <f t="shared" si="8"/>
        <v>531</v>
      </c>
      <c r="B537" s="39">
        <v>3123</v>
      </c>
      <c r="C537" s="37" t="s">
        <v>994</v>
      </c>
      <c r="D537" s="37" t="s">
        <v>995</v>
      </c>
      <c r="E537" s="37" t="s">
        <v>996</v>
      </c>
      <c r="F537" s="37" t="s">
        <v>106</v>
      </c>
      <c r="G537" s="40">
        <v>6499</v>
      </c>
      <c r="H537" s="37" t="s">
        <v>1383</v>
      </c>
      <c r="I537" s="37" t="s">
        <v>1998</v>
      </c>
      <c r="J537" s="37" t="s">
        <v>34</v>
      </c>
      <c r="K537" s="37" t="s">
        <v>601</v>
      </c>
      <c r="L537" s="37" t="s">
        <v>1999</v>
      </c>
      <c r="M537" s="39">
        <v>6474704</v>
      </c>
      <c r="N537" s="37" t="s">
        <v>1842</v>
      </c>
      <c r="O537" s="39">
        <v>1</v>
      </c>
      <c r="P537" s="39">
        <v>10569</v>
      </c>
      <c r="Q537" s="39">
        <v>46</v>
      </c>
      <c r="R537" s="38">
        <v>46191821416.18</v>
      </c>
      <c r="S537" s="38">
        <v>4425867506.4899998</v>
      </c>
      <c r="T537" s="38">
        <v>710270657.32000005</v>
      </c>
      <c r="U537" s="38">
        <v>0</v>
      </c>
      <c r="V537" s="38">
        <v>37357912536</v>
      </c>
      <c r="W537" s="38">
        <v>1269709919.3699999</v>
      </c>
      <c r="X537" s="38">
        <v>1837643867</v>
      </c>
      <c r="Y537" s="38">
        <v>0</v>
      </c>
      <c r="Z537" s="38">
        <v>590416930</v>
      </c>
      <c r="AA537" s="38">
        <v>17390686441.400002</v>
      </c>
      <c r="AB537" s="38">
        <v>15927396158.66</v>
      </c>
      <c r="AC537" s="38">
        <v>418623614</v>
      </c>
      <c r="AD537" s="38">
        <v>439862843.01999998</v>
      </c>
      <c r="AE537" s="38">
        <v>0</v>
      </c>
      <c r="AF537" s="38">
        <v>465516273.72000003</v>
      </c>
      <c r="AG537" s="38">
        <v>89665794</v>
      </c>
      <c r="AH537" s="38">
        <v>49621758</v>
      </c>
      <c r="AI537" s="38">
        <v>28801134974.779999</v>
      </c>
      <c r="AJ537" s="38">
        <v>23516970600</v>
      </c>
      <c r="AK537" s="38">
        <v>11509288600</v>
      </c>
      <c r="AL537" s="38">
        <v>3522688317.1199999</v>
      </c>
      <c r="AM537" s="38">
        <v>1267988479.53</v>
      </c>
      <c r="AN537" s="38">
        <v>0</v>
      </c>
      <c r="AO537" s="38">
        <v>252959641.13</v>
      </c>
      <c r="AP537" s="38">
        <v>240527937</v>
      </c>
      <c r="AQ537" s="38">
        <v>1451638930.9200001</v>
      </c>
      <c r="AR537" s="38">
        <v>1424012815</v>
      </c>
      <c r="AS537" s="38">
        <v>27626115.920000002</v>
      </c>
      <c r="AT537" s="38">
        <v>1222247339.05</v>
      </c>
      <c r="AU537" s="38">
        <v>943298943.12</v>
      </c>
      <c r="AV537" s="38">
        <v>25988754.800000001</v>
      </c>
      <c r="AW537" s="38">
        <v>252959641.13</v>
      </c>
      <c r="AX537" s="38">
        <v>0</v>
      </c>
      <c r="AY537" s="38">
        <v>229391591.87</v>
      </c>
      <c r="AZ537" s="38">
        <v>229391591.87</v>
      </c>
      <c r="BA537" s="38">
        <v>0</v>
      </c>
      <c r="BB537" s="38">
        <v>229124825</v>
      </c>
      <c r="BC537" s="38">
        <v>1495958487.22</v>
      </c>
      <c r="BD537" s="38">
        <v>229124825</v>
      </c>
      <c r="BE537" s="38">
        <v>1495958487.22</v>
      </c>
      <c r="BF537" s="38">
        <v>0</v>
      </c>
      <c r="BG537" s="38">
        <v>0</v>
      </c>
      <c r="BH537" s="38">
        <v>0</v>
      </c>
      <c r="BI537" s="38">
        <v>0</v>
      </c>
    </row>
    <row r="538" spans="1:61" ht="14.25" x14ac:dyDescent="0.2">
      <c r="A538" s="25">
        <f t="shared" si="8"/>
        <v>532</v>
      </c>
      <c r="B538" s="39">
        <v>3125</v>
      </c>
      <c r="C538" s="37" t="s">
        <v>997</v>
      </c>
      <c r="D538" s="37" t="s">
        <v>998</v>
      </c>
      <c r="E538" s="37" t="s">
        <v>999</v>
      </c>
      <c r="F538" s="37" t="s">
        <v>38</v>
      </c>
      <c r="G538" s="40">
        <v>1051</v>
      </c>
      <c r="H538" s="37" t="s">
        <v>1452</v>
      </c>
      <c r="I538" s="37" t="s">
        <v>2000</v>
      </c>
      <c r="J538" s="37" t="s">
        <v>34</v>
      </c>
      <c r="K538" s="37" t="s">
        <v>601</v>
      </c>
      <c r="L538" s="37" t="s">
        <v>2001</v>
      </c>
      <c r="M538" s="39">
        <v>6425012</v>
      </c>
      <c r="N538" s="37" t="s">
        <v>4990</v>
      </c>
      <c r="O538" s="39">
        <v>1</v>
      </c>
      <c r="P538" s="39">
        <v>44</v>
      </c>
      <c r="Q538" s="39">
        <v>62</v>
      </c>
      <c r="R538" s="38">
        <v>21612124904.299999</v>
      </c>
      <c r="S538" s="38">
        <v>418137279.27999997</v>
      </c>
      <c r="T538" s="38">
        <v>19294952.960000001</v>
      </c>
      <c r="U538" s="38">
        <v>2317045643.5599999</v>
      </c>
      <c r="V538" s="38">
        <v>0</v>
      </c>
      <c r="W538" s="38">
        <v>2291413249.6599998</v>
      </c>
      <c r="X538" s="38">
        <v>16096292241</v>
      </c>
      <c r="Y538" s="38">
        <v>0</v>
      </c>
      <c r="Z538" s="38">
        <v>469941537.83999997</v>
      </c>
      <c r="AA538" s="38">
        <v>3148805335.4099998</v>
      </c>
      <c r="AB538" s="38">
        <v>0</v>
      </c>
      <c r="AC538" s="38">
        <v>976666669</v>
      </c>
      <c r="AD538" s="38">
        <v>1426197103</v>
      </c>
      <c r="AE538" s="38">
        <v>0</v>
      </c>
      <c r="AF538" s="38">
        <v>498470749.02999997</v>
      </c>
      <c r="AG538" s="38">
        <v>199217275</v>
      </c>
      <c r="AH538" s="38">
        <v>48253539.380000003</v>
      </c>
      <c r="AI538" s="38">
        <v>18463319568.889999</v>
      </c>
      <c r="AJ538" s="38">
        <v>447230281.52999997</v>
      </c>
      <c r="AK538" s="38">
        <v>3081153.75</v>
      </c>
      <c r="AL538" s="38">
        <v>1949484240.3199999</v>
      </c>
      <c r="AM538" s="38">
        <v>1697438912.8299999</v>
      </c>
      <c r="AN538" s="38">
        <v>0</v>
      </c>
      <c r="AO538" s="38">
        <v>16120282.59</v>
      </c>
      <c r="AP538" s="38">
        <v>12455652656.969999</v>
      </c>
      <c r="AQ538" s="38">
        <v>6131980655.7399998</v>
      </c>
      <c r="AR538" s="38">
        <v>6100922457.4499998</v>
      </c>
      <c r="AS538" s="38">
        <v>31058198.289999999</v>
      </c>
      <c r="AT538" s="38">
        <v>987831857.99000001</v>
      </c>
      <c r="AU538" s="38">
        <v>400686184.72000003</v>
      </c>
      <c r="AV538" s="38">
        <v>52926076.149999999</v>
      </c>
      <c r="AW538" s="38">
        <v>16120282.59</v>
      </c>
      <c r="AX538" s="38">
        <v>518099314.52999997</v>
      </c>
      <c r="AY538" s="38">
        <v>5144148797.75</v>
      </c>
      <c r="AZ538" s="38">
        <v>5144148797.75</v>
      </c>
      <c r="BA538" s="38">
        <v>0</v>
      </c>
      <c r="BB538" s="38">
        <v>0</v>
      </c>
      <c r="BC538" s="38">
        <v>0</v>
      </c>
      <c r="BD538" s="38">
        <v>0</v>
      </c>
      <c r="BE538" s="38">
        <v>0</v>
      </c>
      <c r="BF538" s="38">
        <v>0</v>
      </c>
      <c r="BG538" s="38">
        <v>0</v>
      </c>
      <c r="BH538" s="38">
        <v>0</v>
      </c>
      <c r="BI538" s="38">
        <v>0</v>
      </c>
    </row>
    <row r="539" spans="1:61" ht="14.25" x14ac:dyDescent="0.2">
      <c r="A539" s="25">
        <f t="shared" si="8"/>
        <v>533</v>
      </c>
      <c r="B539" s="39">
        <v>3127</v>
      </c>
      <c r="C539" s="37" t="s">
        <v>1000</v>
      </c>
      <c r="D539" s="37" t="s">
        <v>1001</v>
      </c>
      <c r="E539" s="37" t="s">
        <v>1002</v>
      </c>
      <c r="F539" s="37" t="s">
        <v>28</v>
      </c>
      <c r="G539" s="40">
        <v>6492</v>
      </c>
      <c r="H539" s="37" t="s">
        <v>1378</v>
      </c>
      <c r="I539" s="37" t="s">
        <v>1003</v>
      </c>
      <c r="J539" s="37" t="s">
        <v>34</v>
      </c>
      <c r="K539" s="37" t="s">
        <v>659</v>
      </c>
      <c r="L539" s="37" t="s">
        <v>4991</v>
      </c>
      <c r="M539" s="39">
        <v>6026041</v>
      </c>
      <c r="N539" s="37" t="s">
        <v>1461</v>
      </c>
      <c r="O539" s="39">
        <v>1</v>
      </c>
      <c r="P539" s="39">
        <v>1928</v>
      </c>
      <c r="Q539" s="39">
        <v>14</v>
      </c>
      <c r="R539" s="38">
        <v>42034348655.339996</v>
      </c>
      <c r="S539" s="38">
        <v>7507928207.1400003</v>
      </c>
      <c r="T539" s="38">
        <v>1588619040.3900001</v>
      </c>
      <c r="U539" s="38">
        <v>0</v>
      </c>
      <c r="V539" s="38">
        <v>32821080327.919998</v>
      </c>
      <c r="W539" s="38">
        <v>14223534</v>
      </c>
      <c r="X539" s="38">
        <v>54195456.57</v>
      </c>
      <c r="Y539" s="38">
        <v>0</v>
      </c>
      <c r="Z539" s="38">
        <v>48302089.32</v>
      </c>
      <c r="AA539" s="38">
        <v>36505400895.489998</v>
      </c>
      <c r="AB539" s="38">
        <v>35576144381.290001</v>
      </c>
      <c r="AC539" s="38">
        <v>1706699.6</v>
      </c>
      <c r="AD539" s="38">
        <v>209613875</v>
      </c>
      <c r="AE539" s="38">
        <v>0</v>
      </c>
      <c r="AF539" s="38">
        <v>340894112</v>
      </c>
      <c r="AG539" s="38">
        <v>25316179</v>
      </c>
      <c r="AH539" s="38">
        <v>351725648.60000002</v>
      </c>
      <c r="AI539" s="38">
        <v>5528947759.8500004</v>
      </c>
      <c r="AJ539" s="38">
        <v>2411762016.2600002</v>
      </c>
      <c r="AK539" s="38">
        <v>1583646016.26</v>
      </c>
      <c r="AL539" s="38">
        <v>2105738142.9100001</v>
      </c>
      <c r="AM539" s="38">
        <v>641961894.75</v>
      </c>
      <c r="AN539" s="38">
        <v>4297</v>
      </c>
      <c r="AO539" s="38">
        <v>81427484.739999995</v>
      </c>
      <c r="AP539" s="38">
        <v>12806959.189999999</v>
      </c>
      <c r="AQ539" s="38">
        <v>1132452483.8599999</v>
      </c>
      <c r="AR539" s="38">
        <v>1028206047.45</v>
      </c>
      <c r="AS539" s="38">
        <v>104246436.41</v>
      </c>
      <c r="AT539" s="38">
        <v>602468435.25999999</v>
      </c>
      <c r="AU539" s="38">
        <v>519576680.20999998</v>
      </c>
      <c r="AV539" s="38">
        <v>1464270.31</v>
      </c>
      <c r="AW539" s="38">
        <v>81427484.739999995</v>
      </c>
      <c r="AX539" s="38">
        <v>0</v>
      </c>
      <c r="AY539" s="38">
        <v>529984048.60000002</v>
      </c>
      <c r="AZ539" s="38">
        <v>529984048.60000002</v>
      </c>
      <c r="BA539" s="38">
        <v>0</v>
      </c>
      <c r="BB539" s="38">
        <v>45084022</v>
      </c>
      <c r="BC539" s="38">
        <v>125830192.36</v>
      </c>
      <c r="BD539" s="38">
        <v>45084022</v>
      </c>
      <c r="BE539" s="38">
        <v>125830192.36</v>
      </c>
      <c r="BF539" s="38">
        <v>29007368362</v>
      </c>
      <c r="BG539" s="38">
        <v>0</v>
      </c>
      <c r="BH539" s="38">
        <v>29007368362</v>
      </c>
      <c r="BI539" s="38">
        <v>0</v>
      </c>
    </row>
    <row r="540" spans="1:61" ht="14.25" x14ac:dyDescent="0.2">
      <c r="A540" s="25">
        <f t="shared" si="8"/>
        <v>534</v>
      </c>
      <c r="B540" s="39">
        <v>3150</v>
      </c>
      <c r="C540" s="37" t="s">
        <v>1799</v>
      </c>
      <c r="D540" s="37" t="s">
        <v>1800</v>
      </c>
      <c r="E540" s="37" t="s">
        <v>1801</v>
      </c>
      <c r="F540" s="37" t="s">
        <v>31</v>
      </c>
      <c r="G540" s="40">
        <v>4620</v>
      </c>
      <c r="H540" s="37" t="s">
        <v>1405</v>
      </c>
      <c r="I540" s="37" t="s">
        <v>2002</v>
      </c>
      <c r="J540" s="37" t="s">
        <v>957</v>
      </c>
      <c r="K540" s="37" t="s">
        <v>1798</v>
      </c>
      <c r="L540" s="37" t="s">
        <v>2003</v>
      </c>
      <c r="M540" s="39">
        <v>7520302</v>
      </c>
      <c r="N540" s="37" t="s">
        <v>1802</v>
      </c>
      <c r="O540" s="39">
        <v>1</v>
      </c>
      <c r="P540" s="39">
        <v>1542</v>
      </c>
      <c r="Q540" s="39">
        <v>38</v>
      </c>
      <c r="R540" s="38">
        <v>21641447230</v>
      </c>
      <c r="S540" s="38">
        <v>439794902</v>
      </c>
      <c r="T540" s="38">
        <v>893617873</v>
      </c>
      <c r="U540" s="38">
        <v>3886658373</v>
      </c>
      <c r="V540" s="38">
        <v>1189635891</v>
      </c>
      <c r="W540" s="38">
        <v>2258490580</v>
      </c>
      <c r="X540" s="38">
        <v>12959719418</v>
      </c>
      <c r="Y540" s="38">
        <v>0</v>
      </c>
      <c r="Z540" s="38">
        <v>13530193</v>
      </c>
      <c r="AA540" s="38">
        <v>6082920176</v>
      </c>
      <c r="AB540" s="38">
        <v>0</v>
      </c>
      <c r="AC540" s="38">
        <v>501400720</v>
      </c>
      <c r="AD540" s="38">
        <v>3863505977</v>
      </c>
      <c r="AE540" s="38">
        <v>0</v>
      </c>
      <c r="AF540" s="38">
        <v>625322583</v>
      </c>
      <c r="AG540" s="38">
        <v>1048751121</v>
      </c>
      <c r="AH540" s="38">
        <v>43939775</v>
      </c>
      <c r="AI540" s="38">
        <v>15558527054</v>
      </c>
      <c r="AJ540" s="38">
        <v>2524103578</v>
      </c>
      <c r="AK540" s="38">
        <v>2520780949</v>
      </c>
      <c r="AL540" s="38">
        <v>1171199663</v>
      </c>
      <c r="AM540" s="38">
        <v>1253638915</v>
      </c>
      <c r="AN540" s="38">
        <v>264213136</v>
      </c>
      <c r="AO540" s="38">
        <v>-303636656</v>
      </c>
      <c r="AP540" s="38">
        <v>10649008418</v>
      </c>
      <c r="AQ540" s="38">
        <v>4655391232</v>
      </c>
      <c r="AR540" s="38">
        <v>4610926698</v>
      </c>
      <c r="AS540" s="38">
        <v>44464534</v>
      </c>
      <c r="AT540" s="38">
        <v>462297932</v>
      </c>
      <c r="AU540" s="38">
        <v>292929327</v>
      </c>
      <c r="AV540" s="38">
        <v>38124926</v>
      </c>
      <c r="AW540" s="38">
        <v>-303636656</v>
      </c>
      <c r="AX540" s="38">
        <v>434880335</v>
      </c>
      <c r="AY540" s="38">
        <v>4193093300</v>
      </c>
      <c r="AZ540" s="38">
        <v>4193093300</v>
      </c>
      <c r="BA540" s="38">
        <v>0</v>
      </c>
      <c r="BB540" s="38">
        <v>0</v>
      </c>
      <c r="BC540" s="38">
        <v>0</v>
      </c>
      <c r="BD540" s="38">
        <v>0</v>
      </c>
      <c r="BE540" s="38">
        <v>0</v>
      </c>
      <c r="BF540" s="38">
        <v>0</v>
      </c>
      <c r="BG540" s="38">
        <v>0</v>
      </c>
      <c r="BH540" s="38">
        <v>0</v>
      </c>
      <c r="BI540" s="38">
        <v>0</v>
      </c>
    </row>
    <row r="541" spans="1:61" ht="14.25" x14ac:dyDescent="0.2">
      <c r="A541" s="25">
        <f t="shared" si="8"/>
        <v>535</v>
      </c>
      <c r="B541" s="39">
        <v>3167</v>
      </c>
      <c r="C541" s="37" t="s">
        <v>3612</v>
      </c>
      <c r="D541" s="37" t="s">
        <v>3613</v>
      </c>
      <c r="E541" s="37" t="s">
        <v>3614</v>
      </c>
      <c r="F541" s="37" t="s">
        <v>28</v>
      </c>
      <c r="G541" s="40">
        <v>6492</v>
      </c>
      <c r="H541" s="37" t="s">
        <v>1378</v>
      </c>
      <c r="I541" s="37" t="s">
        <v>3615</v>
      </c>
      <c r="J541" s="37" t="s">
        <v>957</v>
      </c>
      <c r="K541" s="37" t="s">
        <v>958</v>
      </c>
      <c r="L541" s="37" t="s">
        <v>3616</v>
      </c>
      <c r="M541" s="39">
        <v>7345171</v>
      </c>
      <c r="N541" s="37" t="s">
        <v>3617</v>
      </c>
      <c r="O541" s="39">
        <v>2</v>
      </c>
      <c r="P541" s="39">
        <v>655</v>
      </c>
      <c r="Q541" s="39">
        <v>6</v>
      </c>
      <c r="R541" s="38">
        <v>4838060003.8900003</v>
      </c>
      <c r="S541" s="38">
        <v>154445897.58000001</v>
      </c>
      <c r="T541" s="38">
        <v>39972284</v>
      </c>
      <c r="U541" s="38">
        <v>0</v>
      </c>
      <c r="V541" s="38">
        <v>4321471423.3100004</v>
      </c>
      <c r="W541" s="38">
        <v>122256557</v>
      </c>
      <c r="X541" s="38">
        <v>199913842</v>
      </c>
      <c r="Y541" s="38">
        <v>0</v>
      </c>
      <c r="Z541" s="38">
        <v>0</v>
      </c>
      <c r="AA541" s="38">
        <v>2263086022.2600002</v>
      </c>
      <c r="AB541" s="38">
        <v>1387213905</v>
      </c>
      <c r="AC541" s="38">
        <v>460499036</v>
      </c>
      <c r="AD541" s="38">
        <v>24265739.109999999</v>
      </c>
      <c r="AE541" s="38">
        <v>0</v>
      </c>
      <c r="AF541" s="38">
        <v>380732627.54000002</v>
      </c>
      <c r="AG541" s="38">
        <v>10374714.609999999</v>
      </c>
      <c r="AH541" s="38">
        <v>0</v>
      </c>
      <c r="AI541" s="38">
        <v>2574973981.6300001</v>
      </c>
      <c r="AJ541" s="38">
        <v>1666768196.9100001</v>
      </c>
      <c r="AK541" s="38">
        <v>739593393.11000001</v>
      </c>
      <c r="AL541" s="38">
        <v>733692876.70000005</v>
      </c>
      <c r="AM541" s="38">
        <v>26415628</v>
      </c>
      <c r="AN541" s="38">
        <v>4960000</v>
      </c>
      <c r="AO541" s="38">
        <v>76411720.019999996</v>
      </c>
      <c r="AP541" s="38">
        <v>66725560</v>
      </c>
      <c r="AQ541" s="38">
        <v>167200583.59</v>
      </c>
      <c r="AR541" s="38">
        <v>162506841</v>
      </c>
      <c r="AS541" s="38">
        <v>4693742.59</v>
      </c>
      <c r="AT541" s="38">
        <v>156034850.91</v>
      </c>
      <c r="AU541" s="38">
        <v>78078110.890000001</v>
      </c>
      <c r="AV541" s="38">
        <v>1545020</v>
      </c>
      <c r="AW541" s="38">
        <v>76411720.019999996</v>
      </c>
      <c r="AX541" s="38">
        <v>0</v>
      </c>
      <c r="AY541" s="38">
        <v>11165732.68</v>
      </c>
      <c r="AZ541" s="38">
        <v>11165732.68</v>
      </c>
      <c r="BA541" s="38">
        <v>0</v>
      </c>
      <c r="BB541" s="38">
        <v>16401388</v>
      </c>
      <c r="BC541" s="38">
        <v>203485</v>
      </c>
      <c r="BD541" s="38">
        <v>16401388</v>
      </c>
      <c r="BE541" s="38">
        <v>203485</v>
      </c>
      <c r="BF541" s="38">
        <v>3676225322.4200001</v>
      </c>
      <c r="BG541" s="38">
        <v>737717000</v>
      </c>
      <c r="BH541" s="38">
        <v>3676225322.4200001</v>
      </c>
      <c r="BI541" s="38">
        <v>737717000</v>
      </c>
    </row>
    <row r="542" spans="1:61" ht="14.25" x14ac:dyDescent="0.2">
      <c r="A542" s="25">
        <f t="shared" si="8"/>
        <v>536</v>
      </c>
      <c r="B542" s="39">
        <v>3186</v>
      </c>
      <c r="C542" s="37" t="s">
        <v>1006</v>
      </c>
      <c r="D542" s="37" t="s">
        <v>1007</v>
      </c>
      <c r="E542" s="37" t="s">
        <v>1008</v>
      </c>
      <c r="F542" s="37" t="s">
        <v>28</v>
      </c>
      <c r="G542" s="40">
        <v>6492</v>
      </c>
      <c r="H542" s="37" t="s">
        <v>1378</v>
      </c>
      <c r="I542" s="37" t="s">
        <v>1009</v>
      </c>
      <c r="J542" s="37" t="s">
        <v>1004</v>
      </c>
      <c r="K542" s="37" t="s">
        <v>1005</v>
      </c>
      <c r="L542" s="37" t="s">
        <v>2004</v>
      </c>
      <c r="M542" s="39">
        <v>5723325</v>
      </c>
      <c r="N542" s="37" t="s">
        <v>1460</v>
      </c>
      <c r="O542" s="39">
        <v>1</v>
      </c>
      <c r="P542" s="39">
        <v>2705</v>
      </c>
      <c r="Q542" s="39">
        <v>21</v>
      </c>
      <c r="R542" s="38">
        <v>28871842851.189999</v>
      </c>
      <c r="S542" s="38">
        <v>2147477813.45</v>
      </c>
      <c r="T542" s="38">
        <v>657984102.13999999</v>
      </c>
      <c r="U542" s="38">
        <v>0</v>
      </c>
      <c r="V542" s="38">
        <v>16753215436.9</v>
      </c>
      <c r="W542" s="38">
        <v>1297966810</v>
      </c>
      <c r="X542" s="38">
        <v>8004451909.6999998</v>
      </c>
      <c r="Y542" s="38">
        <v>0</v>
      </c>
      <c r="Z542" s="38">
        <v>10746779</v>
      </c>
      <c r="AA542" s="38">
        <v>22454025451.110001</v>
      </c>
      <c r="AB542" s="38">
        <v>17361778506.240002</v>
      </c>
      <c r="AC542" s="38">
        <v>4286167332</v>
      </c>
      <c r="AD542" s="38">
        <v>471617920.19999999</v>
      </c>
      <c r="AE542" s="38">
        <v>0</v>
      </c>
      <c r="AF542" s="38">
        <v>16442544.67</v>
      </c>
      <c r="AG542" s="38">
        <v>318019148</v>
      </c>
      <c r="AH542" s="38">
        <v>0</v>
      </c>
      <c r="AI542" s="38">
        <v>6417817400.0799999</v>
      </c>
      <c r="AJ542" s="38">
        <v>5996410236.7399998</v>
      </c>
      <c r="AK542" s="38">
        <v>2683946236.7399998</v>
      </c>
      <c r="AL542" s="38">
        <v>468334194.79000002</v>
      </c>
      <c r="AM542" s="38">
        <v>107277538.81999999</v>
      </c>
      <c r="AN542" s="38">
        <v>0</v>
      </c>
      <c r="AO542" s="38">
        <v>-232700775.27000001</v>
      </c>
      <c r="AP542" s="38">
        <v>78496205</v>
      </c>
      <c r="AQ542" s="38">
        <v>696843202</v>
      </c>
      <c r="AR542" s="38">
        <v>564397303</v>
      </c>
      <c r="AS542" s="38">
        <v>132445899</v>
      </c>
      <c r="AT542" s="38">
        <v>399405714.27999997</v>
      </c>
      <c r="AU542" s="38">
        <v>595652087.54999995</v>
      </c>
      <c r="AV542" s="38">
        <v>36454402</v>
      </c>
      <c r="AW542" s="38">
        <v>-232700775.27000001</v>
      </c>
      <c r="AX542" s="38">
        <v>0</v>
      </c>
      <c r="AY542" s="38">
        <v>297437487.72000003</v>
      </c>
      <c r="AZ542" s="38">
        <v>297437487.72000003</v>
      </c>
      <c r="BA542" s="38">
        <v>0</v>
      </c>
      <c r="BB542" s="38">
        <v>48343424</v>
      </c>
      <c r="BC542" s="38">
        <v>360998697.12</v>
      </c>
      <c r="BD542" s="38">
        <v>48343424</v>
      </c>
      <c r="BE542" s="38">
        <v>360998697.12</v>
      </c>
      <c r="BF542" s="38">
        <v>30046069246</v>
      </c>
      <c r="BG542" s="38">
        <v>0</v>
      </c>
      <c r="BH542" s="38">
        <v>30046069246</v>
      </c>
      <c r="BI542" s="38">
        <v>0</v>
      </c>
    </row>
    <row r="543" spans="1:61" ht="14.25" x14ac:dyDescent="0.2">
      <c r="A543" s="25">
        <f t="shared" si="8"/>
        <v>537</v>
      </c>
      <c r="B543" s="39">
        <v>3193</v>
      </c>
      <c r="C543" s="37" t="s">
        <v>3618</v>
      </c>
      <c r="D543" s="37" t="s">
        <v>3619</v>
      </c>
      <c r="E543" s="37" t="s">
        <v>3620</v>
      </c>
      <c r="F543" s="37" t="s">
        <v>31</v>
      </c>
      <c r="G543" s="40">
        <v>6492</v>
      </c>
      <c r="H543" s="37" t="s">
        <v>1378</v>
      </c>
      <c r="I543" s="37" t="s">
        <v>3621</v>
      </c>
      <c r="J543" s="37" t="s">
        <v>1004</v>
      </c>
      <c r="K543" s="37" t="s">
        <v>1005</v>
      </c>
      <c r="L543" s="37" t="s">
        <v>3622</v>
      </c>
      <c r="M543" s="39">
        <v>5727958</v>
      </c>
      <c r="N543" s="37" t="s">
        <v>3623</v>
      </c>
      <c r="O543" s="39">
        <v>2</v>
      </c>
      <c r="P543" s="39">
        <v>1494</v>
      </c>
      <c r="Q543" s="39">
        <v>11</v>
      </c>
      <c r="R543" s="38">
        <v>9057691288</v>
      </c>
      <c r="S543" s="38">
        <v>285669470</v>
      </c>
      <c r="T543" s="38">
        <v>225023419</v>
      </c>
      <c r="U543" s="38">
        <v>0</v>
      </c>
      <c r="V543" s="38">
        <v>7622473935</v>
      </c>
      <c r="W543" s="38">
        <v>109989395</v>
      </c>
      <c r="X543" s="38">
        <v>804327069</v>
      </c>
      <c r="Y543" s="38">
        <v>0</v>
      </c>
      <c r="Z543" s="38">
        <v>10208000</v>
      </c>
      <c r="AA543" s="38">
        <v>556652142</v>
      </c>
      <c r="AB543" s="38">
        <v>0</v>
      </c>
      <c r="AC543" s="38">
        <v>0</v>
      </c>
      <c r="AD543" s="38">
        <v>103098401</v>
      </c>
      <c r="AE543" s="38">
        <v>0</v>
      </c>
      <c r="AF543" s="38">
        <v>419782592</v>
      </c>
      <c r="AG543" s="38">
        <v>33771149</v>
      </c>
      <c r="AH543" s="38">
        <v>0</v>
      </c>
      <c r="AI543" s="38">
        <v>8501039146</v>
      </c>
      <c r="AJ543" s="38">
        <v>7457676952</v>
      </c>
      <c r="AK543" s="38">
        <v>5623400012</v>
      </c>
      <c r="AL543" s="38">
        <v>598198691</v>
      </c>
      <c r="AM543" s="38">
        <v>19443438</v>
      </c>
      <c r="AN543" s="38">
        <v>530000</v>
      </c>
      <c r="AO543" s="38">
        <v>411744</v>
      </c>
      <c r="AP543" s="38">
        <v>0</v>
      </c>
      <c r="AQ543" s="38">
        <v>309741822</v>
      </c>
      <c r="AR543" s="38">
        <v>300812756</v>
      </c>
      <c r="AS543" s="38">
        <v>8929066</v>
      </c>
      <c r="AT543" s="38">
        <v>309741822</v>
      </c>
      <c r="AU543" s="38">
        <v>309313902</v>
      </c>
      <c r="AV543" s="38">
        <v>16176</v>
      </c>
      <c r="AW543" s="38">
        <v>411744</v>
      </c>
      <c r="AX543" s="38">
        <v>0</v>
      </c>
      <c r="AY543" s="38">
        <v>0</v>
      </c>
      <c r="AZ543" s="38">
        <v>0</v>
      </c>
      <c r="BA543" s="38">
        <v>0</v>
      </c>
      <c r="BB543" s="38">
        <v>0</v>
      </c>
      <c r="BC543" s="38">
        <v>0</v>
      </c>
      <c r="BD543" s="38">
        <v>0</v>
      </c>
      <c r="BE543" s="38">
        <v>0</v>
      </c>
      <c r="BF543" s="38">
        <v>0</v>
      </c>
      <c r="BG543" s="38">
        <v>0</v>
      </c>
      <c r="BH543" s="38">
        <v>0</v>
      </c>
      <c r="BI543" s="38">
        <v>0</v>
      </c>
    </row>
    <row r="544" spans="1:61" ht="14.25" x14ac:dyDescent="0.2">
      <c r="A544" s="25">
        <f t="shared" si="8"/>
        <v>538</v>
      </c>
      <c r="B544" s="39">
        <v>3207</v>
      </c>
      <c r="C544" s="37" t="s">
        <v>1011</v>
      </c>
      <c r="D544" s="37" t="s">
        <v>1012</v>
      </c>
      <c r="E544" s="37" t="s">
        <v>1013</v>
      </c>
      <c r="F544" s="37" t="s">
        <v>38</v>
      </c>
      <c r="G544" s="40">
        <v>6499</v>
      </c>
      <c r="H544" s="37" t="s">
        <v>1383</v>
      </c>
      <c r="I544" s="37" t="s">
        <v>1014</v>
      </c>
      <c r="J544" s="37" t="s">
        <v>742</v>
      </c>
      <c r="K544" s="37" t="s">
        <v>1010</v>
      </c>
      <c r="L544" s="37" t="s">
        <v>1841</v>
      </c>
      <c r="M544" s="39">
        <v>8241414</v>
      </c>
      <c r="N544" s="37" t="s">
        <v>1459</v>
      </c>
      <c r="O544" s="39">
        <v>1</v>
      </c>
      <c r="P544" s="39">
        <v>3729</v>
      </c>
      <c r="Q544" s="39">
        <v>30</v>
      </c>
      <c r="R544" s="38">
        <v>22401900491.439999</v>
      </c>
      <c r="S544" s="38">
        <v>556420985.75</v>
      </c>
      <c r="T544" s="38">
        <v>142604722.91</v>
      </c>
      <c r="U544" s="38">
        <v>0</v>
      </c>
      <c r="V544" s="38">
        <v>19077582234.959999</v>
      </c>
      <c r="W544" s="38">
        <v>448322999</v>
      </c>
      <c r="X544" s="38">
        <v>2176969548.8200002</v>
      </c>
      <c r="Y544" s="38">
        <v>0</v>
      </c>
      <c r="Z544" s="38">
        <v>0</v>
      </c>
      <c r="AA544" s="38">
        <v>13207271697.68</v>
      </c>
      <c r="AB544" s="38">
        <v>0</v>
      </c>
      <c r="AC544" s="38">
        <v>10664726771</v>
      </c>
      <c r="AD544" s="38">
        <v>743043319</v>
      </c>
      <c r="AE544" s="38">
        <v>0</v>
      </c>
      <c r="AF544" s="38">
        <v>1694902042.78</v>
      </c>
      <c r="AG544" s="38">
        <v>104599564.90000001</v>
      </c>
      <c r="AH544" s="38">
        <v>0</v>
      </c>
      <c r="AI544" s="38">
        <v>9194628793.7600002</v>
      </c>
      <c r="AJ544" s="38">
        <v>5138596824.2200003</v>
      </c>
      <c r="AK544" s="38">
        <v>4831704266</v>
      </c>
      <c r="AL544" s="38">
        <v>2727662734.73</v>
      </c>
      <c r="AM544" s="38">
        <v>187225324</v>
      </c>
      <c r="AN544" s="38">
        <v>10686400</v>
      </c>
      <c r="AO544" s="38">
        <v>266376479.08000001</v>
      </c>
      <c r="AP544" s="38">
        <v>864081031.73000002</v>
      </c>
      <c r="AQ544" s="38">
        <v>1054523275.83</v>
      </c>
      <c r="AR544" s="38">
        <v>916346617.38999999</v>
      </c>
      <c r="AS544" s="38">
        <v>138176658.44</v>
      </c>
      <c r="AT544" s="38">
        <v>826656399.83000004</v>
      </c>
      <c r="AU544" s="38">
        <v>538371772.04999995</v>
      </c>
      <c r="AV544" s="38">
        <v>21908148.699999999</v>
      </c>
      <c r="AW544" s="38">
        <v>266376479.08000001</v>
      </c>
      <c r="AX544" s="38">
        <v>0</v>
      </c>
      <c r="AY544" s="38">
        <v>227866876</v>
      </c>
      <c r="AZ544" s="38">
        <v>227866876</v>
      </c>
      <c r="BA544" s="38">
        <v>0</v>
      </c>
      <c r="BB544" s="38">
        <v>257291978</v>
      </c>
      <c r="BC544" s="38">
        <v>1948068007</v>
      </c>
      <c r="BD544" s="38">
        <v>257291978</v>
      </c>
      <c r="BE544" s="38">
        <v>1948068007</v>
      </c>
      <c r="BF544" s="38">
        <v>19541098965</v>
      </c>
      <c r="BG544" s="38">
        <v>0</v>
      </c>
      <c r="BH544" s="38">
        <v>19541098965</v>
      </c>
      <c r="BI544" s="38">
        <v>0</v>
      </c>
    </row>
    <row r="545" spans="1:61" ht="14.25" x14ac:dyDescent="0.2">
      <c r="A545" s="25">
        <f t="shared" si="8"/>
        <v>539</v>
      </c>
      <c r="B545" s="39">
        <v>3225</v>
      </c>
      <c r="C545" s="37" t="s">
        <v>1662</v>
      </c>
      <c r="D545" s="37" t="s">
        <v>1661</v>
      </c>
      <c r="E545" s="37" t="s">
        <v>1660</v>
      </c>
      <c r="F545" s="37" t="s">
        <v>31</v>
      </c>
      <c r="G545" s="40">
        <v>4620</v>
      </c>
      <c r="H545" s="37" t="s">
        <v>1405</v>
      </c>
      <c r="I545" s="37" t="s">
        <v>1659</v>
      </c>
      <c r="J545" s="37" t="s">
        <v>742</v>
      </c>
      <c r="K545" s="37" t="s">
        <v>1010</v>
      </c>
      <c r="L545" s="37" t="s">
        <v>4992</v>
      </c>
      <c r="M545" s="39">
        <v>8249877</v>
      </c>
      <c r="N545" s="37" t="s">
        <v>1658</v>
      </c>
      <c r="O545" s="39">
        <v>1</v>
      </c>
      <c r="P545" s="39">
        <v>2910</v>
      </c>
      <c r="Q545" s="39">
        <v>73</v>
      </c>
      <c r="R545" s="38">
        <v>40231629413</v>
      </c>
      <c r="S545" s="38">
        <v>3559039977</v>
      </c>
      <c r="T545" s="38">
        <v>1119627661</v>
      </c>
      <c r="U545" s="38">
        <v>6352018087</v>
      </c>
      <c r="V545" s="38">
        <v>0</v>
      </c>
      <c r="W545" s="38">
        <v>10207875355</v>
      </c>
      <c r="X545" s="38">
        <v>18950068333</v>
      </c>
      <c r="Y545" s="38">
        <v>0</v>
      </c>
      <c r="Z545" s="38">
        <v>43000000</v>
      </c>
      <c r="AA545" s="38">
        <v>12472565617</v>
      </c>
      <c r="AB545" s="38">
        <v>0</v>
      </c>
      <c r="AC545" s="38">
        <v>1279864194</v>
      </c>
      <c r="AD545" s="38">
        <v>4302880487</v>
      </c>
      <c r="AE545" s="38">
        <v>0</v>
      </c>
      <c r="AF545" s="38">
        <v>953059073</v>
      </c>
      <c r="AG545" s="38">
        <v>5513555852</v>
      </c>
      <c r="AH545" s="38">
        <v>423206011</v>
      </c>
      <c r="AI545" s="38">
        <v>27759063796.009998</v>
      </c>
      <c r="AJ545" s="38">
        <v>1993656923.01</v>
      </c>
      <c r="AK545" s="38">
        <v>1993656923</v>
      </c>
      <c r="AL545" s="38">
        <v>5430304827</v>
      </c>
      <c r="AM545" s="38">
        <v>6571249943</v>
      </c>
      <c r="AN545" s="38">
        <v>0</v>
      </c>
      <c r="AO545" s="38">
        <v>-506332427</v>
      </c>
      <c r="AP545" s="38">
        <v>13186818513</v>
      </c>
      <c r="AQ545" s="38">
        <v>23703570447</v>
      </c>
      <c r="AR545" s="38">
        <v>23350530101</v>
      </c>
      <c r="AS545" s="38">
        <v>353040346</v>
      </c>
      <c r="AT545" s="38">
        <v>1141882517</v>
      </c>
      <c r="AU545" s="38">
        <v>649767980</v>
      </c>
      <c r="AV545" s="38">
        <v>73000406</v>
      </c>
      <c r="AW545" s="38">
        <v>-506332427</v>
      </c>
      <c r="AX545" s="38">
        <v>925446558</v>
      </c>
      <c r="AY545" s="38">
        <v>22212260626</v>
      </c>
      <c r="AZ545" s="38">
        <v>22212260626</v>
      </c>
      <c r="BA545" s="38">
        <v>0</v>
      </c>
      <c r="BB545" s="38">
        <v>0</v>
      </c>
      <c r="BC545" s="38">
        <v>0</v>
      </c>
      <c r="BD545" s="38">
        <v>0</v>
      </c>
      <c r="BE545" s="38">
        <v>0</v>
      </c>
      <c r="BF545" s="38">
        <v>0</v>
      </c>
      <c r="BG545" s="38">
        <v>0</v>
      </c>
      <c r="BH545" s="38">
        <v>0</v>
      </c>
      <c r="BI545" s="38">
        <v>0</v>
      </c>
    </row>
    <row r="546" spans="1:61" ht="14.25" x14ac:dyDescent="0.2">
      <c r="A546" s="25">
        <f t="shared" si="8"/>
        <v>540</v>
      </c>
      <c r="B546" s="39">
        <v>3227</v>
      </c>
      <c r="C546" s="37" t="s">
        <v>3624</v>
      </c>
      <c r="D546" s="37" t="s">
        <v>3625</v>
      </c>
      <c r="E546" s="37" t="s">
        <v>3626</v>
      </c>
      <c r="F546" s="37" t="s">
        <v>28</v>
      </c>
      <c r="G546" s="40">
        <v>6492</v>
      </c>
      <c r="H546" s="37" t="s">
        <v>1378</v>
      </c>
      <c r="I546" s="37" t="s">
        <v>3627</v>
      </c>
      <c r="J546" s="37" t="s">
        <v>742</v>
      </c>
      <c r="K546" s="37" t="s">
        <v>1010</v>
      </c>
      <c r="L546" s="37" t="s">
        <v>3628</v>
      </c>
      <c r="M546" s="39">
        <v>8204940</v>
      </c>
      <c r="N546" s="37" t="s">
        <v>3629</v>
      </c>
      <c r="O546" s="39">
        <v>2</v>
      </c>
      <c r="P546" s="39">
        <v>692</v>
      </c>
      <c r="Q546" s="39">
        <v>4</v>
      </c>
      <c r="R546" s="38">
        <v>19894391309.099998</v>
      </c>
      <c r="S546" s="38">
        <v>2008231986.47</v>
      </c>
      <c r="T546" s="38">
        <v>82890968</v>
      </c>
      <c r="U546" s="38">
        <v>0</v>
      </c>
      <c r="V546" s="38">
        <v>17783818914</v>
      </c>
      <c r="W546" s="38">
        <v>3794064</v>
      </c>
      <c r="X546" s="38">
        <v>15655376.630000001</v>
      </c>
      <c r="Y546" s="38">
        <v>0</v>
      </c>
      <c r="Z546" s="38">
        <v>0</v>
      </c>
      <c r="AA546" s="38">
        <v>11662323312.610001</v>
      </c>
      <c r="AB546" s="38">
        <v>10644064635.59</v>
      </c>
      <c r="AC546" s="38">
        <v>0</v>
      </c>
      <c r="AD546" s="38">
        <v>243400035.55000001</v>
      </c>
      <c r="AE546" s="38">
        <v>0</v>
      </c>
      <c r="AF546" s="38">
        <v>746626963.47000003</v>
      </c>
      <c r="AG546" s="38">
        <v>28231678</v>
      </c>
      <c r="AH546" s="38">
        <v>0</v>
      </c>
      <c r="AI546" s="38">
        <v>8232067996.4899998</v>
      </c>
      <c r="AJ546" s="38">
        <v>6526543654.1800003</v>
      </c>
      <c r="AK546" s="38">
        <v>5698427654.1800003</v>
      </c>
      <c r="AL546" s="38">
        <v>1034591052.71</v>
      </c>
      <c r="AM546" s="38">
        <v>491118245</v>
      </c>
      <c r="AN546" s="38">
        <v>0</v>
      </c>
      <c r="AO546" s="38">
        <v>179815044.59999999</v>
      </c>
      <c r="AP546" s="38">
        <v>0</v>
      </c>
      <c r="AQ546" s="38">
        <v>533675774</v>
      </c>
      <c r="AR546" s="38">
        <v>520987629</v>
      </c>
      <c r="AS546" s="38">
        <v>12688145</v>
      </c>
      <c r="AT546" s="38">
        <v>372717717.91000003</v>
      </c>
      <c r="AU546" s="38">
        <v>191281547.31</v>
      </c>
      <c r="AV546" s="38">
        <v>1621126</v>
      </c>
      <c r="AW546" s="38">
        <v>179815044.59999999</v>
      </c>
      <c r="AX546" s="38">
        <v>0</v>
      </c>
      <c r="AY546" s="38">
        <v>160958056.09</v>
      </c>
      <c r="AZ546" s="38">
        <v>160958056.09</v>
      </c>
      <c r="BA546" s="38">
        <v>0</v>
      </c>
      <c r="BB546" s="38">
        <v>261166</v>
      </c>
      <c r="BC546" s="38">
        <v>0</v>
      </c>
      <c r="BD546" s="38">
        <v>261166</v>
      </c>
      <c r="BE546" s="38">
        <v>0</v>
      </c>
      <c r="BF546" s="38">
        <v>18336021371</v>
      </c>
      <c r="BG546" s="38">
        <v>0</v>
      </c>
      <c r="BH546" s="38">
        <v>18336021371</v>
      </c>
      <c r="BI546" s="38">
        <v>0</v>
      </c>
    </row>
    <row r="547" spans="1:61" ht="14.25" x14ac:dyDescent="0.2">
      <c r="A547" s="25">
        <f t="shared" si="8"/>
        <v>541</v>
      </c>
      <c r="B547" s="39">
        <v>3234</v>
      </c>
      <c r="C547" s="37" t="s">
        <v>3630</v>
      </c>
      <c r="D547" s="37" t="s">
        <v>3631</v>
      </c>
      <c r="E547" s="37" t="s">
        <v>3632</v>
      </c>
      <c r="F547" s="37" t="s">
        <v>31</v>
      </c>
      <c r="G547" s="40">
        <v>6492</v>
      </c>
      <c r="H547" s="37" t="s">
        <v>1378</v>
      </c>
      <c r="I547" s="37" t="s">
        <v>3633</v>
      </c>
      <c r="J547" s="37" t="s">
        <v>1004</v>
      </c>
      <c r="K547" s="37" t="s">
        <v>3634</v>
      </c>
      <c r="L547" s="37" t="s">
        <v>3635</v>
      </c>
      <c r="M547" s="39">
        <v>5683510</v>
      </c>
      <c r="N547" s="37" t="s">
        <v>3636</v>
      </c>
      <c r="O547" s="39">
        <v>2</v>
      </c>
      <c r="P547" s="39">
        <v>529</v>
      </c>
      <c r="Q547" s="39">
        <v>13</v>
      </c>
      <c r="R547" s="38">
        <v>7456611663</v>
      </c>
      <c r="S547" s="38">
        <v>342087038</v>
      </c>
      <c r="T547" s="38">
        <v>181438439</v>
      </c>
      <c r="U547" s="38">
        <v>391689319</v>
      </c>
      <c r="V547" s="38">
        <v>4432402935</v>
      </c>
      <c r="W547" s="38">
        <v>402808633</v>
      </c>
      <c r="X547" s="38">
        <v>1706185299</v>
      </c>
      <c r="Y547" s="38">
        <v>0</v>
      </c>
      <c r="Z547" s="38">
        <v>0</v>
      </c>
      <c r="AA547" s="38">
        <v>798255202</v>
      </c>
      <c r="AB547" s="38">
        <v>0</v>
      </c>
      <c r="AC547" s="38">
        <v>490493270</v>
      </c>
      <c r="AD547" s="38">
        <v>165952943</v>
      </c>
      <c r="AE547" s="38">
        <v>0</v>
      </c>
      <c r="AF547" s="38">
        <v>88068392</v>
      </c>
      <c r="AG547" s="38">
        <v>53740597</v>
      </c>
      <c r="AH547" s="38">
        <v>0</v>
      </c>
      <c r="AI547" s="38">
        <v>6658356461</v>
      </c>
      <c r="AJ547" s="38">
        <v>4720289562</v>
      </c>
      <c r="AK547" s="38">
        <v>2401564762</v>
      </c>
      <c r="AL547" s="38">
        <v>452375845</v>
      </c>
      <c r="AM547" s="38">
        <v>445857194</v>
      </c>
      <c r="AN547" s="38">
        <v>100000</v>
      </c>
      <c r="AO547" s="38">
        <v>-17176768</v>
      </c>
      <c r="AP547" s="38">
        <v>1056910628</v>
      </c>
      <c r="AQ547" s="38">
        <v>547333441</v>
      </c>
      <c r="AR547" s="38">
        <v>541378611</v>
      </c>
      <c r="AS547" s="38">
        <v>5954830</v>
      </c>
      <c r="AT547" s="38">
        <v>241680337</v>
      </c>
      <c r="AU547" s="38">
        <v>182687528</v>
      </c>
      <c r="AV547" s="38">
        <v>14416873</v>
      </c>
      <c r="AW547" s="38">
        <v>-17176768</v>
      </c>
      <c r="AX547" s="38">
        <v>61752704</v>
      </c>
      <c r="AY547" s="38">
        <v>305653104</v>
      </c>
      <c r="AZ547" s="38">
        <v>305653104</v>
      </c>
      <c r="BA547" s="38">
        <v>0</v>
      </c>
      <c r="BB547" s="38">
        <v>0</v>
      </c>
      <c r="BC547" s="38">
        <v>0</v>
      </c>
      <c r="BD547" s="38">
        <v>0</v>
      </c>
      <c r="BE547" s="38">
        <v>0</v>
      </c>
      <c r="BF547" s="38">
        <v>0</v>
      </c>
      <c r="BG547" s="38">
        <v>0</v>
      </c>
      <c r="BH547" s="38">
        <v>0</v>
      </c>
      <c r="BI547" s="38">
        <v>0</v>
      </c>
    </row>
    <row r="548" spans="1:61" ht="14.25" x14ac:dyDescent="0.2">
      <c r="A548" s="25">
        <f t="shared" si="8"/>
        <v>542</v>
      </c>
      <c r="B548" s="39">
        <v>3246</v>
      </c>
      <c r="C548" s="37" t="s">
        <v>1320</v>
      </c>
      <c r="D548" s="37" t="s">
        <v>1015</v>
      </c>
      <c r="E548" s="37" t="s">
        <v>1016</v>
      </c>
      <c r="F548" s="37" t="s">
        <v>106</v>
      </c>
      <c r="G548" s="40">
        <v>6492</v>
      </c>
      <c r="H548" s="37" t="s">
        <v>1378</v>
      </c>
      <c r="I548" s="37" t="s">
        <v>2005</v>
      </c>
      <c r="J548" s="37" t="s">
        <v>1004</v>
      </c>
      <c r="K548" s="37" t="s">
        <v>1017</v>
      </c>
      <c r="L548" s="37" t="s">
        <v>2006</v>
      </c>
      <c r="M548" s="39">
        <v>5694444</v>
      </c>
      <c r="N548" s="37" t="s">
        <v>1458</v>
      </c>
      <c r="O548" s="39">
        <v>1</v>
      </c>
      <c r="P548" s="39">
        <v>104155</v>
      </c>
      <c r="Q548" s="39">
        <v>228</v>
      </c>
      <c r="R548" s="38">
        <v>531901499697.70001</v>
      </c>
      <c r="S548" s="38">
        <v>59658079769.099998</v>
      </c>
      <c r="T548" s="38">
        <v>2665348234.6900001</v>
      </c>
      <c r="U548" s="38">
        <v>0</v>
      </c>
      <c r="V548" s="38">
        <v>450214630857</v>
      </c>
      <c r="W548" s="38">
        <v>952059913.90999997</v>
      </c>
      <c r="X548" s="38">
        <v>18278318786</v>
      </c>
      <c r="Y548" s="38">
        <v>0</v>
      </c>
      <c r="Z548" s="38">
        <v>133062137</v>
      </c>
      <c r="AA548" s="38">
        <v>328071454879.58002</v>
      </c>
      <c r="AB548" s="38">
        <v>304416087109.28003</v>
      </c>
      <c r="AC548" s="38">
        <v>18470396943.139999</v>
      </c>
      <c r="AD548" s="38">
        <v>2527273279.1599998</v>
      </c>
      <c r="AE548" s="38">
        <v>0</v>
      </c>
      <c r="AF548" s="38">
        <v>1362342840</v>
      </c>
      <c r="AG548" s="38">
        <v>1295354708</v>
      </c>
      <c r="AH548" s="38">
        <v>0</v>
      </c>
      <c r="AI548" s="38">
        <v>203830044818.12</v>
      </c>
      <c r="AJ548" s="38">
        <v>30878330194.470001</v>
      </c>
      <c r="AK548" s="38">
        <v>14316010194.469999</v>
      </c>
      <c r="AL548" s="38">
        <v>163787999592.69</v>
      </c>
      <c r="AM548" s="38">
        <v>490638028.16000003</v>
      </c>
      <c r="AN548" s="38">
        <v>20050433</v>
      </c>
      <c r="AO548" s="38">
        <v>1983698113.8</v>
      </c>
      <c r="AP548" s="38">
        <v>6669328456</v>
      </c>
      <c r="AQ548" s="38">
        <v>21648254506.310001</v>
      </c>
      <c r="AR548" s="38">
        <v>17350341458</v>
      </c>
      <c r="AS548" s="38">
        <v>4297913048.3100004</v>
      </c>
      <c r="AT548" s="38">
        <v>18388510668.400002</v>
      </c>
      <c r="AU548" s="38">
        <v>10811693375.549999</v>
      </c>
      <c r="AV548" s="38">
        <v>5593119179.0500002</v>
      </c>
      <c r="AW548" s="38">
        <v>1983698113.8</v>
      </c>
      <c r="AX548" s="38">
        <v>0</v>
      </c>
      <c r="AY548" s="38">
        <v>3259743837.9099998</v>
      </c>
      <c r="AZ548" s="38">
        <v>3259743837.9099998</v>
      </c>
      <c r="BA548" s="38">
        <v>0</v>
      </c>
      <c r="BB548" s="38">
        <v>28075034828</v>
      </c>
      <c r="BC548" s="38">
        <v>124289294788.64999</v>
      </c>
      <c r="BD548" s="38">
        <v>28075034828</v>
      </c>
      <c r="BE548" s="38">
        <v>124289294788.64999</v>
      </c>
      <c r="BF548" s="38">
        <v>730122291326</v>
      </c>
      <c r="BG548" s="38">
        <v>0</v>
      </c>
      <c r="BH548" s="38">
        <v>730122291326</v>
      </c>
      <c r="BI548" s="38">
        <v>0</v>
      </c>
    </row>
    <row r="549" spans="1:61" ht="14.25" x14ac:dyDescent="0.2">
      <c r="A549" s="25">
        <f t="shared" si="8"/>
        <v>543</v>
      </c>
      <c r="B549" s="39">
        <v>3249</v>
      </c>
      <c r="C549" s="37" t="s">
        <v>1018</v>
      </c>
      <c r="D549" s="37" t="s">
        <v>1019</v>
      </c>
      <c r="E549" s="37" t="s">
        <v>1020</v>
      </c>
      <c r="F549" s="37" t="s">
        <v>106</v>
      </c>
      <c r="G549" s="40">
        <v>6492</v>
      </c>
      <c r="H549" s="37" t="s">
        <v>1378</v>
      </c>
      <c r="I549" s="37" t="s">
        <v>1021</v>
      </c>
      <c r="J549" s="37" t="s">
        <v>1004</v>
      </c>
      <c r="K549" s="37" t="s">
        <v>1022</v>
      </c>
      <c r="L549" s="37" t="s">
        <v>4993</v>
      </c>
      <c r="M549" s="39">
        <v>5637191</v>
      </c>
      <c r="N549" s="37" t="s">
        <v>1457</v>
      </c>
      <c r="O549" s="39">
        <v>1</v>
      </c>
      <c r="P549" s="39">
        <v>3804</v>
      </c>
      <c r="Q549" s="39">
        <v>11</v>
      </c>
      <c r="R549" s="38">
        <v>12322745527</v>
      </c>
      <c r="S549" s="38">
        <v>1833093128</v>
      </c>
      <c r="T549" s="38">
        <v>67028917</v>
      </c>
      <c r="U549" s="38">
        <v>0</v>
      </c>
      <c r="V549" s="38">
        <v>9685722444</v>
      </c>
      <c r="W549" s="38">
        <v>15028515</v>
      </c>
      <c r="X549" s="38">
        <v>721872523</v>
      </c>
      <c r="Y549" s="38">
        <v>0</v>
      </c>
      <c r="Z549" s="38">
        <v>0</v>
      </c>
      <c r="AA549" s="38">
        <v>8214998823</v>
      </c>
      <c r="AB549" s="38">
        <v>6633149608</v>
      </c>
      <c r="AC549" s="38">
        <v>1441103532</v>
      </c>
      <c r="AD549" s="38">
        <v>31111196</v>
      </c>
      <c r="AE549" s="38">
        <v>0</v>
      </c>
      <c r="AF549" s="38">
        <v>25660817</v>
      </c>
      <c r="AG549" s="38">
        <v>83973670</v>
      </c>
      <c r="AH549" s="38">
        <v>0</v>
      </c>
      <c r="AI549" s="38">
        <v>4107746704</v>
      </c>
      <c r="AJ549" s="38">
        <v>1761072297</v>
      </c>
      <c r="AK549" s="38">
        <v>113427606</v>
      </c>
      <c r="AL549" s="38">
        <v>1582191728</v>
      </c>
      <c r="AM549" s="38">
        <v>495000000</v>
      </c>
      <c r="AN549" s="38">
        <v>66691127</v>
      </c>
      <c r="AO549" s="38">
        <v>65719034</v>
      </c>
      <c r="AP549" s="38">
        <v>137072518</v>
      </c>
      <c r="AQ549" s="38">
        <v>459073690</v>
      </c>
      <c r="AR549" s="38">
        <v>417614242</v>
      </c>
      <c r="AS549" s="38">
        <v>41459448</v>
      </c>
      <c r="AT549" s="38">
        <v>336134848</v>
      </c>
      <c r="AU549" s="38">
        <v>254114304</v>
      </c>
      <c r="AV549" s="38">
        <v>16301510</v>
      </c>
      <c r="AW549" s="38">
        <v>65719034</v>
      </c>
      <c r="AX549" s="38">
        <v>0</v>
      </c>
      <c r="AY549" s="38">
        <v>122938842</v>
      </c>
      <c r="AZ549" s="38">
        <v>122938842</v>
      </c>
      <c r="BA549" s="38">
        <v>0</v>
      </c>
      <c r="BB549" s="38">
        <v>61183005</v>
      </c>
      <c r="BC549" s="38">
        <v>104715059</v>
      </c>
      <c r="BD549" s="38">
        <v>61183005</v>
      </c>
      <c r="BE549" s="38">
        <v>104715059</v>
      </c>
      <c r="BF549" s="38">
        <v>11666698472</v>
      </c>
      <c r="BG549" s="38">
        <v>1490608800</v>
      </c>
      <c r="BH549" s="38">
        <v>11666698472</v>
      </c>
      <c r="BI549" s="38">
        <v>1490608800</v>
      </c>
    </row>
    <row r="550" spans="1:61" ht="14.25" x14ac:dyDescent="0.2">
      <c r="A550" s="25">
        <f t="shared" si="8"/>
        <v>544</v>
      </c>
      <c r="B550" s="39">
        <v>3261</v>
      </c>
      <c r="C550" s="37" t="s">
        <v>3637</v>
      </c>
      <c r="D550" s="37" t="s">
        <v>3638</v>
      </c>
      <c r="E550" s="37" t="s">
        <v>3639</v>
      </c>
      <c r="F550" s="37" t="s">
        <v>31</v>
      </c>
      <c r="G550" s="40">
        <v>9609</v>
      </c>
      <c r="H550" s="37" t="s">
        <v>3289</v>
      </c>
      <c r="I550" s="37" t="s">
        <v>3640</v>
      </c>
      <c r="J550" s="37" t="s">
        <v>1004</v>
      </c>
      <c r="K550" s="37" t="s">
        <v>1005</v>
      </c>
      <c r="L550" s="37" t="s">
        <v>3641</v>
      </c>
      <c r="M550" s="39">
        <v>5730878</v>
      </c>
      <c r="N550" s="37" t="s">
        <v>3642</v>
      </c>
      <c r="O550" s="39">
        <v>2</v>
      </c>
      <c r="P550" s="39">
        <v>1552</v>
      </c>
      <c r="Q550" s="39">
        <v>7</v>
      </c>
      <c r="R550" s="38">
        <v>5363238642</v>
      </c>
      <c r="S550" s="38">
        <v>163044155</v>
      </c>
      <c r="T550" s="38">
        <v>45031328</v>
      </c>
      <c r="U550" s="38">
        <v>0</v>
      </c>
      <c r="V550" s="38">
        <v>4846296617</v>
      </c>
      <c r="W550" s="38">
        <v>128212156</v>
      </c>
      <c r="X550" s="38">
        <v>180654386</v>
      </c>
      <c r="Y550" s="38">
        <v>0</v>
      </c>
      <c r="Z550" s="38">
        <v>0</v>
      </c>
      <c r="AA550" s="38">
        <v>1302396983</v>
      </c>
      <c r="AB550" s="38">
        <v>0</v>
      </c>
      <c r="AC550" s="38">
        <v>1222916410</v>
      </c>
      <c r="AD550" s="38">
        <v>33344620</v>
      </c>
      <c r="AE550" s="38">
        <v>0</v>
      </c>
      <c r="AF550" s="38">
        <v>39632971</v>
      </c>
      <c r="AG550" s="38">
        <v>6502982</v>
      </c>
      <c r="AH550" s="38">
        <v>0</v>
      </c>
      <c r="AI550" s="38">
        <v>4060841659</v>
      </c>
      <c r="AJ550" s="38">
        <v>3735371416</v>
      </c>
      <c r="AK550" s="38">
        <v>3685684456</v>
      </c>
      <c r="AL550" s="38">
        <v>153957138</v>
      </c>
      <c r="AM550" s="38">
        <v>0</v>
      </c>
      <c r="AN550" s="38">
        <v>0</v>
      </c>
      <c r="AO550" s="38">
        <v>46472235</v>
      </c>
      <c r="AP550" s="38">
        <v>125040870</v>
      </c>
      <c r="AQ550" s="38">
        <v>184436202</v>
      </c>
      <c r="AR550" s="38">
        <v>182925973</v>
      </c>
      <c r="AS550" s="38">
        <v>1510229</v>
      </c>
      <c r="AT550" s="38">
        <v>184436202</v>
      </c>
      <c r="AU550" s="38">
        <v>103255246</v>
      </c>
      <c r="AV550" s="38">
        <v>34708721</v>
      </c>
      <c r="AW550" s="38">
        <v>46472235</v>
      </c>
      <c r="AX550" s="38">
        <v>0</v>
      </c>
      <c r="AY550" s="38">
        <v>0</v>
      </c>
      <c r="AZ550" s="38">
        <v>0</v>
      </c>
      <c r="BA550" s="38">
        <v>0</v>
      </c>
      <c r="BB550" s="38">
        <v>0</v>
      </c>
      <c r="BC550" s="38">
        <v>0</v>
      </c>
      <c r="BD550" s="38">
        <v>0</v>
      </c>
      <c r="BE550" s="38">
        <v>0</v>
      </c>
      <c r="BF550" s="38">
        <v>0</v>
      </c>
      <c r="BG550" s="38">
        <v>0</v>
      </c>
      <c r="BH550" s="38">
        <v>0</v>
      </c>
      <c r="BI550" s="38">
        <v>0</v>
      </c>
    </row>
    <row r="551" spans="1:61" ht="14.25" x14ac:dyDescent="0.2">
      <c r="A551" s="25">
        <f t="shared" si="8"/>
        <v>545</v>
      </c>
      <c r="B551" s="39">
        <v>3263</v>
      </c>
      <c r="C551" s="37" t="s">
        <v>3643</v>
      </c>
      <c r="D551" s="37" t="s">
        <v>3644</v>
      </c>
      <c r="E551" s="37" t="s">
        <v>3645</v>
      </c>
      <c r="F551" s="37" t="s">
        <v>31</v>
      </c>
      <c r="G551" s="40">
        <v>6492</v>
      </c>
      <c r="H551" s="37" t="s">
        <v>1378</v>
      </c>
      <c r="I551" s="37" t="s">
        <v>3646</v>
      </c>
      <c r="J551" s="37" t="s">
        <v>1004</v>
      </c>
      <c r="K551" s="37" t="s">
        <v>1005</v>
      </c>
      <c r="L551" s="37" t="s">
        <v>3647</v>
      </c>
      <c r="M551" s="39">
        <v>5956214</v>
      </c>
      <c r="N551" s="37" t="s">
        <v>3648</v>
      </c>
      <c r="O551" s="39">
        <v>2</v>
      </c>
      <c r="P551" s="39">
        <v>4726</v>
      </c>
      <c r="Q551" s="39">
        <v>14</v>
      </c>
      <c r="R551" s="38">
        <v>14138949393.91</v>
      </c>
      <c r="S551" s="38">
        <v>1378692427.9100001</v>
      </c>
      <c r="T551" s="38">
        <v>103465083.67</v>
      </c>
      <c r="U551" s="38">
        <v>0</v>
      </c>
      <c r="V551" s="38">
        <v>11375514183.27</v>
      </c>
      <c r="W551" s="38">
        <v>421447892.60000002</v>
      </c>
      <c r="X551" s="38">
        <v>812992022.46000004</v>
      </c>
      <c r="Y551" s="38">
        <v>0</v>
      </c>
      <c r="Z551" s="38">
        <v>46837784</v>
      </c>
      <c r="AA551" s="38">
        <v>463846909.91000003</v>
      </c>
      <c r="AB551" s="38">
        <v>0</v>
      </c>
      <c r="AC551" s="38">
        <v>44726614</v>
      </c>
      <c r="AD551" s="38">
        <v>168908333.22999999</v>
      </c>
      <c r="AE551" s="38">
        <v>0</v>
      </c>
      <c r="AF551" s="38">
        <v>198331771.53</v>
      </c>
      <c r="AG551" s="38">
        <v>51880191.149999999</v>
      </c>
      <c r="AH551" s="38">
        <v>0</v>
      </c>
      <c r="AI551" s="38">
        <v>13675102484</v>
      </c>
      <c r="AJ551" s="38">
        <v>12923445704</v>
      </c>
      <c r="AK551" s="38">
        <v>10439097704</v>
      </c>
      <c r="AL551" s="38">
        <v>292000230</v>
      </c>
      <c r="AM551" s="38">
        <v>60720884</v>
      </c>
      <c r="AN551" s="38">
        <v>585000</v>
      </c>
      <c r="AO551" s="38">
        <v>-181559818.59</v>
      </c>
      <c r="AP551" s="38">
        <v>465017282</v>
      </c>
      <c r="AQ551" s="38">
        <v>494171212.94</v>
      </c>
      <c r="AR551" s="38">
        <v>465369288</v>
      </c>
      <c r="AS551" s="38">
        <v>28801924.940000001</v>
      </c>
      <c r="AT551" s="38">
        <v>494171212.94</v>
      </c>
      <c r="AU551" s="38">
        <v>349531191.16000003</v>
      </c>
      <c r="AV551" s="38">
        <v>326199840.37</v>
      </c>
      <c r="AW551" s="38">
        <v>-181559818.59</v>
      </c>
      <c r="AX551" s="38">
        <v>0</v>
      </c>
      <c r="AY551" s="38">
        <v>0</v>
      </c>
      <c r="AZ551" s="38">
        <v>0</v>
      </c>
      <c r="BA551" s="38">
        <v>0</v>
      </c>
      <c r="BB551" s="38">
        <v>75217685</v>
      </c>
      <c r="BC551" s="38">
        <v>121532986</v>
      </c>
      <c r="BD551" s="38">
        <v>75217685</v>
      </c>
      <c r="BE551" s="38">
        <v>121532986</v>
      </c>
      <c r="BF551" s="38">
        <v>214837500</v>
      </c>
      <c r="BG551" s="38">
        <v>0</v>
      </c>
      <c r="BH551" s="38">
        <v>214837500</v>
      </c>
      <c r="BI551" s="38">
        <v>0</v>
      </c>
    </row>
    <row r="552" spans="1:61" ht="14.25" x14ac:dyDescent="0.2">
      <c r="A552" s="25">
        <f t="shared" si="8"/>
        <v>546</v>
      </c>
      <c r="B552" s="39">
        <v>3264</v>
      </c>
      <c r="C552" s="37" t="s">
        <v>3649</v>
      </c>
      <c r="D552" s="37" t="s">
        <v>3650</v>
      </c>
      <c r="E552" s="37" t="s">
        <v>3651</v>
      </c>
      <c r="F552" s="37" t="s">
        <v>31</v>
      </c>
      <c r="G552" s="40">
        <v>4620</v>
      </c>
      <c r="H552" s="37" t="s">
        <v>1405</v>
      </c>
      <c r="I552" s="37" t="s">
        <v>3652</v>
      </c>
      <c r="J552" s="37" t="s">
        <v>1004</v>
      </c>
      <c r="K552" s="37" t="s">
        <v>1017</v>
      </c>
      <c r="L552" s="37" t="s">
        <v>3653</v>
      </c>
      <c r="M552" s="39">
        <v>5611144</v>
      </c>
      <c r="N552" s="37" t="s">
        <v>3654</v>
      </c>
      <c r="O552" s="39">
        <v>2</v>
      </c>
      <c r="P552" s="39">
        <v>2230</v>
      </c>
      <c r="Q552" s="39">
        <v>45</v>
      </c>
      <c r="R552" s="38">
        <v>7707372261.9399996</v>
      </c>
      <c r="S552" s="38">
        <v>1199241361.6800001</v>
      </c>
      <c r="T552" s="38">
        <v>978494505.11000001</v>
      </c>
      <c r="U552" s="38">
        <v>2747472321.98</v>
      </c>
      <c r="V552" s="38">
        <v>0</v>
      </c>
      <c r="W552" s="38">
        <v>2044597944.0799999</v>
      </c>
      <c r="X552" s="38">
        <v>737566129.09000003</v>
      </c>
      <c r="Y552" s="38">
        <v>0</v>
      </c>
      <c r="Z552" s="38">
        <v>0</v>
      </c>
      <c r="AA552" s="38">
        <v>3223211077.0799999</v>
      </c>
      <c r="AB552" s="38">
        <v>0</v>
      </c>
      <c r="AC552" s="38">
        <v>261881403</v>
      </c>
      <c r="AD552" s="38">
        <v>924121492.52999997</v>
      </c>
      <c r="AE552" s="38">
        <v>0</v>
      </c>
      <c r="AF552" s="38">
        <v>64607051.549999997</v>
      </c>
      <c r="AG552" s="38">
        <v>1972601130</v>
      </c>
      <c r="AH552" s="38">
        <v>0</v>
      </c>
      <c r="AI552" s="38">
        <v>4484161184.8599997</v>
      </c>
      <c r="AJ552" s="38">
        <v>2235888228.8099999</v>
      </c>
      <c r="AK552" s="38">
        <v>1407772228.8099999</v>
      </c>
      <c r="AL552" s="38">
        <v>1325735540.2</v>
      </c>
      <c r="AM552" s="38">
        <v>188606530.03999999</v>
      </c>
      <c r="AN552" s="38">
        <v>0</v>
      </c>
      <c r="AO552" s="38">
        <v>-88730512.359999999</v>
      </c>
      <c r="AP552" s="38">
        <v>978300481.34000003</v>
      </c>
      <c r="AQ552" s="38">
        <v>17590855645.049999</v>
      </c>
      <c r="AR552" s="38">
        <v>17510685672</v>
      </c>
      <c r="AS552" s="38">
        <v>80169973.049999997</v>
      </c>
      <c r="AT552" s="38">
        <v>1069320655.3200001</v>
      </c>
      <c r="AU552" s="38">
        <v>225634157.81999999</v>
      </c>
      <c r="AV552" s="38">
        <v>97402196.439999998</v>
      </c>
      <c r="AW552" s="38">
        <v>-88730512.359999999</v>
      </c>
      <c r="AX552" s="38">
        <v>835014813.41999996</v>
      </c>
      <c r="AY552" s="38">
        <v>16521534989.73</v>
      </c>
      <c r="AZ552" s="38">
        <v>16521534989.73</v>
      </c>
      <c r="BA552" s="38">
        <v>0</v>
      </c>
      <c r="BB552" s="38">
        <v>0</v>
      </c>
      <c r="BC552" s="38">
        <v>0</v>
      </c>
      <c r="BD552" s="38">
        <v>0</v>
      </c>
      <c r="BE552" s="38">
        <v>0</v>
      </c>
      <c r="BF552" s="38">
        <v>0</v>
      </c>
      <c r="BG552" s="38">
        <v>0</v>
      </c>
      <c r="BH552" s="38">
        <v>0</v>
      </c>
      <c r="BI552" s="38">
        <v>0</v>
      </c>
    </row>
    <row r="553" spans="1:61" ht="14.25" x14ac:dyDescent="0.2">
      <c r="A553" s="25">
        <f t="shared" si="8"/>
        <v>547</v>
      </c>
      <c r="B553" s="39">
        <v>3278</v>
      </c>
      <c r="C553" s="37" t="s">
        <v>1023</v>
      </c>
      <c r="D553" s="37" t="s">
        <v>1024</v>
      </c>
      <c r="E553" s="37" t="s">
        <v>1025</v>
      </c>
      <c r="F553" s="37" t="s">
        <v>106</v>
      </c>
      <c r="G553" s="40">
        <v>6492</v>
      </c>
      <c r="H553" s="37" t="s">
        <v>1378</v>
      </c>
      <c r="I553" s="37" t="s">
        <v>1026</v>
      </c>
      <c r="J553" s="37" t="s">
        <v>1004</v>
      </c>
      <c r="K553" s="37" t="s">
        <v>1027</v>
      </c>
      <c r="L553" s="37" t="s">
        <v>2007</v>
      </c>
      <c r="M553" s="36"/>
      <c r="N553" s="37" t="s">
        <v>1456</v>
      </c>
      <c r="O553" s="39">
        <v>1</v>
      </c>
      <c r="P553" s="39">
        <v>2655</v>
      </c>
      <c r="Q553" s="39">
        <v>11</v>
      </c>
      <c r="R553" s="38">
        <v>7641680248.0500002</v>
      </c>
      <c r="S553" s="38">
        <v>720826049.38999999</v>
      </c>
      <c r="T553" s="38">
        <v>80439578.239999995</v>
      </c>
      <c r="U553" s="38">
        <v>0</v>
      </c>
      <c r="V553" s="38">
        <v>6617250360.4200001</v>
      </c>
      <c r="W553" s="38">
        <v>1200000</v>
      </c>
      <c r="X553" s="38">
        <v>221964260</v>
      </c>
      <c r="Y553" s="38">
        <v>0</v>
      </c>
      <c r="Z553" s="38">
        <v>0</v>
      </c>
      <c r="AA553" s="38">
        <v>4962701613.1599998</v>
      </c>
      <c r="AB553" s="38">
        <v>4255785998.71</v>
      </c>
      <c r="AC553" s="38">
        <v>562876138</v>
      </c>
      <c r="AD553" s="38">
        <v>35392894</v>
      </c>
      <c r="AE553" s="38">
        <v>0</v>
      </c>
      <c r="AF553" s="38">
        <v>27778250.449999999</v>
      </c>
      <c r="AG553" s="38">
        <v>80868332</v>
      </c>
      <c r="AH553" s="38">
        <v>0</v>
      </c>
      <c r="AI553" s="38">
        <v>2678978634.8899999</v>
      </c>
      <c r="AJ553" s="38">
        <v>1520127775.0699999</v>
      </c>
      <c r="AK553" s="38">
        <v>609200175.07000005</v>
      </c>
      <c r="AL553" s="38">
        <v>1034314544.59</v>
      </c>
      <c r="AM553" s="38">
        <v>6681456.3099999996</v>
      </c>
      <c r="AN553" s="38">
        <v>50962026</v>
      </c>
      <c r="AO553" s="38">
        <v>66892832.920000002</v>
      </c>
      <c r="AP553" s="38">
        <v>0</v>
      </c>
      <c r="AQ553" s="38">
        <v>351778671.27999997</v>
      </c>
      <c r="AR553" s="38">
        <v>320322837</v>
      </c>
      <c r="AS553" s="38">
        <v>31455834.280000001</v>
      </c>
      <c r="AT553" s="38">
        <v>269703982.87</v>
      </c>
      <c r="AU553" s="38">
        <v>187872612</v>
      </c>
      <c r="AV553" s="38">
        <v>14938537.949999999</v>
      </c>
      <c r="AW553" s="38">
        <v>66892832.920000002</v>
      </c>
      <c r="AX553" s="38">
        <v>0</v>
      </c>
      <c r="AY553" s="38">
        <v>82074688.409999996</v>
      </c>
      <c r="AZ553" s="38">
        <v>82074688.409999996</v>
      </c>
      <c r="BA553" s="38">
        <v>0</v>
      </c>
      <c r="BB553" s="38">
        <v>65519371</v>
      </c>
      <c r="BC553" s="38">
        <v>1039274321</v>
      </c>
      <c r="BD553" s="38">
        <v>65519371</v>
      </c>
      <c r="BE553" s="38">
        <v>1039274321</v>
      </c>
      <c r="BF553" s="38">
        <v>8415605212</v>
      </c>
      <c r="BG553" s="38">
        <v>0</v>
      </c>
      <c r="BH553" s="38">
        <v>8415605212</v>
      </c>
      <c r="BI553" s="38">
        <v>0</v>
      </c>
    </row>
    <row r="554" spans="1:61" ht="14.25" x14ac:dyDescent="0.2">
      <c r="A554" s="25">
        <f t="shared" si="8"/>
        <v>548</v>
      </c>
      <c r="B554" s="39">
        <v>3282</v>
      </c>
      <c r="C554" s="37" t="s">
        <v>1028</v>
      </c>
      <c r="D554" s="37" t="s">
        <v>1029</v>
      </c>
      <c r="E554" s="37" t="s">
        <v>1030</v>
      </c>
      <c r="F554" s="37" t="s">
        <v>106</v>
      </c>
      <c r="G554" s="40">
        <v>6424</v>
      </c>
      <c r="H554" s="37" t="s">
        <v>1381</v>
      </c>
      <c r="I554" s="37" t="s">
        <v>1031</v>
      </c>
      <c r="J554" s="37" t="s">
        <v>1004</v>
      </c>
      <c r="K554" s="37" t="s">
        <v>1005</v>
      </c>
      <c r="L554" s="37" t="s">
        <v>2008</v>
      </c>
      <c r="M554" s="39">
        <v>5710020</v>
      </c>
      <c r="N554" s="37" t="s">
        <v>1455</v>
      </c>
      <c r="O554" s="39">
        <v>1</v>
      </c>
      <c r="P554" s="39">
        <v>1726</v>
      </c>
      <c r="Q554" s="39">
        <v>12</v>
      </c>
      <c r="R554" s="38">
        <v>6264354146.0100002</v>
      </c>
      <c r="S554" s="38">
        <v>741287358.00999999</v>
      </c>
      <c r="T554" s="38">
        <v>110486587</v>
      </c>
      <c r="U554" s="38">
        <v>0</v>
      </c>
      <c r="V554" s="38">
        <v>4627308783</v>
      </c>
      <c r="W554" s="38">
        <v>163075225</v>
      </c>
      <c r="X554" s="38">
        <v>543024141</v>
      </c>
      <c r="Y554" s="38">
        <v>0</v>
      </c>
      <c r="Z554" s="38">
        <v>79172052</v>
      </c>
      <c r="AA554" s="38">
        <v>1589981953.3299999</v>
      </c>
      <c r="AB554" s="38">
        <v>1139367168.74</v>
      </c>
      <c r="AC554" s="38">
        <v>87261997</v>
      </c>
      <c r="AD554" s="38">
        <v>233939589.59</v>
      </c>
      <c r="AE554" s="38">
        <v>0</v>
      </c>
      <c r="AF554" s="38">
        <v>46052551</v>
      </c>
      <c r="AG554" s="38">
        <v>83360647</v>
      </c>
      <c r="AH554" s="38">
        <v>0</v>
      </c>
      <c r="AI554" s="38">
        <v>4674372192.6800003</v>
      </c>
      <c r="AJ554" s="38">
        <v>3821442827</v>
      </c>
      <c r="AK554" s="38">
        <v>1751152827</v>
      </c>
      <c r="AL554" s="38">
        <v>349347130</v>
      </c>
      <c r="AM554" s="38">
        <v>168086688</v>
      </c>
      <c r="AN554" s="38">
        <v>0</v>
      </c>
      <c r="AO554" s="38">
        <v>-39364672.32</v>
      </c>
      <c r="AP554" s="38">
        <v>374860220</v>
      </c>
      <c r="AQ554" s="38">
        <v>270767786.81999999</v>
      </c>
      <c r="AR554" s="38">
        <v>240612481</v>
      </c>
      <c r="AS554" s="38">
        <v>30155305.82</v>
      </c>
      <c r="AT554" s="38">
        <v>245682572.13</v>
      </c>
      <c r="AU554" s="38">
        <v>283715692.13999999</v>
      </c>
      <c r="AV554" s="38">
        <v>1331552.31</v>
      </c>
      <c r="AW554" s="38">
        <v>-39364672.32</v>
      </c>
      <c r="AX554" s="38">
        <v>0</v>
      </c>
      <c r="AY554" s="38">
        <v>25085214.690000001</v>
      </c>
      <c r="AZ554" s="38">
        <v>25085214.690000001</v>
      </c>
      <c r="BA554" s="38">
        <v>0</v>
      </c>
      <c r="BB554" s="38">
        <v>132632080</v>
      </c>
      <c r="BC554" s="38">
        <v>122488413</v>
      </c>
      <c r="BD554" s="38">
        <v>132632080</v>
      </c>
      <c r="BE554" s="38">
        <v>122488413</v>
      </c>
      <c r="BF554" s="38">
        <v>0</v>
      </c>
      <c r="BG554" s="38">
        <v>0</v>
      </c>
      <c r="BH554" s="38">
        <v>0</v>
      </c>
      <c r="BI554" s="38">
        <v>0</v>
      </c>
    </row>
    <row r="555" spans="1:61" ht="14.25" x14ac:dyDescent="0.2">
      <c r="A555" s="25">
        <f t="shared" si="8"/>
        <v>549</v>
      </c>
      <c r="B555" s="39">
        <v>3283</v>
      </c>
      <c r="C555" s="37" t="s">
        <v>1032</v>
      </c>
      <c r="D555" s="37" t="s">
        <v>1033</v>
      </c>
      <c r="E555" s="37" t="s">
        <v>1034</v>
      </c>
      <c r="F555" s="37" t="s">
        <v>100</v>
      </c>
      <c r="G555" s="40">
        <v>9603</v>
      </c>
      <c r="H555" s="37" t="s">
        <v>1454</v>
      </c>
      <c r="I555" s="37" t="s">
        <v>1035</v>
      </c>
      <c r="J555" s="37" t="s">
        <v>1004</v>
      </c>
      <c r="K555" s="37" t="s">
        <v>1005</v>
      </c>
      <c r="L555" s="37" t="s">
        <v>4994</v>
      </c>
      <c r="M555" s="39">
        <v>5755210</v>
      </c>
      <c r="N555" s="37" t="s">
        <v>1453</v>
      </c>
      <c r="O555" s="39">
        <v>1</v>
      </c>
      <c r="P555" s="39">
        <v>16</v>
      </c>
      <c r="Q555" s="39">
        <v>227</v>
      </c>
      <c r="R555" s="38">
        <v>18926791875.66</v>
      </c>
      <c r="S555" s="38">
        <v>2183900279.29</v>
      </c>
      <c r="T555" s="38">
        <v>4193707094.4699998</v>
      </c>
      <c r="U555" s="38">
        <v>2060047342.8399999</v>
      </c>
      <c r="V555" s="38">
        <v>0</v>
      </c>
      <c r="W555" s="38">
        <v>1267725441.3099999</v>
      </c>
      <c r="X555" s="38">
        <v>8531651829.4399996</v>
      </c>
      <c r="Y555" s="38">
        <v>0</v>
      </c>
      <c r="Z555" s="38">
        <v>689759888.30999994</v>
      </c>
      <c r="AA555" s="38">
        <v>12088180495.790001</v>
      </c>
      <c r="AB555" s="38">
        <v>0</v>
      </c>
      <c r="AC555" s="38">
        <v>0</v>
      </c>
      <c r="AD555" s="38">
        <v>706587053</v>
      </c>
      <c r="AE555" s="38">
        <v>0</v>
      </c>
      <c r="AF555" s="38">
        <v>35733024</v>
      </c>
      <c r="AG555" s="38">
        <v>10433442559.790001</v>
      </c>
      <c r="AH555" s="38">
        <v>912417859</v>
      </c>
      <c r="AI555" s="38">
        <v>6838611379.8699999</v>
      </c>
      <c r="AJ555" s="38">
        <v>1575552859.26</v>
      </c>
      <c r="AK555" s="38">
        <v>681877564.25999999</v>
      </c>
      <c r="AL555" s="38">
        <v>527892345.55000001</v>
      </c>
      <c r="AM555" s="38">
        <v>4410795178.1400003</v>
      </c>
      <c r="AN555" s="38">
        <v>0</v>
      </c>
      <c r="AO555" s="38">
        <v>324370996.92000002</v>
      </c>
      <c r="AP555" s="38">
        <v>0</v>
      </c>
      <c r="AQ555" s="38">
        <v>4825109579.8599997</v>
      </c>
      <c r="AR555" s="38">
        <v>4804870699.1400003</v>
      </c>
      <c r="AS555" s="38">
        <v>20238880.719999999</v>
      </c>
      <c r="AT555" s="38">
        <v>3453781403.1700001</v>
      </c>
      <c r="AU555" s="38">
        <v>2966096839.0300002</v>
      </c>
      <c r="AV555" s="38">
        <v>163313567.22</v>
      </c>
      <c r="AW555" s="38">
        <v>324370996.92000002</v>
      </c>
      <c r="AX555" s="38">
        <v>0</v>
      </c>
      <c r="AY555" s="38">
        <v>1371328176.6900001</v>
      </c>
      <c r="AZ555" s="38">
        <v>1371328176.6900001</v>
      </c>
      <c r="BA555" s="38">
        <v>0</v>
      </c>
      <c r="BB555" s="38">
        <v>0</v>
      </c>
      <c r="BC555" s="38">
        <v>1372041007.99</v>
      </c>
      <c r="BD555" s="38">
        <v>0</v>
      </c>
      <c r="BE555" s="38">
        <v>1372041007.99</v>
      </c>
      <c r="BF555" s="38">
        <v>0</v>
      </c>
      <c r="BG555" s="38">
        <v>0</v>
      </c>
      <c r="BH555" s="38">
        <v>0</v>
      </c>
      <c r="BI555" s="38">
        <v>0</v>
      </c>
    </row>
    <row r="556" spans="1:61" ht="14.25" x14ac:dyDescent="0.2">
      <c r="A556" s="25">
        <f t="shared" si="8"/>
        <v>550</v>
      </c>
      <c r="B556" s="39">
        <v>3292</v>
      </c>
      <c r="C556" s="37" t="s">
        <v>1036</v>
      </c>
      <c r="D556" s="37" t="s">
        <v>1037</v>
      </c>
      <c r="E556" s="37" t="s">
        <v>1038</v>
      </c>
      <c r="F556" s="37" t="s">
        <v>31</v>
      </c>
      <c r="G556" s="40">
        <v>1051</v>
      </c>
      <c r="H556" s="37" t="s">
        <v>1452</v>
      </c>
      <c r="I556" s="37" t="s">
        <v>1039</v>
      </c>
      <c r="J556" s="37" t="s">
        <v>1004</v>
      </c>
      <c r="K556" s="37" t="s">
        <v>1005</v>
      </c>
      <c r="L556" s="37" t="s">
        <v>2009</v>
      </c>
      <c r="M556" s="39">
        <v>5784747</v>
      </c>
      <c r="N556" s="37" t="s">
        <v>4995</v>
      </c>
      <c r="O556" s="39">
        <v>1</v>
      </c>
      <c r="P556" s="39">
        <v>504</v>
      </c>
      <c r="Q556" s="39">
        <v>208</v>
      </c>
      <c r="R556" s="38">
        <v>71722305560.809998</v>
      </c>
      <c r="S556" s="38">
        <v>6120493493.6499996</v>
      </c>
      <c r="T556" s="38">
        <v>1356479014.72</v>
      </c>
      <c r="U556" s="38">
        <v>10574481558.75</v>
      </c>
      <c r="V556" s="38">
        <v>5471710261.0100002</v>
      </c>
      <c r="W556" s="38">
        <v>11985117834.25</v>
      </c>
      <c r="X556" s="38">
        <v>36065322022.400002</v>
      </c>
      <c r="Y556" s="38">
        <v>0</v>
      </c>
      <c r="Z556" s="38">
        <v>82113452.579999998</v>
      </c>
      <c r="AA556" s="38">
        <v>37909065161.489998</v>
      </c>
      <c r="AB556" s="38">
        <v>0</v>
      </c>
      <c r="AC556" s="38">
        <v>3259234230.1900001</v>
      </c>
      <c r="AD556" s="38">
        <v>12326078276.48</v>
      </c>
      <c r="AE556" s="38">
        <v>0</v>
      </c>
      <c r="AF556" s="38">
        <v>16371664975.059999</v>
      </c>
      <c r="AG556" s="38">
        <v>1872710679.76</v>
      </c>
      <c r="AH556" s="38">
        <v>4079377000</v>
      </c>
      <c r="AI556" s="38">
        <v>33813240399.32</v>
      </c>
      <c r="AJ556" s="38">
        <v>15388262323.549999</v>
      </c>
      <c r="AK556" s="38">
        <v>14888262323.549999</v>
      </c>
      <c r="AL556" s="38">
        <v>2053853911.75</v>
      </c>
      <c r="AM556" s="38">
        <v>4824317171.4700003</v>
      </c>
      <c r="AN556" s="38">
        <v>862148790.79999995</v>
      </c>
      <c r="AO556" s="38">
        <v>143958347.68000001</v>
      </c>
      <c r="AP556" s="38">
        <v>9982842350.6299992</v>
      </c>
      <c r="AQ556" s="38">
        <v>32177511227.889999</v>
      </c>
      <c r="AR556" s="38">
        <v>31742599965.810001</v>
      </c>
      <c r="AS556" s="38">
        <v>434911262.07999998</v>
      </c>
      <c r="AT556" s="38">
        <v>4412680282.3199997</v>
      </c>
      <c r="AU556" s="38">
        <v>877896286.71000004</v>
      </c>
      <c r="AV556" s="38">
        <v>1670332384.46</v>
      </c>
      <c r="AW556" s="38">
        <v>143958347.68000001</v>
      </c>
      <c r="AX556" s="38">
        <v>1720493263.47</v>
      </c>
      <c r="AY556" s="38">
        <v>27764830945.57</v>
      </c>
      <c r="AZ556" s="38">
        <v>27764830945.57</v>
      </c>
      <c r="BA556" s="38">
        <v>0</v>
      </c>
      <c r="BB556" s="38">
        <v>0</v>
      </c>
      <c r="BC556" s="38">
        <v>2185549160.4099998</v>
      </c>
      <c r="BD556" s="38">
        <v>0</v>
      </c>
      <c r="BE556" s="38">
        <v>2185549160.4099998</v>
      </c>
      <c r="BF556" s="38">
        <v>4182441042.77</v>
      </c>
      <c r="BG556" s="38">
        <v>3785000</v>
      </c>
      <c r="BH556" s="38">
        <v>4186226042.77</v>
      </c>
      <c r="BI556" s="38">
        <v>0</v>
      </c>
    </row>
    <row r="557" spans="1:61" ht="14.25" x14ac:dyDescent="0.2">
      <c r="A557" s="25">
        <f t="shared" si="8"/>
        <v>551</v>
      </c>
      <c r="B557" s="39">
        <v>3294</v>
      </c>
      <c r="C557" s="37" t="s">
        <v>3655</v>
      </c>
      <c r="D557" s="37" t="s">
        <v>3656</v>
      </c>
      <c r="E557" s="37" t="s">
        <v>3657</v>
      </c>
      <c r="F557" s="37" t="s">
        <v>38</v>
      </c>
      <c r="G557" s="40">
        <v>8530</v>
      </c>
      <c r="H557" s="37" t="s">
        <v>2734</v>
      </c>
      <c r="I557" s="37" t="s">
        <v>3658</v>
      </c>
      <c r="J557" s="37" t="s">
        <v>1004</v>
      </c>
      <c r="K557" s="37" t="s">
        <v>1005</v>
      </c>
      <c r="L557" s="37" t="s">
        <v>3659</v>
      </c>
      <c r="M557" s="39">
        <v>5787721</v>
      </c>
      <c r="N557" s="37" t="s">
        <v>3660</v>
      </c>
      <c r="O557" s="39">
        <v>2</v>
      </c>
      <c r="P557" s="39">
        <v>1276</v>
      </c>
      <c r="Q557" s="39">
        <v>49</v>
      </c>
      <c r="R557" s="38">
        <v>4437567501.2600002</v>
      </c>
      <c r="S557" s="38">
        <v>280822731.75999999</v>
      </c>
      <c r="T557" s="38">
        <v>20400442</v>
      </c>
      <c r="U557" s="38">
        <v>1196500</v>
      </c>
      <c r="V557" s="38">
        <v>0</v>
      </c>
      <c r="W557" s="38">
        <v>183419320</v>
      </c>
      <c r="X557" s="38">
        <v>3817041767.5</v>
      </c>
      <c r="Y557" s="38">
        <v>0</v>
      </c>
      <c r="Z557" s="38">
        <v>134686740</v>
      </c>
      <c r="AA557" s="38">
        <v>369618784</v>
      </c>
      <c r="AB557" s="38">
        <v>0</v>
      </c>
      <c r="AC557" s="38">
        <v>0</v>
      </c>
      <c r="AD557" s="38">
        <v>229373079</v>
      </c>
      <c r="AE557" s="38">
        <v>0</v>
      </c>
      <c r="AF557" s="38">
        <v>11486400</v>
      </c>
      <c r="AG557" s="38">
        <v>128759305</v>
      </c>
      <c r="AH557" s="38">
        <v>0</v>
      </c>
      <c r="AI557" s="38">
        <v>4067948717.2600002</v>
      </c>
      <c r="AJ557" s="38">
        <v>396813977</v>
      </c>
      <c r="AK557" s="38">
        <v>390795280</v>
      </c>
      <c r="AL557" s="38">
        <v>32857542</v>
      </c>
      <c r="AM557" s="38">
        <v>0</v>
      </c>
      <c r="AN557" s="38">
        <v>293942323.52999997</v>
      </c>
      <c r="AO557" s="38">
        <v>-9733944.6999999993</v>
      </c>
      <c r="AP557" s="38">
        <v>0</v>
      </c>
      <c r="AQ557" s="38">
        <v>355501232.30000001</v>
      </c>
      <c r="AR557" s="38">
        <v>322601150</v>
      </c>
      <c r="AS557" s="38">
        <v>32900082.300000001</v>
      </c>
      <c r="AT557" s="38">
        <v>167672733.30000001</v>
      </c>
      <c r="AU557" s="38">
        <v>175829671</v>
      </c>
      <c r="AV557" s="38">
        <v>1577007</v>
      </c>
      <c r="AW557" s="38">
        <v>-9733944.6999999993</v>
      </c>
      <c r="AX557" s="38">
        <v>0</v>
      </c>
      <c r="AY557" s="38">
        <v>187828499</v>
      </c>
      <c r="AZ557" s="38">
        <v>187828499</v>
      </c>
      <c r="BA557" s="38">
        <v>0</v>
      </c>
      <c r="BB557" s="38">
        <v>0</v>
      </c>
      <c r="BC557" s="38">
        <v>0</v>
      </c>
      <c r="BD557" s="38">
        <v>0</v>
      </c>
      <c r="BE557" s="38">
        <v>0</v>
      </c>
      <c r="BF557" s="38">
        <v>0</v>
      </c>
      <c r="BG557" s="38">
        <v>0</v>
      </c>
      <c r="BH557" s="38">
        <v>0</v>
      </c>
      <c r="BI557" s="38">
        <v>0</v>
      </c>
    </row>
    <row r="558" spans="1:61" ht="14.25" x14ac:dyDescent="0.2">
      <c r="A558" s="25">
        <f t="shared" si="8"/>
        <v>552</v>
      </c>
      <c r="B558" s="39">
        <v>3316</v>
      </c>
      <c r="C558" s="37" t="s">
        <v>1040</v>
      </c>
      <c r="D558" s="37" t="s">
        <v>1041</v>
      </c>
      <c r="E558" s="37" t="s">
        <v>1042</v>
      </c>
      <c r="F558" s="37" t="s">
        <v>106</v>
      </c>
      <c r="G558" s="40">
        <v>6499</v>
      </c>
      <c r="H558" s="37" t="s">
        <v>1383</v>
      </c>
      <c r="I558" s="37" t="s">
        <v>1043</v>
      </c>
      <c r="J558" s="37" t="s">
        <v>1004</v>
      </c>
      <c r="K558" s="37" t="s">
        <v>1044</v>
      </c>
      <c r="L558" s="37" t="s">
        <v>1840</v>
      </c>
      <c r="M558" s="39">
        <v>3164523</v>
      </c>
      <c r="N558" s="37" t="s">
        <v>1451</v>
      </c>
      <c r="O558" s="39">
        <v>1</v>
      </c>
      <c r="P558" s="39">
        <v>2858</v>
      </c>
      <c r="Q558" s="39">
        <v>8</v>
      </c>
      <c r="R558" s="38">
        <v>10161748224.92</v>
      </c>
      <c r="S558" s="38">
        <v>811041985</v>
      </c>
      <c r="T558" s="38">
        <v>275643996.92000002</v>
      </c>
      <c r="U558" s="38">
        <v>0</v>
      </c>
      <c r="V558" s="38">
        <v>7978502741</v>
      </c>
      <c r="W558" s="38">
        <v>194000</v>
      </c>
      <c r="X558" s="38">
        <v>1075793621</v>
      </c>
      <c r="Y558" s="38">
        <v>0</v>
      </c>
      <c r="Z558" s="38">
        <v>20571881</v>
      </c>
      <c r="AA558" s="38">
        <v>5975875252.5299997</v>
      </c>
      <c r="AB558" s="38">
        <v>5250122688.4399996</v>
      </c>
      <c r="AC558" s="38">
        <v>603664590</v>
      </c>
      <c r="AD558" s="38">
        <v>39923120</v>
      </c>
      <c r="AE558" s="38">
        <v>0</v>
      </c>
      <c r="AF558" s="38">
        <v>24486282.09</v>
      </c>
      <c r="AG558" s="38">
        <v>57678572</v>
      </c>
      <c r="AH558" s="38">
        <v>0</v>
      </c>
      <c r="AI558" s="38">
        <v>4185872972.3899999</v>
      </c>
      <c r="AJ558" s="38">
        <v>1785669643.99</v>
      </c>
      <c r="AK558" s="38">
        <v>460684043.99000001</v>
      </c>
      <c r="AL558" s="38">
        <v>2255681083.5900002</v>
      </c>
      <c r="AM558" s="38">
        <v>112883.09</v>
      </c>
      <c r="AN558" s="38">
        <v>522540</v>
      </c>
      <c r="AO558" s="38">
        <v>15325019.720000001</v>
      </c>
      <c r="AP558" s="38">
        <v>128561802</v>
      </c>
      <c r="AQ558" s="38">
        <v>328725930.50999999</v>
      </c>
      <c r="AR558" s="38">
        <v>316278439</v>
      </c>
      <c r="AS558" s="38">
        <v>12447491.51</v>
      </c>
      <c r="AT558" s="38">
        <v>250332659.53999999</v>
      </c>
      <c r="AU558" s="38">
        <v>228516868</v>
      </c>
      <c r="AV558" s="38">
        <v>6490771.8200000003</v>
      </c>
      <c r="AW558" s="38">
        <v>15325019.720000001</v>
      </c>
      <c r="AX558" s="38">
        <v>0</v>
      </c>
      <c r="AY558" s="38">
        <v>78393270.969999999</v>
      </c>
      <c r="AZ558" s="38">
        <v>78393270.969999999</v>
      </c>
      <c r="BA558" s="38">
        <v>0</v>
      </c>
      <c r="BB558" s="38">
        <v>380827464</v>
      </c>
      <c r="BC558" s="38">
        <v>1544584773</v>
      </c>
      <c r="BD558" s="38">
        <v>380827464</v>
      </c>
      <c r="BE558" s="38">
        <v>1544584773</v>
      </c>
      <c r="BF558" s="38">
        <v>12549136669</v>
      </c>
      <c r="BG558" s="38">
        <v>0</v>
      </c>
      <c r="BH558" s="38">
        <v>12549136669</v>
      </c>
      <c r="BI558" s="38">
        <v>0</v>
      </c>
    </row>
    <row r="559" spans="1:61" ht="14.25" x14ac:dyDescent="0.2">
      <c r="A559" s="25">
        <f t="shared" si="8"/>
        <v>553</v>
      </c>
      <c r="B559" s="39">
        <v>3332</v>
      </c>
      <c r="C559" s="37" t="s">
        <v>3661</v>
      </c>
      <c r="D559" s="37" t="s">
        <v>3662</v>
      </c>
      <c r="E559" s="37" t="s">
        <v>3663</v>
      </c>
      <c r="F559" s="37" t="s">
        <v>28</v>
      </c>
      <c r="G559" s="40">
        <v>6492</v>
      </c>
      <c r="H559" s="37" t="s">
        <v>1378</v>
      </c>
      <c r="I559" s="37" t="s">
        <v>3664</v>
      </c>
      <c r="J559" s="37" t="s">
        <v>130</v>
      </c>
      <c r="K559" s="37" t="s">
        <v>131</v>
      </c>
      <c r="L559" s="37" t="s">
        <v>3665</v>
      </c>
      <c r="M559" s="36"/>
      <c r="N559" s="37" t="s">
        <v>3666</v>
      </c>
      <c r="O559" s="39">
        <v>2</v>
      </c>
      <c r="P559" s="39">
        <v>775</v>
      </c>
      <c r="Q559" s="39">
        <v>6</v>
      </c>
      <c r="R559" s="38">
        <v>8652135817.0900002</v>
      </c>
      <c r="S559" s="38">
        <v>956758268.77999997</v>
      </c>
      <c r="T559" s="38">
        <v>0</v>
      </c>
      <c r="U559" s="38">
        <v>1610000</v>
      </c>
      <c r="V559" s="38">
        <v>7372624749</v>
      </c>
      <c r="W559" s="38">
        <v>304771555.54000002</v>
      </c>
      <c r="X559" s="38">
        <v>16371243.77</v>
      </c>
      <c r="Y559" s="38">
        <v>0</v>
      </c>
      <c r="Z559" s="38">
        <v>0</v>
      </c>
      <c r="AA559" s="38">
        <v>6114454711.5299997</v>
      </c>
      <c r="AB559" s="38">
        <v>5773138942.21</v>
      </c>
      <c r="AC559" s="38">
        <v>0</v>
      </c>
      <c r="AD559" s="38">
        <v>92048404.180000007</v>
      </c>
      <c r="AE559" s="38">
        <v>0</v>
      </c>
      <c r="AF559" s="38">
        <v>240992275.13999999</v>
      </c>
      <c r="AG559" s="38">
        <v>4164991</v>
      </c>
      <c r="AH559" s="38">
        <v>4110099</v>
      </c>
      <c r="AI559" s="38">
        <v>2537681105.5599999</v>
      </c>
      <c r="AJ559" s="38">
        <v>1291239853.0599999</v>
      </c>
      <c r="AK559" s="38">
        <v>1281239853.0599999</v>
      </c>
      <c r="AL559" s="38">
        <v>722527531.76999998</v>
      </c>
      <c r="AM559" s="38">
        <v>362203617.64999998</v>
      </c>
      <c r="AN559" s="38">
        <v>825000</v>
      </c>
      <c r="AO559" s="38">
        <v>158164284.08000001</v>
      </c>
      <c r="AP559" s="38">
        <v>2720819</v>
      </c>
      <c r="AQ559" s="38">
        <v>293984570.25999999</v>
      </c>
      <c r="AR559" s="38">
        <v>280285899</v>
      </c>
      <c r="AS559" s="38">
        <v>13698671.26</v>
      </c>
      <c r="AT559" s="38">
        <v>255651077.25999999</v>
      </c>
      <c r="AU559" s="38">
        <v>97200242.489999995</v>
      </c>
      <c r="AV559" s="38">
        <v>286550.69</v>
      </c>
      <c r="AW559" s="38">
        <v>158164284.08000001</v>
      </c>
      <c r="AX559" s="38">
        <v>0</v>
      </c>
      <c r="AY559" s="38">
        <v>38333493</v>
      </c>
      <c r="AZ559" s="38">
        <v>38333493</v>
      </c>
      <c r="BA559" s="38">
        <v>0</v>
      </c>
      <c r="BB559" s="38">
        <v>69321285</v>
      </c>
      <c r="BC559" s="38">
        <v>20298551</v>
      </c>
      <c r="BD559" s="38">
        <v>69321285</v>
      </c>
      <c r="BE559" s="38">
        <v>20298551</v>
      </c>
      <c r="BF559" s="38">
        <v>0</v>
      </c>
      <c r="BG559" s="38">
        <v>0</v>
      </c>
      <c r="BH559" s="38">
        <v>0</v>
      </c>
      <c r="BI559" s="38">
        <v>0</v>
      </c>
    </row>
    <row r="560" spans="1:61" ht="14.25" x14ac:dyDescent="0.2">
      <c r="A560" s="25">
        <f t="shared" si="8"/>
        <v>554</v>
      </c>
      <c r="B560" s="39">
        <v>3341</v>
      </c>
      <c r="C560" s="37" t="s">
        <v>1045</v>
      </c>
      <c r="D560" s="37" t="s">
        <v>1046</v>
      </c>
      <c r="E560" s="37" t="s">
        <v>1047</v>
      </c>
      <c r="F560" s="37" t="s">
        <v>106</v>
      </c>
      <c r="G560" s="40">
        <v>6492</v>
      </c>
      <c r="H560" s="37" t="s">
        <v>1378</v>
      </c>
      <c r="I560" s="37" t="s">
        <v>1048</v>
      </c>
      <c r="J560" s="37" t="s">
        <v>130</v>
      </c>
      <c r="K560" s="37" t="s">
        <v>131</v>
      </c>
      <c r="L560" s="37" t="s">
        <v>4996</v>
      </c>
      <c r="M560" s="39">
        <v>7336300</v>
      </c>
      <c r="N560" s="37" t="s">
        <v>1450</v>
      </c>
      <c r="O560" s="39">
        <v>1</v>
      </c>
      <c r="P560" s="39">
        <v>54206</v>
      </c>
      <c r="Q560" s="39">
        <v>183</v>
      </c>
      <c r="R560" s="38">
        <v>88284291324.360001</v>
      </c>
      <c r="S560" s="38">
        <v>5060050741.0699997</v>
      </c>
      <c r="T560" s="38">
        <v>4037995810.2199998</v>
      </c>
      <c r="U560" s="38">
        <v>0</v>
      </c>
      <c r="V560" s="38">
        <v>75111851355.020004</v>
      </c>
      <c r="W560" s="38">
        <v>261643406.87</v>
      </c>
      <c r="X560" s="38">
        <v>3804928691.1799998</v>
      </c>
      <c r="Y560" s="38">
        <v>0</v>
      </c>
      <c r="Z560" s="38">
        <v>7821320</v>
      </c>
      <c r="AA560" s="38">
        <v>62398997652.839996</v>
      </c>
      <c r="AB560" s="38">
        <v>54593215249.07</v>
      </c>
      <c r="AC560" s="38">
        <v>3749890804.1999998</v>
      </c>
      <c r="AD560" s="38">
        <v>653757919.65999997</v>
      </c>
      <c r="AE560" s="38">
        <v>0</v>
      </c>
      <c r="AF560" s="38">
        <v>1799544157.3099999</v>
      </c>
      <c r="AG560" s="38">
        <v>1602589522.5999999</v>
      </c>
      <c r="AH560" s="38">
        <v>0</v>
      </c>
      <c r="AI560" s="38">
        <v>25885293671.52</v>
      </c>
      <c r="AJ560" s="38">
        <v>15377772245.450001</v>
      </c>
      <c r="AK560" s="38">
        <v>6648436318.4499998</v>
      </c>
      <c r="AL560" s="38">
        <v>7745680088.7399998</v>
      </c>
      <c r="AM560" s="38">
        <v>105935000.83</v>
      </c>
      <c r="AN560" s="38">
        <v>0</v>
      </c>
      <c r="AO560" s="38">
        <v>894642531.11000001</v>
      </c>
      <c r="AP560" s="38">
        <v>1761263805.3900001</v>
      </c>
      <c r="AQ560" s="38">
        <v>4997435170.8000002</v>
      </c>
      <c r="AR560" s="38">
        <v>3909372148</v>
      </c>
      <c r="AS560" s="38">
        <v>1088063022.8</v>
      </c>
      <c r="AT560" s="38">
        <v>4267667088.98</v>
      </c>
      <c r="AU560" s="38">
        <v>3314846956.3499999</v>
      </c>
      <c r="AV560" s="38">
        <v>58177601.520000003</v>
      </c>
      <c r="AW560" s="38">
        <v>894642531.11000001</v>
      </c>
      <c r="AX560" s="38">
        <v>0</v>
      </c>
      <c r="AY560" s="38">
        <v>729768081.82000005</v>
      </c>
      <c r="AZ560" s="38">
        <v>729768081.82000005</v>
      </c>
      <c r="BA560" s="38">
        <v>0</v>
      </c>
      <c r="BB560" s="38">
        <v>614311155</v>
      </c>
      <c r="BC560" s="38">
        <v>5505047845.8699999</v>
      </c>
      <c r="BD560" s="38">
        <v>614311155</v>
      </c>
      <c r="BE560" s="38">
        <v>5505047845.8699999</v>
      </c>
      <c r="BF560" s="38">
        <v>106849420226.66</v>
      </c>
      <c r="BG560" s="38">
        <v>0</v>
      </c>
      <c r="BH560" s="38">
        <v>106849420226.66</v>
      </c>
      <c r="BI560" s="38">
        <v>0</v>
      </c>
    </row>
    <row r="561" spans="1:61" ht="14.25" x14ac:dyDescent="0.2">
      <c r="A561" s="25">
        <f t="shared" si="8"/>
        <v>555</v>
      </c>
      <c r="B561" s="39">
        <v>3341</v>
      </c>
      <c r="C561" s="37" t="s">
        <v>1045</v>
      </c>
      <c r="D561" s="37" t="s">
        <v>1046</v>
      </c>
      <c r="E561" s="37" t="s">
        <v>1047</v>
      </c>
      <c r="F561" s="37" t="s">
        <v>106</v>
      </c>
      <c r="G561" s="40">
        <v>6492</v>
      </c>
      <c r="H561" s="37" t="s">
        <v>1378</v>
      </c>
      <c r="I561" s="37" t="s">
        <v>1048</v>
      </c>
      <c r="J561" s="37" t="s">
        <v>130</v>
      </c>
      <c r="K561" s="37" t="s">
        <v>131</v>
      </c>
      <c r="L561" s="37" t="s">
        <v>4996</v>
      </c>
      <c r="M561" s="39">
        <v>7336300</v>
      </c>
      <c r="N561" s="37" t="s">
        <v>1450</v>
      </c>
      <c r="O561" s="39">
        <v>1</v>
      </c>
      <c r="P561" s="39">
        <v>54206</v>
      </c>
      <c r="Q561" s="39">
        <v>183</v>
      </c>
      <c r="R561" s="38">
        <v>88284291324.360001</v>
      </c>
      <c r="S561" s="38">
        <v>5060050741.0699997</v>
      </c>
      <c r="T561" s="38">
        <v>4037995810.2199998</v>
      </c>
      <c r="U561" s="38">
        <v>0</v>
      </c>
      <c r="V561" s="38">
        <v>75111851355.020004</v>
      </c>
      <c r="W561" s="38">
        <v>261643406.87</v>
      </c>
      <c r="X561" s="38">
        <v>3804928691.1799998</v>
      </c>
      <c r="Y561" s="38">
        <v>0</v>
      </c>
      <c r="Z561" s="38">
        <v>7821320</v>
      </c>
      <c r="AA561" s="38">
        <v>62398997652.839996</v>
      </c>
      <c r="AB561" s="38">
        <v>54593215249.07</v>
      </c>
      <c r="AC561" s="38">
        <v>3749890804.1999998</v>
      </c>
      <c r="AD561" s="38">
        <v>653757919.65999997</v>
      </c>
      <c r="AE561" s="38">
        <v>0</v>
      </c>
      <c r="AF561" s="38">
        <v>1799544157.3099999</v>
      </c>
      <c r="AG561" s="38">
        <v>1602589522.5999999</v>
      </c>
      <c r="AH561" s="38">
        <v>0</v>
      </c>
      <c r="AI561" s="38">
        <v>25885293671.52</v>
      </c>
      <c r="AJ561" s="38">
        <v>15377772245.450001</v>
      </c>
      <c r="AK561" s="38">
        <v>6648436318.4499998</v>
      </c>
      <c r="AL561" s="38">
        <v>7745680088.7399998</v>
      </c>
      <c r="AM561" s="38">
        <v>105935000.83</v>
      </c>
      <c r="AN561" s="38">
        <v>0</v>
      </c>
      <c r="AO561" s="38">
        <v>894642531.11000001</v>
      </c>
      <c r="AP561" s="38">
        <v>1761263805.3900001</v>
      </c>
      <c r="AQ561" s="38">
        <v>4997435170.8000002</v>
      </c>
      <c r="AR561" s="38">
        <v>3909372148</v>
      </c>
      <c r="AS561" s="38">
        <v>1088063022.8</v>
      </c>
      <c r="AT561" s="38">
        <v>4267667088.98</v>
      </c>
      <c r="AU561" s="38">
        <v>3314846956.3499999</v>
      </c>
      <c r="AV561" s="38">
        <v>58177601.520000003</v>
      </c>
      <c r="AW561" s="38">
        <v>894642531.11000001</v>
      </c>
      <c r="AX561" s="38">
        <v>0</v>
      </c>
      <c r="AY561" s="38">
        <v>729768081.82000005</v>
      </c>
      <c r="AZ561" s="38">
        <v>729768081.82000005</v>
      </c>
      <c r="BA561" s="38">
        <v>0</v>
      </c>
      <c r="BB561" s="38">
        <v>614311155</v>
      </c>
      <c r="BC561" s="38">
        <v>5505047845.8699999</v>
      </c>
      <c r="BD561" s="38">
        <v>614311155</v>
      </c>
      <c r="BE561" s="38">
        <v>5505047845.8699999</v>
      </c>
      <c r="BF561" s="38">
        <v>106849420226.66</v>
      </c>
      <c r="BG561" s="38">
        <v>0</v>
      </c>
      <c r="BH561" s="38">
        <v>106849420226.66</v>
      </c>
      <c r="BI561" s="38">
        <v>0</v>
      </c>
    </row>
    <row r="562" spans="1:61" ht="14.25" x14ac:dyDescent="0.2">
      <c r="A562" s="25">
        <f t="shared" si="8"/>
        <v>556</v>
      </c>
      <c r="B562" s="39">
        <v>3360</v>
      </c>
      <c r="C562" s="37" t="s">
        <v>1449</v>
      </c>
      <c r="D562" s="37" t="s">
        <v>1448</v>
      </c>
      <c r="E562" s="37" t="s">
        <v>1447</v>
      </c>
      <c r="F562" s="37" t="s">
        <v>106</v>
      </c>
      <c r="G562" s="40">
        <v>6492</v>
      </c>
      <c r="H562" s="37" t="s">
        <v>1378</v>
      </c>
      <c r="I562" s="37" t="s">
        <v>1446</v>
      </c>
      <c r="J562" s="37" t="s">
        <v>1445</v>
      </c>
      <c r="K562" s="37" t="s">
        <v>1444</v>
      </c>
      <c r="L562" s="37" t="s">
        <v>1803</v>
      </c>
      <c r="M562" s="39">
        <v>4295795</v>
      </c>
      <c r="N562" s="37" t="s">
        <v>1443</v>
      </c>
      <c r="O562" s="39">
        <v>1</v>
      </c>
      <c r="P562" s="39">
        <v>17583</v>
      </c>
      <c r="Q562" s="39">
        <v>58</v>
      </c>
      <c r="R562" s="38">
        <v>59951585728.32</v>
      </c>
      <c r="S562" s="38">
        <v>5330809493.8199997</v>
      </c>
      <c r="T562" s="38">
        <v>128175601.45</v>
      </c>
      <c r="U562" s="38">
        <v>0</v>
      </c>
      <c r="V562" s="38">
        <v>48936557525.849998</v>
      </c>
      <c r="W562" s="38">
        <v>658914484.88</v>
      </c>
      <c r="X562" s="38">
        <v>4867270949.3199997</v>
      </c>
      <c r="Y562" s="38">
        <v>0</v>
      </c>
      <c r="Z562" s="38">
        <v>29857673</v>
      </c>
      <c r="AA562" s="38">
        <v>31984659856.619999</v>
      </c>
      <c r="AB562" s="38">
        <v>25198670662.279999</v>
      </c>
      <c r="AC562" s="38">
        <v>5690961681</v>
      </c>
      <c r="AD562" s="38">
        <v>514942815.50999999</v>
      </c>
      <c r="AE562" s="38">
        <v>0</v>
      </c>
      <c r="AF562" s="38">
        <v>178786363.5</v>
      </c>
      <c r="AG562" s="38">
        <v>401298334.32999998</v>
      </c>
      <c r="AH562" s="38">
        <v>0</v>
      </c>
      <c r="AI562" s="38">
        <v>27966925871.700001</v>
      </c>
      <c r="AJ562" s="38">
        <v>20780146091</v>
      </c>
      <c r="AK562" s="38">
        <v>14530146091</v>
      </c>
      <c r="AL562" s="38">
        <v>2390683208.6999998</v>
      </c>
      <c r="AM562" s="38">
        <v>766059900.59000003</v>
      </c>
      <c r="AN562" s="38">
        <v>0</v>
      </c>
      <c r="AO562" s="38">
        <v>205337017.5</v>
      </c>
      <c r="AP562" s="38">
        <v>2564194640.1500001</v>
      </c>
      <c r="AQ562" s="38">
        <v>2074243603.54</v>
      </c>
      <c r="AR562" s="38">
        <v>1937168190.53</v>
      </c>
      <c r="AS562" s="38">
        <v>137075413.00999999</v>
      </c>
      <c r="AT562" s="38">
        <v>1627905094.8299999</v>
      </c>
      <c r="AU562" s="38">
        <v>1361320097.6900001</v>
      </c>
      <c r="AV562" s="38">
        <v>61247979.640000001</v>
      </c>
      <c r="AW562" s="38">
        <v>205337017.5</v>
      </c>
      <c r="AX562" s="38">
        <v>0</v>
      </c>
      <c r="AY562" s="38">
        <v>446338508.70999998</v>
      </c>
      <c r="AZ562" s="38">
        <v>446338508.70999998</v>
      </c>
      <c r="BA562" s="38">
        <v>0</v>
      </c>
      <c r="BB562" s="38">
        <v>0</v>
      </c>
      <c r="BC562" s="38">
        <v>0</v>
      </c>
      <c r="BD562" s="38">
        <v>0</v>
      </c>
      <c r="BE562" s="38">
        <v>0</v>
      </c>
      <c r="BF562" s="38">
        <v>0</v>
      </c>
      <c r="BG562" s="38">
        <v>0</v>
      </c>
      <c r="BH562" s="38">
        <v>0</v>
      </c>
      <c r="BI562" s="38">
        <v>0</v>
      </c>
    </row>
    <row r="563" spans="1:61" ht="14.25" x14ac:dyDescent="0.2">
      <c r="A563" s="25">
        <f t="shared" si="8"/>
        <v>557</v>
      </c>
      <c r="B563" s="39">
        <v>3364</v>
      </c>
      <c r="C563" s="37" t="s">
        <v>3667</v>
      </c>
      <c r="D563" s="37" t="s">
        <v>3668</v>
      </c>
      <c r="E563" s="37" t="s">
        <v>3669</v>
      </c>
      <c r="F563" s="37" t="s">
        <v>31</v>
      </c>
      <c r="G563" s="40">
        <v>6492</v>
      </c>
      <c r="H563" s="37" t="s">
        <v>1378</v>
      </c>
      <c r="I563" s="37" t="s">
        <v>3670</v>
      </c>
      <c r="J563" s="37" t="s">
        <v>3671</v>
      </c>
      <c r="K563" s="37" t="s">
        <v>3671</v>
      </c>
      <c r="L563" s="37" t="s">
        <v>3672</v>
      </c>
      <c r="M563" s="39">
        <v>8853538</v>
      </c>
      <c r="N563" s="37" t="s">
        <v>3673</v>
      </c>
      <c r="O563" s="39">
        <v>2</v>
      </c>
      <c r="P563" s="39">
        <v>346</v>
      </c>
      <c r="Q563" s="39">
        <v>2</v>
      </c>
      <c r="R563" s="38">
        <v>5316913311.7200003</v>
      </c>
      <c r="S563" s="38">
        <v>180965267.97999999</v>
      </c>
      <c r="T563" s="38">
        <v>0</v>
      </c>
      <c r="U563" s="38">
        <v>0</v>
      </c>
      <c r="V563" s="38">
        <v>4662458681.7399998</v>
      </c>
      <c r="W563" s="38">
        <v>101400724</v>
      </c>
      <c r="X563" s="38">
        <v>281252038</v>
      </c>
      <c r="Y563" s="38">
        <v>0</v>
      </c>
      <c r="Z563" s="38">
        <v>90836600</v>
      </c>
      <c r="AA563" s="38">
        <v>53282760.590000004</v>
      </c>
      <c r="AB563" s="38">
        <v>0</v>
      </c>
      <c r="AC563" s="38">
        <v>0</v>
      </c>
      <c r="AD563" s="38">
        <v>45037874.890000001</v>
      </c>
      <c r="AE563" s="38">
        <v>0</v>
      </c>
      <c r="AF563" s="38">
        <v>5611894.7000000002</v>
      </c>
      <c r="AG563" s="38">
        <v>2632991</v>
      </c>
      <c r="AH563" s="38">
        <v>0</v>
      </c>
      <c r="AI563" s="38">
        <v>5263630551.1300001</v>
      </c>
      <c r="AJ563" s="38">
        <v>4691838444.6099997</v>
      </c>
      <c r="AK563" s="38">
        <v>4573938444.6099997</v>
      </c>
      <c r="AL563" s="38">
        <v>326202377.97000003</v>
      </c>
      <c r="AM563" s="38">
        <v>0</v>
      </c>
      <c r="AN563" s="38">
        <v>6000000</v>
      </c>
      <c r="AO563" s="38">
        <v>25078945.68</v>
      </c>
      <c r="AP563" s="38">
        <v>197862408.93000001</v>
      </c>
      <c r="AQ563" s="38">
        <v>97168899</v>
      </c>
      <c r="AR563" s="38">
        <v>80660159</v>
      </c>
      <c r="AS563" s="38">
        <v>16508740</v>
      </c>
      <c r="AT563" s="38">
        <v>97168899</v>
      </c>
      <c r="AU563" s="38">
        <v>68425988</v>
      </c>
      <c r="AV563" s="38">
        <v>3663965.32</v>
      </c>
      <c r="AW563" s="38">
        <v>25078945.68</v>
      </c>
      <c r="AX563" s="38">
        <v>0</v>
      </c>
      <c r="AY563" s="38">
        <v>0</v>
      </c>
      <c r="AZ563" s="38">
        <v>0</v>
      </c>
      <c r="BA563" s="38">
        <v>0</v>
      </c>
      <c r="BB563" s="38">
        <v>0</v>
      </c>
      <c r="BC563" s="38">
        <v>0</v>
      </c>
      <c r="BD563" s="38">
        <v>0</v>
      </c>
      <c r="BE563" s="38">
        <v>0</v>
      </c>
      <c r="BF563" s="38">
        <v>0</v>
      </c>
      <c r="BG563" s="38">
        <v>0</v>
      </c>
      <c r="BH563" s="38">
        <v>0</v>
      </c>
      <c r="BI563" s="38">
        <v>0</v>
      </c>
    </row>
    <row r="564" spans="1:61" ht="14.25" x14ac:dyDescent="0.2">
      <c r="A564" s="25">
        <f t="shared" si="8"/>
        <v>558</v>
      </c>
      <c r="B564" s="39">
        <v>3373</v>
      </c>
      <c r="C564" s="37" t="s">
        <v>3674</v>
      </c>
      <c r="D564" s="37" t="s">
        <v>3675</v>
      </c>
      <c r="E564" s="37" t="s">
        <v>3676</v>
      </c>
      <c r="F564" s="37" t="s">
        <v>28</v>
      </c>
      <c r="G564" s="40">
        <v>6492</v>
      </c>
      <c r="H564" s="37" t="s">
        <v>1378</v>
      </c>
      <c r="I564" s="37" t="s">
        <v>1009</v>
      </c>
      <c r="J564" s="37" t="s">
        <v>1004</v>
      </c>
      <c r="K564" s="37" t="s">
        <v>1005</v>
      </c>
      <c r="L564" s="37" t="s">
        <v>3677</v>
      </c>
      <c r="M564" s="39">
        <v>5724277</v>
      </c>
      <c r="N564" s="37" t="s">
        <v>3678</v>
      </c>
      <c r="O564" s="39">
        <v>2</v>
      </c>
      <c r="P564" s="39">
        <v>1122</v>
      </c>
      <c r="Q564" s="39">
        <v>12</v>
      </c>
      <c r="R564" s="38">
        <v>13072482096.1</v>
      </c>
      <c r="S564" s="38">
        <v>781415414.76999998</v>
      </c>
      <c r="T564" s="38">
        <v>403607195.13</v>
      </c>
      <c r="U564" s="38">
        <v>0</v>
      </c>
      <c r="V564" s="38">
        <v>11136453793</v>
      </c>
      <c r="W564" s="38">
        <v>225293421</v>
      </c>
      <c r="X564" s="38">
        <v>478732272.19999999</v>
      </c>
      <c r="Y564" s="38">
        <v>0</v>
      </c>
      <c r="Z564" s="38">
        <v>46980000</v>
      </c>
      <c r="AA564" s="38">
        <v>11156188962.200001</v>
      </c>
      <c r="AB564" s="38">
        <v>6798165907.9300003</v>
      </c>
      <c r="AC564" s="38">
        <v>4135432939.1900001</v>
      </c>
      <c r="AD564" s="38">
        <v>73891117.280000001</v>
      </c>
      <c r="AE564" s="38">
        <v>0</v>
      </c>
      <c r="AF564" s="38">
        <v>46690070.100000001</v>
      </c>
      <c r="AG564" s="38">
        <v>72071932.700000003</v>
      </c>
      <c r="AH564" s="38">
        <v>29936995</v>
      </c>
      <c r="AI564" s="38">
        <v>1916293133.9000001</v>
      </c>
      <c r="AJ564" s="38">
        <v>1828724564.5999999</v>
      </c>
      <c r="AK564" s="38">
        <v>172492564.59999999</v>
      </c>
      <c r="AL564" s="38">
        <v>99383479.590000004</v>
      </c>
      <c r="AM564" s="38">
        <v>79723617.859999999</v>
      </c>
      <c r="AN564" s="38">
        <v>0</v>
      </c>
      <c r="AO564" s="38">
        <v>-91538528.150000006</v>
      </c>
      <c r="AP564" s="38">
        <v>0</v>
      </c>
      <c r="AQ564" s="38">
        <v>466824847.56</v>
      </c>
      <c r="AR564" s="38">
        <v>419371185</v>
      </c>
      <c r="AS564" s="38">
        <v>47453662.560000002</v>
      </c>
      <c r="AT564" s="38">
        <v>269001381.60000002</v>
      </c>
      <c r="AU564" s="38">
        <v>351926984.56999999</v>
      </c>
      <c r="AV564" s="38">
        <v>8612925.1799999997</v>
      </c>
      <c r="AW564" s="38">
        <v>-91538528.150000006</v>
      </c>
      <c r="AX564" s="38">
        <v>0</v>
      </c>
      <c r="AY564" s="38">
        <v>197823465.96000001</v>
      </c>
      <c r="AZ564" s="38">
        <v>197823465.96000001</v>
      </c>
      <c r="BA564" s="38">
        <v>0</v>
      </c>
      <c r="BB564" s="38">
        <v>18969166</v>
      </c>
      <c r="BC564" s="38">
        <v>685421923</v>
      </c>
      <c r="BD564" s="38">
        <v>18969166</v>
      </c>
      <c r="BE564" s="38">
        <v>685421923</v>
      </c>
      <c r="BF564" s="38">
        <v>11629838122</v>
      </c>
      <c r="BG564" s="38">
        <v>1562484000</v>
      </c>
      <c r="BH564" s="38">
        <v>11629838122</v>
      </c>
      <c r="BI564" s="38">
        <v>1562484000</v>
      </c>
    </row>
    <row r="565" spans="1:61" ht="14.25" x14ac:dyDescent="0.2">
      <c r="A565" s="25">
        <f t="shared" si="8"/>
        <v>559</v>
      </c>
      <c r="B565" s="39">
        <v>3384</v>
      </c>
      <c r="C565" s="37" t="s">
        <v>3679</v>
      </c>
      <c r="D565" s="37" t="s">
        <v>3680</v>
      </c>
      <c r="E565" s="37" t="s">
        <v>3681</v>
      </c>
      <c r="F565" s="37" t="s">
        <v>100</v>
      </c>
      <c r="G565" s="40">
        <v>6512</v>
      </c>
      <c r="H565" s="37" t="s">
        <v>1481</v>
      </c>
      <c r="I565" s="37" t="s">
        <v>3682</v>
      </c>
      <c r="J565" s="37" t="s">
        <v>34</v>
      </c>
      <c r="K565" s="37" t="s">
        <v>601</v>
      </c>
      <c r="L565" s="37" t="s">
        <v>3683</v>
      </c>
      <c r="M565" s="39">
        <v>6577200</v>
      </c>
      <c r="N565" s="37" t="s">
        <v>3684</v>
      </c>
      <c r="O565" s="39">
        <v>2</v>
      </c>
      <c r="P565" s="39">
        <v>11</v>
      </c>
      <c r="Q565" s="39">
        <v>124</v>
      </c>
      <c r="R565" s="38">
        <v>22245903806</v>
      </c>
      <c r="S565" s="38">
        <v>6031359674</v>
      </c>
      <c r="T565" s="38">
        <v>725764378</v>
      </c>
      <c r="U565" s="38">
        <v>279159237</v>
      </c>
      <c r="V565" s="38">
        <v>786075186</v>
      </c>
      <c r="W565" s="38">
        <v>1508181167</v>
      </c>
      <c r="X565" s="38">
        <v>12727965152</v>
      </c>
      <c r="Y565" s="38">
        <v>0</v>
      </c>
      <c r="Z565" s="38">
        <v>187399012</v>
      </c>
      <c r="AA565" s="38">
        <v>3526066470</v>
      </c>
      <c r="AB565" s="38">
        <v>0</v>
      </c>
      <c r="AC565" s="38">
        <v>0</v>
      </c>
      <c r="AD565" s="38">
        <v>890493616</v>
      </c>
      <c r="AE565" s="38">
        <v>0</v>
      </c>
      <c r="AF565" s="38">
        <v>18699249</v>
      </c>
      <c r="AG565" s="38">
        <v>1495740165</v>
      </c>
      <c r="AH565" s="38">
        <v>1121133440</v>
      </c>
      <c r="AI565" s="38">
        <v>18719837336</v>
      </c>
      <c r="AJ565" s="38">
        <v>525226398</v>
      </c>
      <c r="AK565" s="38">
        <v>0</v>
      </c>
      <c r="AL565" s="38">
        <v>1041210347</v>
      </c>
      <c r="AM565" s="38">
        <v>11313963860</v>
      </c>
      <c r="AN565" s="38">
        <v>0</v>
      </c>
      <c r="AO565" s="38">
        <v>360610604</v>
      </c>
      <c r="AP565" s="38">
        <v>5478826127</v>
      </c>
      <c r="AQ565" s="38">
        <v>4287028980</v>
      </c>
      <c r="AR565" s="38">
        <v>4149769202</v>
      </c>
      <c r="AS565" s="38">
        <v>137259778</v>
      </c>
      <c r="AT565" s="38">
        <v>2006120972</v>
      </c>
      <c r="AU565" s="38">
        <v>633757889</v>
      </c>
      <c r="AV565" s="38">
        <v>28519827</v>
      </c>
      <c r="AW565" s="38">
        <v>360610604</v>
      </c>
      <c r="AX565" s="38">
        <v>983232652</v>
      </c>
      <c r="AY565" s="38">
        <v>2280908008</v>
      </c>
      <c r="AZ565" s="38">
        <v>2280908008</v>
      </c>
      <c r="BA565" s="38">
        <v>0</v>
      </c>
      <c r="BB565" s="38">
        <v>0</v>
      </c>
      <c r="BC565" s="38">
        <v>0</v>
      </c>
      <c r="BD565" s="38">
        <v>0</v>
      </c>
      <c r="BE565" s="38">
        <v>0</v>
      </c>
      <c r="BF565" s="38">
        <v>0</v>
      </c>
      <c r="BG565" s="38">
        <v>0</v>
      </c>
      <c r="BH565" s="38">
        <v>0</v>
      </c>
      <c r="BI565" s="38">
        <v>0</v>
      </c>
    </row>
    <row r="566" spans="1:61" ht="14.25" x14ac:dyDescent="0.2">
      <c r="A566" s="25">
        <f t="shared" si="8"/>
        <v>560</v>
      </c>
      <c r="B566" s="39">
        <v>3385</v>
      </c>
      <c r="C566" s="37" t="s">
        <v>1804</v>
      </c>
      <c r="D566" s="37" t="s">
        <v>1805</v>
      </c>
      <c r="E566" s="37" t="s">
        <v>1806</v>
      </c>
      <c r="F566" s="37" t="s">
        <v>31</v>
      </c>
      <c r="G566" s="40">
        <v>4620</v>
      </c>
      <c r="H566" s="37" t="s">
        <v>1405</v>
      </c>
      <c r="I566" s="37" t="s">
        <v>1807</v>
      </c>
      <c r="J566" s="37" t="s">
        <v>34</v>
      </c>
      <c r="K566" s="37" t="s">
        <v>601</v>
      </c>
      <c r="L566" s="37" t="s">
        <v>2010</v>
      </c>
      <c r="M566" s="39">
        <v>6712024</v>
      </c>
      <c r="N566" s="37" t="s">
        <v>1808</v>
      </c>
      <c r="O566" s="39">
        <v>1</v>
      </c>
      <c r="P566" s="39">
        <v>2651</v>
      </c>
      <c r="Q566" s="39">
        <v>33</v>
      </c>
      <c r="R566" s="38">
        <v>13215205728.959999</v>
      </c>
      <c r="S566" s="38">
        <v>1124125069.6700001</v>
      </c>
      <c r="T566" s="38">
        <v>2295869851</v>
      </c>
      <c r="U566" s="38">
        <v>625216280.29999995</v>
      </c>
      <c r="V566" s="38">
        <v>22412514</v>
      </c>
      <c r="W566" s="38">
        <v>953268151.09000003</v>
      </c>
      <c r="X566" s="38">
        <v>8113639648.8999996</v>
      </c>
      <c r="Y566" s="38">
        <v>0</v>
      </c>
      <c r="Z566" s="38">
        <v>80674214</v>
      </c>
      <c r="AA566" s="38">
        <v>521967250.56</v>
      </c>
      <c r="AB566" s="38">
        <v>0</v>
      </c>
      <c r="AC566" s="38">
        <v>10810800</v>
      </c>
      <c r="AD566" s="38">
        <v>171225320.65000001</v>
      </c>
      <c r="AE566" s="38">
        <v>0</v>
      </c>
      <c r="AF566" s="38">
        <v>103499151</v>
      </c>
      <c r="AG566" s="38">
        <v>236431978.91</v>
      </c>
      <c r="AH566" s="38">
        <v>0</v>
      </c>
      <c r="AI566" s="38">
        <v>12693238478.190001</v>
      </c>
      <c r="AJ566" s="38">
        <v>1302081711</v>
      </c>
      <c r="AK566" s="38">
        <v>1202081711</v>
      </c>
      <c r="AL566" s="38">
        <v>3078532761.6999998</v>
      </c>
      <c r="AM566" s="38">
        <v>2393575769.96</v>
      </c>
      <c r="AN566" s="38">
        <v>0</v>
      </c>
      <c r="AO566" s="38">
        <v>-178597357.47</v>
      </c>
      <c r="AP566" s="38">
        <v>2034885298</v>
      </c>
      <c r="AQ566" s="38">
        <v>5333505131.0299997</v>
      </c>
      <c r="AR566" s="38">
        <v>5309510157</v>
      </c>
      <c r="AS566" s="38">
        <v>23994974.030000001</v>
      </c>
      <c r="AT566" s="38">
        <v>460161861.94</v>
      </c>
      <c r="AU566" s="38">
        <v>208514017.99000001</v>
      </c>
      <c r="AV566" s="38">
        <v>24668577.32</v>
      </c>
      <c r="AW566" s="38">
        <v>-178597357.47</v>
      </c>
      <c r="AX566" s="38">
        <v>405576624.10000002</v>
      </c>
      <c r="AY566" s="38">
        <v>4873343269.8999996</v>
      </c>
      <c r="AZ566" s="38">
        <v>4873343269.8999996</v>
      </c>
      <c r="BA566" s="38">
        <v>0</v>
      </c>
      <c r="BB566" s="38">
        <v>4410529</v>
      </c>
      <c r="BC566" s="38">
        <v>34245110</v>
      </c>
      <c r="BD566" s="38">
        <v>4410529</v>
      </c>
      <c r="BE566" s="38">
        <v>34245110</v>
      </c>
      <c r="BF566" s="38">
        <v>36210746</v>
      </c>
      <c r="BG566" s="38">
        <v>0</v>
      </c>
      <c r="BH566" s="38">
        <v>36210746</v>
      </c>
      <c r="BI566" s="38">
        <v>0</v>
      </c>
    </row>
    <row r="567" spans="1:61" ht="14.25" x14ac:dyDescent="0.2">
      <c r="A567" s="25">
        <f t="shared" si="8"/>
        <v>561</v>
      </c>
      <c r="B567" s="39">
        <v>3386</v>
      </c>
      <c r="C567" s="37" t="s">
        <v>1049</v>
      </c>
      <c r="D567" s="37" t="s">
        <v>1050</v>
      </c>
      <c r="E567" s="37" t="s">
        <v>1051</v>
      </c>
      <c r="F567" s="37" t="s">
        <v>114</v>
      </c>
      <c r="G567" s="40">
        <v>6492</v>
      </c>
      <c r="H567" s="37" t="s">
        <v>1378</v>
      </c>
      <c r="I567" s="37" t="s">
        <v>1052</v>
      </c>
      <c r="J567" s="37" t="s">
        <v>34</v>
      </c>
      <c r="K567" s="37" t="s">
        <v>1053</v>
      </c>
      <c r="L567" s="37" t="s">
        <v>4997</v>
      </c>
      <c r="M567" s="36"/>
      <c r="N567" s="37" t="s">
        <v>1442</v>
      </c>
      <c r="O567" s="39">
        <v>1</v>
      </c>
      <c r="P567" s="39">
        <v>15043</v>
      </c>
      <c r="Q567" s="39">
        <v>27</v>
      </c>
      <c r="R567" s="38">
        <v>36227196992.18</v>
      </c>
      <c r="S567" s="38">
        <v>951249735.36000001</v>
      </c>
      <c r="T567" s="38">
        <v>2636045068.0500002</v>
      </c>
      <c r="U567" s="38">
        <v>0</v>
      </c>
      <c r="V567" s="38">
        <v>29897176203</v>
      </c>
      <c r="W567" s="38">
        <v>147247929.88999999</v>
      </c>
      <c r="X567" s="38">
        <v>2590676332.8800001</v>
      </c>
      <c r="Y567" s="38">
        <v>0</v>
      </c>
      <c r="Z567" s="38">
        <v>4801723</v>
      </c>
      <c r="AA567" s="38">
        <v>25922734543.759998</v>
      </c>
      <c r="AB567" s="38">
        <v>24088271869.34</v>
      </c>
      <c r="AC567" s="38">
        <v>1617947862</v>
      </c>
      <c r="AD567" s="38">
        <v>89341027.420000002</v>
      </c>
      <c r="AE567" s="38">
        <v>0</v>
      </c>
      <c r="AF567" s="38">
        <v>512</v>
      </c>
      <c r="AG567" s="38">
        <v>127173273</v>
      </c>
      <c r="AH567" s="38">
        <v>0</v>
      </c>
      <c r="AI567" s="38">
        <v>10304462448.42</v>
      </c>
      <c r="AJ567" s="38">
        <v>5302349294</v>
      </c>
      <c r="AK567" s="38">
        <v>1161769294</v>
      </c>
      <c r="AL567" s="38">
        <v>2167216191.0100002</v>
      </c>
      <c r="AM567" s="38">
        <v>341239472.82999998</v>
      </c>
      <c r="AN567" s="38">
        <v>15054234</v>
      </c>
      <c r="AO567" s="38">
        <v>283333739.63</v>
      </c>
      <c r="AP567" s="38">
        <v>0</v>
      </c>
      <c r="AQ567" s="38">
        <v>1361364059.28</v>
      </c>
      <c r="AR567" s="38">
        <v>1244214036</v>
      </c>
      <c r="AS567" s="38">
        <v>117150023.28</v>
      </c>
      <c r="AT567" s="38">
        <v>1032535013.73</v>
      </c>
      <c r="AU567" s="38">
        <v>692137491.86000001</v>
      </c>
      <c r="AV567" s="38">
        <v>57063782.240000002</v>
      </c>
      <c r="AW567" s="38">
        <v>283333739.63</v>
      </c>
      <c r="AX567" s="38">
        <v>0</v>
      </c>
      <c r="AY567" s="38">
        <v>328829045.55000001</v>
      </c>
      <c r="AZ567" s="38">
        <v>328829045.55000001</v>
      </c>
      <c r="BA567" s="38">
        <v>0</v>
      </c>
      <c r="BB567" s="38">
        <v>2551883486</v>
      </c>
      <c r="BC567" s="38">
        <v>4463829979</v>
      </c>
      <c r="BD567" s="38">
        <v>2551883486</v>
      </c>
      <c r="BE567" s="38">
        <v>4463829979</v>
      </c>
      <c r="BF567" s="38">
        <v>54886287963</v>
      </c>
      <c r="BG567" s="38">
        <v>4765107000</v>
      </c>
      <c r="BH567" s="38">
        <v>54886287963</v>
      </c>
      <c r="BI567" s="38">
        <v>4765107000</v>
      </c>
    </row>
    <row r="568" spans="1:61" ht="14.25" x14ac:dyDescent="0.2">
      <c r="A568" s="25">
        <f t="shared" si="8"/>
        <v>562</v>
      </c>
      <c r="B568" s="39">
        <v>3391</v>
      </c>
      <c r="C568" s="37" t="s">
        <v>1054</v>
      </c>
      <c r="D568" s="37" t="s">
        <v>1055</v>
      </c>
      <c r="E568" s="37" t="s">
        <v>1056</v>
      </c>
      <c r="F568" s="37" t="s">
        <v>106</v>
      </c>
      <c r="G568" s="40">
        <v>6492</v>
      </c>
      <c r="H568" s="37" t="s">
        <v>1378</v>
      </c>
      <c r="I568" s="37" t="s">
        <v>2011</v>
      </c>
      <c r="J568" s="37" t="s">
        <v>34</v>
      </c>
      <c r="K568" s="37" t="s">
        <v>1057</v>
      </c>
      <c r="L568" s="37" t="s">
        <v>4998</v>
      </c>
      <c r="M568" s="39">
        <v>3214518</v>
      </c>
      <c r="N568" s="37" t="s">
        <v>1441</v>
      </c>
      <c r="O568" s="39">
        <v>1</v>
      </c>
      <c r="P568" s="39">
        <v>1159</v>
      </c>
      <c r="Q568" s="39">
        <v>4</v>
      </c>
      <c r="R568" s="38">
        <v>7677481244.8199997</v>
      </c>
      <c r="S568" s="38">
        <v>968827243.15999997</v>
      </c>
      <c r="T568" s="38">
        <v>1327876858.6600001</v>
      </c>
      <c r="U568" s="38">
        <v>0</v>
      </c>
      <c r="V568" s="38">
        <v>5364157032</v>
      </c>
      <c r="W568" s="38">
        <v>0</v>
      </c>
      <c r="X568" s="38">
        <v>6696000</v>
      </c>
      <c r="Y568" s="38">
        <v>0</v>
      </c>
      <c r="Z568" s="38">
        <v>9924111</v>
      </c>
      <c r="AA568" s="38">
        <v>4585989290.4899998</v>
      </c>
      <c r="AB568" s="38">
        <v>4520541783.0200005</v>
      </c>
      <c r="AC568" s="38">
        <v>0</v>
      </c>
      <c r="AD568" s="38">
        <v>17922038</v>
      </c>
      <c r="AE568" s="38">
        <v>0</v>
      </c>
      <c r="AF568" s="38">
        <v>35170568.469999999</v>
      </c>
      <c r="AG568" s="38">
        <v>12354901</v>
      </c>
      <c r="AH568" s="38">
        <v>0</v>
      </c>
      <c r="AI568" s="38">
        <v>3091491954.3299999</v>
      </c>
      <c r="AJ568" s="38">
        <v>1170537646</v>
      </c>
      <c r="AK568" s="38">
        <v>135392646</v>
      </c>
      <c r="AL568" s="38">
        <v>1910637767.02</v>
      </c>
      <c r="AM568" s="38">
        <v>1490568</v>
      </c>
      <c r="AN568" s="38">
        <v>21591.200000000001</v>
      </c>
      <c r="AO568" s="38">
        <v>8804382.1099999994</v>
      </c>
      <c r="AP568" s="38">
        <v>0</v>
      </c>
      <c r="AQ568" s="38">
        <v>221508273.11000001</v>
      </c>
      <c r="AR568" s="38">
        <v>196274525</v>
      </c>
      <c r="AS568" s="38">
        <v>25233748.109999999</v>
      </c>
      <c r="AT568" s="38">
        <v>176227936.11000001</v>
      </c>
      <c r="AU568" s="38">
        <v>157705048</v>
      </c>
      <c r="AV568" s="38">
        <v>9718506</v>
      </c>
      <c r="AW568" s="38">
        <v>8804382.1099999994</v>
      </c>
      <c r="AX568" s="38">
        <v>0</v>
      </c>
      <c r="AY568" s="38">
        <v>45280337</v>
      </c>
      <c r="AZ568" s="38">
        <v>45280337</v>
      </c>
      <c r="BA568" s="38">
        <v>0</v>
      </c>
      <c r="BB568" s="38">
        <v>552959521</v>
      </c>
      <c r="BC568" s="38">
        <v>813555530.70000005</v>
      </c>
      <c r="BD568" s="38">
        <v>552959521</v>
      </c>
      <c r="BE568" s="38">
        <v>813555530.70000005</v>
      </c>
      <c r="BF568" s="38">
        <v>5330051915</v>
      </c>
      <c r="BG568" s="38">
        <v>0</v>
      </c>
      <c r="BH568" s="38">
        <v>5330051915</v>
      </c>
      <c r="BI568" s="38">
        <v>0</v>
      </c>
    </row>
    <row r="569" spans="1:61" ht="14.25" x14ac:dyDescent="0.2">
      <c r="A569" s="25">
        <f t="shared" si="8"/>
        <v>563</v>
      </c>
      <c r="B569" s="39">
        <v>3392</v>
      </c>
      <c r="C569" s="37" t="s">
        <v>3685</v>
      </c>
      <c r="D569" s="37" t="s">
        <v>3686</v>
      </c>
      <c r="E569" s="37" t="s">
        <v>3687</v>
      </c>
      <c r="F569" s="37" t="s">
        <v>31</v>
      </c>
      <c r="G569" s="40">
        <v>8530</v>
      </c>
      <c r="H569" s="37" t="s">
        <v>2734</v>
      </c>
      <c r="I569" s="37" t="s">
        <v>3688</v>
      </c>
      <c r="J569" s="37" t="s">
        <v>34</v>
      </c>
      <c r="K569" s="37" t="s">
        <v>601</v>
      </c>
      <c r="L569" s="37" t="s">
        <v>3689</v>
      </c>
      <c r="M569" s="39">
        <v>6423823</v>
      </c>
      <c r="N569" s="37" t="s">
        <v>3690</v>
      </c>
      <c r="O569" s="39">
        <v>2</v>
      </c>
      <c r="P569" s="39">
        <v>50</v>
      </c>
      <c r="Q569" s="39">
        <v>32</v>
      </c>
      <c r="R569" s="38">
        <v>8550714191</v>
      </c>
      <c r="S569" s="38">
        <v>140711023</v>
      </c>
      <c r="T569" s="38">
        <v>1975192</v>
      </c>
      <c r="U569" s="38">
        <v>1500921859</v>
      </c>
      <c r="V569" s="38">
        <v>135123356</v>
      </c>
      <c r="W569" s="38">
        <v>135156382</v>
      </c>
      <c r="X569" s="38">
        <v>6636826379</v>
      </c>
      <c r="Y569" s="38">
        <v>0</v>
      </c>
      <c r="Z569" s="38">
        <v>0</v>
      </c>
      <c r="AA569" s="38">
        <v>441932574</v>
      </c>
      <c r="AB569" s="38">
        <v>0</v>
      </c>
      <c r="AC569" s="38">
        <v>323731255</v>
      </c>
      <c r="AD569" s="38">
        <v>81686461</v>
      </c>
      <c r="AE569" s="38">
        <v>0</v>
      </c>
      <c r="AF569" s="38">
        <v>0</v>
      </c>
      <c r="AG569" s="38">
        <v>22841691</v>
      </c>
      <c r="AH569" s="38">
        <v>13673167</v>
      </c>
      <c r="AI569" s="38">
        <v>8108781617</v>
      </c>
      <c r="AJ569" s="38">
        <v>92354839</v>
      </c>
      <c r="AK569" s="38">
        <v>0</v>
      </c>
      <c r="AL569" s="38">
        <v>76902282</v>
      </c>
      <c r="AM569" s="38">
        <v>1690181950</v>
      </c>
      <c r="AN569" s="38">
        <v>27351351</v>
      </c>
      <c r="AO569" s="38">
        <v>51632518</v>
      </c>
      <c r="AP569" s="38">
        <v>6233561769</v>
      </c>
      <c r="AQ569" s="38">
        <v>296076426</v>
      </c>
      <c r="AR569" s="38">
        <v>291176293</v>
      </c>
      <c r="AS569" s="38">
        <v>4900133</v>
      </c>
      <c r="AT569" s="38">
        <v>296076426</v>
      </c>
      <c r="AU569" s="38">
        <v>233552477</v>
      </c>
      <c r="AV569" s="38">
        <v>10891431</v>
      </c>
      <c r="AW569" s="38">
        <v>51632518</v>
      </c>
      <c r="AX569" s="38">
        <v>0</v>
      </c>
      <c r="AY569" s="38">
        <v>0</v>
      </c>
      <c r="AZ569" s="38">
        <v>0</v>
      </c>
      <c r="BA569" s="38">
        <v>0</v>
      </c>
      <c r="BB569" s="38">
        <v>0</v>
      </c>
      <c r="BC569" s="38">
        <v>0</v>
      </c>
      <c r="BD569" s="38">
        <v>0</v>
      </c>
      <c r="BE569" s="38">
        <v>0</v>
      </c>
      <c r="BF569" s="38">
        <v>0</v>
      </c>
      <c r="BG569" s="38">
        <v>0</v>
      </c>
      <c r="BH569" s="38">
        <v>0</v>
      </c>
      <c r="BI569" s="38">
        <v>0</v>
      </c>
    </row>
    <row r="570" spans="1:61" ht="14.25" x14ac:dyDescent="0.2">
      <c r="A570" s="25">
        <f t="shared" si="8"/>
        <v>564</v>
      </c>
      <c r="B570" s="39">
        <v>3399</v>
      </c>
      <c r="C570" s="37" t="s">
        <v>1058</v>
      </c>
      <c r="D570" s="37" t="s">
        <v>1059</v>
      </c>
      <c r="E570" s="37" t="s">
        <v>1060</v>
      </c>
      <c r="F570" s="37" t="s">
        <v>106</v>
      </c>
      <c r="G570" s="40">
        <v>6492</v>
      </c>
      <c r="H570" s="37" t="s">
        <v>1378</v>
      </c>
      <c r="I570" s="37" t="s">
        <v>1061</v>
      </c>
      <c r="J570" s="37" t="s">
        <v>34</v>
      </c>
      <c r="K570" s="37" t="s">
        <v>1062</v>
      </c>
      <c r="L570" s="37" t="s">
        <v>1354</v>
      </c>
      <c r="M570" s="39">
        <v>7587020</v>
      </c>
      <c r="N570" s="37" t="s">
        <v>1440</v>
      </c>
      <c r="O570" s="39">
        <v>1</v>
      </c>
      <c r="P570" s="39">
        <v>6041</v>
      </c>
      <c r="Q570" s="39">
        <v>14</v>
      </c>
      <c r="R570" s="38">
        <v>20480179038</v>
      </c>
      <c r="S570" s="38">
        <v>2887602088</v>
      </c>
      <c r="T570" s="38">
        <v>76253517</v>
      </c>
      <c r="U570" s="38">
        <v>0</v>
      </c>
      <c r="V570" s="38">
        <v>17056148161</v>
      </c>
      <c r="W570" s="38">
        <v>5054183</v>
      </c>
      <c r="X570" s="38">
        <v>410998154</v>
      </c>
      <c r="Y570" s="38">
        <v>0</v>
      </c>
      <c r="Z570" s="38">
        <v>44122935</v>
      </c>
      <c r="AA570" s="38">
        <v>13760636873</v>
      </c>
      <c r="AB570" s="38">
        <v>13496839114</v>
      </c>
      <c r="AC570" s="38">
        <v>20833330</v>
      </c>
      <c r="AD570" s="38">
        <v>48929596</v>
      </c>
      <c r="AE570" s="38">
        <v>0</v>
      </c>
      <c r="AF570" s="38">
        <v>105175291</v>
      </c>
      <c r="AG570" s="38">
        <v>88859542</v>
      </c>
      <c r="AH570" s="38">
        <v>0</v>
      </c>
      <c r="AI570" s="38">
        <v>6719542165</v>
      </c>
      <c r="AJ570" s="38">
        <v>2875946438</v>
      </c>
      <c r="AK570" s="38">
        <v>1095497038</v>
      </c>
      <c r="AL570" s="38">
        <v>3652103188</v>
      </c>
      <c r="AM570" s="38">
        <v>36396520</v>
      </c>
      <c r="AN570" s="38">
        <v>466005</v>
      </c>
      <c r="AO570" s="38">
        <v>154630014</v>
      </c>
      <c r="AP570" s="38">
        <v>0</v>
      </c>
      <c r="AQ570" s="38">
        <v>850728628</v>
      </c>
      <c r="AR570" s="38">
        <v>777108883</v>
      </c>
      <c r="AS570" s="38">
        <v>73619745</v>
      </c>
      <c r="AT570" s="38">
        <v>635752697</v>
      </c>
      <c r="AU570" s="38">
        <v>414527610</v>
      </c>
      <c r="AV570" s="38">
        <v>66595073</v>
      </c>
      <c r="AW570" s="38">
        <v>154630014</v>
      </c>
      <c r="AX570" s="38">
        <v>0</v>
      </c>
      <c r="AY570" s="38">
        <v>214975931</v>
      </c>
      <c r="AZ570" s="38">
        <v>214975931</v>
      </c>
      <c r="BA570" s="38">
        <v>0</v>
      </c>
      <c r="BB570" s="38">
        <v>90767842</v>
      </c>
      <c r="BC570" s="38">
        <v>3442126326.23</v>
      </c>
      <c r="BD570" s="38">
        <v>90767842</v>
      </c>
      <c r="BE570" s="38">
        <v>3442126326.23</v>
      </c>
      <c r="BF570" s="38">
        <v>12071961034</v>
      </c>
      <c r="BG570" s="38">
        <v>0</v>
      </c>
      <c r="BH570" s="38">
        <v>12071961034</v>
      </c>
      <c r="BI570" s="38">
        <v>0</v>
      </c>
    </row>
    <row r="571" spans="1:61" ht="14.25" x14ac:dyDescent="0.2">
      <c r="A571" s="25">
        <f t="shared" si="8"/>
        <v>565</v>
      </c>
      <c r="B571" s="39">
        <v>3400</v>
      </c>
      <c r="C571" s="37" t="s">
        <v>1063</v>
      </c>
      <c r="D571" s="37" t="s">
        <v>1064</v>
      </c>
      <c r="E571" s="37" t="s">
        <v>1065</v>
      </c>
      <c r="F571" s="37" t="s">
        <v>106</v>
      </c>
      <c r="G571" s="40">
        <v>6424</v>
      </c>
      <c r="H571" s="37" t="s">
        <v>1381</v>
      </c>
      <c r="I571" s="37" t="s">
        <v>2012</v>
      </c>
      <c r="J571" s="37" t="s">
        <v>34</v>
      </c>
      <c r="K571" s="37" t="s">
        <v>1326</v>
      </c>
      <c r="L571" s="37" t="s">
        <v>2013</v>
      </c>
      <c r="M571" s="36"/>
      <c r="N571" s="37" t="s">
        <v>1439</v>
      </c>
      <c r="O571" s="39">
        <v>1</v>
      </c>
      <c r="P571" s="39">
        <v>26346</v>
      </c>
      <c r="Q571" s="39">
        <v>51</v>
      </c>
      <c r="R571" s="38">
        <v>64921837975.610001</v>
      </c>
      <c r="S571" s="38">
        <v>10086292082.549999</v>
      </c>
      <c r="T571" s="38">
        <v>147413986.83000001</v>
      </c>
      <c r="U571" s="38">
        <v>0</v>
      </c>
      <c r="V571" s="38">
        <v>53101881495.199997</v>
      </c>
      <c r="W571" s="38">
        <v>75257129.900000006</v>
      </c>
      <c r="X571" s="38">
        <v>1510993281.1300001</v>
      </c>
      <c r="Y571" s="38">
        <v>0</v>
      </c>
      <c r="Z571" s="38">
        <v>0</v>
      </c>
      <c r="AA571" s="38">
        <v>53016021412.769997</v>
      </c>
      <c r="AB571" s="38">
        <v>50615108068.480003</v>
      </c>
      <c r="AC571" s="38">
        <v>1230156469</v>
      </c>
      <c r="AD571" s="38">
        <v>237839815.28999999</v>
      </c>
      <c r="AE571" s="38">
        <v>0</v>
      </c>
      <c r="AF571" s="38">
        <v>480427783</v>
      </c>
      <c r="AG571" s="38">
        <v>240124037</v>
      </c>
      <c r="AH571" s="38">
        <v>212365240</v>
      </c>
      <c r="AI571" s="38">
        <v>11905816562.84</v>
      </c>
      <c r="AJ571" s="38">
        <v>6779957119.6000004</v>
      </c>
      <c r="AK571" s="38">
        <v>3053435119.5999999</v>
      </c>
      <c r="AL571" s="38">
        <v>3998371007.71</v>
      </c>
      <c r="AM571" s="38">
        <v>290376739.69</v>
      </c>
      <c r="AN571" s="38">
        <v>0</v>
      </c>
      <c r="AO571" s="38">
        <v>365133308.42000002</v>
      </c>
      <c r="AP571" s="38">
        <v>471978387.42000002</v>
      </c>
      <c r="AQ571" s="38">
        <v>2693333587.9099998</v>
      </c>
      <c r="AR571" s="38">
        <v>2310870952</v>
      </c>
      <c r="AS571" s="38">
        <v>382462635.91000003</v>
      </c>
      <c r="AT571" s="38">
        <v>1922289843.9100001</v>
      </c>
      <c r="AU571" s="38">
        <v>1446684845.48</v>
      </c>
      <c r="AV571" s="38">
        <v>110471690.01000001</v>
      </c>
      <c r="AW571" s="38">
        <v>365133308.42000002</v>
      </c>
      <c r="AX571" s="38">
        <v>0</v>
      </c>
      <c r="AY571" s="38">
        <v>771043744</v>
      </c>
      <c r="AZ571" s="38">
        <v>771043744</v>
      </c>
      <c r="BA571" s="38">
        <v>0</v>
      </c>
      <c r="BB571" s="38">
        <v>3682802868.29</v>
      </c>
      <c r="BC571" s="38">
        <v>1397410774.8299999</v>
      </c>
      <c r="BD571" s="38">
        <v>3682802868.29</v>
      </c>
      <c r="BE571" s="38">
        <v>1397410774.8299999</v>
      </c>
      <c r="BF571" s="38">
        <v>96975293077.199997</v>
      </c>
      <c r="BG571" s="38">
        <v>0</v>
      </c>
      <c r="BH571" s="38">
        <v>96975293077.199997</v>
      </c>
      <c r="BI571" s="38">
        <v>0</v>
      </c>
    </row>
    <row r="572" spans="1:61" ht="14.25" x14ac:dyDescent="0.2">
      <c r="A572" s="25">
        <f t="shared" si="8"/>
        <v>566</v>
      </c>
      <c r="B572" s="39">
        <v>3402</v>
      </c>
      <c r="C572" s="37" t="s">
        <v>1066</v>
      </c>
      <c r="D572" s="37" t="s">
        <v>1067</v>
      </c>
      <c r="E572" s="37" t="s">
        <v>1068</v>
      </c>
      <c r="F572" s="37" t="s">
        <v>106</v>
      </c>
      <c r="G572" s="40">
        <v>6492</v>
      </c>
      <c r="H572" s="37" t="s">
        <v>1378</v>
      </c>
      <c r="I572" s="37" t="s">
        <v>1069</v>
      </c>
      <c r="J572" s="37" t="s">
        <v>34</v>
      </c>
      <c r="K572" s="37" t="s">
        <v>1070</v>
      </c>
      <c r="L572" s="37" t="s">
        <v>1657</v>
      </c>
      <c r="M572" s="39">
        <v>7268780</v>
      </c>
      <c r="N572" s="37" t="s">
        <v>1656</v>
      </c>
      <c r="O572" s="39">
        <v>1</v>
      </c>
      <c r="P572" s="39">
        <v>9044</v>
      </c>
      <c r="Q572" s="39">
        <v>13</v>
      </c>
      <c r="R572" s="38">
        <v>32010035394.580002</v>
      </c>
      <c r="S572" s="38">
        <v>3454607554.5300002</v>
      </c>
      <c r="T572" s="38">
        <v>7945810416.9700003</v>
      </c>
      <c r="U572" s="38">
        <v>0</v>
      </c>
      <c r="V572" s="38">
        <v>20065270829</v>
      </c>
      <c r="W572" s="38">
        <v>10586244.08</v>
      </c>
      <c r="X572" s="38">
        <v>516510350</v>
      </c>
      <c r="Y572" s="38">
        <v>0</v>
      </c>
      <c r="Z572" s="38">
        <v>17250000</v>
      </c>
      <c r="AA572" s="38">
        <v>21342209475</v>
      </c>
      <c r="AB572" s="38">
        <v>20892605117</v>
      </c>
      <c r="AC572" s="38">
        <v>0</v>
      </c>
      <c r="AD572" s="38">
        <v>105663551</v>
      </c>
      <c r="AE572" s="38">
        <v>0</v>
      </c>
      <c r="AF572" s="38">
        <v>275882816</v>
      </c>
      <c r="AG572" s="38">
        <v>31208991</v>
      </c>
      <c r="AH572" s="38">
        <v>36849000</v>
      </c>
      <c r="AI572" s="38">
        <v>10667825919.58</v>
      </c>
      <c r="AJ572" s="38">
        <v>5169678529.9700003</v>
      </c>
      <c r="AK572" s="38">
        <v>1857214529</v>
      </c>
      <c r="AL572" s="38">
        <v>4731893426.3199997</v>
      </c>
      <c r="AM572" s="38">
        <v>115989528.76000001</v>
      </c>
      <c r="AN572" s="38">
        <v>7825</v>
      </c>
      <c r="AO572" s="38">
        <v>101093732.53</v>
      </c>
      <c r="AP572" s="38">
        <v>549162877</v>
      </c>
      <c r="AQ572" s="38">
        <v>896315774.38</v>
      </c>
      <c r="AR572" s="38">
        <v>781436963</v>
      </c>
      <c r="AS572" s="38">
        <v>114878811.38</v>
      </c>
      <c r="AT572" s="38">
        <v>583661374.75</v>
      </c>
      <c r="AU572" s="38">
        <v>453848701</v>
      </c>
      <c r="AV572" s="38">
        <v>28718941.219999999</v>
      </c>
      <c r="AW572" s="38">
        <v>101093732.53</v>
      </c>
      <c r="AX572" s="38">
        <v>0</v>
      </c>
      <c r="AY572" s="38">
        <v>312654399.63</v>
      </c>
      <c r="AZ572" s="38">
        <v>312654399.63</v>
      </c>
      <c r="BA572" s="38">
        <v>0</v>
      </c>
      <c r="BB572" s="38">
        <v>2059440639</v>
      </c>
      <c r="BC572" s="38">
        <v>269784612.31999999</v>
      </c>
      <c r="BD572" s="38">
        <v>2059440639</v>
      </c>
      <c r="BE572" s="38">
        <v>269784612.31999999</v>
      </c>
      <c r="BF572" s="38">
        <v>23687228632</v>
      </c>
      <c r="BG572" s="38">
        <v>0</v>
      </c>
      <c r="BH572" s="38">
        <v>23687228632</v>
      </c>
      <c r="BI572" s="38">
        <v>0</v>
      </c>
    </row>
    <row r="573" spans="1:61" ht="14.25" x14ac:dyDescent="0.2">
      <c r="A573" s="25">
        <f t="shared" si="8"/>
        <v>567</v>
      </c>
      <c r="B573" s="39">
        <v>3403</v>
      </c>
      <c r="C573" s="37" t="s">
        <v>3691</v>
      </c>
      <c r="D573" s="37" t="s">
        <v>3692</v>
      </c>
      <c r="E573" s="37" t="s">
        <v>3693</v>
      </c>
      <c r="F573" s="37" t="s">
        <v>31</v>
      </c>
      <c r="G573" s="40">
        <v>4669</v>
      </c>
      <c r="H573" s="37" t="s">
        <v>1569</v>
      </c>
      <c r="I573" s="37" t="s">
        <v>3694</v>
      </c>
      <c r="J573" s="37" t="s">
        <v>34</v>
      </c>
      <c r="K573" s="37" t="s">
        <v>601</v>
      </c>
      <c r="L573" s="37" t="s">
        <v>3695</v>
      </c>
      <c r="M573" s="39">
        <v>6423184</v>
      </c>
      <c r="N573" s="37" t="s">
        <v>3696</v>
      </c>
      <c r="O573" s="39">
        <v>2</v>
      </c>
      <c r="P573" s="39">
        <v>37</v>
      </c>
      <c r="Q573" s="39">
        <v>37</v>
      </c>
      <c r="R573" s="38">
        <v>15006438814.780001</v>
      </c>
      <c r="S573" s="38">
        <v>216574339.80000001</v>
      </c>
      <c r="T573" s="38">
        <v>118263409.84</v>
      </c>
      <c r="U573" s="38">
        <v>4554200557.5299997</v>
      </c>
      <c r="V573" s="38">
        <v>0</v>
      </c>
      <c r="W573" s="38">
        <v>3950073224.6900001</v>
      </c>
      <c r="X573" s="38">
        <v>6131691559.7200003</v>
      </c>
      <c r="Y573" s="38">
        <v>0</v>
      </c>
      <c r="Z573" s="38">
        <v>35635723.200000003</v>
      </c>
      <c r="AA573" s="38">
        <v>8137340988.6099997</v>
      </c>
      <c r="AB573" s="38">
        <v>0</v>
      </c>
      <c r="AC573" s="38">
        <v>5116781698.9799995</v>
      </c>
      <c r="AD573" s="38">
        <v>2898592316.6300001</v>
      </c>
      <c r="AE573" s="38">
        <v>0</v>
      </c>
      <c r="AF573" s="38">
        <v>70071159</v>
      </c>
      <c r="AG573" s="38">
        <v>51895814</v>
      </c>
      <c r="AH573" s="38">
        <v>0</v>
      </c>
      <c r="AI573" s="38">
        <v>6869097826.1700001</v>
      </c>
      <c r="AJ573" s="38">
        <v>1043809250.36</v>
      </c>
      <c r="AK573" s="38">
        <v>270809250.36000001</v>
      </c>
      <c r="AL573" s="38">
        <v>1249882589.6500001</v>
      </c>
      <c r="AM573" s="38">
        <v>2749831122.8600001</v>
      </c>
      <c r="AN573" s="38">
        <v>0</v>
      </c>
      <c r="AO573" s="38">
        <v>29136667.010000002</v>
      </c>
      <c r="AP573" s="38">
        <v>1796438196.29</v>
      </c>
      <c r="AQ573" s="38">
        <v>4523644479.1599998</v>
      </c>
      <c r="AR573" s="38">
        <v>4508996239</v>
      </c>
      <c r="AS573" s="38">
        <v>14648240.16</v>
      </c>
      <c r="AT573" s="38">
        <v>618097133.02999997</v>
      </c>
      <c r="AU573" s="38">
        <v>467895843.89999998</v>
      </c>
      <c r="AV573" s="38">
        <v>121064622.12</v>
      </c>
      <c r="AW573" s="38">
        <v>29136667.010000002</v>
      </c>
      <c r="AX573" s="38">
        <v>0</v>
      </c>
      <c r="AY573" s="38">
        <v>3905547346.1300001</v>
      </c>
      <c r="AZ573" s="38">
        <v>3905547346.1300001</v>
      </c>
      <c r="BA573" s="38">
        <v>0</v>
      </c>
      <c r="BB573" s="38">
        <v>0</v>
      </c>
      <c r="BC573" s="38">
        <v>0</v>
      </c>
      <c r="BD573" s="38">
        <v>0</v>
      </c>
      <c r="BE573" s="38">
        <v>0</v>
      </c>
      <c r="BF573" s="38">
        <v>0</v>
      </c>
      <c r="BG573" s="38">
        <v>0</v>
      </c>
      <c r="BH573" s="38">
        <v>0</v>
      </c>
      <c r="BI573" s="38">
        <v>0</v>
      </c>
    </row>
    <row r="574" spans="1:61" ht="14.25" x14ac:dyDescent="0.2">
      <c r="A574" s="25">
        <f t="shared" si="8"/>
        <v>568</v>
      </c>
      <c r="B574" s="39">
        <v>3431</v>
      </c>
      <c r="C574" s="37" t="s">
        <v>3697</v>
      </c>
      <c r="D574" s="37" t="s">
        <v>3698</v>
      </c>
      <c r="E574" s="37" t="s">
        <v>3699</v>
      </c>
      <c r="F574" s="37" t="s">
        <v>31</v>
      </c>
      <c r="G574" s="40">
        <v>6492</v>
      </c>
      <c r="H574" s="37" t="s">
        <v>1378</v>
      </c>
      <c r="I574" s="37" t="s">
        <v>3700</v>
      </c>
      <c r="J574" s="37" t="s">
        <v>130</v>
      </c>
      <c r="K574" s="37" t="s">
        <v>131</v>
      </c>
      <c r="L574" s="37" t="s">
        <v>3701</v>
      </c>
      <c r="M574" s="39">
        <v>7220823</v>
      </c>
      <c r="N574" s="37" t="s">
        <v>3702</v>
      </c>
      <c r="O574" s="39">
        <v>2</v>
      </c>
      <c r="P574" s="39">
        <v>926</v>
      </c>
      <c r="Q574" s="39">
        <v>5</v>
      </c>
      <c r="R574" s="38">
        <v>6679141106.2299995</v>
      </c>
      <c r="S574" s="38">
        <v>790379036.23000002</v>
      </c>
      <c r="T574" s="38">
        <v>0</v>
      </c>
      <c r="U574" s="38">
        <v>0</v>
      </c>
      <c r="V574" s="38">
        <v>5663539368</v>
      </c>
      <c r="W574" s="38">
        <v>217238120</v>
      </c>
      <c r="X574" s="38">
        <v>7984582</v>
      </c>
      <c r="Y574" s="38">
        <v>0</v>
      </c>
      <c r="Z574" s="38">
        <v>0</v>
      </c>
      <c r="AA574" s="38">
        <v>413810144.45999998</v>
      </c>
      <c r="AB574" s="38">
        <v>0</v>
      </c>
      <c r="AC574" s="38">
        <v>0</v>
      </c>
      <c r="AD574" s="38">
        <v>23195593.5</v>
      </c>
      <c r="AE574" s="38">
        <v>0</v>
      </c>
      <c r="AF574" s="38">
        <v>326068894.95999998</v>
      </c>
      <c r="AG574" s="38">
        <v>64545656</v>
      </c>
      <c r="AH574" s="38">
        <v>0</v>
      </c>
      <c r="AI574" s="38">
        <v>6265330961.7700005</v>
      </c>
      <c r="AJ574" s="38">
        <v>5689965122</v>
      </c>
      <c r="AK574" s="38">
        <v>3205617122</v>
      </c>
      <c r="AL574" s="38">
        <v>493489590.49000001</v>
      </c>
      <c r="AM574" s="38">
        <v>27336887.879999999</v>
      </c>
      <c r="AN574" s="38">
        <v>372500</v>
      </c>
      <c r="AO574" s="38">
        <v>54166861.399999999</v>
      </c>
      <c r="AP574" s="38">
        <v>0</v>
      </c>
      <c r="AQ574" s="38">
        <v>205658693.55000001</v>
      </c>
      <c r="AR574" s="38">
        <v>178572959</v>
      </c>
      <c r="AS574" s="38">
        <v>27085734.550000001</v>
      </c>
      <c r="AT574" s="38">
        <v>205658693.55000001</v>
      </c>
      <c r="AU574" s="38">
        <v>70277304.150000006</v>
      </c>
      <c r="AV574" s="38">
        <v>81214528</v>
      </c>
      <c r="AW574" s="38">
        <v>54166861.399999999</v>
      </c>
      <c r="AX574" s="38">
        <v>0</v>
      </c>
      <c r="AY574" s="38">
        <v>0</v>
      </c>
      <c r="AZ574" s="38">
        <v>0</v>
      </c>
      <c r="BA574" s="38">
        <v>0</v>
      </c>
      <c r="BB574" s="38">
        <v>802100</v>
      </c>
      <c r="BC574" s="38">
        <v>16973000</v>
      </c>
      <c r="BD574" s="38">
        <v>802100</v>
      </c>
      <c r="BE574" s="38">
        <v>16973000</v>
      </c>
      <c r="BF574" s="38">
        <v>6306746954</v>
      </c>
      <c r="BG574" s="38">
        <v>0</v>
      </c>
      <c r="BH574" s="38">
        <v>0</v>
      </c>
      <c r="BI574" s="38">
        <v>6306746954</v>
      </c>
    </row>
    <row r="575" spans="1:61" ht="14.25" x14ac:dyDescent="0.2">
      <c r="A575" s="25">
        <f t="shared" si="8"/>
        <v>569</v>
      </c>
      <c r="B575" s="39">
        <v>3433</v>
      </c>
      <c r="C575" s="37" t="s">
        <v>3703</v>
      </c>
      <c r="D575" s="37" t="s">
        <v>3704</v>
      </c>
      <c r="E575" s="37" t="s">
        <v>1071</v>
      </c>
      <c r="F575" s="37" t="s">
        <v>31</v>
      </c>
      <c r="G575" s="40">
        <v>4620</v>
      </c>
      <c r="H575" s="37" t="s">
        <v>1405</v>
      </c>
      <c r="I575" s="37" t="s">
        <v>3705</v>
      </c>
      <c r="J575" s="37" t="s">
        <v>130</v>
      </c>
      <c r="K575" s="37" t="s">
        <v>44</v>
      </c>
      <c r="L575" s="37" t="s">
        <v>3706</v>
      </c>
      <c r="M575" s="36"/>
      <c r="N575" s="37" t="s">
        <v>3707</v>
      </c>
      <c r="O575" s="39">
        <v>2</v>
      </c>
      <c r="P575" s="39">
        <v>863</v>
      </c>
      <c r="Q575" s="39">
        <v>35</v>
      </c>
      <c r="R575" s="38">
        <v>10025697859.540001</v>
      </c>
      <c r="S575" s="38">
        <v>543425458.61000001</v>
      </c>
      <c r="T575" s="38">
        <v>3396117211.2800002</v>
      </c>
      <c r="U575" s="38">
        <v>638907424.60000002</v>
      </c>
      <c r="V575" s="38">
        <v>589307420.76999998</v>
      </c>
      <c r="W575" s="38">
        <v>1941512908.1199999</v>
      </c>
      <c r="X575" s="38">
        <v>2896634932.1599998</v>
      </c>
      <c r="Y575" s="38">
        <v>0</v>
      </c>
      <c r="Z575" s="38">
        <v>19792504</v>
      </c>
      <c r="AA575" s="38">
        <v>1056478175.53</v>
      </c>
      <c r="AB575" s="38">
        <v>0</v>
      </c>
      <c r="AC575" s="38">
        <v>0</v>
      </c>
      <c r="AD575" s="38">
        <v>730835755.77999997</v>
      </c>
      <c r="AE575" s="38">
        <v>0</v>
      </c>
      <c r="AF575" s="38">
        <v>94385591.709999993</v>
      </c>
      <c r="AG575" s="38">
        <v>194812303.88</v>
      </c>
      <c r="AH575" s="38">
        <v>36444524.159999996</v>
      </c>
      <c r="AI575" s="38">
        <v>8969219684.0100002</v>
      </c>
      <c r="AJ575" s="38">
        <v>2047492882.73</v>
      </c>
      <c r="AK575" s="38">
        <v>1547492882.73</v>
      </c>
      <c r="AL575" s="38">
        <v>2059015700.6400001</v>
      </c>
      <c r="AM575" s="38">
        <v>4889839346.7799997</v>
      </c>
      <c r="AN575" s="38">
        <v>0</v>
      </c>
      <c r="AO575" s="38">
        <v>-275478691.43000001</v>
      </c>
      <c r="AP575" s="38">
        <v>0</v>
      </c>
      <c r="AQ575" s="38">
        <v>1597279573.3099999</v>
      </c>
      <c r="AR575" s="38">
        <v>1527265122.26</v>
      </c>
      <c r="AS575" s="38">
        <v>70014451.049999997</v>
      </c>
      <c r="AT575" s="38">
        <v>252229518.34999999</v>
      </c>
      <c r="AU575" s="38">
        <v>182046535.84</v>
      </c>
      <c r="AV575" s="38">
        <v>0</v>
      </c>
      <c r="AW575" s="38">
        <v>-275478691.43000001</v>
      </c>
      <c r="AX575" s="38">
        <v>345661673.94</v>
      </c>
      <c r="AY575" s="38">
        <v>1345050054.96</v>
      </c>
      <c r="AZ575" s="38">
        <v>1345050054.96</v>
      </c>
      <c r="BA575" s="38">
        <v>0</v>
      </c>
      <c r="BB575" s="38">
        <v>15535464</v>
      </c>
      <c r="BC575" s="38">
        <v>58101362.259999998</v>
      </c>
      <c r="BD575" s="38">
        <v>15535464</v>
      </c>
      <c r="BE575" s="38">
        <v>58101362.259999998</v>
      </c>
      <c r="BF575" s="38">
        <v>583016740.75999999</v>
      </c>
      <c r="BG575" s="38">
        <v>184152020.25</v>
      </c>
      <c r="BH575" s="38">
        <v>583016740.75999999</v>
      </c>
      <c r="BI575" s="38">
        <v>184152020.25</v>
      </c>
    </row>
    <row r="576" spans="1:61" ht="14.25" x14ac:dyDescent="0.2">
      <c r="A576" s="25">
        <f t="shared" si="8"/>
        <v>570</v>
      </c>
      <c r="B576" s="39">
        <v>3438</v>
      </c>
      <c r="C576" s="37" t="s">
        <v>1072</v>
      </c>
      <c r="D576" s="37" t="s">
        <v>1073</v>
      </c>
      <c r="E576" s="37" t="s">
        <v>1074</v>
      </c>
      <c r="F576" s="37" t="s">
        <v>106</v>
      </c>
      <c r="G576" s="40">
        <v>6424</v>
      </c>
      <c r="H576" s="37" t="s">
        <v>1381</v>
      </c>
      <c r="I576" s="37" t="s">
        <v>1075</v>
      </c>
      <c r="J576" s="37" t="s">
        <v>34</v>
      </c>
      <c r="K576" s="37" t="s">
        <v>659</v>
      </c>
      <c r="L576" s="37" t="s">
        <v>2014</v>
      </c>
      <c r="M576" s="39">
        <v>6224184</v>
      </c>
      <c r="N576" s="37" t="s">
        <v>1438</v>
      </c>
      <c r="O576" s="39">
        <v>1</v>
      </c>
      <c r="P576" s="39">
        <v>3611</v>
      </c>
      <c r="Q576" s="39">
        <v>39</v>
      </c>
      <c r="R576" s="38">
        <v>85667450822.960007</v>
      </c>
      <c r="S576" s="38">
        <v>9303949991.2600002</v>
      </c>
      <c r="T576" s="38">
        <v>3270013327.1599998</v>
      </c>
      <c r="U576" s="38">
        <v>0</v>
      </c>
      <c r="V576" s="38">
        <v>70597816707.669998</v>
      </c>
      <c r="W576" s="38">
        <v>276034817.38</v>
      </c>
      <c r="X576" s="38">
        <v>2188533983.4499998</v>
      </c>
      <c r="Y576" s="38">
        <v>0</v>
      </c>
      <c r="Z576" s="38">
        <v>31101996.039999999</v>
      </c>
      <c r="AA576" s="38">
        <v>45571785634.519997</v>
      </c>
      <c r="AB576" s="38">
        <v>43711731404.599998</v>
      </c>
      <c r="AC576" s="38">
        <v>0</v>
      </c>
      <c r="AD576" s="38">
        <v>1242074513.3299999</v>
      </c>
      <c r="AE576" s="38">
        <v>0</v>
      </c>
      <c r="AF576" s="38">
        <v>138582932.24000001</v>
      </c>
      <c r="AG576" s="38">
        <v>412069752.35000002</v>
      </c>
      <c r="AH576" s="38">
        <v>67327032</v>
      </c>
      <c r="AI576" s="38">
        <v>40095665188.440002</v>
      </c>
      <c r="AJ576" s="38">
        <v>31599391409.549999</v>
      </c>
      <c r="AK576" s="38">
        <v>17935477409.549999</v>
      </c>
      <c r="AL576" s="38">
        <v>4564262100.2700005</v>
      </c>
      <c r="AM576" s="38">
        <v>303483496.18000001</v>
      </c>
      <c r="AN576" s="38">
        <v>0</v>
      </c>
      <c r="AO576" s="38">
        <v>369115438.74000001</v>
      </c>
      <c r="AP576" s="38">
        <v>1075948013.54</v>
      </c>
      <c r="AQ576" s="38">
        <v>2749738849.8299999</v>
      </c>
      <c r="AR576" s="38">
        <v>2337247895.7600002</v>
      </c>
      <c r="AS576" s="38">
        <v>412490954.06999999</v>
      </c>
      <c r="AT576" s="38">
        <v>1988905705.6500001</v>
      </c>
      <c r="AU576" s="38">
        <v>1540129032.8699999</v>
      </c>
      <c r="AV576" s="38">
        <v>79661234.040000007</v>
      </c>
      <c r="AW576" s="38">
        <v>369115438.74000001</v>
      </c>
      <c r="AX576" s="38">
        <v>0</v>
      </c>
      <c r="AY576" s="38">
        <v>760833144.17999995</v>
      </c>
      <c r="AZ576" s="38">
        <v>760833144.17999995</v>
      </c>
      <c r="BA576" s="38">
        <v>0</v>
      </c>
      <c r="BB576" s="38">
        <v>2072638940.72</v>
      </c>
      <c r="BC576" s="38">
        <v>1988201002.01</v>
      </c>
      <c r="BD576" s="38">
        <v>2072638940.72</v>
      </c>
      <c r="BE576" s="38">
        <v>1988201002.01</v>
      </c>
      <c r="BF576" s="38">
        <v>78824980913.669998</v>
      </c>
      <c r="BG576" s="38">
        <v>13663914000</v>
      </c>
      <c r="BH576" s="38">
        <v>78824980913.669998</v>
      </c>
      <c r="BI576" s="38">
        <v>13663914000</v>
      </c>
    </row>
    <row r="577" spans="1:61" ht="14.25" x14ac:dyDescent="0.2">
      <c r="A577" s="25">
        <f t="shared" si="8"/>
        <v>571</v>
      </c>
      <c r="B577" s="39">
        <v>3442</v>
      </c>
      <c r="C577" s="37" t="s">
        <v>3708</v>
      </c>
      <c r="D577" s="37" t="s">
        <v>3709</v>
      </c>
      <c r="E577" s="37" t="s">
        <v>3710</v>
      </c>
      <c r="F577" s="37" t="s">
        <v>31</v>
      </c>
      <c r="G577" s="40">
        <v>6492</v>
      </c>
      <c r="H577" s="37" t="s">
        <v>1378</v>
      </c>
      <c r="I577" s="37" t="s">
        <v>3711</v>
      </c>
      <c r="J577" s="37" t="s">
        <v>34</v>
      </c>
      <c r="K577" s="37" t="s">
        <v>601</v>
      </c>
      <c r="L577" s="37" t="s">
        <v>3712</v>
      </c>
      <c r="M577" s="39">
        <v>6429555</v>
      </c>
      <c r="N577" s="37" t="s">
        <v>3713</v>
      </c>
      <c r="O577" s="39">
        <v>2</v>
      </c>
      <c r="P577" s="39">
        <v>786</v>
      </c>
      <c r="Q577" s="39">
        <v>8</v>
      </c>
      <c r="R577" s="38">
        <v>10006293670.450001</v>
      </c>
      <c r="S577" s="38">
        <v>297975840.25999999</v>
      </c>
      <c r="T577" s="38">
        <v>48987236.240000002</v>
      </c>
      <c r="U577" s="38">
        <v>0</v>
      </c>
      <c r="V577" s="38">
        <v>8900981138</v>
      </c>
      <c r="W577" s="38">
        <v>66354029.549999997</v>
      </c>
      <c r="X577" s="38">
        <v>628154046.39999998</v>
      </c>
      <c r="Y577" s="38">
        <v>0</v>
      </c>
      <c r="Z577" s="38">
        <v>63841380</v>
      </c>
      <c r="AA577" s="38">
        <v>2644834886.75</v>
      </c>
      <c r="AB577" s="38">
        <v>0</v>
      </c>
      <c r="AC577" s="38">
        <v>883333280</v>
      </c>
      <c r="AD577" s="38">
        <v>190664983.65000001</v>
      </c>
      <c r="AE577" s="38">
        <v>0</v>
      </c>
      <c r="AF577" s="38">
        <v>1524920114.2</v>
      </c>
      <c r="AG577" s="38">
        <v>10876282</v>
      </c>
      <c r="AH577" s="38">
        <v>35040226.899999999</v>
      </c>
      <c r="AI577" s="38">
        <v>7361458783.6999998</v>
      </c>
      <c r="AJ577" s="38">
        <v>5483026300</v>
      </c>
      <c r="AK577" s="38">
        <v>2170562300</v>
      </c>
      <c r="AL577" s="38">
        <v>1256497612.29</v>
      </c>
      <c r="AM577" s="38">
        <v>150751745</v>
      </c>
      <c r="AN577" s="38">
        <v>0</v>
      </c>
      <c r="AO577" s="38">
        <v>80026824.409999996</v>
      </c>
      <c r="AP577" s="38">
        <v>391156302</v>
      </c>
      <c r="AQ577" s="38">
        <v>278563042.69999999</v>
      </c>
      <c r="AR577" s="38">
        <v>272943470</v>
      </c>
      <c r="AS577" s="38">
        <v>5619572.7000000002</v>
      </c>
      <c r="AT577" s="38">
        <v>278563042.69999999</v>
      </c>
      <c r="AU577" s="38">
        <v>155169989.52000001</v>
      </c>
      <c r="AV577" s="38">
        <v>43366228.770000003</v>
      </c>
      <c r="AW577" s="38">
        <v>80026824.409999996</v>
      </c>
      <c r="AX577" s="38">
        <v>0</v>
      </c>
      <c r="AY577" s="38">
        <v>0</v>
      </c>
      <c r="AZ577" s="38">
        <v>0</v>
      </c>
      <c r="BA577" s="38">
        <v>0</v>
      </c>
      <c r="BB577" s="38">
        <v>0</v>
      </c>
      <c r="BC577" s="38">
        <v>0</v>
      </c>
      <c r="BD577" s="38">
        <v>0</v>
      </c>
      <c r="BE577" s="38">
        <v>0</v>
      </c>
      <c r="BF577" s="38">
        <v>0</v>
      </c>
      <c r="BG577" s="38">
        <v>0</v>
      </c>
      <c r="BH577" s="38">
        <v>0</v>
      </c>
      <c r="BI577" s="38">
        <v>0</v>
      </c>
    </row>
    <row r="578" spans="1:61" ht="14.25" x14ac:dyDescent="0.2">
      <c r="A578" s="25">
        <f t="shared" si="8"/>
        <v>572</v>
      </c>
      <c r="B578" s="39">
        <v>3446</v>
      </c>
      <c r="C578" s="37" t="s">
        <v>1076</v>
      </c>
      <c r="D578" s="37" t="s">
        <v>1077</v>
      </c>
      <c r="E578" s="37" t="s">
        <v>1078</v>
      </c>
      <c r="F578" s="37" t="s">
        <v>106</v>
      </c>
      <c r="G578" s="40">
        <v>6492</v>
      </c>
      <c r="H578" s="37" t="s">
        <v>1378</v>
      </c>
      <c r="I578" s="37" t="s">
        <v>1079</v>
      </c>
      <c r="J578" s="37" t="s">
        <v>34</v>
      </c>
      <c r="K578" s="37" t="s">
        <v>884</v>
      </c>
      <c r="L578" s="37" t="s">
        <v>4999</v>
      </c>
      <c r="M578" s="39">
        <v>7800810</v>
      </c>
      <c r="N578" s="37" t="s">
        <v>1437</v>
      </c>
      <c r="O578" s="39">
        <v>1</v>
      </c>
      <c r="P578" s="39">
        <v>1696</v>
      </c>
      <c r="Q578" s="39">
        <v>6</v>
      </c>
      <c r="R578" s="38">
        <v>6969092674.0200005</v>
      </c>
      <c r="S578" s="38">
        <v>331366652.01999998</v>
      </c>
      <c r="T578" s="38">
        <v>221735535</v>
      </c>
      <c r="U578" s="38">
        <v>0</v>
      </c>
      <c r="V578" s="38">
        <v>6329685494</v>
      </c>
      <c r="W578" s="38">
        <v>0</v>
      </c>
      <c r="X578" s="38">
        <v>86304993</v>
      </c>
      <c r="Y578" s="38">
        <v>0</v>
      </c>
      <c r="Z578" s="38">
        <v>0</v>
      </c>
      <c r="AA578" s="38">
        <v>4196824612.7800002</v>
      </c>
      <c r="AB578" s="38">
        <v>1790454646</v>
      </c>
      <c r="AC578" s="38">
        <v>2321670908</v>
      </c>
      <c r="AD578" s="38">
        <v>35433631.780000001</v>
      </c>
      <c r="AE578" s="38">
        <v>0</v>
      </c>
      <c r="AF578" s="38">
        <v>32558153</v>
      </c>
      <c r="AG578" s="38">
        <v>16707274</v>
      </c>
      <c r="AH578" s="38">
        <v>0</v>
      </c>
      <c r="AI578" s="38">
        <v>2772268061.2399998</v>
      </c>
      <c r="AJ578" s="38">
        <v>2049446833.3</v>
      </c>
      <c r="AK578" s="38">
        <v>268028014.30000001</v>
      </c>
      <c r="AL578" s="38">
        <v>585169104.23000002</v>
      </c>
      <c r="AM578" s="38">
        <v>25955725.920000002</v>
      </c>
      <c r="AN578" s="38">
        <v>104258120</v>
      </c>
      <c r="AO578" s="38">
        <v>7438277.79</v>
      </c>
      <c r="AP578" s="38">
        <v>0</v>
      </c>
      <c r="AQ578" s="38">
        <v>414676875.63</v>
      </c>
      <c r="AR578" s="38">
        <v>327045102</v>
      </c>
      <c r="AS578" s="38">
        <v>87631773.629999995</v>
      </c>
      <c r="AT578" s="38">
        <v>326232568.63</v>
      </c>
      <c r="AU578" s="38">
        <v>312998857</v>
      </c>
      <c r="AV578" s="38">
        <v>5795433.8399999999</v>
      </c>
      <c r="AW578" s="38">
        <v>7438277.79</v>
      </c>
      <c r="AX578" s="38">
        <v>0</v>
      </c>
      <c r="AY578" s="38">
        <v>88444307</v>
      </c>
      <c r="AZ578" s="38">
        <v>88444307</v>
      </c>
      <c r="BA578" s="38">
        <v>0</v>
      </c>
      <c r="BB578" s="38">
        <v>295270009</v>
      </c>
      <c r="BC578" s="38">
        <v>785735568</v>
      </c>
      <c r="BD578" s="38">
        <v>295270009</v>
      </c>
      <c r="BE578" s="38">
        <v>785735568</v>
      </c>
      <c r="BF578" s="38">
        <v>3397160831</v>
      </c>
      <c r="BG578" s="38">
        <v>0</v>
      </c>
      <c r="BH578" s="38">
        <v>3397160831</v>
      </c>
      <c r="BI578" s="38">
        <v>0</v>
      </c>
    </row>
    <row r="579" spans="1:61" ht="14.25" x14ac:dyDescent="0.2">
      <c r="A579" s="25">
        <f t="shared" si="8"/>
        <v>573</v>
      </c>
      <c r="B579" s="39">
        <v>3448</v>
      </c>
      <c r="C579" s="37" t="s">
        <v>1080</v>
      </c>
      <c r="D579" s="37" t="s">
        <v>1081</v>
      </c>
      <c r="E579" s="37" t="s">
        <v>1082</v>
      </c>
      <c r="F579" s="37" t="s">
        <v>31</v>
      </c>
      <c r="G579" s="40">
        <v>4754</v>
      </c>
      <c r="H579" s="37" t="s">
        <v>1436</v>
      </c>
      <c r="I579" s="37" t="s">
        <v>1083</v>
      </c>
      <c r="J579" s="37" t="s">
        <v>34</v>
      </c>
      <c r="K579" s="37" t="s">
        <v>601</v>
      </c>
      <c r="L579" s="37" t="s">
        <v>1355</v>
      </c>
      <c r="M579" s="39">
        <v>6434204</v>
      </c>
      <c r="N579" s="37" t="s">
        <v>1655</v>
      </c>
      <c r="O579" s="39">
        <v>1</v>
      </c>
      <c r="P579" s="39">
        <v>274922</v>
      </c>
      <c r="Q579" s="39">
        <v>598</v>
      </c>
      <c r="R579" s="38">
        <v>137925505852.12</v>
      </c>
      <c r="S579" s="38">
        <v>15480382601.700001</v>
      </c>
      <c r="T579" s="38">
        <v>1425713193.53</v>
      </c>
      <c r="U579" s="38">
        <v>7981715236.1499996</v>
      </c>
      <c r="V579" s="38">
        <v>70802804875</v>
      </c>
      <c r="W579" s="38">
        <v>13424510176.68</v>
      </c>
      <c r="X579" s="38">
        <v>28683633393.060001</v>
      </c>
      <c r="Y579" s="38">
        <v>0</v>
      </c>
      <c r="Z579" s="38">
        <v>126746376</v>
      </c>
      <c r="AA579" s="38">
        <v>24710995642.32</v>
      </c>
      <c r="AB579" s="38">
        <v>0</v>
      </c>
      <c r="AC579" s="38">
        <v>5841526730.0600004</v>
      </c>
      <c r="AD579" s="38">
        <v>14592696740.99</v>
      </c>
      <c r="AE579" s="38">
        <v>0</v>
      </c>
      <c r="AF579" s="38">
        <v>1455558449.3</v>
      </c>
      <c r="AG579" s="38">
        <v>2419309037.9200001</v>
      </c>
      <c r="AH579" s="38">
        <v>401904684.05000001</v>
      </c>
      <c r="AI579" s="38">
        <v>113214510209.8</v>
      </c>
      <c r="AJ579" s="38">
        <v>23643390817.459999</v>
      </c>
      <c r="AK579" s="38">
        <v>13567352513.459999</v>
      </c>
      <c r="AL579" s="38">
        <v>35874023271.050003</v>
      </c>
      <c r="AM579" s="38">
        <v>36416150954.220001</v>
      </c>
      <c r="AN579" s="38">
        <v>1500000</v>
      </c>
      <c r="AO579" s="38">
        <v>1555489079.8</v>
      </c>
      <c r="AP579" s="38">
        <v>15723956087.27</v>
      </c>
      <c r="AQ579" s="38">
        <v>28671556745.990002</v>
      </c>
      <c r="AR579" s="38">
        <v>27845180992.560001</v>
      </c>
      <c r="AS579" s="38">
        <v>826375753.42999995</v>
      </c>
      <c r="AT579" s="38">
        <v>9600904221.8700008</v>
      </c>
      <c r="AU579" s="38">
        <v>7594798914.0900002</v>
      </c>
      <c r="AV579" s="38">
        <v>450616227.98000002</v>
      </c>
      <c r="AW579" s="38">
        <v>1555489079.8</v>
      </c>
      <c r="AX579" s="38">
        <v>0</v>
      </c>
      <c r="AY579" s="38">
        <v>19070652524.119999</v>
      </c>
      <c r="AZ579" s="38">
        <v>19070652524.119999</v>
      </c>
      <c r="BA579" s="38">
        <v>0</v>
      </c>
      <c r="BB579" s="38">
        <v>1341746651</v>
      </c>
      <c r="BC579" s="38">
        <v>9904587244.4599991</v>
      </c>
      <c r="BD579" s="38">
        <v>1341746651</v>
      </c>
      <c r="BE579" s="38">
        <v>9904587244.4599991</v>
      </c>
      <c r="BF579" s="38">
        <v>21977723984.5</v>
      </c>
      <c r="BG579" s="38">
        <v>9544596593</v>
      </c>
      <c r="BH579" s="38">
        <v>21977723984.5</v>
      </c>
      <c r="BI579" s="38">
        <v>9544596593</v>
      </c>
    </row>
    <row r="580" spans="1:61" ht="14.25" x14ac:dyDescent="0.2">
      <c r="A580" s="25">
        <f t="shared" si="8"/>
        <v>574</v>
      </c>
      <c r="B580" s="39">
        <v>3488</v>
      </c>
      <c r="C580" s="37" t="s">
        <v>1085</v>
      </c>
      <c r="D580" s="37" t="s">
        <v>1086</v>
      </c>
      <c r="E580" s="37" t="s">
        <v>1087</v>
      </c>
      <c r="F580" s="37" t="s">
        <v>106</v>
      </c>
      <c r="G580" s="40">
        <v>6424</v>
      </c>
      <c r="H580" s="37" t="s">
        <v>1381</v>
      </c>
      <c r="I580" s="37" t="s">
        <v>2015</v>
      </c>
      <c r="J580" s="37" t="s">
        <v>34</v>
      </c>
      <c r="K580" s="37" t="s">
        <v>85</v>
      </c>
      <c r="L580" s="37" t="s">
        <v>2016</v>
      </c>
      <c r="M580" s="39">
        <v>7246158</v>
      </c>
      <c r="N580" s="37" t="s">
        <v>1435</v>
      </c>
      <c r="O580" s="39">
        <v>1</v>
      </c>
      <c r="P580" s="39">
        <v>10787</v>
      </c>
      <c r="Q580" s="39">
        <v>43</v>
      </c>
      <c r="R580" s="38">
        <v>30247773135.09</v>
      </c>
      <c r="S580" s="38">
        <v>1802620800.5699999</v>
      </c>
      <c r="T580" s="38">
        <v>1115279155.6099999</v>
      </c>
      <c r="U580" s="38">
        <v>0</v>
      </c>
      <c r="V580" s="38">
        <v>25858835398</v>
      </c>
      <c r="W580" s="38">
        <v>72071494.659999996</v>
      </c>
      <c r="X580" s="38">
        <v>1398966286.25</v>
      </c>
      <c r="Y580" s="38">
        <v>0</v>
      </c>
      <c r="Z580" s="38">
        <v>0</v>
      </c>
      <c r="AA580" s="38">
        <v>24110782061.869999</v>
      </c>
      <c r="AB580" s="38">
        <v>15761261410.790001</v>
      </c>
      <c r="AC580" s="38">
        <v>7690728620.0699997</v>
      </c>
      <c r="AD580" s="38">
        <v>286377662.39999998</v>
      </c>
      <c r="AE580" s="38">
        <v>0</v>
      </c>
      <c r="AF580" s="38">
        <v>277927297.61000001</v>
      </c>
      <c r="AG580" s="38">
        <v>94487071</v>
      </c>
      <c r="AH580" s="38">
        <v>0</v>
      </c>
      <c r="AI580" s="38">
        <v>6136991073.2200003</v>
      </c>
      <c r="AJ580" s="38">
        <v>3378230274.6300001</v>
      </c>
      <c r="AK580" s="38">
        <v>1100336614.8800001</v>
      </c>
      <c r="AL580" s="38">
        <v>2029397918.78</v>
      </c>
      <c r="AM580" s="38">
        <v>280655234.95999998</v>
      </c>
      <c r="AN580" s="38">
        <v>0</v>
      </c>
      <c r="AO580" s="38">
        <v>158707517.56</v>
      </c>
      <c r="AP580" s="38">
        <v>-12722745.710000001</v>
      </c>
      <c r="AQ580" s="38">
        <v>1460098666.4000001</v>
      </c>
      <c r="AR580" s="38">
        <v>1281955768</v>
      </c>
      <c r="AS580" s="38">
        <v>178142898.40000001</v>
      </c>
      <c r="AT580" s="38">
        <v>1076773693.73</v>
      </c>
      <c r="AU580" s="38">
        <v>912238363.14999998</v>
      </c>
      <c r="AV580" s="38">
        <v>5827813.0199999996</v>
      </c>
      <c r="AW580" s="38">
        <v>158707517.56</v>
      </c>
      <c r="AX580" s="38">
        <v>0</v>
      </c>
      <c r="AY580" s="38">
        <v>383324972.67000002</v>
      </c>
      <c r="AZ580" s="38">
        <v>383324972.67000002</v>
      </c>
      <c r="BA580" s="38">
        <v>0</v>
      </c>
      <c r="BB580" s="38">
        <v>5148811989.5200005</v>
      </c>
      <c r="BC580" s="38">
        <v>1531902145.79</v>
      </c>
      <c r="BD580" s="38">
        <v>5148811989.5200005</v>
      </c>
      <c r="BE580" s="38">
        <v>1531902145.79</v>
      </c>
      <c r="BF580" s="38">
        <v>8589718797</v>
      </c>
      <c r="BG580" s="38">
        <v>0</v>
      </c>
      <c r="BH580" s="38">
        <v>8589718797</v>
      </c>
      <c r="BI580" s="38">
        <v>0</v>
      </c>
    </row>
    <row r="581" spans="1:61" ht="14.25" x14ac:dyDescent="0.2">
      <c r="A581" s="25">
        <f t="shared" si="8"/>
        <v>575</v>
      </c>
      <c r="B581" s="39">
        <v>3550</v>
      </c>
      <c r="C581" s="37" t="s">
        <v>1088</v>
      </c>
      <c r="D581" s="37" t="s">
        <v>1089</v>
      </c>
      <c r="E581" s="37" t="s">
        <v>1090</v>
      </c>
      <c r="F581" s="37" t="s">
        <v>38</v>
      </c>
      <c r="G581" s="40">
        <v>6492</v>
      </c>
      <c r="H581" s="37" t="s">
        <v>1378</v>
      </c>
      <c r="I581" s="37" t="s">
        <v>1091</v>
      </c>
      <c r="J581" s="37" t="s">
        <v>927</v>
      </c>
      <c r="K581" s="37" t="s">
        <v>928</v>
      </c>
      <c r="L581" s="37" t="s">
        <v>5000</v>
      </c>
      <c r="M581" s="39">
        <v>7827219</v>
      </c>
      <c r="N581" s="37" t="s">
        <v>1434</v>
      </c>
      <c r="O581" s="39">
        <v>1</v>
      </c>
      <c r="P581" s="39">
        <v>3166</v>
      </c>
      <c r="Q581" s="39">
        <v>26</v>
      </c>
      <c r="R581" s="38">
        <v>30885151050.459999</v>
      </c>
      <c r="S581" s="38">
        <v>285330542.81</v>
      </c>
      <c r="T581" s="38">
        <v>560398345.54999995</v>
      </c>
      <c r="U581" s="38">
        <v>0</v>
      </c>
      <c r="V581" s="38">
        <v>22757137574.130001</v>
      </c>
      <c r="W581" s="38">
        <v>166389892.97</v>
      </c>
      <c r="X581" s="38">
        <v>7049351577</v>
      </c>
      <c r="Y581" s="38">
        <v>0</v>
      </c>
      <c r="Z581" s="38">
        <v>66543118</v>
      </c>
      <c r="AA581" s="38">
        <v>9068580062.8899994</v>
      </c>
      <c r="AB581" s="38">
        <v>0</v>
      </c>
      <c r="AC581" s="38">
        <v>7368990836.9700003</v>
      </c>
      <c r="AD581" s="38">
        <v>672080093.53999996</v>
      </c>
      <c r="AE581" s="38">
        <v>0</v>
      </c>
      <c r="AF581" s="38">
        <v>533231397.38</v>
      </c>
      <c r="AG581" s="38">
        <v>494277735</v>
      </c>
      <c r="AH581" s="38">
        <v>0</v>
      </c>
      <c r="AI581" s="38">
        <v>21816570987.57</v>
      </c>
      <c r="AJ581" s="38">
        <v>14969276570.83</v>
      </c>
      <c r="AK581" s="38">
        <v>4617826570.8299999</v>
      </c>
      <c r="AL581" s="38">
        <v>1837973747.99</v>
      </c>
      <c r="AM581" s="38">
        <v>1164032028.8099999</v>
      </c>
      <c r="AN581" s="38">
        <v>0</v>
      </c>
      <c r="AO581" s="38">
        <v>278761913.74000001</v>
      </c>
      <c r="AP581" s="38">
        <v>3566526726.1999998</v>
      </c>
      <c r="AQ581" s="38">
        <v>1332430907</v>
      </c>
      <c r="AR581" s="38">
        <v>1153073450</v>
      </c>
      <c r="AS581" s="38">
        <v>179357457</v>
      </c>
      <c r="AT581" s="38">
        <v>1233552649</v>
      </c>
      <c r="AU581" s="38">
        <v>713214901</v>
      </c>
      <c r="AV581" s="38">
        <v>241575834.25999999</v>
      </c>
      <c r="AW581" s="38">
        <v>278761913.74000001</v>
      </c>
      <c r="AX581" s="38">
        <v>0</v>
      </c>
      <c r="AY581" s="38">
        <v>98878258</v>
      </c>
      <c r="AZ581" s="38">
        <v>98878258</v>
      </c>
      <c r="BA581" s="38">
        <v>0</v>
      </c>
      <c r="BB581" s="38">
        <v>46917250</v>
      </c>
      <c r="BC581" s="38">
        <v>331461382</v>
      </c>
      <c r="BD581" s="38">
        <v>46917250</v>
      </c>
      <c r="BE581" s="38">
        <v>331461382</v>
      </c>
      <c r="BF581" s="38">
        <v>15942784851.530001</v>
      </c>
      <c r="BG581" s="38">
        <v>0</v>
      </c>
      <c r="BH581" s="38">
        <v>15942784851.530001</v>
      </c>
      <c r="BI581" s="38">
        <v>0</v>
      </c>
    </row>
    <row r="582" spans="1:61" ht="14.25" x14ac:dyDescent="0.2">
      <c r="A582" s="25">
        <f t="shared" si="8"/>
        <v>576</v>
      </c>
      <c r="B582" s="39">
        <v>3620</v>
      </c>
      <c r="C582" s="37" t="s">
        <v>1092</v>
      </c>
      <c r="D582" s="37" t="s">
        <v>1093</v>
      </c>
      <c r="E582" s="37" t="s">
        <v>1094</v>
      </c>
      <c r="F582" s="37" t="s">
        <v>114</v>
      </c>
      <c r="G582" s="40">
        <v>6492</v>
      </c>
      <c r="H582" s="37" t="s">
        <v>1378</v>
      </c>
      <c r="I582" s="37" t="s">
        <v>1095</v>
      </c>
      <c r="J582" s="37" t="s">
        <v>673</v>
      </c>
      <c r="K582" s="37" t="s">
        <v>674</v>
      </c>
      <c r="L582" s="37" t="s">
        <v>1321</v>
      </c>
      <c r="M582" s="39">
        <v>5656153</v>
      </c>
      <c r="N582" s="37" t="s">
        <v>1433</v>
      </c>
      <c r="O582" s="39">
        <v>1</v>
      </c>
      <c r="P582" s="39">
        <v>9416</v>
      </c>
      <c r="Q582" s="39">
        <v>44</v>
      </c>
      <c r="R582" s="38">
        <v>15982792099.25</v>
      </c>
      <c r="S582" s="38">
        <v>657764917.54999995</v>
      </c>
      <c r="T582" s="38">
        <v>310651546</v>
      </c>
      <c r="U582" s="38">
        <v>0</v>
      </c>
      <c r="V582" s="38">
        <v>13561098454</v>
      </c>
      <c r="W582" s="38">
        <v>275654886.69999999</v>
      </c>
      <c r="X582" s="38">
        <v>964732598</v>
      </c>
      <c r="Y582" s="38">
        <v>0</v>
      </c>
      <c r="Z582" s="38">
        <v>212889697</v>
      </c>
      <c r="AA582" s="38">
        <v>9577433754.7999992</v>
      </c>
      <c r="AB582" s="38">
        <v>6903108482</v>
      </c>
      <c r="AC582" s="38">
        <v>1528286703.3099999</v>
      </c>
      <c r="AD582" s="38">
        <v>803957358.29999995</v>
      </c>
      <c r="AE582" s="38">
        <v>0</v>
      </c>
      <c r="AF582" s="38">
        <v>174558745.19</v>
      </c>
      <c r="AG582" s="38">
        <v>167522466</v>
      </c>
      <c r="AH582" s="38">
        <v>0</v>
      </c>
      <c r="AI582" s="38">
        <v>6405358344.6300001</v>
      </c>
      <c r="AJ582" s="38">
        <v>5243472884.1999998</v>
      </c>
      <c r="AK582" s="38">
        <v>2262255284</v>
      </c>
      <c r="AL582" s="38">
        <v>757096185</v>
      </c>
      <c r="AM582" s="38">
        <v>201873296.90000001</v>
      </c>
      <c r="AN582" s="38">
        <v>39199376</v>
      </c>
      <c r="AO582" s="38">
        <v>58335333.530000001</v>
      </c>
      <c r="AP582" s="38">
        <v>105381269</v>
      </c>
      <c r="AQ582" s="38">
        <v>881270289.70000005</v>
      </c>
      <c r="AR582" s="38">
        <v>842011337</v>
      </c>
      <c r="AS582" s="38">
        <v>39258952.700000003</v>
      </c>
      <c r="AT582" s="38">
        <v>754847043.70000005</v>
      </c>
      <c r="AU582" s="38">
        <v>686859167.70000005</v>
      </c>
      <c r="AV582" s="38">
        <v>9652542.4700000007</v>
      </c>
      <c r="AW582" s="38">
        <v>58335333.530000001</v>
      </c>
      <c r="AX582" s="38">
        <v>0</v>
      </c>
      <c r="AY582" s="38">
        <v>126423246</v>
      </c>
      <c r="AZ582" s="38">
        <v>126423246</v>
      </c>
      <c r="BA582" s="38">
        <v>0</v>
      </c>
      <c r="BB582" s="38">
        <v>584766823</v>
      </c>
      <c r="BC582" s="38">
        <v>366520791</v>
      </c>
      <c r="BD582" s="38">
        <v>584766823</v>
      </c>
      <c r="BE582" s="38">
        <v>366520791</v>
      </c>
      <c r="BF582" s="38">
        <v>0</v>
      </c>
      <c r="BG582" s="38">
        <v>3120017</v>
      </c>
      <c r="BH582" s="38">
        <v>0</v>
      </c>
      <c r="BI582" s="38">
        <v>3120017</v>
      </c>
    </row>
    <row r="583" spans="1:61" ht="14.25" x14ac:dyDescent="0.2">
      <c r="A583" s="25">
        <f t="shared" si="8"/>
        <v>577</v>
      </c>
      <c r="B583" s="39">
        <v>3640</v>
      </c>
      <c r="C583" s="37" t="s">
        <v>1096</v>
      </c>
      <c r="D583" s="37" t="s">
        <v>1097</v>
      </c>
      <c r="E583" s="37" t="s">
        <v>1098</v>
      </c>
      <c r="F583" s="37" t="s">
        <v>106</v>
      </c>
      <c r="G583" s="40">
        <v>6492</v>
      </c>
      <c r="H583" s="37" t="s">
        <v>1378</v>
      </c>
      <c r="I583" s="37" t="s">
        <v>1099</v>
      </c>
      <c r="J583" s="37" t="s">
        <v>904</v>
      </c>
      <c r="K583" s="37" t="s">
        <v>909</v>
      </c>
      <c r="L583" s="37" t="s">
        <v>2017</v>
      </c>
      <c r="M583" s="39">
        <v>8725100</v>
      </c>
      <c r="N583" s="37" t="s">
        <v>1432</v>
      </c>
      <c r="O583" s="39">
        <v>1</v>
      </c>
      <c r="P583" s="39">
        <v>91144</v>
      </c>
      <c r="Q583" s="39">
        <v>189</v>
      </c>
      <c r="R583" s="38">
        <v>227179108386.32001</v>
      </c>
      <c r="S583" s="38">
        <v>20073660249.720001</v>
      </c>
      <c r="T583" s="38">
        <v>2935373741.0900002</v>
      </c>
      <c r="U583" s="38">
        <v>0</v>
      </c>
      <c r="V583" s="38">
        <v>189659315601.95001</v>
      </c>
      <c r="W583" s="38">
        <v>1769834211.8800001</v>
      </c>
      <c r="X583" s="38">
        <v>12739024581.68</v>
      </c>
      <c r="Y583" s="38">
        <v>0</v>
      </c>
      <c r="Z583" s="38">
        <v>1900000</v>
      </c>
      <c r="AA583" s="38">
        <v>164248120944.76001</v>
      </c>
      <c r="AB583" s="38">
        <v>137717500474.04001</v>
      </c>
      <c r="AC583" s="38">
        <v>11681616477.91</v>
      </c>
      <c r="AD583" s="38">
        <v>7480528593.9899998</v>
      </c>
      <c r="AE583" s="38">
        <v>0</v>
      </c>
      <c r="AF583" s="38">
        <v>1720467473.8</v>
      </c>
      <c r="AG583" s="38">
        <v>4870155474.8199997</v>
      </c>
      <c r="AH583" s="38">
        <v>777852450.20000005</v>
      </c>
      <c r="AI583" s="38">
        <v>62930987441.559998</v>
      </c>
      <c r="AJ583" s="38">
        <v>51960698100.830002</v>
      </c>
      <c r="AK583" s="38">
        <v>31257798100.830002</v>
      </c>
      <c r="AL583" s="38">
        <v>8032712970.3999996</v>
      </c>
      <c r="AM583" s="38">
        <v>9013.23</v>
      </c>
      <c r="AN583" s="38">
        <v>0</v>
      </c>
      <c r="AO583" s="38">
        <v>207022612.77000001</v>
      </c>
      <c r="AP583" s="38">
        <v>2730544744.3299999</v>
      </c>
      <c r="AQ583" s="38">
        <v>9521535266.8799992</v>
      </c>
      <c r="AR583" s="38">
        <v>8496561956.6899996</v>
      </c>
      <c r="AS583" s="38">
        <v>1024973310.1900001</v>
      </c>
      <c r="AT583" s="38">
        <v>7231653382.8500004</v>
      </c>
      <c r="AU583" s="38">
        <v>6562805119.3299999</v>
      </c>
      <c r="AV583" s="38">
        <v>461825650.75</v>
      </c>
      <c r="AW583" s="38">
        <v>207022612.77000001</v>
      </c>
      <c r="AX583" s="38">
        <v>0</v>
      </c>
      <c r="AY583" s="38">
        <v>2289881884.0300002</v>
      </c>
      <c r="AZ583" s="38">
        <v>2289881884.0300002</v>
      </c>
      <c r="BA583" s="38">
        <v>0</v>
      </c>
      <c r="BB583" s="38">
        <v>735187275.15999997</v>
      </c>
      <c r="BC583" s="38">
        <v>9517483792.5699997</v>
      </c>
      <c r="BD583" s="38">
        <v>735187275.15999997</v>
      </c>
      <c r="BE583" s="38">
        <v>9517483792.5699997</v>
      </c>
      <c r="BF583" s="38">
        <v>203545108609.45001</v>
      </c>
      <c r="BG583" s="38">
        <v>0</v>
      </c>
      <c r="BH583" s="38">
        <v>203545108609.45001</v>
      </c>
      <c r="BI583" s="38">
        <v>0</v>
      </c>
    </row>
    <row r="584" spans="1:61" ht="14.25" x14ac:dyDescent="0.2">
      <c r="A584" s="25">
        <f t="shared" si="8"/>
        <v>578</v>
      </c>
      <c r="B584" s="39">
        <v>3660</v>
      </c>
      <c r="C584" s="37" t="s">
        <v>3714</v>
      </c>
      <c r="D584" s="37" t="s">
        <v>3715</v>
      </c>
      <c r="E584" s="37" t="s">
        <v>3716</v>
      </c>
      <c r="F584" s="37" t="s">
        <v>28</v>
      </c>
      <c r="G584" s="40">
        <v>6492</v>
      </c>
      <c r="H584" s="37" t="s">
        <v>1378</v>
      </c>
      <c r="I584" s="37" t="s">
        <v>3717</v>
      </c>
      <c r="J584" s="37" t="s">
        <v>512</v>
      </c>
      <c r="K584" s="37" t="s">
        <v>513</v>
      </c>
      <c r="L584" s="37" t="s">
        <v>3718</v>
      </c>
      <c r="M584" s="39">
        <v>6502341</v>
      </c>
      <c r="N584" s="37" t="s">
        <v>3719</v>
      </c>
      <c r="O584" s="39">
        <v>2</v>
      </c>
      <c r="P584" s="39">
        <v>646</v>
      </c>
      <c r="Q584" s="39">
        <v>6</v>
      </c>
      <c r="R584" s="38">
        <v>5819309675.5900002</v>
      </c>
      <c r="S584" s="38">
        <v>828626859.04999995</v>
      </c>
      <c r="T584" s="38">
        <v>481003098.54000002</v>
      </c>
      <c r="U584" s="38">
        <v>0</v>
      </c>
      <c r="V584" s="38">
        <v>4096472863</v>
      </c>
      <c r="W584" s="38">
        <v>405578372</v>
      </c>
      <c r="X584" s="38">
        <v>7628483</v>
      </c>
      <c r="Y584" s="38">
        <v>0</v>
      </c>
      <c r="Z584" s="38">
        <v>0</v>
      </c>
      <c r="AA584" s="38">
        <v>3542873163.4499998</v>
      </c>
      <c r="AB584" s="38">
        <v>3253849542</v>
      </c>
      <c r="AC584" s="38">
        <v>0</v>
      </c>
      <c r="AD584" s="38">
        <v>23620561.039999999</v>
      </c>
      <c r="AE584" s="38">
        <v>0</v>
      </c>
      <c r="AF584" s="38">
        <v>234506161.41</v>
      </c>
      <c r="AG584" s="38">
        <v>30896899</v>
      </c>
      <c r="AH584" s="38">
        <v>0</v>
      </c>
      <c r="AI584" s="38">
        <v>2276436512.1399999</v>
      </c>
      <c r="AJ584" s="38">
        <v>1189310111</v>
      </c>
      <c r="AK584" s="38">
        <v>1089310111</v>
      </c>
      <c r="AL584" s="38">
        <v>262811230.83000001</v>
      </c>
      <c r="AM584" s="38">
        <v>192618664.16</v>
      </c>
      <c r="AN584" s="38">
        <v>521080688</v>
      </c>
      <c r="AO584" s="38">
        <v>-22146825.850000001</v>
      </c>
      <c r="AP584" s="38">
        <v>132762644</v>
      </c>
      <c r="AQ584" s="38">
        <v>174390422.75999999</v>
      </c>
      <c r="AR584" s="38">
        <v>119464668.34999999</v>
      </c>
      <c r="AS584" s="38">
        <v>54925754.409999996</v>
      </c>
      <c r="AT584" s="38">
        <v>153686437.75999999</v>
      </c>
      <c r="AU584" s="38">
        <v>106796908.01000001</v>
      </c>
      <c r="AV584" s="38">
        <v>69036355.599999994</v>
      </c>
      <c r="AW584" s="38">
        <v>-22146825.850000001</v>
      </c>
      <c r="AX584" s="38">
        <v>0</v>
      </c>
      <c r="AY584" s="38">
        <v>20703985</v>
      </c>
      <c r="AZ584" s="38">
        <v>20703985</v>
      </c>
      <c r="BA584" s="38">
        <v>0</v>
      </c>
      <c r="BB584" s="38">
        <v>0</v>
      </c>
      <c r="BC584" s="38">
        <v>10241366</v>
      </c>
      <c r="BD584" s="38">
        <v>0</v>
      </c>
      <c r="BE584" s="38">
        <v>10241366</v>
      </c>
      <c r="BF584" s="38">
        <v>4118126627</v>
      </c>
      <c r="BG584" s="38">
        <v>100000000</v>
      </c>
      <c r="BH584" s="38">
        <v>4118126627</v>
      </c>
      <c r="BI584" s="38">
        <v>100000000</v>
      </c>
    </row>
    <row r="585" spans="1:61" ht="14.25" x14ac:dyDescent="0.2">
      <c r="A585" s="25">
        <f t="shared" ref="A585:A648" si="9">+A584+1</f>
        <v>579</v>
      </c>
      <c r="B585" s="39">
        <v>3667</v>
      </c>
      <c r="C585" s="37" t="s">
        <v>1100</v>
      </c>
      <c r="D585" s="37" t="s">
        <v>1101</v>
      </c>
      <c r="E585" s="37" t="s">
        <v>1102</v>
      </c>
      <c r="F585" s="37" t="s">
        <v>28</v>
      </c>
      <c r="G585" s="40">
        <v>6492</v>
      </c>
      <c r="H585" s="37" t="s">
        <v>1378</v>
      </c>
      <c r="I585" s="37" t="s">
        <v>2018</v>
      </c>
      <c r="J585" s="37" t="s">
        <v>37</v>
      </c>
      <c r="K585" s="37" t="s">
        <v>132</v>
      </c>
      <c r="L585" s="37" t="s">
        <v>2019</v>
      </c>
      <c r="M585" s="39">
        <v>6687804</v>
      </c>
      <c r="N585" s="37" t="s">
        <v>1431</v>
      </c>
      <c r="O585" s="39">
        <v>1</v>
      </c>
      <c r="P585" s="39">
        <v>1246</v>
      </c>
      <c r="Q585" s="39">
        <v>8</v>
      </c>
      <c r="R585" s="38">
        <v>20907700276</v>
      </c>
      <c r="S585" s="38">
        <v>10533386425</v>
      </c>
      <c r="T585" s="38">
        <v>298939376</v>
      </c>
      <c r="U585" s="38">
        <v>0</v>
      </c>
      <c r="V585" s="38">
        <v>10019705785</v>
      </c>
      <c r="W585" s="38">
        <v>32235835</v>
      </c>
      <c r="X585" s="38">
        <v>3439679</v>
      </c>
      <c r="Y585" s="38">
        <v>0</v>
      </c>
      <c r="Z585" s="38">
        <v>19993176</v>
      </c>
      <c r="AA585" s="38">
        <v>17434595506</v>
      </c>
      <c r="AB585" s="38">
        <v>15077077326</v>
      </c>
      <c r="AC585" s="38">
        <v>0</v>
      </c>
      <c r="AD585" s="38">
        <v>146061982</v>
      </c>
      <c r="AE585" s="38">
        <v>0</v>
      </c>
      <c r="AF585" s="38">
        <v>2033021964</v>
      </c>
      <c r="AG585" s="38">
        <v>90434235</v>
      </c>
      <c r="AH585" s="38">
        <v>87999999</v>
      </c>
      <c r="AI585" s="38">
        <v>3473104770</v>
      </c>
      <c r="AJ585" s="38">
        <v>3002097579</v>
      </c>
      <c r="AK585" s="38">
        <v>2285861802</v>
      </c>
      <c r="AL585" s="38">
        <v>251096634</v>
      </c>
      <c r="AM585" s="38">
        <v>187316631</v>
      </c>
      <c r="AN585" s="38">
        <v>0</v>
      </c>
      <c r="AO585" s="38">
        <v>32593926</v>
      </c>
      <c r="AP585" s="38">
        <v>0</v>
      </c>
      <c r="AQ585" s="38">
        <v>411378115</v>
      </c>
      <c r="AR585" s="38">
        <v>288978135</v>
      </c>
      <c r="AS585" s="38">
        <v>122399980</v>
      </c>
      <c r="AT585" s="38">
        <v>334855474</v>
      </c>
      <c r="AU585" s="38">
        <v>297394154</v>
      </c>
      <c r="AV585" s="38">
        <v>4867394</v>
      </c>
      <c r="AW585" s="38">
        <v>32593926</v>
      </c>
      <c r="AX585" s="38">
        <v>0</v>
      </c>
      <c r="AY585" s="38">
        <v>76522641</v>
      </c>
      <c r="AZ585" s="38">
        <v>76522641</v>
      </c>
      <c r="BA585" s="38">
        <v>0</v>
      </c>
      <c r="BB585" s="38">
        <v>0</v>
      </c>
      <c r="BC585" s="38">
        <v>4276837402</v>
      </c>
      <c r="BD585" s="38">
        <v>0</v>
      </c>
      <c r="BE585" s="38">
        <v>4276837402</v>
      </c>
      <c r="BF585" s="38">
        <v>14968749906</v>
      </c>
      <c r="BG585" s="38">
        <v>0</v>
      </c>
      <c r="BH585" s="38">
        <v>14968749906</v>
      </c>
      <c r="BI585" s="38">
        <v>0</v>
      </c>
    </row>
    <row r="586" spans="1:61" ht="14.25" x14ac:dyDescent="0.2">
      <c r="A586" s="25">
        <f t="shared" si="9"/>
        <v>580</v>
      </c>
      <c r="B586" s="39">
        <v>3689</v>
      </c>
      <c r="C586" s="37" t="s">
        <v>3720</v>
      </c>
      <c r="D586" s="37" t="s">
        <v>3721</v>
      </c>
      <c r="E586" s="37" t="s">
        <v>3722</v>
      </c>
      <c r="F586" s="37" t="s">
        <v>38</v>
      </c>
      <c r="G586" s="40">
        <v>9609</v>
      </c>
      <c r="H586" s="37" t="s">
        <v>3289</v>
      </c>
      <c r="I586" s="37" t="s">
        <v>3723</v>
      </c>
      <c r="J586" s="37" t="s">
        <v>29</v>
      </c>
      <c r="K586" s="37" t="s">
        <v>30</v>
      </c>
      <c r="L586" s="37" t="s">
        <v>3724</v>
      </c>
      <c r="M586" s="39">
        <v>8050472</v>
      </c>
      <c r="N586" s="37" t="s">
        <v>3725</v>
      </c>
      <c r="O586" s="39">
        <v>3</v>
      </c>
      <c r="P586" s="39">
        <v>407</v>
      </c>
      <c r="Q586" s="39">
        <v>2</v>
      </c>
      <c r="R586" s="38">
        <v>1921871133</v>
      </c>
      <c r="S586" s="38">
        <v>971790081</v>
      </c>
      <c r="T586" s="38">
        <v>0</v>
      </c>
      <c r="U586" s="38">
        <v>0</v>
      </c>
      <c r="V586" s="38">
        <v>707636976</v>
      </c>
      <c r="W586" s="38">
        <v>0</v>
      </c>
      <c r="X586" s="38">
        <v>242444076</v>
      </c>
      <c r="Y586" s="38">
        <v>0</v>
      </c>
      <c r="Z586" s="38">
        <v>0</v>
      </c>
      <c r="AA586" s="38">
        <v>609425533</v>
      </c>
      <c r="AB586" s="38">
        <v>0</v>
      </c>
      <c r="AC586" s="38">
        <v>0</v>
      </c>
      <c r="AD586" s="38">
        <v>418558248</v>
      </c>
      <c r="AE586" s="38">
        <v>0</v>
      </c>
      <c r="AF586" s="38">
        <v>41064201</v>
      </c>
      <c r="AG586" s="38">
        <v>149803084</v>
      </c>
      <c r="AH586" s="38">
        <v>0</v>
      </c>
      <c r="AI586" s="38">
        <v>1312445600</v>
      </c>
      <c r="AJ586" s="38">
        <v>496616596</v>
      </c>
      <c r="AK586" s="38">
        <v>413804996</v>
      </c>
      <c r="AL586" s="38">
        <v>47551496</v>
      </c>
      <c r="AM586" s="38">
        <v>763985189</v>
      </c>
      <c r="AN586" s="38">
        <v>0</v>
      </c>
      <c r="AO586" s="38">
        <v>4292319</v>
      </c>
      <c r="AP586" s="38">
        <v>0</v>
      </c>
      <c r="AQ586" s="38">
        <v>52223744</v>
      </c>
      <c r="AR586" s="38">
        <v>49905500</v>
      </c>
      <c r="AS586" s="38">
        <v>2318244</v>
      </c>
      <c r="AT586" s="38">
        <v>52223744</v>
      </c>
      <c r="AU586" s="38">
        <v>47336292</v>
      </c>
      <c r="AV586" s="38">
        <v>595133</v>
      </c>
      <c r="AW586" s="38">
        <v>4292319</v>
      </c>
      <c r="AX586" s="38">
        <v>0</v>
      </c>
      <c r="AY586" s="38">
        <v>0</v>
      </c>
      <c r="AZ586" s="38">
        <v>0</v>
      </c>
      <c r="BA586" s="38">
        <v>0</v>
      </c>
      <c r="BB586" s="38">
        <v>0</v>
      </c>
      <c r="BC586" s="38">
        <v>0</v>
      </c>
      <c r="BD586" s="38">
        <v>0</v>
      </c>
      <c r="BE586" s="38">
        <v>0</v>
      </c>
      <c r="BF586" s="38">
        <v>1254071446</v>
      </c>
      <c r="BG586" s="38">
        <v>82811600</v>
      </c>
      <c r="BH586" s="38">
        <v>1254071446</v>
      </c>
      <c r="BI586" s="38">
        <v>82811600</v>
      </c>
    </row>
    <row r="587" spans="1:61" ht="14.25" x14ac:dyDescent="0.2">
      <c r="A587" s="25">
        <f t="shared" si="9"/>
        <v>581</v>
      </c>
      <c r="B587" s="39">
        <v>3707</v>
      </c>
      <c r="C587" s="37" t="s">
        <v>3726</v>
      </c>
      <c r="D587" s="37" t="s">
        <v>3727</v>
      </c>
      <c r="E587" s="37" t="s">
        <v>3728</v>
      </c>
      <c r="F587" s="37" t="s">
        <v>28</v>
      </c>
      <c r="G587" s="40">
        <v>6492</v>
      </c>
      <c r="H587" s="37" t="s">
        <v>1378</v>
      </c>
      <c r="I587" s="37" t="s">
        <v>3729</v>
      </c>
      <c r="J587" s="37" t="s">
        <v>29</v>
      </c>
      <c r="K587" s="37" t="s">
        <v>30</v>
      </c>
      <c r="L587" s="37" t="s">
        <v>3730</v>
      </c>
      <c r="M587" s="39">
        <v>6781616</v>
      </c>
      <c r="N587" s="37" t="s">
        <v>3731</v>
      </c>
      <c r="O587" s="39">
        <v>2</v>
      </c>
      <c r="P587" s="39">
        <v>1184</v>
      </c>
      <c r="Q587" s="39">
        <v>4</v>
      </c>
      <c r="R587" s="38">
        <v>4007658218.1700001</v>
      </c>
      <c r="S587" s="38">
        <v>1859827.25</v>
      </c>
      <c r="T587" s="38">
        <v>120596932.92</v>
      </c>
      <c r="U587" s="38">
        <v>94041761</v>
      </c>
      <c r="V587" s="38">
        <v>3137514750</v>
      </c>
      <c r="W587" s="38">
        <v>505578216</v>
      </c>
      <c r="X587" s="38">
        <v>3927007</v>
      </c>
      <c r="Y587" s="38">
        <v>0</v>
      </c>
      <c r="Z587" s="38">
        <v>144139724</v>
      </c>
      <c r="AA587" s="38">
        <v>1652018793.6500001</v>
      </c>
      <c r="AB587" s="38">
        <v>1170058288.03</v>
      </c>
      <c r="AC587" s="38">
        <v>269578024.69999999</v>
      </c>
      <c r="AD587" s="38">
        <v>169072531.80000001</v>
      </c>
      <c r="AE587" s="38">
        <v>0</v>
      </c>
      <c r="AF587" s="38">
        <v>15482242.119999999</v>
      </c>
      <c r="AG587" s="38">
        <v>27827707</v>
      </c>
      <c r="AH587" s="38">
        <v>0</v>
      </c>
      <c r="AI587" s="38">
        <v>2355639425.0999999</v>
      </c>
      <c r="AJ587" s="38">
        <v>2255061115.4499998</v>
      </c>
      <c r="AK587" s="38">
        <v>2202061691</v>
      </c>
      <c r="AL587" s="38">
        <v>77793287.579999998</v>
      </c>
      <c r="AM587" s="38">
        <v>0</v>
      </c>
      <c r="AN587" s="38">
        <v>20899811.969999999</v>
      </c>
      <c r="AO587" s="38">
        <v>1885210.1</v>
      </c>
      <c r="AP587" s="38">
        <v>0</v>
      </c>
      <c r="AQ587" s="38">
        <v>148002595.13</v>
      </c>
      <c r="AR587" s="38">
        <v>122030612</v>
      </c>
      <c r="AS587" s="38">
        <v>25971983.129999999</v>
      </c>
      <c r="AT587" s="38">
        <v>130941889.09</v>
      </c>
      <c r="AU587" s="38">
        <v>120533794.44</v>
      </c>
      <c r="AV587" s="38">
        <v>8522884.5500000007</v>
      </c>
      <c r="AW587" s="38">
        <v>1885210.1</v>
      </c>
      <c r="AX587" s="38">
        <v>0</v>
      </c>
      <c r="AY587" s="38">
        <v>17060706</v>
      </c>
      <c r="AZ587" s="38">
        <v>17060706</v>
      </c>
      <c r="BA587" s="38">
        <v>0</v>
      </c>
      <c r="BB587" s="38">
        <v>1505491</v>
      </c>
      <c r="BC587" s="38">
        <v>435237122.80000001</v>
      </c>
      <c r="BD587" s="38">
        <v>1505491</v>
      </c>
      <c r="BE587" s="38">
        <v>435237122.80000001</v>
      </c>
      <c r="BF587" s="38">
        <v>3835059230</v>
      </c>
      <c r="BG587" s="38">
        <v>0</v>
      </c>
      <c r="BH587" s="38">
        <v>3835059230</v>
      </c>
      <c r="BI587" s="38">
        <v>0</v>
      </c>
    </row>
    <row r="588" spans="1:61" ht="14.25" x14ac:dyDescent="0.2">
      <c r="A588" s="25">
        <f t="shared" si="9"/>
        <v>582</v>
      </c>
      <c r="B588" s="39">
        <v>3736</v>
      </c>
      <c r="C588" s="37" t="s">
        <v>3732</v>
      </c>
      <c r="D588" s="37" t="s">
        <v>3733</v>
      </c>
      <c r="E588" s="37" t="s">
        <v>3734</v>
      </c>
      <c r="F588" s="37" t="s">
        <v>28</v>
      </c>
      <c r="G588" s="40">
        <v>6492</v>
      </c>
      <c r="H588" s="37" t="s">
        <v>1378</v>
      </c>
      <c r="I588" s="37" t="s">
        <v>3735</v>
      </c>
      <c r="J588" s="37" t="s">
        <v>29</v>
      </c>
      <c r="K588" s="37" t="s">
        <v>30</v>
      </c>
      <c r="L588" s="37" t="s">
        <v>3736</v>
      </c>
      <c r="M588" s="39">
        <v>3907181</v>
      </c>
      <c r="N588" s="37" t="s">
        <v>3737</v>
      </c>
      <c r="O588" s="39">
        <v>2</v>
      </c>
      <c r="P588" s="39">
        <v>1068</v>
      </c>
      <c r="Q588" s="39">
        <v>5</v>
      </c>
      <c r="R588" s="38">
        <v>7550687846.6999998</v>
      </c>
      <c r="S588" s="38">
        <v>1384588423.7</v>
      </c>
      <c r="T588" s="38">
        <v>7044359</v>
      </c>
      <c r="U588" s="38">
        <v>2376800</v>
      </c>
      <c r="V588" s="38">
        <v>5765183236</v>
      </c>
      <c r="W588" s="38">
        <v>117882367</v>
      </c>
      <c r="X588" s="38">
        <v>268682661</v>
      </c>
      <c r="Y588" s="38">
        <v>0</v>
      </c>
      <c r="Z588" s="38">
        <v>4930000</v>
      </c>
      <c r="AA588" s="38">
        <v>3854566904.9000001</v>
      </c>
      <c r="AB588" s="38">
        <v>3430566173.23</v>
      </c>
      <c r="AC588" s="38">
        <v>0</v>
      </c>
      <c r="AD588" s="38">
        <v>84761479</v>
      </c>
      <c r="AE588" s="38">
        <v>0</v>
      </c>
      <c r="AF588" s="38">
        <v>207381372.13</v>
      </c>
      <c r="AG588" s="38">
        <v>131857880.54000001</v>
      </c>
      <c r="AH588" s="38">
        <v>0</v>
      </c>
      <c r="AI588" s="38">
        <v>3696120941.8000002</v>
      </c>
      <c r="AJ588" s="38">
        <v>3418857024</v>
      </c>
      <c r="AK588" s="38">
        <v>2918857024</v>
      </c>
      <c r="AL588" s="38">
        <v>192146972.31999999</v>
      </c>
      <c r="AM588" s="38">
        <v>49237115.450000003</v>
      </c>
      <c r="AN588" s="38">
        <v>0</v>
      </c>
      <c r="AO588" s="38">
        <v>35879830.030000001</v>
      </c>
      <c r="AP588" s="38">
        <v>0</v>
      </c>
      <c r="AQ588" s="38">
        <v>189764204.72</v>
      </c>
      <c r="AR588" s="38">
        <v>164358888</v>
      </c>
      <c r="AS588" s="38">
        <v>25405316.719999999</v>
      </c>
      <c r="AT588" s="38">
        <v>186691421.72</v>
      </c>
      <c r="AU588" s="38">
        <v>148428748.91999999</v>
      </c>
      <c r="AV588" s="38">
        <v>2382842.77</v>
      </c>
      <c r="AW588" s="38">
        <v>35879830.030000001</v>
      </c>
      <c r="AX588" s="38">
        <v>0</v>
      </c>
      <c r="AY588" s="38">
        <v>3072783</v>
      </c>
      <c r="AZ588" s="38">
        <v>3072783</v>
      </c>
      <c r="BA588" s="38">
        <v>0</v>
      </c>
      <c r="BB588" s="38">
        <v>59533333</v>
      </c>
      <c r="BC588" s="38">
        <v>0</v>
      </c>
      <c r="BD588" s="38">
        <v>59533333</v>
      </c>
      <c r="BE588" s="38">
        <v>0</v>
      </c>
      <c r="BF588" s="38">
        <v>0</v>
      </c>
      <c r="BG588" s="38">
        <v>27578000</v>
      </c>
      <c r="BH588" s="38">
        <v>0</v>
      </c>
      <c r="BI588" s="38">
        <v>27578000</v>
      </c>
    </row>
    <row r="589" spans="1:61" ht="14.25" x14ac:dyDescent="0.2">
      <c r="A589" s="25">
        <f t="shared" si="9"/>
        <v>583</v>
      </c>
      <c r="B589" s="39">
        <v>3757</v>
      </c>
      <c r="C589" s="37" t="s">
        <v>3738</v>
      </c>
      <c r="D589" s="37" t="s">
        <v>3739</v>
      </c>
      <c r="E589" s="37" t="s">
        <v>3740</v>
      </c>
      <c r="F589" s="37" t="s">
        <v>28</v>
      </c>
      <c r="G589" s="40">
        <v>6492</v>
      </c>
      <c r="H589" s="37" t="s">
        <v>1378</v>
      </c>
      <c r="I589" s="37" t="s">
        <v>3741</v>
      </c>
      <c r="J589" s="37" t="s">
        <v>29</v>
      </c>
      <c r="K589" s="37" t="s">
        <v>30</v>
      </c>
      <c r="L589" s="37" t="s">
        <v>3742</v>
      </c>
      <c r="M589" s="39">
        <v>7309000</v>
      </c>
      <c r="N589" s="37" t="s">
        <v>3743</v>
      </c>
      <c r="O589" s="39">
        <v>2</v>
      </c>
      <c r="P589" s="39">
        <v>587</v>
      </c>
      <c r="Q589" s="39">
        <v>2</v>
      </c>
      <c r="R589" s="38">
        <v>4625574053.9399996</v>
      </c>
      <c r="S589" s="38">
        <v>307723167.63</v>
      </c>
      <c r="T589" s="38">
        <v>322743912.25999999</v>
      </c>
      <c r="U589" s="38">
        <v>2634200</v>
      </c>
      <c r="V589" s="38">
        <v>3992472774.0500002</v>
      </c>
      <c r="W589" s="38">
        <v>0</v>
      </c>
      <c r="X589" s="38">
        <v>0</v>
      </c>
      <c r="Y589" s="38">
        <v>0</v>
      </c>
      <c r="Z589" s="38">
        <v>0</v>
      </c>
      <c r="AA589" s="38">
        <v>3185271593.8699999</v>
      </c>
      <c r="AB589" s="38">
        <v>3017963423.4000001</v>
      </c>
      <c r="AC589" s="38">
        <v>0</v>
      </c>
      <c r="AD589" s="38">
        <v>6305321</v>
      </c>
      <c r="AE589" s="38">
        <v>0</v>
      </c>
      <c r="AF589" s="38">
        <v>156684849.47</v>
      </c>
      <c r="AG589" s="38">
        <v>4318000</v>
      </c>
      <c r="AH589" s="38">
        <v>0</v>
      </c>
      <c r="AI589" s="38">
        <v>1440302460.0699999</v>
      </c>
      <c r="AJ589" s="38">
        <v>1001495029.13</v>
      </c>
      <c r="AK589" s="38">
        <v>921495029.13</v>
      </c>
      <c r="AL589" s="38">
        <v>374577382.43000001</v>
      </c>
      <c r="AM589" s="38">
        <v>0</v>
      </c>
      <c r="AN589" s="38">
        <v>4285000</v>
      </c>
      <c r="AO589" s="38">
        <v>59945048.509999998</v>
      </c>
      <c r="AP589" s="38">
        <v>0</v>
      </c>
      <c r="AQ589" s="38">
        <v>160614128.00999999</v>
      </c>
      <c r="AR589" s="38">
        <v>156221505</v>
      </c>
      <c r="AS589" s="38">
        <v>4392623.01</v>
      </c>
      <c r="AT589" s="38">
        <v>135480662.15000001</v>
      </c>
      <c r="AU589" s="38">
        <v>72321770</v>
      </c>
      <c r="AV589" s="38">
        <v>3213843.64</v>
      </c>
      <c r="AW589" s="38">
        <v>59945048.509999998</v>
      </c>
      <c r="AX589" s="38">
        <v>0</v>
      </c>
      <c r="AY589" s="38">
        <v>25133465.859999999</v>
      </c>
      <c r="AZ589" s="38">
        <v>25133465.859999999</v>
      </c>
      <c r="BA589" s="38">
        <v>0</v>
      </c>
      <c r="BB589" s="38">
        <v>194344</v>
      </c>
      <c r="BC589" s="38">
        <v>66632908.450000003</v>
      </c>
      <c r="BD589" s="38">
        <v>194344</v>
      </c>
      <c r="BE589" s="38">
        <v>66632908.450000003</v>
      </c>
      <c r="BF589" s="38">
        <v>4187287036.0500002</v>
      </c>
      <c r="BG589" s="38">
        <v>0</v>
      </c>
      <c r="BH589" s="38">
        <v>4132287036.0500002</v>
      </c>
      <c r="BI589" s="38">
        <v>55000000</v>
      </c>
    </row>
    <row r="590" spans="1:61" ht="14.25" x14ac:dyDescent="0.2">
      <c r="A590" s="25">
        <f t="shared" si="9"/>
        <v>584</v>
      </c>
      <c r="B590" s="39">
        <v>3794</v>
      </c>
      <c r="C590" s="37" t="s">
        <v>3744</v>
      </c>
      <c r="D590" s="37" t="s">
        <v>3745</v>
      </c>
      <c r="E590" s="37" t="s">
        <v>3746</v>
      </c>
      <c r="F590" s="37" t="s">
        <v>31</v>
      </c>
      <c r="G590" s="40">
        <v>6492</v>
      </c>
      <c r="H590" s="37" t="s">
        <v>1378</v>
      </c>
      <c r="I590" s="37" t="s">
        <v>3747</v>
      </c>
      <c r="J590" s="37" t="s">
        <v>29</v>
      </c>
      <c r="K590" s="37" t="s">
        <v>30</v>
      </c>
      <c r="L590" s="37" t="s">
        <v>3748</v>
      </c>
      <c r="M590" s="39">
        <v>7424950</v>
      </c>
      <c r="N590" s="37" t="s">
        <v>3749</v>
      </c>
      <c r="O590" s="39">
        <v>2</v>
      </c>
      <c r="P590" s="39">
        <v>3041</v>
      </c>
      <c r="Q590" s="39">
        <v>1</v>
      </c>
      <c r="R590" s="38">
        <v>7284813182.0299997</v>
      </c>
      <c r="S590" s="38">
        <v>24271460.399999999</v>
      </c>
      <c r="T590" s="38">
        <v>34539926.579999998</v>
      </c>
      <c r="U590" s="38">
        <v>0</v>
      </c>
      <c r="V590" s="38">
        <v>6958991717.9200001</v>
      </c>
      <c r="W590" s="38">
        <v>189869842.06</v>
      </c>
      <c r="X590" s="38">
        <v>63459047.07</v>
      </c>
      <c r="Y590" s="38">
        <v>0</v>
      </c>
      <c r="Z590" s="38">
        <v>13681188</v>
      </c>
      <c r="AA590" s="38">
        <v>413633882.44</v>
      </c>
      <c r="AB590" s="38">
        <v>0</v>
      </c>
      <c r="AC590" s="38">
        <v>100653333</v>
      </c>
      <c r="AD590" s="38">
        <v>239099384</v>
      </c>
      <c r="AE590" s="38">
        <v>0</v>
      </c>
      <c r="AF590" s="38">
        <v>20749697.739999998</v>
      </c>
      <c r="AG590" s="38">
        <v>53131467.700000003</v>
      </c>
      <c r="AH590" s="38">
        <v>0</v>
      </c>
      <c r="AI590" s="38">
        <v>6871179299.5900002</v>
      </c>
      <c r="AJ590" s="38">
        <v>6083446652.7700005</v>
      </c>
      <c r="AK590" s="38">
        <v>5669388652.7700005</v>
      </c>
      <c r="AL590" s="38">
        <v>324377269.63</v>
      </c>
      <c r="AM590" s="38">
        <v>387049066.69999999</v>
      </c>
      <c r="AN590" s="38">
        <v>0</v>
      </c>
      <c r="AO590" s="38">
        <v>53654877.490000002</v>
      </c>
      <c r="AP590" s="38">
        <v>11698092</v>
      </c>
      <c r="AQ590" s="38">
        <v>313996075.92000002</v>
      </c>
      <c r="AR590" s="38">
        <v>279915889</v>
      </c>
      <c r="AS590" s="38">
        <v>34080186.920000002</v>
      </c>
      <c r="AT590" s="38">
        <v>313147992.92000002</v>
      </c>
      <c r="AU590" s="38">
        <v>243977194.09999999</v>
      </c>
      <c r="AV590" s="38">
        <v>15515921.33</v>
      </c>
      <c r="AW590" s="38">
        <v>53654877.490000002</v>
      </c>
      <c r="AX590" s="38">
        <v>0</v>
      </c>
      <c r="AY590" s="38">
        <v>848083</v>
      </c>
      <c r="AZ590" s="38">
        <v>848083</v>
      </c>
      <c r="BA590" s="38">
        <v>0</v>
      </c>
      <c r="BB590" s="38">
        <v>4522239</v>
      </c>
      <c r="BC590" s="38">
        <v>397002355</v>
      </c>
      <c r="BD590" s="38">
        <v>4522239</v>
      </c>
      <c r="BE590" s="38">
        <v>397002355</v>
      </c>
      <c r="BF590" s="38">
        <v>13547718115</v>
      </c>
      <c r="BG590" s="38">
        <v>0</v>
      </c>
      <c r="BH590" s="38">
        <v>13547718115</v>
      </c>
      <c r="BI590" s="38">
        <v>0</v>
      </c>
    </row>
    <row r="591" spans="1:61" ht="14.25" x14ac:dyDescent="0.2">
      <c r="A591" s="25">
        <f t="shared" si="9"/>
        <v>585</v>
      </c>
      <c r="B591" s="39">
        <v>3805</v>
      </c>
      <c r="C591" s="37" t="s">
        <v>3750</v>
      </c>
      <c r="D591" s="37" t="s">
        <v>3751</v>
      </c>
      <c r="E591" s="37" t="s">
        <v>3752</v>
      </c>
      <c r="F591" s="37" t="s">
        <v>31</v>
      </c>
      <c r="G591" s="40">
        <v>6492</v>
      </c>
      <c r="H591" s="37" t="s">
        <v>1378</v>
      </c>
      <c r="I591" s="37" t="s">
        <v>3753</v>
      </c>
      <c r="J591" s="37" t="s">
        <v>29</v>
      </c>
      <c r="K591" s="37" t="s">
        <v>30</v>
      </c>
      <c r="L591" s="37" t="s">
        <v>3754</v>
      </c>
      <c r="M591" s="39">
        <v>2848840</v>
      </c>
      <c r="N591" s="37" t="s">
        <v>3755</v>
      </c>
      <c r="O591" s="39">
        <v>2</v>
      </c>
      <c r="P591" s="39">
        <v>239</v>
      </c>
      <c r="Q591" s="39">
        <v>2</v>
      </c>
      <c r="R591" s="38">
        <v>4070249466.54</v>
      </c>
      <c r="S591" s="38">
        <v>523804458.54000002</v>
      </c>
      <c r="T591" s="38">
        <v>602319333</v>
      </c>
      <c r="U591" s="38">
        <v>0</v>
      </c>
      <c r="V591" s="38">
        <v>2613324188</v>
      </c>
      <c r="W591" s="38">
        <v>877424</v>
      </c>
      <c r="X591" s="38">
        <v>329635331</v>
      </c>
      <c r="Y591" s="38">
        <v>0</v>
      </c>
      <c r="Z591" s="38">
        <v>288732</v>
      </c>
      <c r="AA591" s="38">
        <v>75512286.099999994</v>
      </c>
      <c r="AB591" s="38">
        <v>0</v>
      </c>
      <c r="AC591" s="38">
        <v>0</v>
      </c>
      <c r="AD591" s="38">
        <v>43658526</v>
      </c>
      <c r="AE591" s="38">
        <v>0</v>
      </c>
      <c r="AF591" s="38">
        <v>23395188</v>
      </c>
      <c r="AG591" s="38">
        <v>8458572.0999999996</v>
      </c>
      <c r="AH591" s="38">
        <v>0</v>
      </c>
      <c r="AI591" s="38">
        <v>3994737180.4400001</v>
      </c>
      <c r="AJ591" s="38">
        <v>3432743114</v>
      </c>
      <c r="AK591" s="38">
        <v>3018685114</v>
      </c>
      <c r="AL591" s="38">
        <v>228654220.30000001</v>
      </c>
      <c r="AM591" s="38">
        <v>0</v>
      </c>
      <c r="AN591" s="38">
        <v>0</v>
      </c>
      <c r="AO591" s="38">
        <v>10147983.17</v>
      </c>
      <c r="AP591" s="38">
        <v>233171862.97</v>
      </c>
      <c r="AQ591" s="38">
        <v>67439040.719999999</v>
      </c>
      <c r="AR591" s="38">
        <v>50807874</v>
      </c>
      <c r="AS591" s="38">
        <v>16631166.720000001</v>
      </c>
      <c r="AT591" s="38">
        <v>67439040.719999999</v>
      </c>
      <c r="AU591" s="38">
        <v>53785216</v>
      </c>
      <c r="AV591" s="38">
        <v>3505841.55</v>
      </c>
      <c r="AW591" s="38">
        <v>10147983.17</v>
      </c>
      <c r="AX591" s="38">
        <v>0</v>
      </c>
      <c r="AY591" s="38">
        <v>0</v>
      </c>
      <c r="AZ591" s="38">
        <v>0</v>
      </c>
      <c r="BA591" s="38">
        <v>0</v>
      </c>
      <c r="BB591" s="38">
        <v>0</v>
      </c>
      <c r="BC591" s="38">
        <v>0</v>
      </c>
      <c r="BD591" s="38">
        <v>0</v>
      </c>
      <c r="BE591" s="38">
        <v>0</v>
      </c>
      <c r="BF591" s="38">
        <v>0</v>
      </c>
      <c r="BG591" s="38">
        <v>0</v>
      </c>
      <c r="BH591" s="38">
        <v>0</v>
      </c>
      <c r="BI591" s="38">
        <v>0</v>
      </c>
    </row>
    <row r="592" spans="1:61" ht="14.25" x14ac:dyDescent="0.2">
      <c r="A592" s="25">
        <f t="shared" si="9"/>
        <v>586</v>
      </c>
      <c r="B592" s="39">
        <v>3835</v>
      </c>
      <c r="C592" s="37" t="s">
        <v>3756</v>
      </c>
      <c r="D592" s="37" t="s">
        <v>3757</v>
      </c>
      <c r="E592" s="37" t="s">
        <v>3758</v>
      </c>
      <c r="F592" s="37" t="s">
        <v>31</v>
      </c>
      <c r="G592" s="40">
        <v>9609</v>
      </c>
      <c r="H592" s="37" t="s">
        <v>3289</v>
      </c>
      <c r="I592" s="37" t="s">
        <v>3759</v>
      </c>
      <c r="J592" s="37" t="s">
        <v>29</v>
      </c>
      <c r="K592" s="37" t="s">
        <v>30</v>
      </c>
      <c r="L592" s="37" t="s">
        <v>3760</v>
      </c>
      <c r="M592" s="39">
        <v>2129911</v>
      </c>
      <c r="N592" s="37" t="s">
        <v>3761</v>
      </c>
      <c r="O592" s="39">
        <v>2</v>
      </c>
      <c r="P592" s="39">
        <v>1334</v>
      </c>
      <c r="Q592" s="39">
        <v>6</v>
      </c>
      <c r="R592" s="38">
        <v>8683535049.9599991</v>
      </c>
      <c r="S592" s="38">
        <v>1435971111.96</v>
      </c>
      <c r="T592" s="38">
        <v>2252888</v>
      </c>
      <c r="U592" s="38">
        <v>14587819</v>
      </c>
      <c r="V592" s="38">
        <v>6213952490</v>
      </c>
      <c r="W592" s="38">
        <v>91175054</v>
      </c>
      <c r="X592" s="38">
        <v>837906337</v>
      </c>
      <c r="Y592" s="38">
        <v>0</v>
      </c>
      <c r="Z592" s="38">
        <v>87689350</v>
      </c>
      <c r="AA592" s="38">
        <v>570678824.29999995</v>
      </c>
      <c r="AB592" s="38">
        <v>0</v>
      </c>
      <c r="AC592" s="38">
        <v>0</v>
      </c>
      <c r="AD592" s="38">
        <v>113153857.8</v>
      </c>
      <c r="AE592" s="38">
        <v>0</v>
      </c>
      <c r="AF592" s="38">
        <v>258099545.09999999</v>
      </c>
      <c r="AG592" s="38">
        <v>118921015.40000001</v>
      </c>
      <c r="AH592" s="38">
        <v>80504406</v>
      </c>
      <c r="AI592" s="38">
        <v>8112856225.6599998</v>
      </c>
      <c r="AJ592" s="38">
        <v>7375152223</v>
      </c>
      <c r="AK592" s="38">
        <v>6625707243</v>
      </c>
      <c r="AL592" s="38">
        <v>334656249.00999999</v>
      </c>
      <c r="AM592" s="38">
        <v>0</v>
      </c>
      <c r="AN592" s="38">
        <v>0</v>
      </c>
      <c r="AO592" s="38">
        <v>36932349.649999999</v>
      </c>
      <c r="AP592" s="38">
        <v>366115404</v>
      </c>
      <c r="AQ592" s="38">
        <v>212101469.69999999</v>
      </c>
      <c r="AR592" s="38">
        <v>196320280</v>
      </c>
      <c r="AS592" s="38">
        <v>15781189.699999999</v>
      </c>
      <c r="AT592" s="38">
        <v>212101469.69999999</v>
      </c>
      <c r="AU592" s="38">
        <v>168900429.75</v>
      </c>
      <c r="AV592" s="38">
        <v>6268690.2999999998</v>
      </c>
      <c r="AW592" s="38">
        <v>36932349.649999999</v>
      </c>
      <c r="AX592" s="38">
        <v>0</v>
      </c>
      <c r="AY592" s="38">
        <v>0</v>
      </c>
      <c r="AZ592" s="38">
        <v>0</v>
      </c>
      <c r="BA592" s="38">
        <v>0</v>
      </c>
      <c r="BB592" s="38">
        <v>0</v>
      </c>
      <c r="BC592" s="38">
        <v>0</v>
      </c>
      <c r="BD592" s="38">
        <v>0</v>
      </c>
      <c r="BE592" s="38">
        <v>0</v>
      </c>
      <c r="BF592" s="38">
        <v>0</v>
      </c>
      <c r="BG592" s="38">
        <v>0</v>
      </c>
      <c r="BH592" s="38">
        <v>0</v>
      </c>
      <c r="BI592" s="38">
        <v>0</v>
      </c>
    </row>
    <row r="593" spans="1:61" ht="14.25" x14ac:dyDescent="0.2">
      <c r="A593" s="25">
        <f t="shared" si="9"/>
        <v>587</v>
      </c>
      <c r="B593" s="39">
        <v>3841</v>
      </c>
      <c r="C593" s="37" t="s">
        <v>3762</v>
      </c>
      <c r="D593" s="37" t="s">
        <v>3763</v>
      </c>
      <c r="E593" s="37"/>
      <c r="F593" s="37" t="s">
        <v>38</v>
      </c>
      <c r="G593" s="40">
        <v>8530</v>
      </c>
      <c r="H593" s="37" t="s">
        <v>2734</v>
      </c>
      <c r="I593" s="37" t="s">
        <v>3764</v>
      </c>
      <c r="J593" s="37" t="s">
        <v>34</v>
      </c>
      <c r="K593" s="37" t="s">
        <v>601</v>
      </c>
      <c r="L593" s="37" t="s">
        <v>3765</v>
      </c>
      <c r="M593" s="39">
        <v>6457189</v>
      </c>
      <c r="N593" s="37" t="s">
        <v>3766</v>
      </c>
      <c r="O593" s="39">
        <v>2</v>
      </c>
      <c r="P593" s="39">
        <v>1295</v>
      </c>
      <c r="Q593" s="39">
        <v>98</v>
      </c>
      <c r="R593" s="38">
        <v>7506879309.4899998</v>
      </c>
      <c r="S593" s="38">
        <v>1183872759.1700001</v>
      </c>
      <c r="T593" s="38">
        <v>315108701.02999997</v>
      </c>
      <c r="U593" s="38">
        <v>83249062</v>
      </c>
      <c r="V593" s="38">
        <v>0</v>
      </c>
      <c r="W593" s="38">
        <v>441622363</v>
      </c>
      <c r="X593" s="38">
        <v>5420087890.29</v>
      </c>
      <c r="Y593" s="38">
        <v>0</v>
      </c>
      <c r="Z593" s="38">
        <v>62938534</v>
      </c>
      <c r="AA593" s="38">
        <v>1267405709.8299999</v>
      </c>
      <c r="AB593" s="38">
        <v>0</v>
      </c>
      <c r="AC593" s="38">
        <v>0</v>
      </c>
      <c r="AD593" s="38">
        <v>369057816</v>
      </c>
      <c r="AE593" s="38">
        <v>0</v>
      </c>
      <c r="AF593" s="38">
        <v>323352363.60000002</v>
      </c>
      <c r="AG593" s="38">
        <v>563238441</v>
      </c>
      <c r="AH593" s="38">
        <v>11757089.23</v>
      </c>
      <c r="AI593" s="38">
        <v>6239473599.6599998</v>
      </c>
      <c r="AJ593" s="38">
        <v>974714211.89999998</v>
      </c>
      <c r="AK593" s="38">
        <v>740341611.89999998</v>
      </c>
      <c r="AL593" s="38">
        <v>775422689.03999996</v>
      </c>
      <c r="AM593" s="38">
        <v>0</v>
      </c>
      <c r="AN593" s="38">
        <v>8000000</v>
      </c>
      <c r="AO593" s="38">
        <v>17006312.210000001</v>
      </c>
      <c r="AP593" s="38">
        <v>4464330386.5100002</v>
      </c>
      <c r="AQ593" s="38">
        <v>1328667608.1600001</v>
      </c>
      <c r="AR593" s="38">
        <v>1307935361</v>
      </c>
      <c r="AS593" s="38">
        <v>20732247.16</v>
      </c>
      <c r="AT593" s="38">
        <v>973216517.15999997</v>
      </c>
      <c r="AU593" s="38">
        <v>921974378.98000002</v>
      </c>
      <c r="AV593" s="38">
        <v>34235825.969999999</v>
      </c>
      <c r="AW593" s="38">
        <v>17006312.210000001</v>
      </c>
      <c r="AX593" s="38">
        <v>0</v>
      </c>
      <c r="AY593" s="38">
        <v>355451091</v>
      </c>
      <c r="AZ593" s="38">
        <v>355451091</v>
      </c>
      <c r="BA593" s="38">
        <v>0</v>
      </c>
      <c r="BB593" s="38">
        <v>0</v>
      </c>
      <c r="BC593" s="38">
        <v>26685512</v>
      </c>
      <c r="BD593" s="38">
        <v>0</v>
      </c>
      <c r="BE593" s="38">
        <v>26685512</v>
      </c>
      <c r="BF593" s="38">
        <v>233491013</v>
      </c>
      <c r="BG593" s="38">
        <v>0</v>
      </c>
      <c r="BH593" s="38">
        <v>0</v>
      </c>
      <c r="BI593" s="38">
        <v>233491013</v>
      </c>
    </row>
    <row r="594" spans="1:61" ht="14.25" x14ac:dyDescent="0.2">
      <c r="A594" s="25">
        <f t="shared" si="9"/>
        <v>588</v>
      </c>
      <c r="B594" s="39">
        <v>3843</v>
      </c>
      <c r="C594" s="37" t="s">
        <v>3767</v>
      </c>
      <c r="D594" s="37" t="s">
        <v>3768</v>
      </c>
      <c r="E594" s="37" t="s">
        <v>3769</v>
      </c>
      <c r="F594" s="37" t="s">
        <v>31</v>
      </c>
      <c r="G594" s="40">
        <v>1311</v>
      </c>
      <c r="H594" s="37" t="s">
        <v>3770</v>
      </c>
      <c r="I594" s="37" t="s">
        <v>3771</v>
      </c>
      <c r="J594" s="37" t="s">
        <v>34</v>
      </c>
      <c r="K594" s="37" t="s">
        <v>85</v>
      </c>
      <c r="L594" s="37" t="s">
        <v>3772</v>
      </c>
      <c r="M594" s="39">
        <v>7243544</v>
      </c>
      <c r="N594" s="37" t="s">
        <v>3773</v>
      </c>
      <c r="O594" s="39">
        <v>2</v>
      </c>
      <c r="P594" s="39">
        <v>86</v>
      </c>
      <c r="Q594" s="39">
        <v>87</v>
      </c>
      <c r="R594" s="38">
        <v>16947034475.52</v>
      </c>
      <c r="S594" s="38">
        <v>81909035.400000006</v>
      </c>
      <c r="T594" s="38">
        <v>52458889.049999997</v>
      </c>
      <c r="U594" s="38">
        <v>3822145877.6500001</v>
      </c>
      <c r="V594" s="38">
        <v>0</v>
      </c>
      <c r="W594" s="38">
        <v>1117268137.1300001</v>
      </c>
      <c r="X594" s="38">
        <v>11836839602.43</v>
      </c>
      <c r="Y594" s="38">
        <v>0</v>
      </c>
      <c r="Z594" s="38">
        <v>36412933.859999999</v>
      </c>
      <c r="AA594" s="38">
        <v>3548371720.9699998</v>
      </c>
      <c r="AB594" s="38">
        <v>0</v>
      </c>
      <c r="AC594" s="38">
        <v>2172191834.8099999</v>
      </c>
      <c r="AD594" s="38">
        <v>1187365862.9100001</v>
      </c>
      <c r="AE594" s="38">
        <v>0</v>
      </c>
      <c r="AF594" s="38">
        <v>0</v>
      </c>
      <c r="AG594" s="38">
        <v>129269649.25</v>
      </c>
      <c r="AH594" s="38">
        <v>59544374</v>
      </c>
      <c r="AI594" s="38">
        <v>13398662754.549999</v>
      </c>
      <c r="AJ594" s="38">
        <v>3004221269.8200002</v>
      </c>
      <c r="AK594" s="38">
        <v>1656232000</v>
      </c>
      <c r="AL594" s="38">
        <v>506799637.94999999</v>
      </c>
      <c r="AM594" s="38">
        <v>217066513.83000001</v>
      </c>
      <c r="AN594" s="38">
        <v>0</v>
      </c>
      <c r="AO594" s="38">
        <v>151851647.94999999</v>
      </c>
      <c r="AP594" s="38">
        <v>9518723685</v>
      </c>
      <c r="AQ594" s="38">
        <v>4351395105.4399996</v>
      </c>
      <c r="AR594" s="38">
        <v>4212122863</v>
      </c>
      <c r="AS594" s="38">
        <v>139272242.44</v>
      </c>
      <c r="AT594" s="38">
        <v>783710892.67999995</v>
      </c>
      <c r="AU594" s="38">
        <v>385464618.16000003</v>
      </c>
      <c r="AV594" s="38">
        <v>46932014.890000001</v>
      </c>
      <c r="AW594" s="38">
        <v>151851647.59</v>
      </c>
      <c r="AX594" s="38">
        <v>199462612.03999999</v>
      </c>
      <c r="AY594" s="38">
        <v>3567684212.7600002</v>
      </c>
      <c r="AZ594" s="38">
        <v>3567684212.7600002</v>
      </c>
      <c r="BA594" s="38">
        <v>0</v>
      </c>
      <c r="BB594" s="38">
        <v>1790288376</v>
      </c>
      <c r="BC594" s="38">
        <v>2039032113.6300001</v>
      </c>
      <c r="BD594" s="38">
        <v>1790288376</v>
      </c>
      <c r="BE594" s="38">
        <v>2039032113.6300001</v>
      </c>
      <c r="BF594" s="38">
        <v>169980000</v>
      </c>
      <c r="BG594" s="38">
        <v>1825850642</v>
      </c>
      <c r="BH594" s="38">
        <v>169980000</v>
      </c>
      <c r="BI594" s="38">
        <v>1825850642</v>
      </c>
    </row>
    <row r="595" spans="1:61" ht="14.25" x14ac:dyDescent="0.2">
      <c r="A595" s="25">
        <f t="shared" si="9"/>
        <v>589</v>
      </c>
      <c r="B595" s="39">
        <v>3885</v>
      </c>
      <c r="C595" s="37" t="s">
        <v>3774</v>
      </c>
      <c r="D595" s="37" t="s">
        <v>3775</v>
      </c>
      <c r="E595" s="37" t="s">
        <v>3776</v>
      </c>
      <c r="F595" s="37" t="s">
        <v>31</v>
      </c>
      <c r="G595" s="40">
        <v>6492</v>
      </c>
      <c r="H595" s="37" t="s">
        <v>1378</v>
      </c>
      <c r="I595" s="37"/>
      <c r="J595" s="37" t="s">
        <v>29</v>
      </c>
      <c r="K595" s="37" t="s">
        <v>30</v>
      </c>
      <c r="L595" s="37" t="s">
        <v>3777</v>
      </c>
      <c r="M595" s="39">
        <v>2427400</v>
      </c>
      <c r="N595" s="37" t="s">
        <v>3778</v>
      </c>
      <c r="O595" s="39">
        <v>3</v>
      </c>
      <c r="P595" s="39">
        <v>963</v>
      </c>
      <c r="Q595" s="39">
        <v>6</v>
      </c>
      <c r="R595" s="38">
        <v>2170848533.8299999</v>
      </c>
      <c r="S595" s="38">
        <v>70454480.980000004</v>
      </c>
      <c r="T595" s="38">
        <v>0</v>
      </c>
      <c r="U595" s="38">
        <v>0</v>
      </c>
      <c r="V595" s="38">
        <v>1845772503.6600001</v>
      </c>
      <c r="W595" s="38">
        <v>237369116.99000001</v>
      </c>
      <c r="X595" s="38">
        <v>11206954.199999999</v>
      </c>
      <c r="Y595" s="38">
        <v>0</v>
      </c>
      <c r="Z595" s="38">
        <v>6045478</v>
      </c>
      <c r="AA595" s="38">
        <v>80476023.269999996</v>
      </c>
      <c r="AB595" s="38">
        <v>0</v>
      </c>
      <c r="AC595" s="38">
        <v>0</v>
      </c>
      <c r="AD595" s="38">
        <v>37494874.619999997</v>
      </c>
      <c r="AE595" s="38">
        <v>0</v>
      </c>
      <c r="AF595" s="38">
        <v>0</v>
      </c>
      <c r="AG595" s="38">
        <v>42981148.649999999</v>
      </c>
      <c r="AH595" s="38">
        <v>0</v>
      </c>
      <c r="AI595" s="38">
        <v>2090372510.5599999</v>
      </c>
      <c r="AJ595" s="38">
        <v>2177458754.0100002</v>
      </c>
      <c r="AK595" s="38">
        <v>2177458753.0100002</v>
      </c>
      <c r="AL595" s="38">
        <v>0</v>
      </c>
      <c r="AM595" s="38">
        <v>0</v>
      </c>
      <c r="AN595" s="38">
        <v>0</v>
      </c>
      <c r="AO595" s="38">
        <v>3939014.79</v>
      </c>
      <c r="AP595" s="38">
        <v>0</v>
      </c>
      <c r="AQ595" s="38">
        <v>406293562.93000001</v>
      </c>
      <c r="AR595" s="38">
        <v>328806589.73000002</v>
      </c>
      <c r="AS595" s="38">
        <v>77486973.200000003</v>
      </c>
      <c r="AT595" s="38">
        <v>406293562.93000001</v>
      </c>
      <c r="AU595" s="38">
        <v>369100463.57999998</v>
      </c>
      <c r="AV595" s="38">
        <v>33254084.559999999</v>
      </c>
      <c r="AW595" s="38">
        <v>3939014.79</v>
      </c>
      <c r="AX595" s="38">
        <v>0</v>
      </c>
      <c r="AY595" s="38">
        <v>0</v>
      </c>
      <c r="AZ595" s="38">
        <v>0</v>
      </c>
      <c r="BA595" s="38">
        <v>0</v>
      </c>
      <c r="BB595" s="38">
        <v>0</v>
      </c>
      <c r="BC595" s="38">
        <v>0</v>
      </c>
      <c r="BD595" s="38">
        <v>0</v>
      </c>
      <c r="BE595" s="38">
        <v>0</v>
      </c>
      <c r="BF595" s="38">
        <v>0</v>
      </c>
      <c r="BG595" s="38">
        <v>0</v>
      </c>
      <c r="BH595" s="38">
        <v>0</v>
      </c>
      <c r="BI595" s="38">
        <v>0</v>
      </c>
    </row>
    <row r="596" spans="1:61" ht="14.25" x14ac:dyDescent="0.2">
      <c r="A596" s="25">
        <f t="shared" si="9"/>
        <v>590</v>
      </c>
      <c r="B596" s="39">
        <v>3899</v>
      </c>
      <c r="C596" s="37" t="s">
        <v>3779</v>
      </c>
      <c r="D596" s="37" t="s">
        <v>3780</v>
      </c>
      <c r="E596" s="37" t="s">
        <v>3781</v>
      </c>
      <c r="F596" s="37" t="s">
        <v>38</v>
      </c>
      <c r="G596" s="40">
        <v>7490</v>
      </c>
      <c r="H596" s="37" t="s">
        <v>3782</v>
      </c>
      <c r="I596" s="37" t="s">
        <v>3783</v>
      </c>
      <c r="J596" s="37" t="s">
        <v>34</v>
      </c>
      <c r="K596" s="37" t="s">
        <v>3602</v>
      </c>
      <c r="L596" s="37" t="s">
        <v>3784</v>
      </c>
      <c r="M596" s="39">
        <v>6158851</v>
      </c>
      <c r="N596" s="37" t="s">
        <v>3785</v>
      </c>
      <c r="O596" s="39">
        <v>2</v>
      </c>
      <c r="P596" s="39">
        <v>21</v>
      </c>
      <c r="Q596" s="39">
        <v>349</v>
      </c>
      <c r="R596" s="38">
        <v>9549843629</v>
      </c>
      <c r="S596" s="38">
        <v>5272645</v>
      </c>
      <c r="T596" s="38">
        <v>0</v>
      </c>
      <c r="U596" s="38">
        <v>3514203270</v>
      </c>
      <c r="V596" s="38">
        <v>521674993</v>
      </c>
      <c r="W596" s="38">
        <v>1141362118</v>
      </c>
      <c r="X596" s="38">
        <v>4364218878</v>
      </c>
      <c r="Y596" s="38">
        <v>0</v>
      </c>
      <c r="Z596" s="38">
        <v>3111725</v>
      </c>
      <c r="AA596" s="38">
        <v>3025220764</v>
      </c>
      <c r="AB596" s="38">
        <v>0</v>
      </c>
      <c r="AC596" s="38">
        <v>1261226561</v>
      </c>
      <c r="AD596" s="38">
        <v>605586275</v>
      </c>
      <c r="AE596" s="38">
        <v>0</v>
      </c>
      <c r="AF596" s="38">
        <v>443584</v>
      </c>
      <c r="AG596" s="38">
        <v>1157964344</v>
      </c>
      <c r="AH596" s="38">
        <v>0</v>
      </c>
      <c r="AI596" s="38">
        <v>6524622865</v>
      </c>
      <c r="AJ596" s="38">
        <v>3382624717</v>
      </c>
      <c r="AK596" s="38">
        <v>0</v>
      </c>
      <c r="AL596" s="38">
        <v>2112529363</v>
      </c>
      <c r="AM596" s="38">
        <v>893321743</v>
      </c>
      <c r="AN596" s="38">
        <v>0</v>
      </c>
      <c r="AO596" s="38">
        <v>12969657</v>
      </c>
      <c r="AP596" s="38">
        <v>0</v>
      </c>
      <c r="AQ596" s="38">
        <v>4665547378</v>
      </c>
      <c r="AR596" s="38">
        <v>4606019566</v>
      </c>
      <c r="AS596" s="38">
        <v>59527812</v>
      </c>
      <c r="AT596" s="38">
        <v>4661047378</v>
      </c>
      <c r="AU596" s="38">
        <v>295237277</v>
      </c>
      <c r="AV596" s="38">
        <v>65378830</v>
      </c>
      <c r="AW596" s="38">
        <v>12969657</v>
      </c>
      <c r="AX596" s="38">
        <v>4287461614</v>
      </c>
      <c r="AY596" s="38">
        <v>4500000</v>
      </c>
      <c r="AZ596" s="38">
        <v>4500000</v>
      </c>
      <c r="BA596" s="38">
        <v>0</v>
      </c>
      <c r="BB596" s="38">
        <v>0</v>
      </c>
      <c r="BC596" s="38">
        <v>0</v>
      </c>
      <c r="BD596" s="38">
        <v>0</v>
      </c>
      <c r="BE596" s="38">
        <v>0</v>
      </c>
      <c r="BF596" s="38">
        <v>2358589500</v>
      </c>
      <c r="BG596" s="38">
        <v>0</v>
      </c>
      <c r="BH596" s="38">
        <v>2358589500</v>
      </c>
      <c r="BI596" s="38">
        <v>0</v>
      </c>
    </row>
    <row r="597" spans="1:61" ht="14.25" x14ac:dyDescent="0.2">
      <c r="A597" s="25">
        <f t="shared" si="9"/>
        <v>591</v>
      </c>
      <c r="B597" s="39">
        <v>3965</v>
      </c>
      <c r="C597" s="37" t="s">
        <v>3786</v>
      </c>
      <c r="D597" s="37" t="s">
        <v>3787</v>
      </c>
      <c r="E597" s="37" t="s">
        <v>3788</v>
      </c>
      <c r="F597" s="37" t="s">
        <v>38</v>
      </c>
      <c r="G597" s="40">
        <v>9609</v>
      </c>
      <c r="H597" s="37" t="s">
        <v>3289</v>
      </c>
      <c r="I597" s="37" t="s">
        <v>3723</v>
      </c>
      <c r="J597" s="37" t="s">
        <v>29</v>
      </c>
      <c r="K597" s="37" t="s">
        <v>30</v>
      </c>
      <c r="L597" s="37" t="s">
        <v>3724</v>
      </c>
      <c r="M597" s="39">
        <v>8050472</v>
      </c>
      <c r="N597" s="37" t="s">
        <v>3789</v>
      </c>
      <c r="O597" s="39">
        <v>3</v>
      </c>
      <c r="P597" s="39">
        <v>693</v>
      </c>
      <c r="Q597" s="39">
        <v>2</v>
      </c>
      <c r="R597" s="38">
        <v>3107654162</v>
      </c>
      <c r="S597" s="38">
        <v>1052239355</v>
      </c>
      <c r="T597" s="38">
        <v>0</v>
      </c>
      <c r="U597" s="38">
        <v>0</v>
      </c>
      <c r="V597" s="38">
        <v>1265979924</v>
      </c>
      <c r="W597" s="38">
        <v>0</v>
      </c>
      <c r="X597" s="38">
        <v>789434883</v>
      </c>
      <c r="Y597" s="38">
        <v>0</v>
      </c>
      <c r="Z597" s="38">
        <v>0</v>
      </c>
      <c r="AA597" s="38">
        <v>530928162</v>
      </c>
      <c r="AB597" s="38">
        <v>0</v>
      </c>
      <c r="AC597" s="38">
        <v>0</v>
      </c>
      <c r="AD597" s="38">
        <v>495410984</v>
      </c>
      <c r="AE597" s="38">
        <v>0</v>
      </c>
      <c r="AF597" s="38">
        <v>35517178</v>
      </c>
      <c r="AG597" s="38">
        <v>0</v>
      </c>
      <c r="AH597" s="38">
        <v>0</v>
      </c>
      <c r="AI597" s="38">
        <v>2576726000</v>
      </c>
      <c r="AJ597" s="38">
        <v>996158887</v>
      </c>
      <c r="AK597" s="38">
        <v>913347287</v>
      </c>
      <c r="AL597" s="38">
        <v>50814530</v>
      </c>
      <c r="AM597" s="38">
        <v>1525654088</v>
      </c>
      <c r="AN597" s="38">
        <v>0</v>
      </c>
      <c r="AO597" s="38">
        <v>4098495</v>
      </c>
      <c r="AP597" s="38">
        <v>0</v>
      </c>
      <c r="AQ597" s="38">
        <v>67048895</v>
      </c>
      <c r="AR597" s="38">
        <v>65175160</v>
      </c>
      <c r="AS597" s="38">
        <v>1873735</v>
      </c>
      <c r="AT597" s="38">
        <v>67048895</v>
      </c>
      <c r="AU597" s="38">
        <v>62132211</v>
      </c>
      <c r="AV597" s="38">
        <v>818189</v>
      </c>
      <c r="AW597" s="38">
        <v>4098495</v>
      </c>
      <c r="AX597" s="38">
        <v>0</v>
      </c>
      <c r="AY597" s="38">
        <v>0</v>
      </c>
      <c r="AZ597" s="38">
        <v>0</v>
      </c>
      <c r="BA597" s="38">
        <v>0</v>
      </c>
      <c r="BB597" s="38">
        <v>0</v>
      </c>
      <c r="BC597" s="38">
        <v>0</v>
      </c>
      <c r="BD597" s="38">
        <v>0</v>
      </c>
      <c r="BE597" s="38">
        <v>0</v>
      </c>
      <c r="BF597" s="38">
        <v>1969608834</v>
      </c>
      <c r="BG597" s="38">
        <v>82811600</v>
      </c>
      <c r="BH597" s="38">
        <v>1969608834</v>
      </c>
      <c r="BI597" s="38">
        <v>82811600</v>
      </c>
    </row>
    <row r="598" spans="1:61" ht="14.25" x14ac:dyDescent="0.2">
      <c r="A598" s="25">
        <f t="shared" si="9"/>
        <v>592</v>
      </c>
      <c r="B598" s="39">
        <v>3985</v>
      </c>
      <c r="C598" s="37" t="s">
        <v>3790</v>
      </c>
      <c r="D598" s="37" t="s">
        <v>3791</v>
      </c>
      <c r="E598" s="37" t="s">
        <v>3792</v>
      </c>
      <c r="F598" s="37" t="s">
        <v>28</v>
      </c>
      <c r="G598" s="40">
        <v>6492</v>
      </c>
      <c r="H598" s="37" t="s">
        <v>1378</v>
      </c>
      <c r="I598" s="37" t="s">
        <v>3793</v>
      </c>
      <c r="J598" s="37" t="s">
        <v>904</v>
      </c>
      <c r="K598" s="37" t="s">
        <v>909</v>
      </c>
      <c r="L598" s="37" t="s">
        <v>3794</v>
      </c>
      <c r="M598" s="39">
        <v>8713560</v>
      </c>
      <c r="N598" s="37" t="s">
        <v>3795</v>
      </c>
      <c r="O598" s="39">
        <v>2</v>
      </c>
      <c r="P598" s="39">
        <v>2336</v>
      </c>
      <c r="Q598" s="39">
        <v>9</v>
      </c>
      <c r="R598" s="38">
        <v>20407380919.77</v>
      </c>
      <c r="S598" s="38">
        <v>1915685846.28</v>
      </c>
      <c r="T598" s="38">
        <v>1642155085.3599999</v>
      </c>
      <c r="U598" s="38">
        <v>0</v>
      </c>
      <c r="V598" s="38">
        <v>15478507938.719999</v>
      </c>
      <c r="W598" s="38">
        <v>85478770.239999995</v>
      </c>
      <c r="X598" s="38">
        <v>1190750425.1700001</v>
      </c>
      <c r="Y598" s="38">
        <v>0</v>
      </c>
      <c r="Z598" s="38">
        <v>94802854</v>
      </c>
      <c r="AA598" s="38">
        <v>14431043712.84</v>
      </c>
      <c r="AB598" s="38">
        <v>13566544506</v>
      </c>
      <c r="AC598" s="38">
        <v>2736940</v>
      </c>
      <c r="AD598" s="38">
        <v>325119334.79000002</v>
      </c>
      <c r="AE598" s="38">
        <v>0</v>
      </c>
      <c r="AF598" s="38">
        <v>149039704.34</v>
      </c>
      <c r="AG598" s="38">
        <v>358310383.70999998</v>
      </c>
      <c r="AH598" s="38">
        <v>29292844</v>
      </c>
      <c r="AI598" s="38">
        <v>5976337206.9300003</v>
      </c>
      <c r="AJ598" s="38">
        <v>3905712548.8299999</v>
      </c>
      <c r="AK598" s="38">
        <v>1139273798.8299999</v>
      </c>
      <c r="AL598" s="38">
        <v>1258343689.0999999</v>
      </c>
      <c r="AM598" s="38">
        <v>0</v>
      </c>
      <c r="AN598" s="38">
        <v>0</v>
      </c>
      <c r="AO598" s="38">
        <v>107473354.43000001</v>
      </c>
      <c r="AP598" s="38">
        <v>495116006.25999999</v>
      </c>
      <c r="AQ598" s="38">
        <v>626723777.38</v>
      </c>
      <c r="AR598" s="38">
        <v>584057978</v>
      </c>
      <c r="AS598" s="38">
        <v>42665799.380000003</v>
      </c>
      <c r="AT598" s="38">
        <v>447009194.04000002</v>
      </c>
      <c r="AU598" s="38">
        <v>339535839.61000001</v>
      </c>
      <c r="AV598" s="38">
        <v>0</v>
      </c>
      <c r="AW598" s="38">
        <v>107473354.43000001</v>
      </c>
      <c r="AX598" s="38">
        <v>0</v>
      </c>
      <c r="AY598" s="38">
        <v>179714583.34</v>
      </c>
      <c r="AZ598" s="38">
        <v>179714583.34</v>
      </c>
      <c r="BA598" s="38">
        <v>0</v>
      </c>
      <c r="BB598" s="38">
        <v>38609262</v>
      </c>
      <c r="BC598" s="38">
        <v>400081774.61000001</v>
      </c>
      <c r="BD598" s="38">
        <v>38609262</v>
      </c>
      <c r="BE598" s="38">
        <v>400081774.61000001</v>
      </c>
      <c r="BF598" s="38">
        <v>16007750747.73</v>
      </c>
      <c r="BG598" s="38">
        <v>0</v>
      </c>
      <c r="BH598" s="38">
        <v>16007750747.73</v>
      </c>
      <c r="BI598" s="38">
        <v>0</v>
      </c>
    </row>
    <row r="599" spans="1:61" ht="14.25" x14ac:dyDescent="0.2">
      <c r="A599" s="25">
        <f t="shared" si="9"/>
        <v>593</v>
      </c>
      <c r="B599" s="39">
        <v>4001</v>
      </c>
      <c r="C599" s="37" t="s">
        <v>3796</v>
      </c>
      <c r="D599" s="37" t="s">
        <v>3797</v>
      </c>
      <c r="E599" s="37" t="s">
        <v>3798</v>
      </c>
      <c r="F599" s="37" t="s">
        <v>28</v>
      </c>
      <c r="G599" s="40">
        <v>6492</v>
      </c>
      <c r="H599" s="37" t="s">
        <v>1378</v>
      </c>
      <c r="I599" s="37" t="s">
        <v>3799</v>
      </c>
      <c r="J599" s="37" t="s">
        <v>587</v>
      </c>
      <c r="K599" s="37" t="s">
        <v>2021</v>
      </c>
      <c r="L599" s="37" t="s">
        <v>3800</v>
      </c>
      <c r="M599" s="39">
        <v>3300110</v>
      </c>
      <c r="N599" s="37" t="s">
        <v>3801</v>
      </c>
      <c r="O599" s="39">
        <v>2</v>
      </c>
      <c r="P599" s="39">
        <v>3291</v>
      </c>
      <c r="Q599" s="39">
        <v>11</v>
      </c>
      <c r="R599" s="38">
        <v>8461347924</v>
      </c>
      <c r="S599" s="38">
        <v>826794982</v>
      </c>
      <c r="T599" s="38">
        <v>7031178</v>
      </c>
      <c r="U599" s="38">
        <v>0</v>
      </c>
      <c r="V599" s="38">
        <v>7179147533</v>
      </c>
      <c r="W599" s="38">
        <v>417079419</v>
      </c>
      <c r="X599" s="38">
        <v>30059471</v>
      </c>
      <c r="Y599" s="38">
        <v>0</v>
      </c>
      <c r="Z599" s="38">
        <v>1235341</v>
      </c>
      <c r="AA599" s="38">
        <v>2739765363</v>
      </c>
      <c r="AB599" s="38">
        <v>1003457632</v>
      </c>
      <c r="AC599" s="38">
        <v>0</v>
      </c>
      <c r="AD599" s="38">
        <v>222930324</v>
      </c>
      <c r="AE599" s="38">
        <v>0</v>
      </c>
      <c r="AF599" s="38">
        <v>1492333961</v>
      </c>
      <c r="AG599" s="38">
        <v>21043446</v>
      </c>
      <c r="AH599" s="38">
        <v>0</v>
      </c>
      <c r="AI599" s="38">
        <v>5721582561</v>
      </c>
      <c r="AJ599" s="38">
        <v>4826463320</v>
      </c>
      <c r="AK599" s="38">
        <v>4785057520</v>
      </c>
      <c r="AL599" s="38">
        <v>589850216</v>
      </c>
      <c r="AM599" s="38">
        <v>182645317</v>
      </c>
      <c r="AN599" s="38">
        <v>0</v>
      </c>
      <c r="AO599" s="38">
        <v>122623708</v>
      </c>
      <c r="AP599" s="38">
        <v>0</v>
      </c>
      <c r="AQ599" s="38">
        <v>332129298</v>
      </c>
      <c r="AR599" s="38">
        <v>325817330</v>
      </c>
      <c r="AS599" s="38">
        <v>6311968</v>
      </c>
      <c r="AT599" s="38">
        <v>328517145</v>
      </c>
      <c r="AU599" s="38">
        <v>192582676</v>
      </c>
      <c r="AV599" s="38">
        <v>13310761</v>
      </c>
      <c r="AW599" s="38">
        <v>122623708</v>
      </c>
      <c r="AX599" s="38">
        <v>0</v>
      </c>
      <c r="AY599" s="38">
        <v>3612153</v>
      </c>
      <c r="AZ599" s="38">
        <v>3612153</v>
      </c>
      <c r="BA599" s="38">
        <v>0</v>
      </c>
      <c r="BB599" s="38">
        <v>3172273</v>
      </c>
      <c r="BC599" s="38">
        <v>112735971</v>
      </c>
      <c r="BD599" s="38">
        <v>3172273</v>
      </c>
      <c r="BE599" s="38">
        <v>112735971</v>
      </c>
      <c r="BF599" s="38">
        <v>13456453581</v>
      </c>
      <c r="BG599" s="38">
        <v>0</v>
      </c>
      <c r="BH599" s="38">
        <v>13456453581</v>
      </c>
      <c r="BI599" s="38">
        <v>0</v>
      </c>
    </row>
    <row r="600" spans="1:61" ht="14.25" x14ac:dyDescent="0.2">
      <c r="A600" s="25">
        <f t="shared" si="9"/>
        <v>594</v>
      </c>
      <c r="B600" s="39">
        <v>4004</v>
      </c>
      <c r="C600" s="37" t="s">
        <v>1103</v>
      </c>
      <c r="D600" s="37" t="s">
        <v>1104</v>
      </c>
      <c r="E600" s="37" t="s">
        <v>1105</v>
      </c>
      <c r="F600" s="37" t="s">
        <v>114</v>
      </c>
      <c r="G600" s="40">
        <v>6492</v>
      </c>
      <c r="H600" s="37" t="s">
        <v>1378</v>
      </c>
      <c r="I600" s="37" t="s">
        <v>1106</v>
      </c>
      <c r="J600" s="37" t="s">
        <v>587</v>
      </c>
      <c r="K600" s="37" t="s">
        <v>588</v>
      </c>
      <c r="L600" s="37" t="s">
        <v>1654</v>
      </c>
      <c r="M600" s="39">
        <v>3332727</v>
      </c>
      <c r="N600" s="37" t="s">
        <v>5001</v>
      </c>
      <c r="O600" s="39">
        <v>1</v>
      </c>
      <c r="P600" s="39">
        <v>8359</v>
      </c>
      <c r="Q600" s="39">
        <v>25</v>
      </c>
      <c r="R600" s="38">
        <v>98960930614.179993</v>
      </c>
      <c r="S600" s="38">
        <v>17203411216.119999</v>
      </c>
      <c r="T600" s="38">
        <v>691104303.54999995</v>
      </c>
      <c r="U600" s="38">
        <v>0</v>
      </c>
      <c r="V600" s="38">
        <v>74537102404.190002</v>
      </c>
      <c r="W600" s="38">
        <v>425299822.31999999</v>
      </c>
      <c r="X600" s="38">
        <v>6104012868</v>
      </c>
      <c r="Y600" s="38">
        <v>0</v>
      </c>
      <c r="Z600" s="38">
        <v>0</v>
      </c>
      <c r="AA600" s="38">
        <v>47201778524.849998</v>
      </c>
      <c r="AB600" s="38">
        <v>35534335048.949997</v>
      </c>
      <c r="AC600" s="38">
        <v>0</v>
      </c>
      <c r="AD600" s="38">
        <v>880073887.23000002</v>
      </c>
      <c r="AE600" s="38">
        <v>0</v>
      </c>
      <c r="AF600" s="38">
        <v>10490520007.67</v>
      </c>
      <c r="AG600" s="38">
        <v>296849581</v>
      </c>
      <c r="AH600" s="38">
        <v>0</v>
      </c>
      <c r="AI600" s="38">
        <v>51759152089.330002</v>
      </c>
      <c r="AJ600" s="38">
        <v>36246590143.43</v>
      </c>
      <c r="AK600" s="38">
        <v>19684270143.43</v>
      </c>
      <c r="AL600" s="38">
        <v>10982976629.389999</v>
      </c>
      <c r="AM600" s="38">
        <v>628233576.77999997</v>
      </c>
      <c r="AN600" s="38">
        <v>0</v>
      </c>
      <c r="AO600" s="38">
        <v>796167732.73000002</v>
      </c>
      <c r="AP600" s="38">
        <v>3105184007</v>
      </c>
      <c r="AQ600" s="38">
        <v>2423071187.98</v>
      </c>
      <c r="AR600" s="38">
        <v>2214729042.3000002</v>
      </c>
      <c r="AS600" s="38">
        <v>208342145.68000001</v>
      </c>
      <c r="AT600" s="38">
        <v>1964766031.9000001</v>
      </c>
      <c r="AU600" s="38">
        <v>1144152806.1700001</v>
      </c>
      <c r="AV600" s="38">
        <v>24445493</v>
      </c>
      <c r="AW600" s="38">
        <v>796167732.73000002</v>
      </c>
      <c r="AX600" s="38">
        <v>0</v>
      </c>
      <c r="AY600" s="38">
        <v>458305156.07999998</v>
      </c>
      <c r="AZ600" s="38">
        <v>458305156.07999998</v>
      </c>
      <c r="BA600" s="38">
        <v>0</v>
      </c>
      <c r="BB600" s="38">
        <v>374088556</v>
      </c>
      <c r="BC600" s="38">
        <v>1148991071.47</v>
      </c>
      <c r="BD600" s="38">
        <v>374088556</v>
      </c>
      <c r="BE600" s="38">
        <v>1148991071.47</v>
      </c>
      <c r="BF600" s="38">
        <v>80073609156.210007</v>
      </c>
      <c r="BG600" s="38">
        <v>0</v>
      </c>
      <c r="BH600" s="38">
        <v>80073609156.210007</v>
      </c>
      <c r="BI600" s="38">
        <v>0</v>
      </c>
    </row>
    <row r="601" spans="1:61" ht="14.25" x14ac:dyDescent="0.2">
      <c r="A601" s="25">
        <f t="shared" si="9"/>
        <v>595</v>
      </c>
      <c r="B601" s="39">
        <v>4011</v>
      </c>
      <c r="C601" s="37" t="s">
        <v>1108</v>
      </c>
      <c r="D601" s="37" t="s">
        <v>1109</v>
      </c>
      <c r="E601" s="37" t="s">
        <v>1110</v>
      </c>
      <c r="F601" s="37" t="s">
        <v>106</v>
      </c>
      <c r="G601" s="40">
        <v>6424</v>
      </c>
      <c r="H601" s="37" t="s">
        <v>1381</v>
      </c>
      <c r="I601" s="37" t="s">
        <v>2020</v>
      </c>
      <c r="J601" s="37" t="s">
        <v>587</v>
      </c>
      <c r="K601" s="37" t="s">
        <v>2021</v>
      </c>
      <c r="L601" s="37" t="s">
        <v>2022</v>
      </c>
      <c r="M601" s="39">
        <v>3400494</v>
      </c>
      <c r="N601" s="37" t="s">
        <v>1430</v>
      </c>
      <c r="O601" s="39">
        <v>1</v>
      </c>
      <c r="P601" s="39">
        <v>16892</v>
      </c>
      <c r="Q601" s="39">
        <v>50</v>
      </c>
      <c r="R601" s="38">
        <v>28166620232.150002</v>
      </c>
      <c r="S601" s="38">
        <v>1719495196.3099999</v>
      </c>
      <c r="T601" s="38">
        <v>2112456352.3399999</v>
      </c>
      <c r="U601" s="38">
        <v>0</v>
      </c>
      <c r="V601" s="38">
        <v>22553047024.919998</v>
      </c>
      <c r="W601" s="38">
        <v>136671017.09</v>
      </c>
      <c r="X601" s="38">
        <v>1621925419.49</v>
      </c>
      <c r="Y601" s="38">
        <v>0</v>
      </c>
      <c r="Z601" s="38">
        <v>23025222</v>
      </c>
      <c r="AA601" s="38">
        <v>20622191725.869999</v>
      </c>
      <c r="AB601" s="38">
        <v>19491155728.18</v>
      </c>
      <c r="AC601" s="38">
        <v>536993205</v>
      </c>
      <c r="AD601" s="38">
        <v>512912276.88</v>
      </c>
      <c r="AE601" s="38">
        <v>0</v>
      </c>
      <c r="AF601" s="38">
        <v>0</v>
      </c>
      <c r="AG601" s="38">
        <v>81130515.810000002</v>
      </c>
      <c r="AH601" s="38">
        <v>0</v>
      </c>
      <c r="AI601" s="38">
        <v>7544428506.2799997</v>
      </c>
      <c r="AJ601" s="38">
        <v>5964705759.7299995</v>
      </c>
      <c r="AK601" s="38">
        <v>2179615480.7600002</v>
      </c>
      <c r="AL601" s="38">
        <v>750474296.58000004</v>
      </c>
      <c r="AM601" s="38">
        <v>0</v>
      </c>
      <c r="AN601" s="38">
        <v>0</v>
      </c>
      <c r="AO601" s="38">
        <v>16299230.34</v>
      </c>
      <c r="AP601" s="38">
        <v>911184420.40999997</v>
      </c>
      <c r="AQ601" s="38">
        <v>1245791582.74</v>
      </c>
      <c r="AR601" s="38">
        <v>984388028.67999995</v>
      </c>
      <c r="AS601" s="38">
        <v>261403554.06</v>
      </c>
      <c r="AT601" s="38">
        <v>999235988.99000001</v>
      </c>
      <c r="AU601" s="38">
        <v>952271960.04999995</v>
      </c>
      <c r="AV601" s="38">
        <v>30664798.600000001</v>
      </c>
      <c r="AW601" s="38">
        <v>16299230.34</v>
      </c>
      <c r="AX601" s="38">
        <v>0</v>
      </c>
      <c r="AY601" s="38">
        <v>246555593.75</v>
      </c>
      <c r="AZ601" s="38">
        <v>246555593.75</v>
      </c>
      <c r="BA601" s="38">
        <v>0</v>
      </c>
      <c r="BB601" s="38">
        <v>1043290938.3200001</v>
      </c>
      <c r="BC601" s="38">
        <v>3128182370.4099998</v>
      </c>
      <c r="BD601" s="38">
        <v>1043290938.3200001</v>
      </c>
      <c r="BE601" s="38">
        <v>3128182370.4099998</v>
      </c>
      <c r="BF601" s="38">
        <v>8174044628.46</v>
      </c>
      <c r="BG601" s="38">
        <v>0</v>
      </c>
      <c r="BH601" s="38">
        <v>8174044628.46</v>
      </c>
      <c r="BI601" s="38">
        <v>0</v>
      </c>
    </row>
    <row r="602" spans="1:61" ht="14.25" x14ac:dyDescent="0.2">
      <c r="A602" s="25">
        <f t="shared" si="9"/>
        <v>596</v>
      </c>
      <c r="B602" s="39">
        <v>4022</v>
      </c>
      <c r="C602" s="37" t="s">
        <v>3802</v>
      </c>
      <c r="D602" s="37" t="s">
        <v>3803</v>
      </c>
      <c r="E602" s="37" t="s">
        <v>3804</v>
      </c>
      <c r="F602" s="37" t="s">
        <v>28</v>
      </c>
      <c r="G602" s="40">
        <v>6492</v>
      </c>
      <c r="H602" s="37" t="s">
        <v>1378</v>
      </c>
      <c r="I602" s="37" t="s">
        <v>3805</v>
      </c>
      <c r="J602" s="37" t="s">
        <v>587</v>
      </c>
      <c r="K602" s="37" t="s">
        <v>588</v>
      </c>
      <c r="L602" s="37" t="s">
        <v>3806</v>
      </c>
      <c r="M602" s="39">
        <v>3313311</v>
      </c>
      <c r="N602" s="37" t="s">
        <v>3807</v>
      </c>
      <c r="O602" s="39">
        <v>2</v>
      </c>
      <c r="P602" s="39">
        <v>2581</v>
      </c>
      <c r="Q602" s="39">
        <v>10</v>
      </c>
      <c r="R602" s="38">
        <v>12786941618.67</v>
      </c>
      <c r="S602" s="38">
        <v>939219451.44000006</v>
      </c>
      <c r="T602" s="38">
        <v>374729883.23000002</v>
      </c>
      <c r="U602" s="38">
        <v>0</v>
      </c>
      <c r="V602" s="38">
        <v>11245825188</v>
      </c>
      <c r="W602" s="38">
        <v>190235232</v>
      </c>
      <c r="X602" s="38">
        <v>16110497</v>
      </c>
      <c r="Y602" s="38">
        <v>0</v>
      </c>
      <c r="Z602" s="38">
        <v>20821367</v>
      </c>
      <c r="AA602" s="38">
        <v>4303795922.7799997</v>
      </c>
      <c r="AB602" s="38">
        <v>4141798437.7199998</v>
      </c>
      <c r="AC602" s="38">
        <v>0</v>
      </c>
      <c r="AD602" s="38">
        <v>65395407</v>
      </c>
      <c r="AE602" s="38">
        <v>0</v>
      </c>
      <c r="AF602" s="38">
        <v>41182758.200000003</v>
      </c>
      <c r="AG602" s="38">
        <v>55419319.859999999</v>
      </c>
      <c r="AH602" s="38">
        <v>0</v>
      </c>
      <c r="AI602" s="38">
        <v>8483145695.8900003</v>
      </c>
      <c r="AJ602" s="38">
        <v>7720631156.6999998</v>
      </c>
      <c r="AK602" s="38">
        <v>2751935156.6999998</v>
      </c>
      <c r="AL602" s="38">
        <v>476347856.44</v>
      </c>
      <c r="AM602" s="38">
        <v>124462318</v>
      </c>
      <c r="AN602" s="38">
        <v>0</v>
      </c>
      <c r="AO602" s="38">
        <v>130891794.75</v>
      </c>
      <c r="AP602" s="38">
        <v>30812570</v>
      </c>
      <c r="AQ602" s="38">
        <v>497913732.75999999</v>
      </c>
      <c r="AR602" s="38">
        <v>460719638</v>
      </c>
      <c r="AS602" s="38">
        <v>37194094.759999998</v>
      </c>
      <c r="AT602" s="38">
        <v>457927276.13</v>
      </c>
      <c r="AU602" s="38">
        <v>320575169.19999999</v>
      </c>
      <c r="AV602" s="38">
        <v>6460312.1799999997</v>
      </c>
      <c r="AW602" s="38">
        <v>130891794.75</v>
      </c>
      <c r="AX602" s="38">
        <v>0</v>
      </c>
      <c r="AY602" s="38">
        <v>39986456.630000003</v>
      </c>
      <c r="AZ602" s="38">
        <v>39986456.630000003</v>
      </c>
      <c r="BA602" s="38">
        <v>0</v>
      </c>
      <c r="BB602" s="38">
        <v>3676437520</v>
      </c>
      <c r="BC602" s="38">
        <v>440487806.25</v>
      </c>
      <c r="BD602" s="38">
        <v>3676437520</v>
      </c>
      <c r="BE602" s="38">
        <v>440487806.25</v>
      </c>
      <c r="BF602" s="38">
        <v>5671343322</v>
      </c>
      <c r="BG602" s="38">
        <v>0</v>
      </c>
      <c r="BH602" s="38">
        <v>5671343322</v>
      </c>
      <c r="BI602" s="38">
        <v>0</v>
      </c>
    </row>
    <row r="603" spans="1:61" ht="14.25" x14ac:dyDescent="0.2">
      <c r="A603" s="25">
        <f t="shared" si="9"/>
        <v>597</v>
      </c>
      <c r="B603" s="39">
        <v>4039</v>
      </c>
      <c r="C603" s="37" t="s">
        <v>3808</v>
      </c>
      <c r="D603" s="37" t="s">
        <v>3809</v>
      </c>
      <c r="E603" s="37" t="s">
        <v>3810</v>
      </c>
      <c r="F603" s="37" t="s">
        <v>38</v>
      </c>
      <c r="G603" s="40">
        <v>6492</v>
      </c>
      <c r="H603" s="37" t="s">
        <v>1378</v>
      </c>
      <c r="I603" s="37" t="s">
        <v>3811</v>
      </c>
      <c r="J603" s="37" t="s">
        <v>587</v>
      </c>
      <c r="K603" s="37" t="s">
        <v>588</v>
      </c>
      <c r="L603" s="37" t="s">
        <v>3812</v>
      </c>
      <c r="M603" s="39">
        <v>3332727</v>
      </c>
      <c r="N603" s="37" t="s">
        <v>3813</v>
      </c>
      <c r="O603" s="39">
        <v>2</v>
      </c>
      <c r="P603" s="39">
        <v>1247</v>
      </c>
      <c r="Q603" s="39">
        <v>8</v>
      </c>
      <c r="R603" s="38">
        <v>13442585297.959999</v>
      </c>
      <c r="S603" s="38">
        <v>1248003043.8399999</v>
      </c>
      <c r="T603" s="38">
        <v>83612751</v>
      </c>
      <c r="U603" s="38">
        <v>0</v>
      </c>
      <c r="V603" s="38">
        <v>10686156726.15</v>
      </c>
      <c r="W603" s="38">
        <v>221727411.22999999</v>
      </c>
      <c r="X603" s="38">
        <v>1203085365.74</v>
      </c>
      <c r="Y603" s="38">
        <v>0</v>
      </c>
      <c r="Z603" s="38">
        <v>0</v>
      </c>
      <c r="AA603" s="38">
        <v>1700398273.3299999</v>
      </c>
      <c r="AB603" s="38">
        <v>0</v>
      </c>
      <c r="AC603" s="38">
        <v>0</v>
      </c>
      <c r="AD603" s="38">
        <v>115472319.40000001</v>
      </c>
      <c r="AE603" s="38">
        <v>0</v>
      </c>
      <c r="AF603" s="38">
        <v>1570413706.9300001</v>
      </c>
      <c r="AG603" s="38">
        <v>14512247</v>
      </c>
      <c r="AH603" s="38">
        <v>0</v>
      </c>
      <c r="AI603" s="38">
        <v>11742187024.629999</v>
      </c>
      <c r="AJ603" s="38">
        <v>6870343687.9099998</v>
      </c>
      <c r="AK603" s="38">
        <v>2670343687.9099998</v>
      </c>
      <c r="AL603" s="38">
        <v>2471781153.5599999</v>
      </c>
      <c r="AM603" s="38">
        <v>1128839101.26</v>
      </c>
      <c r="AN603" s="38">
        <v>0</v>
      </c>
      <c r="AO603" s="38">
        <v>127532970.23999999</v>
      </c>
      <c r="AP603" s="38">
        <v>1143690111.6600001</v>
      </c>
      <c r="AQ603" s="38">
        <v>414378117.91000003</v>
      </c>
      <c r="AR603" s="38">
        <v>398759711</v>
      </c>
      <c r="AS603" s="38">
        <v>15618406.91</v>
      </c>
      <c r="AT603" s="38">
        <v>414378117.91000003</v>
      </c>
      <c r="AU603" s="38">
        <v>269483864.77999997</v>
      </c>
      <c r="AV603" s="38">
        <v>17361282.890000001</v>
      </c>
      <c r="AW603" s="38">
        <v>127532970.23999999</v>
      </c>
      <c r="AX603" s="38">
        <v>0</v>
      </c>
      <c r="AY603" s="38">
        <v>0</v>
      </c>
      <c r="AZ603" s="38">
        <v>0</v>
      </c>
      <c r="BA603" s="38">
        <v>0</v>
      </c>
      <c r="BB603" s="38">
        <v>54020833</v>
      </c>
      <c r="BC603" s="38">
        <v>72171766.400000006</v>
      </c>
      <c r="BD603" s="38">
        <v>54020833</v>
      </c>
      <c r="BE603" s="38">
        <v>72171766.400000006</v>
      </c>
      <c r="BF603" s="38">
        <v>183800000</v>
      </c>
      <c r="BG603" s="38">
        <v>0</v>
      </c>
      <c r="BH603" s="38">
        <v>183800000</v>
      </c>
      <c r="BI603" s="38">
        <v>0</v>
      </c>
    </row>
    <row r="604" spans="1:61" ht="14.25" x14ac:dyDescent="0.2">
      <c r="A604" s="25">
        <f t="shared" si="9"/>
        <v>598</v>
      </c>
      <c r="B604" s="39">
        <v>4054</v>
      </c>
      <c r="C604" s="37" t="s">
        <v>1111</v>
      </c>
      <c r="D604" s="37" t="s">
        <v>1112</v>
      </c>
      <c r="E604" s="37" t="s">
        <v>1113</v>
      </c>
      <c r="F604" s="37" t="s">
        <v>106</v>
      </c>
      <c r="G604" s="40">
        <v>6424</v>
      </c>
      <c r="H604" s="37" t="s">
        <v>1381</v>
      </c>
      <c r="I604" s="37" t="s">
        <v>1114</v>
      </c>
      <c r="J604" s="37" t="s">
        <v>587</v>
      </c>
      <c r="K604" s="37" t="s">
        <v>588</v>
      </c>
      <c r="L604" s="37" t="s">
        <v>5002</v>
      </c>
      <c r="M604" s="39">
        <v>3111443</v>
      </c>
      <c r="N604" s="37" t="s">
        <v>1429</v>
      </c>
      <c r="O604" s="39">
        <v>1</v>
      </c>
      <c r="P604" s="39">
        <v>1572</v>
      </c>
      <c r="Q604" s="39">
        <v>18</v>
      </c>
      <c r="R604" s="38">
        <v>20659762874</v>
      </c>
      <c r="S604" s="38">
        <v>3503505020</v>
      </c>
      <c r="T604" s="38">
        <v>1328677308</v>
      </c>
      <c r="U604" s="38">
        <v>0</v>
      </c>
      <c r="V604" s="38">
        <v>14995385484</v>
      </c>
      <c r="W604" s="38">
        <v>360640133</v>
      </c>
      <c r="X604" s="38">
        <v>471554929</v>
      </c>
      <c r="Y604" s="38">
        <v>0</v>
      </c>
      <c r="Z604" s="38">
        <v>0</v>
      </c>
      <c r="AA604" s="38">
        <v>10859362242</v>
      </c>
      <c r="AB604" s="38">
        <v>10317069622</v>
      </c>
      <c r="AC604" s="38">
        <v>0</v>
      </c>
      <c r="AD604" s="38">
        <v>108914062</v>
      </c>
      <c r="AE604" s="38">
        <v>0</v>
      </c>
      <c r="AF604" s="38">
        <v>291820468</v>
      </c>
      <c r="AG604" s="38">
        <v>129083090</v>
      </c>
      <c r="AH604" s="38">
        <v>12475000</v>
      </c>
      <c r="AI604" s="38">
        <v>9800400632</v>
      </c>
      <c r="AJ604" s="38">
        <v>7611102567</v>
      </c>
      <c r="AK604" s="38">
        <v>4091609567</v>
      </c>
      <c r="AL604" s="38">
        <v>1416178911</v>
      </c>
      <c r="AM604" s="38">
        <v>365151635</v>
      </c>
      <c r="AN604" s="38">
        <v>523808</v>
      </c>
      <c r="AO604" s="38">
        <v>-3314718</v>
      </c>
      <c r="AP604" s="38">
        <v>32003253</v>
      </c>
      <c r="AQ604" s="38">
        <v>553570151</v>
      </c>
      <c r="AR604" s="38">
        <v>484022711</v>
      </c>
      <c r="AS604" s="38">
        <v>69547440</v>
      </c>
      <c r="AT604" s="38">
        <v>389983324</v>
      </c>
      <c r="AU604" s="38">
        <v>390273036</v>
      </c>
      <c r="AV604" s="38">
        <v>3025006</v>
      </c>
      <c r="AW604" s="38">
        <v>-3314718</v>
      </c>
      <c r="AX604" s="38">
        <v>0</v>
      </c>
      <c r="AY604" s="38">
        <v>163586827</v>
      </c>
      <c r="AZ604" s="38">
        <v>163586827</v>
      </c>
      <c r="BA604" s="38">
        <v>0</v>
      </c>
      <c r="BB604" s="38">
        <v>7989184886</v>
      </c>
      <c r="BC604" s="38">
        <v>300755027</v>
      </c>
      <c r="BD604" s="38">
        <v>7989184886</v>
      </c>
      <c r="BE604" s="38">
        <v>300755027</v>
      </c>
      <c r="BF604" s="38">
        <v>17217258416</v>
      </c>
      <c r="BG604" s="38">
        <v>0</v>
      </c>
      <c r="BH604" s="38">
        <v>17217258416</v>
      </c>
      <c r="BI604" s="38">
        <v>0</v>
      </c>
    </row>
    <row r="605" spans="1:61" ht="14.25" x14ac:dyDescent="0.2">
      <c r="A605" s="25">
        <f t="shared" si="9"/>
        <v>599</v>
      </c>
      <c r="B605" s="39">
        <v>4055</v>
      </c>
      <c r="C605" s="37" t="s">
        <v>1115</v>
      </c>
      <c r="D605" s="37" t="s">
        <v>1116</v>
      </c>
      <c r="E605" s="37" t="s">
        <v>1071</v>
      </c>
      <c r="F605" s="37" t="s">
        <v>31</v>
      </c>
      <c r="G605" s="40">
        <v>4620</v>
      </c>
      <c r="H605" s="37" t="s">
        <v>1405</v>
      </c>
      <c r="I605" s="37" t="s">
        <v>1117</v>
      </c>
      <c r="J605" s="37" t="s">
        <v>41</v>
      </c>
      <c r="K605" s="37" t="s">
        <v>1084</v>
      </c>
      <c r="L605" s="37" t="s">
        <v>5003</v>
      </c>
      <c r="M605" s="39">
        <v>2143810</v>
      </c>
      <c r="N605" s="37" t="s">
        <v>1428</v>
      </c>
      <c r="O605" s="39">
        <v>1</v>
      </c>
      <c r="P605" s="39">
        <v>1902</v>
      </c>
      <c r="Q605" s="39">
        <v>87</v>
      </c>
      <c r="R605" s="38">
        <v>31520242064.049999</v>
      </c>
      <c r="S605" s="38">
        <v>472768429.94</v>
      </c>
      <c r="T605" s="38">
        <v>8716946222.1700001</v>
      </c>
      <c r="U605" s="38">
        <v>4862618105.54</v>
      </c>
      <c r="V605" s="38">
        <v>2787356402.8000002</v>
      </c>
      <c r="W605" s="38">
        <v>4079628828.5500002</v>
      </c>
      <c r="X605" s="38">
        <v>10470181716.049999</v>
      </c>
      <c r="Y605" s="38">
        <v>0</v>
      </c>
      <c r="Z605" s="38">
        <v>130742359</v>
      </c>
      <c r="AA605" s="38">
        <v>5751511572.5500002</v>
      </c>
      <c r="AB605" s="38">
        <v>0</v>
      </c>
      <c r="AC605" s="38">
        <v>176590973</v>
      </c>
      <c r="AD605" s="38">
        <v>4324413183.8699999</v>
      </c>
      <c r="AE605" s="38">
        <v>0</v>
      </c>
      <c r="AF605" s="38">
        <v>408248558.61000001</v>
      </c>
      <c r="AG605" s="38">
        <v>650847786</v>
      </c>
      <c r="AH605" s="38">
        <v>191411071.06999999</v>
      </c>
      <c r="AI605" s="38">
        <v>25768730491.5</v>
      </c>
      <c r="AJ605" s="38">
        <v>6521662017.5900002</v>
      </c>
      <c r="AK605" s="38">
        <v>6277367797.5900002</v>
      </c>
      <c r="AL605" s="38">
        <v>3685380463.1999998</v>
      </c>
      <c r="AM605" s="38">
        <v>5013453800.9200001</v>
      </c>
      <c r="AN605" s="38">
        <v>3013343.32</v>
      </c>
      <c r="AO605" s="38">
        <v>1428733629.1199999</v>
      </c>
      <c r="AP605" s="38">
        <v>7916263530.71</v>
      </c>
      <c r="AQ605" s="38">
        <v>11775278802.5</v>
      </c>
      <c r="AR605" s="38">
        <v>9868934764.6000004</v>
      </c>
      <c r="AS605" s="38">
        <v>1906344037.9000001</v>
      </c>
      <c r="AT605" s="38">
        <v>3222948268.3600001</v>
      </c>
      <c r="AU605" s="38">
        <v>572761124.46000004</v>
      </c>
      <c r="AV605" s="38">
        <v>51844260.43</v>
      </c>
      <c r="AW605" s="38">
        <v>1428733629.1199999</v>
      </c>
      <c r="AX605" s="38">
        <v>1169609254.3499999</v>
      </c>
      <c r="AY605" s="38">
        <v>8552330534.1400003</v>
      </c>
      <c r="AZ605" s="38">
        <v>8552330534.1400003</v>
      </c>
      <c r="BA605" s="38">
        <v>0</v>
      </c>
      <c r="BB605" s="38">
        <v>13662332</v>
      </c>
      <c r="BC605" s="38">
        <v>4901475319.5100002</v>
      </c>
      <c r="BD605" s="38">
        <v>13662332</v>
      </c>
      <c r="BE605" s="38">
        <v>4901475319.5100002</v>
      </c>
      <c r="BF605" s="38">
        <v>2335470573</v>
      </c>
      <c r="BG605" s="38">
        <v>314456108.88</v>
      </c>
      <c r="BH605" s="38">
        <v>2335470573</v>
      </c>
      <c r="BI605" s="38">
        <v>314456108.88</v>
      </c>
    </row>
    <row r="606" spans="1:61" ht="14.25" x14ac:dyDescent="0.2">
      <c r="A606" s="25">
        <f t="shared" si="9"/>
        <v>600</v>
      </c>
      <c r="B606" s="39">
        <v>4063</v>
      </c>
      <c r="C606" s="37" t="s">
        <v>1118</v>
      </c>
      <c r="D606" s="37" t="s">
        <v>1119</v>
      </c>
      <c r="E606" s="37" t="s">
        <v>1120</v>
      </c>
      <c r="F606" s="37" t="s">
        <v>43</v>
      </c>
      <c r="G606" s="40">
        <v>9499</v>
      </c>
      <c r="H606" s="37" t="s">
        <v>1385</v>
      </c>
      <c r="I606" s="37" t="s">
        <v>1121</v>
      </c>
      <c r="J606" s="37" t="s">
        <v>587</v>
      </c>
      <c r="K606" s="37" t="s">
        <v>588</v>
      </c>
      <c r="L606" s="37" t="s">
        <v>1427</v>
      </c>
      <c r="M606" s="39">
        <v>3254676</v>
      </c>
      <c r="N606" s="37" t="s">
        <v>5004</v>
      </c>
      <c r="O606" s="39">
        <v>1</v>
      </c>
      <c r="P606" s="39">
        <v>6021</v>
      </c>
      <c r="Q606" s="39">
        <v>13</v>
      </c>
      <c r="R606" s="38">
        <v>41307370206.32</v>
      </c>
      <c r="S606" s="38">
        <v>2353669144.5599999</v>
      </c>
      <c r="T606" s="38">
        <v>4988729150.6000004</v>
      </c>
      <c r="U606" s="38">
        <v>0</v>
      </c>
      <c r="V606" s="38">
        <v>29132791817.43</v>
      </c>
      <c r="W606" s="38">
        <v>49992433.729999997</v>
      </c>
      <c r="X606" s="38">
        <v>4782187660</v>
      </c>
      <c r="Y606" s="38">
        <v>0</v>
      </c>
      <c r="Z606" s="38">
        <v>0</v>
      </c>
      <c r="AA606" s="38">
        <v>5870319234.0500002</v>
      </c>
      <c r="AB606" s="38">
        <v>0</v>
      </c>
      <c r="AC606" s="38">
        <v>0</v>
      </c>
      <c r="AD606" s="38">
        <v>840304556.63999999</v>
      </c>
      <c r="AE606" s="38">
        <v>0</v>
      </c>
      <c r="AF606" s="38">
        <v>4988405547.4099998</v>
      </c>
      <c r="AG606" s="38">
        <v>41609130</v>
      </c>
      <c r="AH606" s="38">
        <v>0</v>
      </c>
      <c r="AI606" s="38">
        <v>35437050972.269997</v>
      </c>
      <c r="AJ606" s="38">
        <v>20604525180.619999</v>
      </c>
      <c r="AK606" s="38">
        <v>0</v>
      </c>
      <c r="AL606" s="38">
        <v>9552573284.7999992</v>
      </c>
      <c r="AM606" s="38">
        <v>3626101693.25</v>
      </c>
      <c r="AN606" s="38">
        <v>1517615</v>
      </c>
      <c r="AO606" s="38">
        <v>831441290.60000002</v>
      </c>
      <c r="AP606" s="38">
        <v>820891908</v>
      </c>
      <c r="AQ606" s="38">
        <v>1513777996.5999999</v>
      </c>
      <c r="AR606" s="38">
        <v>1426971438.28</v>
      </c>
      <c r="AS606" s="38">
        <v>86806558.319999993</v>
      </c>
      <c r="AT606" s="38">
        <v>1513777996.5999999</v>
      </c>
      <c r="AU606" s="38">
        <v>659184068</v>
      </c>
      <c r="AV606" s="38">
        <v>23152638</v>
      </c>
      <c r="AW606" s="38">
        <v>831441290.60000002</v>
      </c>
      <c r="AX606" s="38">
        <v>0</v>
      </c>
      <c r="AY606" s="38">
        <v>0</v>
      </c>
      <c r="AZ606" s="38">
        <v>0</v>
      </c>
      <c r="BA606" s="38">
        <v>0</v>
      </c>
      <c r="BB606" s="38">
        <v>5027767</v>
      </c>
      <c r="BC606" s="38">
        <v>0</v>
      </c>
      <c r="BD606" s="38">
        <v>5027767</v>
      </c>
      <c r="BE606" s="38">
        <v>0</v>
      </c>
      <c r="BF606" s="38">
        <v>23870601294</v>
      </c>
      <c r="BG606" s="38">
        <v>3424769473</v>
      </c>
      <c r="BH606" s="38">
        <v>23870601294</v>
      </c>
      <c r="BI606" s="38">
        <v>3424769473</v>
      </c>
    </row>
    <row r="607" spans="1:61" ht="14.25" x14ac:dyDescent="0.2">
      <c r="A607" s="25">
        <f t="shared" si="9"/>
        <v>601</v>
      </c>
      <c r="B607" s="39">
        <v>4113</v>
      </c>
      <c r="C607" s="37" t="s">
        <v>3814</v>
      </c>
      <c r="D607" s="37" t="s">
        <v>3815</v>
      </c>
      <c r="E607" s="37" t="s">
        <v>3816</v>
      </c>
      <c r="F607" s="37" t="s">
        <v>28</v>
      </c>
      <c r="G607" s="40">
        <v>6492</v>
      </c>
      <c r="H607" s="37" t="s">
        <v>1378</v>
      </c>
      <c r="I607" s="37" t="s">
        <v>3817</v>
      </c>
      <c r="J607" s="37" t="s">
        <v>29</v>
      </c>
      <c r="K607" s="37" t="s">
        <v>30</v>
      </c>
      <c r="L607" s="37" t="s">
        <v>3818</v>
      </c>
      <c r="M607" s="39">
        <v>6360211</v>
      </c>
      <c r="N607" s="37" t="s">
        <v>3819</v>
      </c>
      <c r="O607" s="39">
        <v>2</v>
      </c>
      <c r="P607" s="39">
        <v>1374</v>
      </c>
      <c r="Q607" s="39">
        <v>7</v>
      </c>
      <c r="R607" s="38">
        <v>9663325561.6299992</v>
      </c>
      <c r="S607" s="38">
        <v>722386433.60000002</v>
      </c>
      <c r="T607" s="38">
        <v>1704323934.8399999</v>
      </c>
      <c r="U607" s="38">
        <v>0</v>
      </c>
      <c r="V607" s="38">
        <v>6671393901.1899996</v>
      </c>
      <c r="W607" s="38">
        <v>207624473</v>
      </c>
      <c r="X607" s="38">
        <v>352909213</v>
      </c>
      <c r="Y607" s="38">
        <v>0</v>
      </c>
      <c r="Z607" s="38">
        <v>4687606</v>
      </c>
      <c r="AA607" s="38">
        <v>6313708630.0200005</v>
      </c>
      <c r="AB607" s="38">
        <v>6172149026</v>
      </c>
      <c r="AC607" s="38">
        <v>0</v>
      </c>
      <c r="AD607" s="38">
        <v>33363869</v>
      </c>
      <c r="AE607" s="38">
        <v>0</v>
      </c>
      <c r="AF607" s="38">
        <v>53339013.020000003</v>
      </c>
      <c r="AG607" s="38">
        <v>54856722</v>
      </c>
      <c r="AH607" s="38">
        <v>0</v>
      </c>
      <c r="AI607" s="38">
        <v>3349616931.6100001</v>
      </c>
      <c r="AJ607" s="38">
        <v>2900426958.8600001</v>
      </c>
      <c r="AK607" s="38">
        <v>2693397958.8600001</v>
      </c>
      <c r="AL607" s="38">
        <v>180332056.28999999</v>
      </c>
      <c r="AM607" s="38">
        <v>87133002.719999999</v>
      </c>
      <c r="AN607" s="38">
        <v>0</v>
      </c>
      <c r="AO607" s="38">
        <v>54976170.409999996</v>
      </c>
      <c r="AP607" s="38">
        <v>117284033.33</v>
      </c>
      <c r="AQ607" s="38">
        <v>264019645.75</v>
      </c>
      <c r="AR607" s="38">
        <v>222837388</v>
      </c>
      <c r="AS607" s="38">
        <v>41182257.75</v>
      </c>
      <c r="AT607" s="38">
        <v>220699722.75</v>
      </c>
      <c r="AU607" s="38">
        <v>160869219.91999999</v>
      </c>
      <c r="AV607" s="38">
        <v>4854332.42</v>
      </c>
      <c r="AW607" s="38">
        <v>54976170.409999996</v>
      </c>
      <c r="AX607" s="38">
        <v>0</v>
      </c>
      <c r="AY607" s="38">
        <v>43319923</v>
      </c>
      <c r="AZ607" s="38">
        <v>43319923</v>
      </c>
      <c r="BA607" s="38">
        <v>0</v>
      </c>
      <c r="BB607" s="38">
        <v>309495718</v>
      </c>
      <c r="BC607" s="38">
        <v>91455616.859999999</v>
      </c>
      <c r="BD607" s="38">
        <v>309495718</v>
      </c>
      <c r="BE607" s="38">
        <v>91455616.859999999</v>
      </c>
      <c r="BF607" s="38">
        <v>7010029744.1899996</v>
      </c>
      <c r="BG607" s="38">
        <v>0</v>
      </c>
      <c r="BH607" s="38">
        <v>7010029744.1899996</v>
      </c>
      <c r="BI607" s="38">
        <v>0</v>
      </c>
    </row>
    <row r="608" spans="1:61" ht="14.25" x14ac:dyDescent="0.2">
      <c r="A608" s="25">
        <f t="shared" si="9"/>
        <v>602</v>
      </c>
      <c r="B608" s="39">
        <v>4121</v>
      </c>
      <c r="C608" s="37" t="s">
        <v>3820</v>
      </c>
      <c r="D608" s="37" t="s">
        <v>3821</v>
      </c>
      <c r="E608" s="37" t="s">
        <v>3822</v>
      </c>
      <c r="F608" s="37" t="s">
        <v>28</v>
      </c>
      <c r="G608" s="40">
        <v>6492</v>
      </c>
      <c r="H608" s="37" t="s">
        <v>1378</v>
      </c>
      <c r="I608" s="37" t="s">
        <v>3823</v>
      </c>
      <c r="J608" s="37" t="s">
        <v>32</v>
      </c>
      <c r="K608" s="37" t="s">
        <v>33</v>
      </c>
      <c r="L608" s="37" t="s">
        <v>3824</v>
      </c>
      <c r="M608" s="39">
        <v>4484171</v>
      </c>
      <c r="N608" s="37" t="s">
        <v>3825</v>
      </c>
      <c r="O608" s="39">
        <v>2</v>
      </c>
      <c r="P608" s="39">
        <v>4787</v>
      </c>
      <c r="Q608" s="39">
        <v>12</v>
      </c>
      <c r="R608" s="38">
        <v>5273098277.5799999</v>
      </c>
      <c r="S608" s="38">
        <v>140342150.75999999</v>
      </c>
      <c r="T608" s="38">
        <v>224184193.81999999</v>
      </c>
      <c r="U608" s="38">
        <v>0</v>
      </c>
      <c r="V608" s="38">
        <v>4310435432</v>
      </c>
      <c r="W608" s="38">
        <v>526175132</v>
      </c>
      <c r="X608" s="38">
        <v>22393310</v>
      </c>
      <c r="Y608" s="38">
        <v>0</v>
      </c>
      <c r="Z608" s="38">
        <v>49568059</v>
      </c>
      <c r="AA608" s="38">
        <v>3718013510.1500001</v>
      </c>
      <c r="AB608" s="38">
        <v>3035440142.6700001</v>
      </c>
      <c r="AC608" s="38">
        <v>0</v>
      </c>
      <c r="AD608" s="38">
        <v>426032680.38</v>
      </c>
      <c r="AE608" s="38">
        <v>0</v>
      </c>
      <c r="AF608" s="38">
        <v>168581612.44999999</v>
      </c>
      <c r="AG608" s="38">
        <v>87959074.650000006</v>
      </c>
      <c r="AH608" s="38">
        <v>0</v>
      </c>
      <c r="AI608" s="38">
        <v>1555084767.4300001</v>
      </c>
      <c r="AJ608" s="38">
        <v>923293397.70000005</v>
      </c>
      <c r="AK608" s="38">
        <v>902590497.70000005</v>
      </c>
      <c r="AL608" s="38">
        <v>444663712.94999999</v>
      </c>
      <c r="AM608" s="38">
        <v>141075367.69999999</v>
      </c>
      <c r="AN608" s="38">
        <v>0</v>
      </c>
      <c r="AO608" s="38">
        <v>46052289.079999998</v>
      </c>
      <c r="AP608" s="38">
        <v>0</v>
      </c>
      <c r="AQ608" s="38">
        <v>259893070.44999999</v>
      </c>
      <c r="AR608" s="38">
        <v>191034590</v>
      </c>
      <c r="AS608" s="38">
        <v>68858480.450000003</v>
      </c>
      <c r="AT608" s="38">
        <v>227523938.44999999</v>
      </c>
      <c r="AU608" s="38">
        <v>163912816</v>
      </c>
      <c r="AV608" s="38">
        <v>17558833.370000001</v>
      </c>
      <c r="AW608" s="38">
        <v>46052289.079999998</v>
      </c>
      <c r="AX608" s="38">
        <v>0</v>
      </c>
      <c r="AY608" s="38">
        <v>32369132</v>
      </c>
      <c r="AZ608" s="38">
        <v>32369132</v>
      </c>
      <c r="BA608" s="38">
        <v>0</v>
      </c>
      <c r="BB608" s="38">
        <v>5306538</v>
      </c>
      <c r="BC608" s="38">
        <v>0</v>
      </c>
      <c r="BD608" s="38">
        <v>5306538</v>
      </c>
      <c r="BE608" s="38">
        <v>0</v>
      </c>
      <c r="BF608" s="38">
        <v>0</v>
      </c>
      <c r="BG608" s="38">
        <v>0</v>
      </c>
      <c r="BH608" s="38">
        <v>0</v>
      </c>
      <c r="BI608" s="38">
        <v>0</v>
      </c>
    </row>
    <row r="609" spans="1:61" ht="14.25" x14ac:dyDescent="0.2">
      <c r="A609" s="25">
        <f t="shared" si="9"/>
        <v>603</v>
      </c>
      <c r="B609" s="39">
        <v>4193</v>
      </c>
      <c r="C609" s="37" t="s">
        <v>3826</v>
      </c>
      <c r="D609" s="37" t="s">
        <v>3827</v>
      </c>
      <c r="E609" s="37" t="s">
        <v>3828</v>
      </c>
      <c r="F609" s="37" t="s">
        <v>43</v>
      </c>
      <c r="G609" s="40">
        <v>6492</v>
      </c>
      <c r="H609" s="37" t="s">
        <v>1378</v>
      </c>
      <c r="I609" s="37" t="s">
        <v>3829</v>
      </c>
      <c r="J609" s="37" t="s">
        <v>537</v>
      </c>
      <c r="K609" s="37" t="s">
        <v>840</v>
      </c>
      <c r="L609" s="37" t="s">
        <v>3830</v>
      </c>
      <c r="M609" s="39">
        <v>8823182</v>
      </c>
      <c r="N609" s="37" t="s">
        <v>3831</v>
      </c>
      <c r="O609" s="39">
        <v>2</v>
      </c>
      <c r="P609" s="39">
        <v>1054</v>
      </c>
      <c r="Q609" s="39">
        <v>12</v>
      </c>
      <c r="R609" s="38">
        <v>5604578015.2600002</v>
      </c>
      <c r="S609" s="38">
        <v>337971338.38999999</v>
      </c>
      <c r="T609" s="38">
        <v>40317510</v>
      </c>
      <c r="U609" s="38">
        <v>0</v>
      </c>
      <c r="V609" s="38">
        <v>5031247019</v>
      </c>
      <c r="W609" s="38">
        <v>35400529</v>
      </c>
      <c r="X609" s="38">
        <v>159641618.87</v>
      </c>
      <c r="Y609" s="38">
        <v>0</v>
      </c>
      <c r="Z609" s="38">
        <v>0</v>
      </c>
      <c r="AA609" s="38">
        <v>204210841.41999999</v>
      </c>
      <c r="AB609" s="38">
        <v>0</v>
      </c>
      <c r="AC609" s="38">
        <v>333604.21000000002</v>
      </c>
      <c r="AD609" s="38">
        <v>55465360.979999997</v>
      </c>
      <c r="AE609" s="38">
        <v>0</v>
      </c>
      <c r="AF609" s="38">
        <v>128711364.16</v>
      </c>
      <c r="AG609" s="38">
        <v>19700512.07</v>
      </c>
      <c r="AH609" s="38">
        <v>0</v>
      </c>
      <c r="AI609" s="38">
        <v>5400367173.8400002</v>
      </c>
      <c r="AJ609" s="38">
        <v>4521258066.0600004</v>
      </c>
      <c r="AK609" s="38">
        <v>2054510023.98</v>
      </c>
      <c r="AL609" s="38">
        <v>539217574.89999998</v>
      </c>
      <c r="AM609" s="38">
        <v>0</v>
      </c>
      <c r="AN609" s="38">
        <v>0</v>
      </c>
      <c r="AO609" s="38">
        <v>46974943</v>
      </c>
      <c r="AP609" s="38">
        <v>292916589.88</v>
      </c>
      <c r="AQ609" s="38">
        <v>252780725.72999999</v>
      </c>
      <c r="AR609" s="38">
        <v>193493507.69999999</v>
      </c>
      <c r="AS609" s="38">
        <v>59287218.030000001</v>
      </c>
      <c r="AT609" s="38">
        <v>252780726.44</v>
      </c>
      <c r="AU609" s="38">
        <v>203781797.09999999</v>
      </c>
      <c r="AV609" s="38">
        <v>2023986.34</v>
      </c>
      <c r="AW609" s="38">
        <v>46974943</v>
      </c>
      <c r="AX609" s="38">
        <v>0</v>
      </c>
      <c r="AY609" s="38">
        <v>0</v>
      </c>
      <c r="AZ609" s="38">
        <v>0</v>
      </c>
      <c r="BA609" s="38">
        <v>0</v>
      </c>
      <c r="BB609" s="38">
        <v>0</v>
      </c>
      <c r="BC609" s="38">
        <v>0</v>
      </c>
      <c r="BD609" s="38">
        <v>0</v>
      </c>
      <c r="BE609" s="38">
        <v>0</v>
      </c>
      <c r="BF609" s="38">
        <v>0</v>
      </c>
      <c r="BG609" s="38">
        <v>0</v>
      </c>
      <c r="BH609" s="38">
        <v>0</v>
      </c>
      <c r="BI609" s="38">
        <v>0</v>
      </c>
    </row>
    <row r="610" spans="1:61" ht="14.25" x14ac:dyDescent="0.2">
      <c r="A610" s="25">
        <f t="shared" si="9"/>
        <v>604</v>
      </c>
      <c r="B610" s="39">
        <v>4231</v>
      </c>
      <c r="C610" s="37" t="s">
        <v>3832</v>
      </c>
      <c r="D610" s="37" t="s">
        <v>3833</v>
      </c>
      <c r="E610" s="37" t="s">
        <v>3834</v>
      </c>
      <c r="F610" s="37" t="s">
        <v>39</v>
      </c>
      <c r="G610" s="40">
        <v>6492</v>
      </c>
      <c r="H610" s="37" t="s">
        <v>1378</v>
      </c>
      <c r="I610" s="37" t="s">
        <v>3835</v>
      </c>
      <c r="J610" s="37" t="s">
        <v>29</v>
      </c>
      <c r="K610" s="37" t="s">
        <v>30</v>
      </c>
      <c r="L610" s="37" t="s">
        <v>3836</v>
      </c>
      <c r="M610" s="39">
        <v>3145628</v>
      </c>
      <c r="N610" s="37" t="s">
        <v>3837</v>
      </c>
      <c r="O610" s="39">
        <v>2</v>
      </c>
      <c r="P610" s="39">
        <v>1</v>
      </c>
      <c r="Q610" s="39">
        <v>10</v>
      </c>
      <c r="R610" s="38">
        <v>6182196462.5100002</v>
      </c>
      <c r="S610" s="38">
        <v>2262510836.5100002</v>
      </c>
      <c r="T610" s="38">
        <v>621398908</v>
      </c>
      <c r="U610" s="38">
        <v>2497200</v>
      </c>
      <c r="V610" s="38">
        <v>2979388002</v>
      </c>
      <c r="W610" s="38">
        <v>258142662</v>
      </c>
      <c r="X610" s="38">
        <v>40615352</v>
      </c>
      <c r="Y610" s="38">
        <v>0</v>
      </c>
      <c r="Z610" s="38">
        <v>17643502</v>
      </c>
      <c r="AA610" s="38">
        <v>4902664856.1899996</v>
      </c>
      <c r="AB610" s="38">
        <v>4574890971.1899996</v>
      </c>
      <c r="AC610" s="38">
        <v>0</v>
      </c>
      <c r="AD610" s="38">
        <v>188420490</v>
      </c>
      <c r="AE610" s="38">
        <v>0</v>
      </c>
      <c r="AF610" s="38">
        <v>0</v>
      </c>
      <c r="AG610" s="38">
        <v>139353395</v>
      </c>
      <c r="AH610" s="38">
        <v>0</v>
      </c>
      <c r="AI610" s="38">
        <v>1279531606.3199999</v>
      </c>
      <c r="AJ610" s="38">
        <v>221403545</v>
      </c>
      <c r="AK610" s="38">
        <v>0</v>
      </c>
      <c r="AL610" s="38">
        <v>907361696.25999999</v>
      </c>
      <c r="AM610" s="38">
        <v>17988274</v>
      </c>
      <c r="AN610" s="38">
        <v>0</v>
      </c>
      <c r="AO610" s="38">
        <v>61740528.060000002</v>
      </c>
      <c r="AP610" s="38">
        <v>71037563</v>
      </c>
      <c r="AQ610" s="38">
        <v>334977107.22000003</v>
      </c>
      <c r="AR610" s="38">
        <v>223101526</v>
      </c>
      <c r="AS610" s="38">
        <v>111875581.22</v>
      </c>
      <c r="AT610" s="38">
        <v>266787717.22</v>
      </c>
      <c r="AU610" s="38">
        <v>193951209</v>
      </c>
      <c r="AV610" s="38">
        <v>11095980.16</v>
      </c>
      <c r="AW610" s="38">
        <v>61740528.060000002</v>
      </c>
      <c r="AX610" s="38">
        <v>0</v>
      </c>
      <c r="AY610" s="38">
        <v>68189390</v>
      </c>
      <c r="AZ610" s="38">
        <v>68189390</v>
      </c>
      <c r="BA610" s="38">
        <v>0</v>
      </c>
      <c r="BB610" s="38">
        <v>848283643.90999997</v>
      </c>
      <c r="BC610" s="38">
        <v>107576711</v>
      </c>
      <c r="BD610" s="38">
        <v>848283643.90999997</v>
      </c>
      <c r="BE610" s="38">
        <v>107576711</v>
      </c>
      <c r="BF610" s="38">
        <v>2896297007</v>
      </c>
      <c r="BG610" s="38">
        <v>300000</v>
      </c>
      <c r="BH610" s="38">
        <v>2896597007</v>
      </c>
      <c r="BI610" s="38">
        <v>0</v>
      </c>
    </row>
    <row r="611" spans="1:61" ht="14.25" x14ac:dyDescent="0.2">
      <c r="A611" s="25">
        <f t="shared" si="9"/>
        <v>605</v>
      </c>
      <c r="B611" s="39">
        <v>4270</v>
      </c>
      <c r="C611" s="37" t="s">
        <v>1123</v>
      </c>
      <c r="D611" s="37" t="s">
        <v>1124</v>
      </c>
      <c r="E611" s="37" t="s">
        <v>1125</v>
      </c>
      <c r="F611" s="37" t="s">
        <v>28</v>
      </c>
      <c r="G611" s="40">
        <v>6492</v>
      </c>
      <c r="H611" s="37" t="s">
        <v>1378</v>
      </c>
      <c r="I611" s="37" t="s">
        <v>2023</v>
      </c>
      <c r="J611" s="37" t="s">
        <v>29</v>
      </c>
      <c r="K611" s="37" t="s">
        <v>30</v>
      </c>
      <c r="L611" s="37" t="s">
        <v>5005</v>
      </c>
      <c r="M611" s="39">
        <v>4823455</v>
      </c>
      <c r="N611" s="37" t="s">
        <v>1810</v>
      </c>
      <c r="O611" s="39">
        <v>1</v>
      </c>
      <c r="P611" s="39">
        <v>13305</v>
      </c>
      <c r="Q611" s="39">
        <v>34</v>
      </c>
      <c r="R611" s="38">
        <v>104643139550.49001</v>
      </c>
      <c r="S611" s="38">
        <v>13796212095.190001</v>
      </c>
      <c r="T611" s="38">
        <v>3333308551.0900002</v>
      </c>
      <c r="U611" s="38">
        <v>0</v>
      </c>
      <c r="V611" s="38">
        <v>87162435623.399994</v>
      </c>
      <c r="W611" s="38">
        <v>231035421</v>
      </c>
      <c r="X611" s="38">
        <v>46617559.810000002</v>
      </c>
      <c r="Y611" s="38">
        <v>0</v>
      </c>
      <c r="Z611" s="38">
        <v>73530300</v>
      </c>
      <c r="AA611" s="38">
        <v>82568507601.169998</v>
      </c>
      <c r="AB611" s="38">
        <v>75840754010.039993</v>
      </c>
      <c r="AC611" s="38">
        <v>27231690.800000001</v>
      </c>
      <c r="AD611" s="38">
        <v>1144341594.3800001</v>
      </c>
      <c r="AE611" s="38">
        <v>0</v>
      </c>
      <c r="AF611" s="38">
        <v>5281049731</v>
      </c>
      <c r="AG611" s="38">
        <v>275130574.94999999</v>
      </c>
      <c r="AH611" s="38">
        <v>0</v>
      </c>
      <c r="AI611" s="38">
        <v>22074631949.32</v>
      </c>
      <c r="AJ611" s="38">
        <v>14530408734</v>
      </c>
      <c r="AK611" s="38">
        <v>13288234734</v>
      </c>
      <c r="AL611" s="38">
        <v>3629593123.6799998</v>
      </c>
      <c r="AM611" s="38">
        <v>3439665722.5100002</v>
      </c>
      <c r="AN611" s="38">
        <v>0</v>
      </c>
      <c r="AO611" s="38">
        <v>474964369.13</v>
      </c>
      <c r="AP611" s="38">
        <v>0</v>
      </c>
      <c r="AQ611" s="38">
        <v>2617974763.46</v>
      </c>
      <c r="AR611" s="38">
        <v>2423331679.9499998</v>
      </c>
      <c r="AS611" s="38">
        <v>194643083.50999999</v>
      </c>
      <c r="AT611" s="38">
        <v>1651493697.3599999</v>
      </c>
      <c r="AU611" s="38">
        <v>1162927374.1199999</v>
      </c>
      <c r="AV611" s="38">
        <v>13601954.109999999</v>
      </c>
      <c r="AW611" s="38">
        <v>474964369.13</v>
      </c>
      <c r="AX611" s="38">
        <v>0</v>
      </c>
      <c r="AY611" s="38">
        <v>966481066.10000002</v>
      </c>
      <c r="AZ611" s="38">
        <v>966481066.10000002</v>
      </c>
      <c r="BA611" s="38">
        <v>0</v>
      </c>
      <c r="BB611" s="38">
        <v>296882034</v>
      </c>
      <c r="BC611" s="38">
        <v>1109414032</v>
      </c>
      <c r="BD611" s="38">
        <v>296882034</v>
      </c>
      <c r="BE611" s="38">
        <v>1109414032</v>
      </c>
      <c r="BF611" s="38">
        <v>401968886137</v>
      </c>
      <c r="BG611" s="38">
        <v>0</v>
      </c>
      <c r="BH611" s="38">
        <v>401968886137</v>
      </c>
      <c r="BI611" s="38">
        <v>0</v>
      </c>
    </row>
    <row r="612" spans="1:61" ht="14.25" x14ac:dyDescent="0.2">
      <c r="A612" s="25">
        <f t="shared" si="9"/>
        <v>606</v>
      </c>
      <c r="B612" s="39">
        <v>4273</v>
      </c>
      <c r="C612" s="37" t="s">
        <v>3838</v>
      </c>
      <c r="D612" s="37" t="s">
        <v>3839</v>
      </c>
      <c r="E612" s="37" t="s">
        <v>3840</v>
      </c>
      <c r="F612" s="37" t="s">
        <v>28</v>
      </c>
      <c r="G612" s="40">
        <v>6492</v>
      </c>
      <c r="H612" s="37" t="s">
        <v>1378</v>
      </c>
      <c r="I612" s="37" t="s">
        <v>3841</v>
      </c>
      <c r="J612" s="37" t="s">
        <v>29</v>
      </c>
      <c r="K612" s="37" t="s">
        <v>30</v>
      </c>
      <c r="L612" s="37" t="s">
        <v>5006</v>
      </c>
      <c r="M612" s="39">
        <v>7468640</v>
      </c>
      <c r="N612" s="37" t="s">
        <v>3842</v>
      </c>
      <c r="O612" s="39">
        <v>2</v>
      </c>
      <c r="P612" s="39">
        <v>6368</v>
      </c>
      <c r="Q612" s="39">
        <v>4</v>
      </c>
      <c r="R612" s="38">
        <v>15017361687</v>
      </c>
      <c r="S612" s="38">
        <v>2118091839</v>
      </c>
      <c r="T612" s="38">
        <v>1293421504</v>
      </c>
      <c r="U612" s="38">
        <v>0</v>
      </c>
      <c r="V612" s="38">
        <v>11584547398</v>
      </c>
      <c r="W612" s="38">
        <v>2616767</v>
      </c>
      <c r="X612" s="38">
        <v>7606477</v>
      </c>
      <c r="Y612" s="38">
        <v>0</v>
      </c>
      <c r="Z612" s="38">
        <v>11077702</v>
      </c>
      <c r="AA612" s="38">
        <v>10292410927</v>
      </c>
      <c r="AB612" s="38">
        <v>9968897938</v>
      </c>
      <c r="AC612" s="38">
        <v>0</v>
      </c>
      <c r="AD612" s="38">
        <v>126495157</v>
      </c>
      <c r="AE612" s="38">
        <v>0</v>
      </c>
      <c r="AF612" s="38">
        <v>157478961</v>
      </c>
      <c r="AG612" s="38">
        <v>29652298</v>
      </c>
      <c r="AH612" s="38">
        <v>9886573</v>
      </c>
      <c r="AI612" s="38">
        <v>4724950760</v>
      </c>
      <c r="AJ612" s="38">
        <v>3812030405</v>
      </c>
      <c r="AK612" s="38">
        <v>3397972405</v>
      </c>
      <c r="AL612" s="38">
        <v>626546362</v>
      </c>
      <c r="AM612" s="38">
        <v>121893526</v>
      </c>
      <c r="AN612" s="38">
        <v>33318359</v>
      </c>
      <c r="AO612" s="38">
        <v>131162108</v>
      </c>
      <c r="AP612" s="38">
        <v>0</v>
      </c>
      <c r="AQ612" s="38">
        <v>417699982</v>
      </c>
      <c r="AR612" s="38">
        <v>390758438</v>
      </c>
      <c r="AS612" s="38">
        <v>26941544</v>
      </c>
      <c r="AT612" s="38">
        <v>287125657</v>
      </c>
      <c r="AU612" s="38">
        <v>149814814</v>
      </c>
      <c r="AV612" s="38">
        <v>6148735</v>
      </c>
      <c r="AW612" s="38">
        <v>131162108</v>
      </c>
      <c r="AX612" s="38">
        <v>0</v>
      </c>
      <c r="AY612" s="38">
        <v>130574325</v>
      </c>
      <c r="AZ612" s="38">
        <v>130574325</v>
      </c>
      <c r="BA612" s="38">
        <v>0</v>
      </c>
      <c r="BB612" s="38">
        <v>779365</v>
      </c>
      <c r="BC612" s="38">
        <v>130256245</v>
      </c>
      <c r="BD612" s="38">
        <v>779365</v>
      </c>
      <c r="BE612" s="38">
        <v>130256245</v>
      </c>
      <c r="BF612" s="38">
        <v>11303458810</v>
      </c>
      <c r="BG612" s="38">
        <v>0</v>
      </c>
      <c r="BH612" s="38">
        <v>11303458810</v>
      </c>
      <c r="BI612" s="38">
        <v>0</v>
      </c>
    </row>
    <row r="613" spans="1:61" ht="14.25" x14ac:dyDescent="0.2">
      <c r="A613" s="25">
        <f t="shared" si="9"/>
        <v>607</v>
      </c>
      <c r="B613" s="39">
        <v>4292</v>
      </c>
      <c r="C613" s="37" t="s">
        <v>1126</v>
      </c>
      <c r="D613" s="37" t="s">
        <v>1127</v>
      </c>
      <c r="E613" s="37" t="s">
        <v>1126</v>
      </c>
      <c r="F613" s="37" t="s">
        <v>38</v>
      </c>
      <c r="G613" s="40">
        <v>6492</v>
      </c>
      <c r="H613" s="37" t="s">
        <v>1378</v>
      </c>
      <c r="I613" s="37" t="s">
        <v>1128</v>
      </c>
      <c r="J613" s="37" t="s">
        <v>29</v>
      </c>
      <c r="K613" s="37" t="s">
        <v>30</v>
      </c>
      <c r="L613" s="37" t="s">
        <v>5007</v>
      </c>
      <c r="M613" s="39">
        <v>5202920</v>
      </c>
      <c r="N613" s="37" t="s">
        <v>1426</v>
      </c>
      <c r="O613" s="39">
        <v>1</v>
      </c>
      <c r="P613" s="39">
        <v>1383</v>
      </c>
      <c r="Q613" s="39">
        <v>10</v>
      </c>
      <c r="R613" s="38">
        <v>18581586204.200001</v>
      </c>
      <c r="S613" s="38">
        <v>481172074.23000002</v>
      </c>
      <c r="T613" s="38">
        <v>7260222122</v>
      </c>
      <c r="U613" s="38">
        <v>0</v>
      </c>
      <c r="V613" s="38">
        <v>9042052544</v>
      </c>
      <c r="W613" s="38">
        <v>135176022</v>
      </c>
      <c r="X613" s="38">
        <v>1662963441.97</v>
      </c>
      <c r="Y613" s="38">
        <v>0</v>
      </c>
      <c r="Z613" s="38">
        <v>0</v>
      </c>
      <c r="AA613" s="38">
        <v>1085415001.0999999</v>
      </c>
      <c r="AB613" s="38">
        <v>0</v>
      </c>
      <c r="AC613" s="38">
        <v>0</v>
      </c>
      <c r="AD613" s="38">
        <v>565673239.10000002</v>
      </c>
      <c r="AE613" s="38">
        <v>0</v>
      </c>
      <c r="AF613" s="38">
        <v>61163839</v>
      </c>
      <c r="AG613" s="38">
        <v>17336670</v>
      </c>
      <c r="AH613" s="38">
        <v>441241253</v>
      </c>
      <c r="AI613" s="38">
        <v>17496171203.099998</v>
      </c>
      <c r="AJ613" s="38">
        <v>11766647460.139999</v>
      </c>
      <c r="AK613" s="38">
        <v>3485487460.1399999</v>
      </c>
      <c r="AL613" s="38">
        <v>2265348190.0300002</v>
      </c>
      <c r="AM613" s="38">
        <v>989776992</v>
      </c>
      <c r="AN613" s="38">
        <v>0</v>
      </c>
      <c r="AO613" s="38">
        <v>36264098.119999997</v>
      </c>
      <c r="AP613" s="38">
        <v>2438134462.8099999</v>
      </c>
      <c r="AQ613" s="38">
        <v>451432797</v>
      </c>
      <c r="AR613" s="38">
        <v>329806171</v>
      </c>
      <c r="AS613" s="38">
        <v>121626626</v>
      </c>
      <c r="AT613" s="38">
        <v>451432797</v>
      </c>
      <c r="AU613" s="38">
        <v>381232498.92000002</v>
      </c>
      <c r="AV613" s="38">
        <v>33936199.960000001</v>
      </c>
      <c r="AW613" s="38">
        <v>36264098.119999997</v>
      </c>
      <c r="AX613" s="38">
        <v>0</v>
      </c>
      <c r="AY613" s="38">
        <v>0</v>
      </c>
      <c r="AZ613" s="38">
        <v>0</v>
      </c>
      <c r="BA613" s="38">
        <v>0</v>
      </c>
      <c r="BB613" s="38">
        <v>1330536</v>
      </c>
      <c r="BC613" s="38">
        <v>567563305</v>
      </c>
      <c r="BD613" s="38">
        <v>1330536</v>
      </c>
      <c r="BE613" s="38">
        <v>567563305</v>
      </c>
      <c r="BF613" s="38">
        <v>9591442618</v>
      </c>
      <c r="BG613" s="38">
        <v>6894550000</v>
      </c>
      <c r="BH613" s="38">
        <v>9591442618</v>
      </c>
      <c r="BI613" s="38">
        <v>6894550000</v>
      </c>
    </row>
    <row r="614" spans="1:61" ht="14.25" x14ac:dyDescent="0.2">
      <c r="A614" s="25">
        <f t="shared" si="9"/>
        <v>608</v>
      </c>
      <c r="B614" s="39">
        <v>4306</v>
      </c>
      <c r="C614" s="37" t="s">
        <v>3843</v>
      </c>
      <c r="D614" s="37" t="s">
        <v>3844</v>
      </c>
      <c r="E614" s="37" t="s">
        <v>3845</v>
      </c>
      <c r="F614" s="37" t="s">
        <v>28</v>
      </c>
      <c r="G614" s="40">
        <v>6492</v>
      </c>
      <c r="H614" s="37" t="s">
        <v>1378</v>
      </c>
      <c r="I614" s="37" t="s">
        <v>3846</v>
      </c>
      <c r="J614" s="37" t="s">
        <v>29</v>
      </c>
      <c r="K614" s="37" t="s">
        <v>30</v>
      </c>
      <c r="L614" s="37" t="s">
        <v>3847</v>
      </c>
      <c r="M614" s="39">
        <v>2451502</v>
      </c>
      <c r="N614" s="37" t="s">
        <v>3848</v>
      </c>
      <c r="O614" s="39">
        <v>2</v>
      </c>
      <c r="P614" s="39">
        <v>1891</v>
      </c>
      <c r="Q614" s="39">
        <v>9</v>
      </c>
      <c r="R614" s="38">
        <v>6659085917.8000002</v>
      </c>
      <c r="S614" s="38">
        <v>134877977.28999999</v>
      </c>
      <c r="T614" s="38">
        <v>343637805.13999999</v>
      </c>
      <c r="U614" s="38">
        <v>0</v>
      </c>
      <c r="V614" s="38">
        <v>5576111986.3699999</v>
      </c>
      <c r="W614" s="38">
        <v>456381075</v>
      </c>
      <c r="X614" s="38">
        <v>148077074</v>
      </c>
      <c r="Y614" s="38">
        <v>0</v>
      </c>
      <c r="Z614" s="38">
        <v>0</v>
      </c>
      <c r="AA614" s="38">
        <v>3145285441.6599998</v>
      </c>
      <c r="AB614" s="38">
        <v>2511790186</v>
      </c>
      <c r="AC614" s="38">
        <v>0</v>
      </c>
      <c r="AD614" s="38">
        <v>399827141.66000003</v>
      </c>
      <c r="AE614" s="38">
        <v>0</v>
      </c>
      <c r="AF614" s="38">
        <v>25758682</v>
      </c>
      <c r="AG614" s="38">
        <v>207909432</v>
      </c>
      <c r="AH614" s="38">
        <v>0</v>
      </c>
      <c r="AI614" s="38">
        <v>3513800476.1399999</v>
      </c>
      <c r="AJ614" s="38">
        <v>1809716743</v>
      </c>
      <c r="AK614" s="38">
        <v>1709716743</v>
      </c>
      <c r="AL614" s="38">
        <v>1308857166.46</v>
      </c>
      <c r="AM614" s="38">
        <v>147056342.94999999</v>
      </c>
      <c r="AN614" s="38">
        <v>20000000</v>
      </c>
      <c r="AO614" s="38">
        <v>122179258.73</v>
      </c>
      <c r="AP614" s="38">
        <v>104441393</v>
      </c>
      <c r="AQ614" s="38">
        <v>261377513.49000001</v>
      </c>
      <c r="AR614" s="38">
        <v>190490641.16</v>
      </c>
      <c r="AS614" s="38">
        <v>70886872.329999998</v>
      </c>
      <c r="AT614" s="38">
        <v>258498767.49000001</v>
      </c>
      <c r="AU614" s="38">
        <v>109918021</v>
      </c>
      <c r="AV614" s="38">
        <v>8191132.7599999998</v>
      </c>
      <c r="AW614" s="38">
        <v>122179258.73</v>
      </c>
      <c r="AX614" s="38">
        <v>18210355</v>
      </c>
      <c r="AY614" s="38">
        <v>2878746</v>
      </c>
      <c r="AZ614" s="38">
        <v>2878746</v>
      </c>
      <c r="BA614" s="38">
        <v>0</v>
      </c>
      <c r="BB614" s="38">
        <v>59017673</v>
      </c>
      <c r="BC614" s="38">
        <v>125864159</v>
      </c>
      <c r="BD614" s="38">
        <v>59017673</v>
      </c>
      <c r="BE614" s="38">
        <v>125864159</v>
      </c>
      <c r="BF614" s="38">
        <v>12710303996</v>
      </c>
      <c r="BG614" s="38">
        <v>0</v>
      </c>
      <c r="BH614" s="38">
        <v>12710303996</v>
      </c>
      <c r="BI614" s="38">
        <v>0</v>
      </c>
    </row>
    <row r="615" spans="1:61" ht="14.25" x14ac:dyDescent="0.2">
      <c r="A615" s="25">
        <f t="shared" si="9"/>
        <v>609</v>
      </c>
      <c r="B615" s="39">
        <v>4336</v>
      </c>
      <c r="C615" s="37" t="s">
        <v>3849</v>
      </c>
      <c r="D615" s="37" t="s">
        <v>3850</v>
      </c>
      <c r="E615" s="37" t="s">
        <v>3851</v>
      </c>
      <c r="F615" s="37" t="s">
        <v>31</v>
      </c>
      <c r="G615" s="40">
        <v>9499</v>
      </c>
      <c r="H615" s="37" t="s">
        <v>1385</v>
      </c>
      <c r="I615" s="37" t="s">
        <v>3852</v>
      </c>
      <c r="J615" s="37" t="s">
        <v>3083</v>
      </c>
      <c r="K615" s="37" t="s">
        <v>3084</v>
      </c>
      <c r="L615" s="37" t="s">
        <v>3853</v>
      </c>
      <c r="M615" s="39">
        <v>5840812</v>
      </c>
      <c r="N615" s="37" t="s">
        <v>3854</v>
      </c>
      <c r="O615" s="39">
        <v>2</v>
      </c>
      <c r="P615" s="39">
        <v>374</v>
      </c>
      <c r="Q615" s="39">
        <v>6</v>
      </c>
      <c r="R615" s="38">
        <v>4248764820.5700002</v>
      </c>
      <c r="S615" s="38">
        <v>319486735.80000001</v>
      </c>
      <c r="T615" s="38">
        <v>79742724</v>
      </c>
      <c r="U615" s="38">
        <v>0</v>
      </c>
      <c r="V615" s="38">
        <v>2803266673</v>
      </c>
      <c r="W615" s="38">
        <v>258705462.53999999</v>
      </c>
      <c r="X615" s="38">
        <v>771619275.23000002</v>
      </c>
      <c r="Y615" s="38">
        <v>0</v>
      </c>
      <c r="Z615" s="38">
        <v>15943950</v>
      </c>
      <c r="AA615" s="38">
        <v>83707370.650000006</v>
      </c>
      <c r="AB615" s="38">
        <v>0</v>
      </c>
      <c r="AC615" s="38">
        <v>0</v>
      </c>
      <c r="AD615" s="38">
        <v>67404334.150000006</v>
      </c>
      <c r="AE615" s="38">
        <v>0</v>
      </c>
      <c r="AF615" s="38">
        <v>11751140.5</v>
      </c>
      <c r="AG615" s="38">
        <v>4551896</v>
      </c>
      <c r="AH615" s="38">
        <v>0</v>
      </c>
      <c r="AI615" s="38">
        <v>4165057449.9200001</v>
      </c>
      <c r="AJ615" s="38">
        <v>3300434614</v>
      </c>
      <c r="AK615" s="38">
        <v>3300434613</v>
      </c>
      <c r="AL615" s="38">
        <v>314175003.14999998</v>
      </c>
      <c r="AM615" s="38">
        <v>61073014.770000003</v>
      </c>
      <c r="AN615" s="38">
        <v>0</v>
      </c>
      <c r="AO615" s="38">
        <v>31690818</v>
      </c>
      <c r="AP615" s="38">
        <v>457684000</v>
      </c>
      <c r="AQ615" s="38">
        <v>125109182.59999999</v>
      </c>
      <c r="AR615" s="38">
        <v>124236402</v>
      </c>
      <c r="AS615" s="38">
        <v>872780.6</v>
      </c>
      <c r="AT615" s="38">
        <v>125109182.36</v>
      </c>
      <c r="AU615" s="38">
        <v>92305703.359999999</v>
      </c>
      <c r="AV615" s="38">
        <v>1112661</v>
      </c>
      <c r="AW615" s="38">
        <v>31690818</v>
      </c>
      <c r="AX615" s="38">
        <v>0</v>
      </c>
      <c r="AY615" s="38">
        <v>0</v>
      </c>
      <c r="AZ615" s="38">
        <v>0</v>
      </c>
      <c r="BA615" s="38">
        <v>0</v>
      </c>
      <c r="BB615" s="38">
        <v>0</v>
      </c>
      <c r="BC615" s="38">
        <v>0</v>
      </c>
      <c r="BD615" s="38">
        <v>0</v>
      </c>
      <c r="BE615" s="38">
        <v>0</v>
      </c>
      <c r="BF615" s="38">
        <v>0</v>
      </c>
      <c r="BG615" s="38">
        <v>0</v>
      </c>
      <c r="BH615" s="38">
        <v>0</v>
      </c>
      <c r="BI615" s="38">
        <v>0</v>
      </c>
    </row>
    <row r="616" spans="1:61" ht="14.25" x14ac:dyDescent="0.2">
      <c r="A616" s="25">
        <f t="shared" si="9"/>
        <v>610</v>
      </c>
      <c r="B616" s="39">
        <v>4349</v>
      </c>
      <c r="C616" s="37" t="s">
        <v>3855</v>
      </c>
      <c r="D616" s="37" t="s">
        <v>3856</v>
      </c>
      <c r="E616" s="37" t="s">
        <v>3857</v>
      </c>
      <c r="F616" s="37" t="s">
        <v>28</v>
      </c>
      <c r="G616" s="40">
        <v>6492</v>
      </c>
      <c r="H616" s="37" t="s">
        <v>1378</v>
      </c>
      <c r="I616" s="37" t="s">
        <v>3858</v>
      </c>
      <c r="J616" s="37" t="s">
        <v>41</v>
      </c>
      <c r="K616" s="37" t="s">
        <v>45</v>
      </c>
      <c r="L616" s="37" t="s">
        <v>3859</v>
      </c>
      <c r="M616" s="39">
        <v>3842964</v>
      </c>
      <c r="N616" s="37" t="s">
        <v>3860</v>
      </c>
      <c r="O616" s="39">
        <v>2</v>
      </c>
      <c r="P616" s="39">
        <v>1821</v>
      </c>
      <c r="Q616" s="39">
        <v>11</v>
      </c>
      <c r="R616" s="38">
        <v>18984039248.98</v>
      </c>
      <c r="S616" s="38">
        <v>1429975505.22</v>
      </c>
      <c r="T616" s="38">
        <v>7912539.5499999998</v>
      </c>
      <c r="U616" s="38">
        <v>0</v>
      </c>
      <c r="V616" s="38">
        <v>16069016709.889999</v>
      </c>
      <c r="W616" s="38">
        <v>1342039753.3199999</v>
      </c>
      <c r="X616" s="38">
        <v>42499509</v>
      </c>
      <c r="Y616" s="38">
        <v>0</v>
      </c>
      <c r="Z616" s="38">
        <v>92595232</v>
      </c>
      <c r="AA616" s="38">
        <v>10472757995.07</v>
      </c>
      <c r="AB616" s="38">
        <v>9094605452.3799992</v>
      </c>
      <c r="AC616" s="38">
        <v>1039399846.01</v>
      </c>
      <c r="AD616" s="38">
        <v>163403110.59999999</v>
      </c>
      <c r="AE616" s="38">
        <v>0</v>
      </c>
      <c r="AF616" s="38">
        <v>67527402.079999998</v>
      </c>
      <c r="AG616" s="38">
        <v>25855615</v>
      </c>
      <c r="AH616" s="38">
        <v>81966569</v>
      </c>
      <c r="AI616" s="38">
        <v>8511281254.4399996</v>
      </c>
      <c r="AJ616" s="38">
        <v>8194382720</v>
      </c>
      <c r="AK616" s="38">
        <v>5694382720</v>
      </c>
      <c r="AL616" s="38">
        <v>248068358.83000001</v>
      </c>
      <c r="AM616" s="38">
        <v>52695705.609999999</v>
      </c>
      <c r="AN616" s="38">
        <v>99082</v>
      </c>
      <c r="AO616" s="38">
        <v>16035388</v>
      </c>
      <c r="AP616" s="38">
        <v>0</v>
      </c>
      <c r="AQ616" s="38">
        <v>608306452.29999995</v>
      </c>
      <c r="AR616" s="38">
        <v>548009795</v>
      </c>
      <c r="AS616" s="38">
        <v>60296657.299999997</v>
      </c>
      <c r="AT616" s="38">
        <v>379035983.77999997</v>
      </c>
      <c r="AU616" s="38">
        <v>362077256.77999997</v>
      </c>
      <c r="AV616" s="38">
        <v>923339</v>
      </c>
      <c r="AW616" s="38">
        <v>16035388</v>
      </c>
      <c r="AX616" s="38">
        <v>0</v>
      </c>
      <c r="AY616" s="38">
        <v>229270468.97</v>
      </c>
      <c r="AZ616" s="38">
        <v>229270468.97</v>
      </c>
      <c r="BA616" s="38">
        <v>0</v>
      </c>
      <c r="BB616" s="38">
        <v>13203749</v>
      </c>
      <c r="BC616" s="38">
        <v>160214892</v>
      </c>
      <c r="BD616" s="38">
        <v>13203749</v>
      </c>
      <c r="BE616" s="38">
        <v>160214892</v>
      </c>
      <c r="BF616" s="38">
        <v>25968134877</v>
      </c>
      <c r="BG616" s="38">
        <v>0</v>
      </c>
      <c r="BH616" s="38">
        <v>25968134877</v>
      </c>
      <c r="BI616" s="38">
        <v>0</v>
      </c>
    </row>
    <row r="617" spans="1:61" ht="14.25" x14ac:dyDescent="0.2">
      <c r="A617" s="25">
        <f t="shared" si="9"/>
        <v>611</v>
      </c>
      <c r="B617" s="39">
        <v>4403</v>
      </c>
      <c r="C617" s="37" t="s">
        <v>1129</v>
      </c>
      <c r="D617" s="37" t="s">
        <v>1130</v>
      </c>
      <c r="E617" s="37" t="s">
        <v>1131</v>
      </c>
      <c r="F617" s="37" t="s">
        <v>106</v>
      </c>
      <c r="G617" s="40">
        <v>6424</v>
      </c>
      <c r="H617" s="37" t="s">
        <v>1381</v>
      </c>
      <c r="I617" s="37" t="s">
        <v>2024</v>
      </c>
      <c r="J617" s="37" t="s">
        <v>831</v>
      </c>
      <c r="K617" s="37" t="s">
        <v>846</v>
      </c>
      <c r="L617" s="37" t="s">
        <v>5008</v>
      </c>
      <c r="M617" s="39">
        <v>2622777</v>
      </c>
      <c r="N617" s="37" t="s">
        <v>1425</v>
      </c>
      <c r="O617" s="39">
        <v>1</v>
      </c>
      <c r="P617" s="39">
        <v>23599</v>
      </c>
      <c r="Q617" s="39">
        <v>89</v>
      </c>
      <c r="R617" s="38">
        <v>51255860480.93</v>
      </c>
      <c r="S617" s="38">
        <v>7723905393.4899998</v>
      </c>
      <c r="T617" s="38">
        <v>1339841944.6900001</v>
      </c>
      <c r="U617" s="38">
        <v>0</v>
      </c>
      <c r="V617" s="38">
        <v>38496868568.830002</v>
      </c>
      <c r="W617" s="38">
        <v>131849123.79000001</v>
      </c>
      <c r="X617" s="38">
        <v>3506953630.96</v>
      </c>
      <c r="Y617" s="38">
        <v>0</v>
      </c>
      <c r="Z617" s="38">
        <v>56441819.170000002</v>
      </c>
      <c r="AA617" s="38">
        <v>33948840313.970001</v>
      </c>
      <c r="AB617" s="38">
        <v>32188445555.93</v>
      </c>
      <c r="AC617" s="38">
        <v>6788331.6699999999</v>
      </c>
      <c r="AD617" s="38">
        <v>441007739.69999999</v>
      </c>
      <c r="AE617" s="38">
        <v>0</v>
      </c>
      <c r="AF617" s="38">
        <v>635453321.30999994</v>
      </c>
      <c r="AG617" s="38">
        <v>677145365.36000001</v>
      </c>
      <c r="AH617" s="38">
        <v>0</v>
      </c>
      <c r="AI617" s="38">
        <v>17307020166.959999</v>
      </c>
      <c r="AJ617" s="38">
        <v>12483195167</v>
      </c>
      <c r="AK617" s="38">
        <v>7514499167</v>
      </c>
      <c r="AL617" s="38">
        <v>2449013439.1700001</v>
      </c>
      <c r="AM617" s="38">
        <v>1397774444.6800001</v>
      </c>
      <c r="AN617" s="38">
        <v>77298221</v>
      </c>
      <c r="AO617" s="38">
        <v>246273368.72</v>
      </c>
      <c r="AP617" s="38">
        <v>653465526.38999999</v>
      </c>
      <c r="AQ617" s="38">
        <v>2410546888.7600002</v>
      </c>
      <c r="AR617" s="38">
        <v>2101831450</v>
      </c>
      <c r="AS617" s="38">
        <v>308715438.75999999</v>
      </c>
      <c r="AT617" s="38">
        <v>2015446181.8</v>
      </c>
      <c r="AU617" s="38">
        <v>1733550106.3</v>
      </c>
      <c r="AV617" s="38">
        <v>35622706.780000001</v>
      </c>
      <c r="AW617" s="38">
        <v>246273368.72</v>
      </c>
      <c r="AX617" s="38">
        <v>0</v>
      </c>
      <c r="AY617" s="38">
        <v>395100706.95999998</v>
      </c>
      <c r="AZ617" s="38">
        <v>395100706.95999998</v>
      </c>
      <c r="BA617" s="38">
        <v>0</v>
      </c>
      <c r="BB617" s="38">
        <v>2990737903</v>
      </c>
      <c r="BC617" s="38">
        <v>8738291191.6000004</v>
      </c>
      <c r="BD617" s="38">
        <v>2990737903</v>
      </c>
      <c r="BE617" s="38">
        <v>8738291191.6000004</v>
      </c>
      <c r="BF617" s="38">
        <v>92922687153.009995</v>
      </c>
      <c r="BG617" s="38">
        <v>0</v>
      </c>
      <c r="BH617" s="38">
        <v>92922687153.009995</v>
      </c>
      <c r="BI617" s="38">
        <v>0</v>
      </c>
    </row>
    <row r="618" spans="1:61" ht="14.25" x14ac:dyDescent="0.2">
      <c r="A618" s="25">
        <f t="shared" si="9"/>
        <v>612</v>
      </c>
      <c r="B618" s="39">
        <v>4458</v>
      </c>
      <c r="C618" s="37" t="s">
        <v>1132</v>
      </c>
      <c r="D618" s="37" t="s">
        <v>1133</v>
      </c>
      <c r="E618" s="37" t="s">
        <v>1134</v>
      </c>
      <c r="F618" s="37" t="s">
        <v>106</v>
      </c>
      <c r="G618" s="40">
        <v>6492</v>
      </c>
      <c r="H618" s="37" t="s">
        <v>1378</v>
      </c>
      <c r="I618" s="37" t="s">
        <v>1135</v>
      </c>
      <c r="J618" s="37" t="s">
        <v>512</v>
      </c>
      <c r="K618" s="37" t="s">
        <v>1356</v>
      </c>
      <c r="L618" s="37" t="s">
        <v>1839</v>
      </c>
      <c r="M618" s="39">
        <v>5697057</v>
      </c>
      <c r="N618" s="37" t="s">
        <v>1653</v>
      </c>
      <c r="O618" s="39">
        <v>1</v>
      </c>
      <c r="P618" s="39">
        <v>26169</v>
      </c>
      <c r="Q618" s="39">
        <v>59</v>
      </c>
      <c r="R618" s="38">
        <v>46102402139.650002</v>
      </c>
      <c r="S618" s="38">
        <v>3928689813</v>
      </c>
      <c r="T618" s="38">
        <v>842424267.53999996</v>
      </c>
      <c r="U618" s="38">
        <v>0</v>
      </c>
      <c r="V618" s="38">
        <v>38394610991</v>
      </c>
      <c r="W618" s="38">
        <v>15432312</v>
      </c>
      <c r="X618" s="38">
        <v>2801396223.0999999</v>
      </c>
      <c r="Y618" s="38">
        <v>0</v>
      </c>
      <c r="Z618" s="38">
        <v>119848533</v>
      </c>
      <c r="AA618" s="38">
        <v>29761422080.689999</v>
      </c>
      <c r="AB618" s="38">
        <v>25334896653</v>
      </c>
      <c r="AC618" s="38">
        <v>3275030908.6900001</v>
      </c>
      <c r="AD618" s="38">
        <v>237616816</v>
      </c>
      <c r="AE618" s="38">
        <v>0</v>
      </c>
      <c r="AF618" s="38">
        <v>698350759</v>
      </c>
      <c r="AG618" s="38">
        <v>215526944</v>
      </c>
      <c r="AH618" s="38">
        <v>0</v>
      </c>
      <c r="AI618" s="38">
        <v>16340980058.719999</v>
      </c>
      <c r="AJ618" s="38">
        <v>6009279705</v>
      </c>
      <c r="AK618" s="38">
        <v>1882079705</v>
      </c>
      <c r="AL618" s="38">
        <v>8200542099</v>
      </c>
      <c r="AM618" s="38">
        <v>298608762</v>
      </c>
      <c r="AN618" s="38">
        <v>6643166</v>
      </c>
      <c r="AO618" s="38">
        <v>541197416.48000002</v>
      </c>
      <c r="AP618" s="38">
        <v>1284708910.24</v>
      </c>
      <c r="AQ618" s="38">
        <v>1856112386.45</v>
      </c>
      <c r="AR618" s="38">
        <v>1742121230</v>
      </c>
      <c r="AS618" s="38">
        <v>113991156.45</v>
      </c>
      <c r="AT618" s="38">
        <v>1514424498.45</v>
      </c>
      <c r="AU618" s="38">
        <v>936751945</v>
      </c>
      <c r="AV618" s="38">
        <v>36475136.969999999</v>
      </c>
      <c r="AW618" s="38">
        <v>541197416.48000002</v>
      </c>
      <c r="AX618" s="38">
        <v>0</v>
      </c>
      <c r="AY618" s="38">
        <v>341687888</v>
      </c>
      <c r="AZ618" s="38">
        <v>341687888</v>
      </c>
      <c r="BA618" s="38">
        <v>0</v>
      </c>
      <c r="BB618" s="38">
        <v>1615295334</v>
      </c>
      <c r="BC618" s="38">
        <v>154170785</v>
      </c>
      <c r="BD618" s="38">
        <v>1615295334</v>
      </c>
      <c r="BE618" s="38">
        <v>154170785</v>
      </c>
      <c r="BF618" s="38">
        <v>91813399292.429993</v>
      </c>
      <c r="BG618" s="38">
        <v>4140580000</v>
      </c>
      <c r="BH618" s="38">
        <v>91813399292.429993</v>
      </c>
      <c r="BI618" s="38">
        <v>4140580000</v>
      </c>
    </row>
    <row r="619" spans="1:61" ht="14.25" x14ac:dyDescent="0.2">
      <c r="A619" s="25">
        <f t="shared" si="9"/>
        <v>613</v>
      </c>
      <c r="B619" s="39">
        <v>4470</v>
      </c>
      <c r="C619" s="37" t="s">
        <v>3861</v>
      </c>
      <c r="D619" s="37" t="s">
        <v>3862</v>
      </c>
      <c r="E619" s="37" t="s">
        <v>3863</v>
      </c>
      <c r="F619" s="37" t="s">
        <v>28</v>
      </c>
      <c r="G619" s="40">
        <v>6492</v>
      </c>
      <c r="H619" s="37" t="s">
        <v>1378</v>
      </c>
      <c r="I619" s="37" t="s">
        <v>3864</v>
      </c>
      <c r="J619" s="37" t="s">
        <v>34</v>
      </c>
      <c r="K619" s="37" t="s">
        <v>601</v>
      </c>
      <c r="L619" s="37" t="s">
        <v>3865</v>
      </c>
      <c r="M619" s="39">
        <v>6522324</v>
      </c>
      <c r="N619" s="37" t="s">
        <v>3866</v>
      </c>
      <c r="O619" s="39">
        <v>2</v>
      </c>
      <c r="P619" s="39">
        <v>472</v>
      </c>
      <c r="Q619" s="39">
        <v>3</v>
      </c>
      <c r="R619" s="38">
        <v>5155943223.9099998</v>
      </c>
      <c r="S619" s="38">
        <v>615146321.13999999</v>
      </c>
      <c r="T619" s="38">
        <v>45945033</v>
      </c>
      <c r="U619" s="38">
        <v>0</v>
      </c>
      <c r="V619" s="38">
        <v>4311676092.7700005</v>
      </c>
      <c r="W619" s="38">
        <v>8028351</v>
      </c>
      <c r="X619" s="38">
        <v>163841117</v>
      </c>
      <c r="Y619" s="38">
        <v>0</v>
      </c>
      <c r="Z619" s="38">
        <v>11306309</v>
      </c>
      <c r="AA619" s="38">
        <v>2340568552.2800002</v>
      </c>
      <c r="AB619" s="38">
        <v>2188295788.9400001</v>
      </c>
      <c r="AC619" s="38">
        <v>0</v>
      </c>
      <c r="AD619" s="38">
        <v>83517364.709999993</v>
      </c>
      <c r="AE619" s="38">
        <v>0</v>
      </c>
      <c r="AF619" s="38">
        <v>21670401.629999999</v>
      </c>
      <c r="AG619" s="38">
        <v>47084997</v>
      </c>
      <c r="AH619" s="38">
        <v>0</v>
      </c>
      <c r="AI619" s="38">
        <v>2815374671.6300001</v>
      </c>
      <c r="AJ619" s="38">
        <v>2203642613</v>
      </c>
      <c r="AK619" s="38">
        <v>1375526613</v>
      </c>
      <c r="AL619" s="38">
        <v>373581108.17000002</v>
      </c>
      <c r="AM619" s="38">
        <v>82444215.079999998</v>
      </c>
      <c r="AN619" s="38">
        <v>0</v>
      </c>
      <c r="AO619" s="38">
        <v>31103084.379999999</v>
      </c>
      <c r="AP619" s="38">
        <v>124603651</v>
      </c>
      <c r="AQ619" s="38">
        <v>142537867.43000001</v>
      </c>
      <c r="AR619" s="38">
        <v>131772804</v>
      </c>
      <c r="AS619" s="38">
        <v>10765063.43</v>
      </c>
      <c r="AT619" s="38">
        <v>134927208.43000001</v>
      </c>
      <c r="AU619" s="38">
        <v>97813508.799999997</v>
      </c>
      <c r="AV619" s="38">
        <v>6010615.25</v>
      </c>
      <c r="AW619" s="38">
        <v>31103084.379999999</v>
      </c>
      <c r="AX619" s="38">
        <v>0</v>
      </c>
      <c r="AY619" s="38">
        <v>7610659</v>
      </c>
      <c r="AZ619" s="38">
        <v>7610659</v>
      </c>
      <c r="BA619" s="38">
        <v>0</v>
      </c>
      <c r="BB619" s="38">
        <v>13827013</v>
      </c>
      <c r="BC619" s="38">
        <v>64958368</v>
      </c>
      <c r="BD619" s="38">
        <v>13827013</v>
      </c>
      <c r="BE619" s="38">
        <v>64958368</v>
      </c>
      <c r="BF619" s="38">
        <v>0</v>
      </c>
      <c r="BG619" s="38">
        <v>0</v>
      </c>
      <c r="BH619" s="38">
        <v>0</v>
      </c>
      <c r="BI619" s="38">
        <v>0</v>
      </c>
    </row>
    <row r="620" spans="1:61" ht="14.25" x14ac:dyDescent="0.2">
      <c r="A620" s="25">
        <f t="shared" si="9"/>
        <v>614</v>
      </c>
      <c r="B620" s="39">
        <v>4498</v>
      </c>
      <c r="C620" s="37" t="s">
        <v>3867</v>
      </c>
      <c r="D620" s="37" t="s">
        <v>3868</v>
      </c>
      <c r="E620" s="37"/>
      <c r="F620" s="37" t="s">
        <v>28</v>
      </c>
      <c r="G620" s="40">
        <v>6492</v>
      </c>
      <c r="H620" s="37" t="s">
        <v>1378</v>
      </c>
      <c r="I620" s="37" t="s">
        <v>3869</v>
      </c>
      <c r="J620" s="37" t="s">
        <v>41</v>
      </c>
      <c r="K620" s="37" t="s">
        <v>45</v>
      </c>
      <c r="L620" s="37" t="s">
        <v>3870</v>
      </c>
      <c r="M620" s="39">
        <v>4310061</v>
      </c>
      <c r="N620" s="37" t="s">
        <v>3871</v>
      </c>
      <c r="O620" s="39">
        <v>2</v>
      </c>
      <c r="P620" s="39">
        <v>892</v>
      </c>
      <c r="Q620" s="39">
        <v>8</v>
      </c>
      <c r="R620" s="38">
        <v>11254092132.559999</v>
      </c>
      <c r="S620" s="38">
        <v>1012637104.39</v>
      </c>
      <c r="T620" s="38">
        <v>22116569</v>
      </c>
      <c r="U620" s="38">
        <v>77548962.670000002</v>
      </c>
      <c r="V620" s="38">
        <v>9443002124</v>
      </c>
      <c r="W620" s="38">
        <v>670636181.5</v>
      </c>
      <c r="X620" s="38">
        <v>22815818</v>
      </c>
      <c r="Y620" s="38">
        <v>0</v>
      </c>
      <c r="Z620" s="38">
        <v>5335373</v>
      </c>
      <c r="AA620" s="38">
        <v>9836856017.0200005</v>
      </c>
      <c r="AB620" s="38">
        <v>9379538254</v>
      </c>
      <c r="AC620" s="38">
        <v>9046499.7799999993</v>
      </c>
      <c r="AD620" s="38">
        <v>147214512</v>
      </c>
      <c r="AE620" s="38">
        <v>0</v>
      </c>
      <c r="AF620" s="38">
        <v>251228974.24000001</v>
      </c>
      <c r="AG620" s="38">
        <v>49827777</v>
      </c>
      <c r="AH620" s="38">
        <v>0</v>
      </c>
      <c r="AI620" s="38">
        <v>1417236115.54</v>
      </c>
      <c r="AJ620" s="38">
        <v>1167190516</v>
      </c>
      <c r="AK620" s="38">
        <v>753132516</v>
      </c>
      <c r="AL620" s="38">
        <v>319252126.58999997</v>
      </c>
      <c r="AM620" s="38">
        <v>0</v>
      </c>
      <c r="AN620" s="38">
        <v>0</v>
      </c>
      <c r="AO620" s="38">
        <v>-70698967.049999997</v>
      </c>
      <c r="AP620" s="38">
        <v>1492440</v>
      </c>
      <c r="AQ620" s="38">
        <v>387596691.22000003</v>
      </c>
      <c r="AR620" s="38">
        <v>362114479.58999997</v>
      </c>
      <c r="AS620" s="38">
        <v>25482211.629999999</v>
      </c>
      <c r="AT620" s="38">
        <v>228695294.78</v>
      </c>
      <c r="AU620" s="38">
        <v>287524678.86000001</v>
      </c>
      <c r="AV620" s="38">
        <v>11869582.970000001</v>
      </c>
      <c r="AW620" s="38">
        <v>-70698967.049999997</v>
      </c>
      <c r="AX620" s="38">
        <v>0</v>
      </c>
      <c r="AY620" s="38">
        <v>158901396.44</v>
      </c>
      <c r="AZ620" s="38">
        <v>158901396.44</v>
      </c>
      <c r="BA620" s="38">
        <v>0</v>
      </c>
      <c r="BB620" s="38">
        <v>17264634</v>
      </c>
      <c r="BC620" s="38">
        <v>69832270</v>
      </c>
      <c r="BD620" s="38">
        <v>17264634</v>
      </c>
      <c r="BE620" s="38">
        <v>69832270</v>
      </c>
      <c r="BF620" s="38">
        <v>10235150136</v>
      </c>
      <c r="BG620" s="38">
        <v>0</v>
      </c>
      <c r="BH620" s="38">
        <v>10235150136</v>
      </c>
      <c r="BI620" s="38">
        <v>0</v>
      </c>
    </row>
    <row r="621" spans="1:61" ht="14.25" x14ac:dyDescent="0.2">
      <c r="A621" s="25">
        <f t="shared" si="9"/>
        <v>615</v>
      </c>
      <c r="B621" s="39">
        <v>4510</v>
      </c>
      <c r="C621" s="37" t="s">
        <v>1136</v>
      </c>
      <c r="D621" s="37" t="s">
        <v>1137</v>
      </c>
      <c r="E621" s="37" t="s">
        <v>1138</v>
      </c>
      <c r="F621" s="37" t="s">
        <v>28</v>
      </c>
      <c r="G621" s="40">
        <v>6492</v>
      </c>
      <c r="H621" s="37" t="s">
        <v>1378</v>
      </c>
      <c r="I621" s="37" t="s">
        <v>1139</v>
      </c>
      <c r="J621" s="37" t="s">
        <v>41</v>
      </c>
      <c r="K621" s="37" t="s">
        <v>45</v>
      </c>
      <c r="L621" s="37" t="s">
        <v>1140</v>
      </c>
      <c r="M621" s="39">
        <v>3314191</v>
      </c>
      <c r="N621" s="37" t="s">
        <v>1424</v>
      </c>
      <c r="O621" s="39">
        <v>1</v>
      </c>
      <c r="P621" s="39">
        <v>1248</v>
      </c>
      <c r="Q621" s="39">
        <v>16</v>
      </c>
      <c r="R621" s="38">
        <v>34876359988</v>
      </c>
      <c r="S621" s="38">
        <v>2650502645</v>
      </c>
      <c r="T621" s="38">
        <v>910090602</v>
      </c>
      <c r="U621" s="38">
        <v>0</v>
      </c>
      <c r="V621" s="38">
        <v>29063685504</v>
      </c>
      <c r="W621" s="38">
        <v>1353495051</v>
      </c>
      <c r="X621" s="38">
        <v>863075677</v>
      </c>
      <c r="Y621" s="38">
        <v>0</v>
      </c>
      <c r="Z621" s="38">
        <v>35510509</v>
      </c>
      <c r="AA621" s="38">
        <v>21562853121</v>
      </c>
      <c r="AB621" s="38">
        <v>18074066382</v>
      </c>
      <c r="AC621" s="38">
        <v>2083222</v>
      </c>
      <c r="AD621" s="38">
        <v>161374057</v>
      </c>
      <c r="AE621" s="38">
        <v>0</v>
      </c>
      <c r="AF621" s="38">
        <v>1563784331</v>
      </c>
      <c r="AG621" s="38">
        <v>1448311897</v>
      </c>
      <c r="AH621" s="38">
        <v>313233232</v>
      </c>
      <c r="AI621" s="38">
        <v>13313506867</v>
      </c>
      <c r="AJ621" s="38">
        <v>10685811709</v>
      </c>
      <c r="AK621" s="38">
        <v>10164098629</v>
      </c>
      <c r="AL621" s="38">
        <v>1863579640</v>
      </c>
      <c r="AM621" s="38">
        <v>620359426</v>
      </c>
      <c r="AN621" s="38">
        <v>0</v>
      </c>
      <c r="AO621" s="38">
        <v>143756092</v>
      </c>
      <c r="AP621" s="38">
        <v>0</v>
      </c>
      <c r="AQ621" s="38">
        <v>813657009</v>
      </c>
      <c r="AR621" s="38">
        <v>797130962</v>
      </c>
      <c r="AS621" s="38">
        <v>16526047</v>
      </c>
      <c r="AT621" s="38">
        <v>565308647</v>
      </c>
      <c r="AU621" s="38">
        <v>355749915</v>
      </c>
      <c r="AV621" s="38">
        <v>65802640</v>
      </c>
      <c r="AW621" s="38">
        <v>143756092</v>
      </c>
      <c r="AX621" s="38">
        <v>0</v>
      </c>
      <c r="AY621" s="38">
        <v>248348362</v>
      </c>
      <c r="AZ621" s="38">
        <v>248348362</v>
      </c>
      <c r="BA621" s="38">
        <v>0</v>
      </c>
      <c r="BB621" s="38">
        <v>42227655</v>
      </c>
      <c r="BC621" s="38">
        <v>380838147</v>
      </c>
      <c r="BD621" s="38">
        <v>42227655</v>
      </c>
      <c r="BE621" s="38">
        <v>380838147</v>
      </c>
      <c r="BF621" s="38">
        <v>36163798451</v>
      </c>
      <c r="BG621" s="38">
        <v>0</v>
      </c>
      <c r="BH621" s="38">
        <v>36163798451</v>
      </c>
      <c r="BI621" s="38">
        <v>0</v>
      </c>
    </row>
    <row r="622" spans="1:61" ht="14.25" x14ac:dyDescent="0.2">
      <c r="A622" s="25">
        <f t="shared" si="9"/>
        <v>616</v>
      </c>
      <c r="B622" s="39">
        <v>4527</v>
      </c>
      <c r="C622" s="37" t="s">
        <v>3872</v>
      </c>
      <c r="D622" s="37" t="s">
        <v>3873</v>
      </c>
      <c r="E622" s="37" t="s">
        <v>3874</v>
      </c>
      <c r="F622" s="37" t="s">
        <v>31</v>
      </c>
      <c r="G622" s="40">
        <v>1040</v>
      </c>
      <c r="H622" s="37" t="s">
        <v>1555</v>
      </c>
      <c r="I622" s="37" t="s">
        <v>3875</v>
      </c>
      <c r="J622" s="37" t="s">
        <v>927</v>
      </c>
      <c r="K622" s="37" t="s">
        <v>928</v>
      </c>
      <c r="L622" s="37" t="s">
        <v>3876</v>
      </c>
      <c r="M622" s="39">
        <v>7817989</v>
      </c>
      <c r="N622" s="37" t="s">
        <v>3877</v>
      </c>
      <c r="O622" s="39">
        <v>2</v>
      </c>
      <c r="P622" s="39">
        <v>107</v>
      </c>
      <c r="Q622" s="39">
        <v>64</v>
      </c>
      <c r="R622" s="38">
        <v>21774161239.75</v>
      </c>
      <c r="S622" s="38">
        <v>47079528.409999996</v>
      </c>
      <c r="T622" s="38">
        <v>118156413</v>
      </c>
      <c r="U622" s="38">
        <v>1835100885.3800001</v>
      </c>
      <c r="V622" s="38">
        <v>0</v>
      </c>
      <c r="W622" s="38">
        <v>3515993581.9899998</v>
      </c>
      <c r="X622" s="38">
        <v>16257830830.969999</v>
      </c>
      <c r="Y622" s="38">
        <v>0</v>
      </c>
      <c r="Z622" s="38">
        <v>0</v>
      </c>
      <c r="AA622" s="38">
        <v>9529846297.1100006</v>
      </c>
      <c r="AB622" s="38">
        <v>0</v>
      </c>
      <c r="AC622" s="38">
        <v>6780755319.04</v>
      </c>
      <c r="AD622" s="38">
        <v>2601738366.2399998</v>
      </c>
      <c r="AE622" s="38">
        <v>0</v>
      </c>
      <c r="AF622" s="38">
        <v>0</v>
      </c>
      <c r="AG622" s="38">
        <v>147352611.83000001</v>
      </c>
      <c r="AH622" s="38">
        <v>0</v>
      </c>
      <c r="AI622" s="38">
        <v>12244314942.639999</v>
      </c>
      <c r="AJ622" s="38">
        <v>1771828860</v>
      </c>
      <c r="AK622" s="38">
        <v>971828860</v>
      </c>
      <c r="AL622" s="38">
        <v>1353281723.8699999</v>
      </c>
      <c r="AM622" s="38">
        <v>258643218.19999999</v>
      </c>
      <c r="AN622" s="38">
        <v>0</v>
      </c>
      <c r="AO622" s="38">
        <v>-193596400.72999999</v>
      </c>
      <c r="AP622" s="38">
        <v>9054157541.2999992</v>
      </c>
      <c r="AQ622" s="38">
        <v>5985633769.3999996</v>
      </c>
      <c r="AR622" s="38">
        <v>5981864545.5</v>
      </c>
      <c r="AS622" s="38">
        <v>3769223.9</v>
      </c>
      <c r="AT622" s="38">
        <v>1150367204.75</v>
      </c>
      <c r="AU622" s="38">
        <v>260670154.94</v>
      </c>
      <c r="AV622" s="38">
        <v>205885053.28</v>
      </c>
      <c r="AW622" s="38">
        <v>-193596400.72999999</v>
      </c>
      <c r="AX622" s="38">
        <v>877408397.25999999</v>
      </c>
      <c r="AY622" s="38">
        <v>4835266564.6499996</v>
      </c>
      <c r="AZ622" s="38">
        <v>4835266564.6499996</v>
      </c>
      <c r="BA622" s="38">
        <v>0</v>
      </c>
      <c r="BB622" s="38">
        <v>0</v>
      </c>
      <c r="BC622" s="38">
        <v>0</v>
      </c>
      <c r="BD622" s="38">
        <v>0</v>
      </c>
      <c r="BE622" s="38">
        <v>0</v>
      </c>
      <c r="BF622" s="38">
        <v>0</v>
      </c>
      <c r="BG622" s="38">
        <v>0</v>
      </c>
      <c r="BH622" s="38">
        <v>0</v>
      </c>
      <c r="BI622" s="38">
        <v>0</v>
      </c>
    </row>
    <row r="623" spans="1:61" ht="14.25" x14ac:dyDescent="0.2">
      <c r="A623" s="25">
        <f t="shared" si="9"/>
        <v>617</v>
      </c>
      <c r="B623" s="39">
        <v>4593</v>
      </c>
      <c r="C623" s="37" t="s">
        <v>3878</v>
      </c>
      <c r="D623" s="37" t="s">
        <v>3879</v>
      </c>
      <c r="E623" s="37" t="s">
        <v>3880</v>
      </c>
      <c r="F623" s="37" t="s">
        <v>28</v>
      </c>
      <c r="G623" s="40">
        <v>9499</v>
      </c>
      <c r="H623" s="37" t="s">
        <v>1385</v>
      </c>
      <c r="I623" s="37" t="s">
        <v>3881</v>
      </c>
      <c r="J623" s="37" t="s">
        <v>35</v>
      </c>
      <c r="K623" s="37" t="s">
        <v>36</v>
      </c>
      <c r="L623" s="37" t="s">
        <v>3882</v>
      </c>
      <c r="M623" s="39">
        <v>3605274</v>
      </c>
      <c r="N623" s="37" t="s">
        <v>3883</v>
      </c>
      <c r="O623" s="39">
        <v>2</v>
      </c>
      <c r="P623" s="39">
        <v>751</v>
      </c>
      <c r="Q623" s="39">
        <v>2</v>
      </c>
      <c r="R623" s="38">
        <v>5603893886</v>
      </c>
      <c r="S623" s="38">
        <v>275274045</v>
      </c>
      <c r="T623" s="38">
        <v>2590065981</v>
      </c>
      <c r="U623" s="38">
        <v>0</v>
      </c>
      <c r="V623" s="38">
        <v>2715677375</v>
      </c>
      <c r="W623" s="38">
        <v>22876485</v>
      </c>
      <c r="X623" s="38">
        <v>0</v>
      </c>
      <c r="Y623" s="38">
        <v>0</v>
      </c>
      <c r="Z623" s="38">
        <v>0</v>
      </c>
      <c r="AA623" s="38">
        <v>1105905415</v>
      </c>
      <c r="AB623" s="38">
        <v>628312120</v>
      </c>
      <c r="AC623" s="38">
        <v>0</v>
      </c>
      <c r="AD623" s="38">
        <v>23722431</v>
      </c>
      <c r="AE623" s="38">
        <v>0</v>
      </c>
      <c r="AF623" s="38">
        <v>453048711</v>
      </c>
      <c r="AG623" s="38">
        <v>822153</v>
      </c>
      <c r="AH623" s="38">
        <v>0</v>
      </c>
      <c r="AI623" s="38">
        <v>4497988471</v>
      </c>
      <c r="AJ623" s="38">
        <v>3351106796</v>
      </c>
      <c r="AK623" s="38">
        <v>3235170556</v>
      </c>
      <c r="AL623" s="38">
        <v>1078530893</v>
      </c>
      <c r="AM623" s="38">
        <v>0</v>
      </c>
      <c r="AN623" s="38">
        <v>0</v>
      </c>
      <c r="AO623" s="38">
        <v>68350782</v>
      </c>
      <c r="AP623" s="38">
        <v>0</v>
      </c>
      <c r="AQ623" s="38">
        <v>129639780</v>
      </c>
      <c r="AR623" s="38">
        <v>102487260</v>
      </c>
      <c r="AS623" s="38">
        <v>27152520</v>
      </c>
      <c r="AT623" s="38">
        <v>122632321</v>
      </c>
      <c r="AU623" s="38">
        <v>54085734</v>
      </c>
      <c r="AV623" s="38">
        <v>195805</v>
      </c>
      <c r="AW623" s="38">
        <v>68350782</v>
      </c>
      <c r="AX623" s="38">
        <v>0</v>
      </c>
      <c r="AY623" s="38">
        <v>7007459</v>
      </c>
      <c r="AZ623" s="38">
        <v>7007459</v>
      </c>
      <c r="BA623" s="38">
        <v>0</v>
      </c>
      <c r="BB623" s="38">
        <v>0</v>
      </c>
      <c r="BC623" s="38">
        <v>0</v>
      </c>
      <c r="BD623" s="38">
        <v>0</v>
      </c>
      <c r="BE623" s="38">
        <v>0</v>
      </c>
      <c r="BF623" s="38">
        <v>3279872712</v>
      </c>
      <c r="BG623" s="38">
        <v>115936240</v>
      </c>
      <c r="BH623" s="38">
        <v>3279872712</v>
      </c>
      <c r="BI623" s="38">
        <v>115936240</v>
      </c>
    </row>
    <row r="624" spans="1:61" ht="14.25" x14ac:dyDescent="0.2">
      <c r="A624" s="25">
        <f t="shared" si="9"/>
        <v>618</v>
      </c>
      <c r="B624" s="39">
        <v>4617</v>
      </c>
      <c r="C624" s="37" t="s">
        <v>1141</v>
      </c>
      <c r="D624" s="37" t="s">
        <v>1142</v>
      </c>
      <c r="E624" s="37" t="s">
        <v>1143</v>
      </c>
      <c r="F624" s="37" t="s">
        <v>106</v>
      </c>
      <c r="G624" s="40">
        <v>6492</v>
      </c>
      <c r="H624" s="37" t="s">
        <v>1378</v>
      </c>
      <c r="I624" s="37" t="s">
        <v>1144</v>
      </c>
      <c r="J624" s="37" t="s">
        <v>32</v>
      </c>
      <c r="K624" s="37" t="s">
        <v>1122</v>
      </c>
      <c r="L624" s="37" t="s">
        <v>1290</v>
      </c>
      <c r="M624" s="39">
        <v>4484884</v>
      </c>
      <c r="N624" s="37" t="s">
        <v>1423</v>
      </c>
      <c r="O624" s="39">
        <v>1</v>
      </c>
      <c r="P624" s="39">
        <v>48071</v>
      </c>
      <c r="Q624" s="39">
        <v>88</v>
      </c>
      <c r="R624" s="38">
        <v>199132426153.03</v>
      </c>
      <c r="S624" s="38">
        <v>17970675978.209999</v>
      </c>
      <c r="T624" s="38">
        <v>962280518.23000002</v>
      </c>
      <c r="U624" s="38">
        <v>0</v>
      </c>
      <c r="V624" s="38">
        <v>166042687609.20999</v>
      </c>
      <c r="W624" s="38">
        <v>300152068.87</v>
      </c>
      <c r="X624" s="38">
        <v>13856629978.51</v>
      </c>
      <c r="Y624" s="38">
        <v>0</v>
      </c>
      <c r="Z624" s="38">
        <v>0</v>
      </c>
      <c r="AA624" s="38">
        <v>123352425586.46001</v>
      </c>
      <c r="AB624" s="38">
        <v>118785465362.08</v>
      </c>
      <c r="AC624" s="38">
        <v>1516828802</v>
      </c>
      <c r="AD624" s="38">
        <v>1153963533.8199999</v>
      </c>
      <c r="AE624" s="38">
        <v>0</v>
      </c>
      <c r="AF624" s="38">
        <v>1243312714</v>
      </c>
      <c r="AG624" s="38">
        <v>652855174.55999994</v>
      </c>
      <c r="AH624" s="38">
        <v>0</v>
      </c>
      <c r="AI624" s="38">
        <v>75780000566.559998</v>
      </c>
      <c r="AJ624" s="38">
        <v>49310003118.529999</v>
      </c>
      <c r="AK624" s="38">
        <v>12044783118.530001</v>
      </c>
      <c r="AL624" s="38">
        <v>9720641220.2199993</v>
      </c>
      <c r="AM624" s="38">
        <v>2089485357</v>
      </c>
      <c r="AN624" s="38">
        <v>217160745</v>
      </c>
      <c r="AO624" s="38">
        <v>2217563912.23</v>
      </c>
      <c r="AP624" s="38">
        <v>12225146213.58</v>
      </c>
      <c r="AQ624" s="38">
        <v>7015555909.0299997</v>
      </c>
      <c r="AR624" s="38">
        <v>6338116302.8900003</v>
      </c>
      <c r="AS624" s="38">
        <v>677439606.13999999</v>
      </c>
      <c r="AT624" s="38">
        <v>5163662624.0299997</v>
      </c>
      <c r="AU624" s="38">
        <v>2727170512.52</v>
      </c>
      <c r="AV624" s="38">
        <v>218928199.28</v>
      </c>
      <c r="AW624" s="38">
        <v>2217563912.23</v>
      </c>
      <c r="AX624" s="38">
        <v>0</v>
      </c>
      <c r="AY624" s="38">
        <v>1851893285</v>
      </c>
      <c r="AZ624" s="38">
        <v>1851893285</v>
      </c>
      <c r="BA624" s="38">
        <v>0</v>
      </c>
      <c r="BB624" s="38">
        <v>1319280331</v>
      </c>
      <c r="BC624" s="38">
        <v>47993610312.269997</v>
      </c>
      <c r="BD624" s="38">
        <v>1319280330.8599999</v>
      </c>
      <c r="BE624" s="38">
        <v>47993610312.410004</v>
      </c>
      <c r="BF624" s="38">
        <v>79675876244.020004</v>
      </c>
      <c r="BG624" s="38">
        <v>37265220000</v>
      </c>
      <c r="BH624" s="38">
        <v>79675876244.020004</v>
      </c>
      <c r="BI624" s="38">
        <v>37265220000</v>
      </c>
    </row>
    <row r="625" spans="1:61" ht="14.25" x14ac:dyDescent="0.2">
      <c r="A625" s="25">
        <f t="shared" si="9"/>
        <v>619</v>
      </c>
      <c r="B625" s="39">
        <v>4623</v>
      </c>
      <c r="C625" s="37" t="s">
        <v>3884</v>
      </c>
      <c r="D625" s="37" t="s">
        <v>3885</v>
      </c>
      <c r="E625" s="37" t="s">
        <v>3886</v>
      </c>
      <c r="F625" s="37" t="s">
        <v>28</v>
      </c>
      <c r="G625" s="40">
        <v>6492</v>
      </c>
      <c r="H625" s="37" t="s">
        <v>1378</v>
      </c>
      <c r="I625" s="37" t="s">
        <v>3887</v>
      </c>
      <c r="J625" s="37" t="s">
        <v>32</v>
      </c>
      <c r="K625" s="37" t="s">
        <v>33</v>
      </c>
      <c r="L625" s="37" t="s">
        <v>3888</v>
      </c>
      <c r="M625" s="39">
        <v>4938888</v>
      </c>
      <c r="N625" s="37" t="s">
        <v>3889</v>
      </c>
      <c r="O625" s="39">
        <v>2</v>
      </c>
      <c r="P625" s="39">
        <v>401</v>
      </c>
      <c r="Q625" s="39">
        <v>5</v>
      </c>
      <c r="R625" s="38">
        <v>4487798372.6000004</v>
      </c>
      <c r="S625" s="38">
        <v>63744772.450000003</v>
      </c>
      <c r="T625" s="38">
        <v>477777575.20999998</v>
      </c>
      <c r="U625" s="38">
        <v>0</v>
      </c>
      <c r="V625" s="38">
        <v>3854901768.9400001</v>
      </c>
      <c r="W625" s="38">
        <v>74489580</v>
      </c>
      <c r="X625" s="38">
        <v>16884676</v>
      </c>
      <c r="Y625" s="38">
        <v>0</v>
      </c>
      <c r="Z625" s="38">
        <v>0</v>
      </c>
      <c r="AA625" s="38">
        <v>2623489014.5999999</v>
      </c>
      <c r="AB625" s="38">
        <v>2317968125.77</v>
      </c>
      <c r="AC625" s="38">
        <v>0</v>
      </c>
      <c r="AD625" s="38">
        <v>6484312.2300000004</v>
      </c>
      <c r="AE625" s="38">
        <v>0</v>
      </c>
      <c r="AF625" s="38">
        <v>238515325.83000001</v>
      </c>
      <c r="AG625" s="38">
        <v>60521250.770000003</v>
      </c>
      <c r="AH625" s="38">
        <v>0</v>
      </c>
      <c r="AI625" s="38">
        <v>1864309358</v>
      </c>
      <c r="AJ625" s="38">
        <v>1489412633.5599999</v>
      </c>
      <c r="AK625" s="38">
        <v>1323789433.5599999</v>
      </c>
      <c r="AL625" s="38">
        <v>256328977.16</v>
      </c>
      <c r="AM625" s="38">
        <v>98045628.379999995</v>
      </c>
      <c r="AN625" s="38">
        <v>451879</v>
      </c>
      <c r="AO625" s="38">
        <v>20070239.899999999</v>
      </c>
      <c r="AP625" s="38">
        <v>0</v>
      </c>
      <c r="AQ625" s="38">
        <v>133125423.83</v>
      </c>
      <c r="AR625" s="38">
        <v>121689565</v>
      </c>
      <c r="AS625" s="38">
        <v>11435858.83</v>
      </c>
      <c r="AT625" s="38">
        <v>108157338.83</v>
      </c>
      <c r="AU625" s="38">
        <v>84160210</v>
      </c>
      <c r="AV625" s="38">
        <v>3926888.93</v>
      </c>
      <c r="AW625" s="38">
        <v>20070239.899999999</v>
      </c>
      <c r="AX625" s="38">
        <v>0</v>
      </c>
      <c r="AY625" s="38">
        <v>24968085</v>
      </c>
      <c r="AZ625" s="38">
        <v>24968085</v>
      </c>
      <c r="BA625" s="38">
        <v>0</v>
      </c>
      <c r="BB625" s="38">
        <v>109541</v>
      </c>
      <c r="BC625" s="38">
        <v>29901648</v>
      </c>
      <c r="BD625" s="38">
        <v>109541</v>
      </c>
      <c r="BE625" s="38">
        <v>29901648</v>
      </c>
      <c r="BF625" s="38">
        <v>6986794545.8100004</v>
      </c>
      <c r="BG625" s="38">
        <v>165623200</v>
      </c>
      <c r="BH625" s="38">
        <v>6986794545.8100004</v>
      </c>
      <c r="BI625" s="38">
        <v>165623200</v>
      </c>
    </row>
    <row r="626" spans="1:61" ht="14.25" x14ac:dyDescent="0.2">
      <c r="A626" s="25">
        <f t="shared" si="9"/>
        <v>620</v>
      </c>
      <c r="B626" s="39">
        <v>4637</v>
      </c>
      <c r="C626" s="37" t="s">
        <v>1145</v>
      </c>
      <c r="D626" s="37" t="s">
        <v>1146</v>
      </c>
      <c r="E626" s="37" t="s">
        <v>1147</v>
      </c>
      <c r="F626" s="37" t="s">
        <v>28</v>
      </c>
      <c r="G626" s="40">
        <v>6492</v>
      </c>
      <c r="H626" s="37" t="s">
        <v>1378</v>
      </c>
      <c r="I626" s="37" t="s">
        <v>1148</v>
      </c>
      <c r="J626" s="37" t="s">
        <v>29</v>
      </c>
      <c r="K626" s="37" t="s">
        <v>30</v>
      </c>
      <c r="L626" s="37" t="s">
        <v>1422</v>
      </c>
      <c r="M626" s="39">
        <v>5111112</v>
      </c>
      <c r="N626" s="37" t="s">
        <v>1421</v>
      </c>
      <c r="O626" s="39">
        <v>1</v>
      </c>
      <c r="P626" s="39">
        <v>1813</v>
      </c>
      <c r="Q626" s="39">
        <v>14</v>
      </c>
      <c r="R626" s="38">
        <v>23481707826.91</v>
      </c>
      <c r="S626" s="38">
        <v>4308510448.6599998</v>
      </c>
      <c r="T626" s="38">
        <v>2698225221</v>
      </c>
      <c r="U626" s="38">
        <v>0</v>
      </c>
      <c r="V626" s="38">
        <v>12381842748.41</v>
      </c>
      <c r="W626" s="38">
        <v>27678328.390000001</v>
      </c>
      <c r="X626" s="38">
        <v>4065451080.4499998</v>
      </c>
      <c r="Y626" s="38">
        <v>0</v>
      </c>
      <c r="Z626" s="38">
        <v>0</v>
      </c>
      <c r="AA626" s="38">
        <v>13250703290.639999</v>
      </c>
      <c r="AB626" s="38">
        <v>12513925927.91</v>
      </c>
      <c r="AC626" s="38">
        <v>0</v>
      </c>
      <c r="AD626" s="38">
        <v>132585117.8</v>
      </c>
      <c r="AE626" s="38">
        <v>0</v>
      </c>
      <c r="AF626" s="38">
        <v>565840097.92999995</v>
      </c>
      <c r="AG626" s="38">
        <v>38352147</v>
      </c>
      <c r="AH626" s="38">
        <v>0</v>
      </c>
      <c r="AI626" s="38">
        <v>10231004536.27</v>
      </c>
      <c r="AJ626" s="38">
        <v>1216441645.6800001</v>
      </c>
      <c r="AK626" s="38">
        <v>968006845.67999995</v>
      </c>
      <c r="AL626" s="38">
        <v>4529393456.1499996</v>
      </c>
      <c r="AM626" s="38">
        <v>2182335270</v>
      </c>
      <c r="AN626" s="38">
        <v>0</v>
      </c>
      <c r="AO626" s="38">
        <v>41575032.439999998</v>
      </c>
      <c r="AP626" s="38">
        <v>0</v>
      </c>
      <c r="AQ626" s="38">
        <v>483661587.32999998</v>
      </c>
      <c r="AR626" s="38">
        <v>413882034.29000002</v>
      </c>
      <c r="AS626" s="38">
        <v>69779553.040000007</v>
      </c>
      <c r="AT626" s="38">
        <v>408932434.32999998</v>
      </c>
      <c r="AU626" s="38">
        <v>357514799.52999997</v>
      </c>
      <c r="AV626" s="38">
        <v>9842602.3599999994</v>
      </c>
      <c r="AW626" s="38">
        <v>41575032.439999998</v>
      </c>
      <c r="AX626" s="38">
        <v>0</v>
      </c>
      <c r="AY626" s="38">
        <v>74729153</v>
      </c>
      <c r="AZ626" s="38">
        <v>74729153</v>
      </c>
      <c r="BA626" s="38">
        <v>0</v>
      </c>
      <c r="BB626" s="38">
        <v>49104537</v>
      </c>
      <c r="BC626" s="38">
        <v>619279056.83000004</v>
      </c>
      <c r="BD626" s="38">
        <v>49104537</v>
      </c>
      <c r="BE626" s="38">
        <v>619279056.83000004</v>
      </c>
      <c r="BF626" s="38">
        <v>26392376548</v>
      </c>
      <c r="BG626" s="38">
        <v>0</v>
      </c>
      <c r="BH626" s="38">
        <v>26392376548</v>
      </c>
      <c r="BI626" s="38">
        <v>0</v>
      </c>
    </row>
    <row r="627" spans="1:61" ht="14.25" x14ac:dyDescent="0.2">
      <c r="A627" s="25">
        <f t="shared" si="9"/>
        <v>621</v>
      </c>
      <c r="B627" s="39">
        <v>4697</v>
      </c>
      <c r="C627" s="37" t="s">
        <v>3890</v>
      </c>
      <c r="D627" s="37" t="s">
        <v>3891</v>
      </c>
      <c r="E627" s="37" t="s">
        <v>3892</v>
      </c>
      <c r="F627" s="37" t="s">
        <v>28</v>
      </c>
      <c r="G627" s="40">
        <v>6492</v>
      </c>
      <c r="H627" s="37" t="s">
        <v>1378</v>
      </c>
      <c r="I627" s="37" t="s">
        <v>3893</v>
      </c>
      <c r="J627" s="37" t="s">
        <v>32</v>
      </c>
      <c r="K627" s="37" t="s">
        <v>33</v>
      </c>
      <c r="L627" s="37" t="s">
        <v>3894</v>
      </c>
      <c r="M627" s="39">
        <v>2622896</v>
      </c>
      <c r="N627" s="37" t="s">
        <v>3895</v>
      </c>
      <c r="O627" s="39">
        <v>2</v>
      </c>
      <c r="P627" s="39">
        <v>513</v>
      </c>
      <c r="Q627" s="39">
        <v>3</v>
      </c>
      <c r="R627" s="38">
        <v>5083208194.3000002</v>
      </c>
      <c r="S627" s="38">
        <v>97057620.590000004</v>
      </c>
      <c r="T627" s="38">
        <v>199549919</v>
      </c>
      <c r="U627" s="38">
        <v>0</v>
      </c>
      <c r="V627" s="38">
        <v>4729106471.79</v>
      </c>
      <c r="W627" s="38">
        <v>29443752.920000002</v>
      </c>
      <c r="X627" s="38">
        <v>21544430</v>
      </c>
      <c r="Y627" s="38">
        <v>0</v>
      </c>
      <c r="Z627" s="38">
        <v>6506000</v>
      </c>
      <c r="AA627" s="38">
        <v>2830927717.2199998</v>
      </c>
      <c r="AB627" s="38">
        <v>2432408583.0900002</v>
      </c>
      <c r="AC627" s="38">
        <v>0</v>
      </c>
      <c r="AD627" s="38">
        <v>65270498.869999997</v>
      </c>
      <c r="AE627" s="38">
        <v>0</v>
      </c>
      <c r="AF627" s="38">
        <v>221756272.25999999</v>
      </c>
      <c r="AG627" s="38">
        <v>99956363</v>
      </c>
      <c r="AH627" s="38">
        <v>11536000</v>
      </c>
      <c r="AI627" s="38">
        <v>2252280477.0799999</v>
      </c>
      <c r="AJ627" s="38">
        <v>1639797269</v>
      </c>
      <c r="AK627" s="38">
        <v>934798851</v>
      </c>
      <c r="AL627" s="38">
        <v>382370601.14999998</v>
      </c>
      <c r="AM627" s="38">
        <v>151401517.40000001</v>
      </c>
      <c r="AN627" s="38">
        <v>6506000</v>
      </c>
      <c r="AO627" s="38">
        <v>72205089.530000001</v>
      </c>
      <c r="AP627" s="38">
        <v>0</v>
      </c>
      <c r="AQ627" s="38">
        <v>182505167</v>
      </c>
      <c r="AR627" s="38">
        <v>149926324</v>
      </c>
      <c r="AS627" s="38">
        <v>32578843</v>
      </c>
      <c r="AT627" s="38">
        <v>169460821</v>
      </c>
      <c r="AU627" s="38">
        <v>85090419.319999993</v>
      </c>
      <c r="AV627" s="38">
        <v>12165312.15</v>
      </c>
      <c r="AW627" s="38">
        <v>72205089.530000001</v>
      </c>
      <c r="AX627" s="38">
        <v>0</v>
      </c>
      <c r="AY627" s="38">
        <v>13044346</v>
      </c>
      <c r="AZ627" s="38">
        <v>13044346</v>
      </c>
      <c r="BA627" s="38">
        <v>0</v>
      </c>
      <c r="BB627" s="38">
        <v>18579390</v>
      </c>
      <c r="BC627" s="38">
        <v>37027816</v>
      </c>
      <c r="BD627" s="38">
        <v>18579390</v>
      </c>
      <c r="BE627" s="38">
        <v>37027816</v>
      </c>
      <c r="BF627" s="38">
        <v>1853497489</v>
      </c>
      <c r="BG627" s="38">
        <v>0</v>
      </c>
      <c r="BH627" s="38">
        <v>1853497489</v>
      </c>
      <c r="BI627" s="38">
        <v>0</v>
      </c>
    </row>
    <row r="628" spans="1:61" ht="14.25" x14ac:dyDescent="0.2">
      <c r="A628" s="25">
        <f t="shared" si="9"/>
        <v>622</v>
      </c>
      <c r="B628" s="39">
        <v>4729</v>
      </c>
      <c r="C628" s="37" t="s">
        <v>3896</v>
      </c>
      <c r="D628" s="37" t="s">
        <v>3897</v>
      </c>
      <c r="E628" s="37" t="s">
        <v>3898</v>
      </c>
      <c r="F628" s="37" t="s">
        <v>38</v>
      </c>
      <c r="G628" s="40">
        <v>6492</v>
      </c>
      <c r="H628" s="37" t="s">
        <v>1378</v>
      </c>
      <c r="I628" s="37" t="s">
        <v>3899</v>
      </c>
      <c r="J628" s="37" t="s">
        <v>29</v>
      </c>
      <c r="K628" s="37" t="s">
        <v>30</v>
      </c>
      <c r="L628" s="37" t="s">
        <v>3900</v>
      </c>
      <c r="M628" s="39">
        <v>3138400</v>
      </c>
      <c r="N628" s="37" t="s">
        <v>3901</v>
      </c>
      <c r="O628" s="39">
        <v>2</v>
      </c>
      <c r="P628" s="39">
        <v>514</v>
      </c>
      <c r="Q628" s="39">
        <v>4</v>
      </c>
      <c r="R628" s="38">
        <v>14947264905.82</v>
      </c>
      <c r="S628" s="38">
        <v>394904333.81999999</v>
      </c>
      <c r="T628" s="38">
        <v>0</v>
      </c>
      <c r="U628" s="38">
        <v>0</v>
      </c>
      <c r="V628" s="38">
        <v>13979738963</v>
      </c>
      <c r="W628" s="38">
        <v>36121123</v>
      </c>
      <c r="X628" s="38">
        <v>532825226</v>
      </c>
      <c r="Y628" s="38">
        <v>0</v>
      </c>
      <c r="Z628" s="38">
        <v>3675260</v>
      </c>
      <c r="AA628" s="38">
        <v>7339502004.1400003</v>
      </c>
      <c r="AB628" s="38">
        <v>0</v>
      </c>
      <c r="AC628" s="38">
        <v>7096677267</v>
      </c>
      <c r="AD628" s="38">
        <v>83313062.430000007</v>
      </c>
      <c r="AE628" s="38">
        <v>0</v>
      </c>
      <c r="AF628" s="38">
        <v>124220396.70999999</v>
      </c>
      <c r="AG628" s="38">
        <v>35291278</v>
      </c>
      <c r="AH628" s="38">
        <v>0</v>
      </c>
      <c r="AI628" s="38">
        <v>7607762901.6800003</v>
      </c>
      <c r="AJ628" s="38">
        <v>7425991023.0200005</v>
      </c>
      <c r="AK628" s="38">
        <v>6566957023.0200005</v>
      </c>
      <c r="AL628" s="38">
        <v>64484863.07</v>
      </c>
      <c r="AM628" s="38">
        <v>111915128.26000001</v>
      </c>
      <c r="AN628" s="38">
        <v>0</v>
      </c>
      <c r="AO628" s="38">
        <v>5371887.3300000001</v>
      </c>
      <c r="AP628" s="38">
        <v>0</v>
      </c>
      <c r="AQ628" s="38">
        <v>195348689.03</v>
      </c>
      <c r="AR628" s="38">
        <v>164793417</v>
      </c>
      <c r="AS628" s="38">
        <v>30555272.030000001</v>
      </c>
      <c r="AT628" s="38">
        <v>186732456.03</v>
      </c>
      <c r="AU628" s="38">
        <v>177144203.72</v>
      </c>
      <c r="AV628" s="38">
        <v>4216364.9800000004</v>
      </c>
      <c r="AW628" s="38">
        <v>5371887.3300000001</v>
      </c>
      <c r="AX628" s="38">
        <v>0</v>
      </c>
      <c r="AY628" s="38">
        <v>8616233</v>
      </c>
      <c r="AZ628" s="38">
        <v>8616233</v>
      </c>
      <c r="BA628" s="38">
        <v>0</v>
      </c>
      <c r="BB628" s="38">
        <v>0</v>
      </c>
      <c r="BC628" s="38">
        <v>0</v>
      </c>
      <c r="BD628" s="38">
        <v>0</v>
      </c>
      <c r="BE628" s="38">
        <v>0</v>
      </c>
      <c r="BF628" s="38">
        <v>12136811410</v>
      </c>
      <c r="BG628" s="38">
        <v>839053908</v>
      </c>
      <c r="BH628" s="38">
        <v>12136811410</v>
      </c>
      <c r="BI628" s="38">
        <v>839053908</v>
      </c>
    </row>
    <row r="629" spans="1:61" ht="14.25" x14ac:dyDescent="0.2">
      <c r="A629" s="25">
        <f t="shared" si="9"/>
        <v>623</v>
      </c>
      <c r="B629" s="39">
        <v>4739</v>
      </c>
      <c r="C629" s="37" t="s">
        <v>3902</v>
      </c>
      <c r="D629" s="37" t="s">
        <v>3903</v>
      </c>
      <c r="E629" s="37" t="s">
        <v>3904</v>
      </c>
      <c r="F629" s="37" t="s">
        <v>28</v>
      </c>
      <c r="G629" s="40">
        <v>6492</v>
      </c>
      <c r="H629" s="37" t="s">
        <v>1378</v>
      </c>
      <c r="I629" s="37" t="s">
        <v>3905</v>
      </c>
      <c r="J629" s="37" t="s">
        <v>957</v>
      </c>
      <c r="K629" s="37" t="s">
        <v>958</v>
      </c>
      <c r="L629" s="37" t="s">
        <v>3906</v>
      </c>
      <c r="M629" s="39">
        <v>7418200</v>
      </c>
      <c r="N629" s="37" t="s">
        <v>3907</v>
      </c>
      <c r="O629" s="39">
        <v>2</v>
      </c>
      <c r="P629" s="39">
        <v>1085</v>
      </c>
      <c r="Q629" s="39">
        <v>4</v>
      </c>
      <c r="R629" s="38">
        <v>4126908205</v>
      </c>
      <c r="S629" s="38">
        <v>357494322</v>
      </c>
      <c r="T629" s="38">
        <v>659443116</v>
      </c>
      <c r="U629" s="38">
        <v>0</v>
      </c>
      <c r="V629" s="38">
        <v>2858676297</v>
      </c>
      <c r="W629" s="38">
        <v>246514203</v>
      </c>
      <c r="X629" s="38">
        <v>4780267</v>
      </c>
      <c r="Y629" s="38">
        <v>0</v>
      </c>
      <c r="Z629" s="38">
        <v>0</v>
      </c>
      <c r="AA629" s="38">
        <v>1489946796</v>
      </c>
      <c r="AB629" s="38">
        <v>1162189822</v>
      </c>
      <c r="AC629" s="38">
        <v>0</v>
      </c>
      <c r="AD629" s="38">
        <v>33918983</v>
      </c>
      <c r="AE629" s="38">
        <v>0</v>
      </c>
      <c r="AF629" s="38">
        <v>266142799</v>
      </c>
      <c r="AG629" s="38">
        <v>27695192</v>
      </c>
      <c r="AH629" s="38">
        <v>0</v>
      </c>
      <c r="AI629" s="38">
        <v>2636961409</v>
      </c>
      <c r="AJ629" s="38">
        <v>2071839782</v>
      </c>
      <c r="AK629" s="38">
        <v>571839782</v>
      </c>
      <c r="AL629" s="38">
        <v>449831070</v>
      </c>
      <c r="AM629" s="38">
        <v>68741098</v>
      </c>
      <c r="AN629" s="38">
        <v>6500000</v>
      </c>
      <c r="AO629" s="38">
        <v>40049459</v>
      </c>
      <c r="AP629" s="38">
        <v>0</v>
      </c>
      <c r="AQ629" s="38">
        <v>138128327</v>
      </c>
      <c r="AR629" s="38">
        <v>127890961</v>
      </c>
      <c r="AS629" s="38">
        <v>10237366</v>
      </c>
      <c r="AT629" s="38">
        <v>123191600</v>
      </c>
      <c r="AU629" s="38">
        <v>82068152</v>
      </c>
      <c r="AV629" s="38">
        <v>1073989</v>
      </c>
      <c r="AW629" s="38">
        <v>40049459</v>
      </c>
      <c r="AX629" s="38">
        <v>0</v>
      </c>
      <c r="AY629" s="38">
        <v>14936727</v>
      </c>
      <c r="AZ629" s="38">
        <v>14936727</v>
      </c>
      <c r="BA629" s="38">
        <v>0</v>
      </c>
      <c r="BB629" s="38">
        <v>7992920</v>
      </c>
      <c r="BC629" s="38">
        <v>36984813</v>
      </c>
      <c r="BD629" s="38">
        <v>7992920</v>
      </c>
      <c r="BE629" s="38">
        <v>36984813</v>
      </c>
      <c r="BF629" s="38">
        <v>2919858468</v>
      </c>
      <c r="BG629" s="38">
        <v>0</v>
      </c>
      <c r="BH629" s="38">
        <v>2919858468</v>
      </c>
      <c r="BI629" s="38">
        <v>0</v>
      </c>
    </row>
    <row r="630" spans="1:61" ht="14.25" x14ac:dyDescent="0.2">
      <c r="A630" s="25">
        <f t="shared" si="9"/>
        <v>624</v>
      </c>
      <c r="B630" s="39">
        <v>4788</v>
      </c>
      <c r="C630" s="37" t="s">
        <v>3908</v>
      </c>
      <c r="D630" s="37" t="s">
        <v>3909</v>
      </c>
      <c r="E630" s="37" t="s">
        <v>3910</v>
      </c>
      <c r="F630" s="37" t="s">
        <v>28</v>
      </c>
      <c r="G630" s="40">
        <v>6492</v>
      </c>
      <c r="H630" s="37" t="s">
        <v>1378</v>
      </c>
      <c r="I630" s="37" t="s">
        <v>3911</v>
      </c>
      <c r="J630" s="37" t="s">
        <v>29</v>
      </c>
      <c r="K630" s="37" t="s">
        <v>30</v>
      </c>
      <c r="L630" s="37" t="s">
        <v>3912</v>
      </c>
      <c r="M630" s="39">
        <v>7044052</v>
      </c>
      <c r="N630" s="37" t="s">
        <v>3913</v>
      </c>
      <c r="O630" s="39">
        <v>2</v>
      </c>
      <c r="P630" s="39">
        <v>837</v>
      </c>
      <c r="Q630" s="39">
        <v>3</v>
      </c>
      <c r="R630" s="38">
        <v>5032630191</v>
      </c>
      <c r="S630" s="38">
        <v>382935555</v>
      </c>
      <c r="T630" s="38">
        <v>263206488</v>
      </c>
      <c r="U630" s="38">
        <v>0</v>
      </c>
      <c r="V630" s="38">
        <v>3784875787</v>
      </c>
      <c r="W630" s="38">
        <v>470162404</v>
      </c>
      <c r="X630" s="38">
        <v>131449957</v>
      </c>
      <c r="Y630" s="38">
        <v>0</v>
      </c>
      <c r="Z630" s="38">
        <v>0</v>
      </c>
      <c r="AA630" s="38">
        <v>2964137238</v>
      </c>
      <c r="AB630" s="38">
        <v>2548265370</v>
      </c>
      <c r="AC630" s="38">
        <v>0</v>
      </c>
      <c r="AD630" s="38">
        <v>129278867</v>
      </c>
      <c r="AE630" s="38">
        <v>0</v>
      </c>
      <c r="AF630" s="38">
        <v>274944690</v>
      </c>
      <c r="AG630" s="38">
        <v>11648311</v>
      </c>
      <c r="AH630" s="38">
        <v>0</v>
      </c>
      <c r="AI630" s="38">
        <v>2068492953</v>
      </c>
      <c r="AJ630" s="38">
        <v>1854091966</v>
      </c>
      <c r="AK630" s="38">
        <v>1851748240</v>
      </c>
      <c r="AL630" s="38">
        <v>215865002</v>
      </c>
      <c r="AM630" s="38">
        <v>0</v>
      </c>
      <c r="AN630" s="38">
        <v>0</v>
      </c>
      <c r="AO630" s="38">
        <v>-1464015</v>
      </c>
      <c r="AP630" s="38">
        <v>0</v>
      </c>
      <c r="AQ630" s="38">
        <v>151684469</v>
      </c>
      <c r="AR630" s="38">
        <v>141316278</v>
      </c>
      <c r="AS630" s="38">
        <v>10368191</v>
      </c>
      <c r="AT630" s="38">
        <v>135371328</v>
      </c>
      <c r="AU630" s="38">
        <v>103963288</v>
      </c>
      <c r="AV630" s="38">
        <v>32872055</v>
      </c>
      <c r="AW630" s="38">
        <v>-1464015</v>
      </c>
      <c r="AX630" s="38">
        <v>0</v>
      </c>
      <c r="AY630" s="38">
        <v>16313141</v>
      </c>
      <c r="AZ630" s="38">
        <v>16313141</v>
      </c>
      <c r="BA630" s="38">
        <v>0</v>
      </c>
      <c r="BB630" s="38">
        <v>37721630</v>
      </c>
      <c r="BC630" s="38">
        <v>0</v>
      </c>
      <c r="BD630" s="38">
        <v>37721630</v>
      </c>
      <c r="BE630" s="38">
        <v>0</v>
      </c>
      <c r="BF630" s="38">
        <v>4357184239</v>
      </c>
      <c r="BG630" s="38">
        <v>2484348</v>
      </c>
      <c r="BH630" s="38">
        <v>4357184239</v>
      </c>
      <c r="BI630" s="38">
        <v>2484348</v>
      </c>
    </row>
    <row r="631" spans="1:61" ht="14.25" x14ac:dyDescent="0.2">
      <c r="A631" s="25">
        <f t="shared" si="9"/>
        <v>625</v>
      </c>
      <c r="B631" s="39">
        <v>4875</v>
      </c>
      <c r="C631" s="37" t="s">
        <v>5009</v>
      </c>
      <c r="D631" s="37" t="s">
        <v>5010</v>
      </c>
      <c r="E631" s="37" t="s">
        <v>2474</v>
      </c>
      <c r="F631" s="37" t="s">
        <v>28</v>
      </c>
      <c r="G631" s="40">
        <v>6492</v>
      </c>
      <c r="H631" s="37" t="s">
        <v>1378</v>
      </c>
      <c r="I631" s="37" t="s">
        <v>5011</v>
      </c>
      <c r="J631" s="37" t="s">
        <v>34</v>
      </c>
      <c r="K631" s="37" t="s">
        <v>601</v>
      </c>
      <c r="L631" s="37" t="s">
        <v>5012</v>
      </c>
      <c r="M631" s="39">
        <v>6970455</v>
      </c>
      <c r="N631" s="37" t="s">
        <v>5013</v>
      </c>
      <c r="O631" s="39">
        <v>2</v>
      </c>
      <c r="P631" s="39">
        <v>1281</v>
      </c>
      <c r="Q631" s="39">
        <v>16</v>
      </c>
      <c r="R631" s="38">
        <v>8591253361.8500004</v>
      </c>
      <c r="S631" s="38">
        <v>206652173.69999999</v>
      </c>
      <c r="T631" s="38">
        <v>387207393.67000002</v>
      </c>
      <c r="U631" s="38">
        <v>0</v>
      </c>
      <c r="V631" s="38">
        <v>3131952629.75</v>
      </c>
      <c r="W631" s="38">
        <v>4773836294.3800001</v>
      </c>
      <c r="X631" s="38">
        <v>62704696.350000001</v>
      </c>
      <c r="Y631" s="38">
        <v>0</v>
      </c>
      <c r="Z631" s="38">
        <v>28900174</v>
      </c>
      <c r="AA631" s="38">
        <v>5202116668.6999998</v>
      </c>
      <c r="AB631" s="38">
        <v>1683984466.7</v>
      </c>
      <c r="AC631" s="38">
        <v>662503405.63999999</v>
      </c>
      <c r="AD631" s="38">
        <v>1091180158.49</v>
      </c>
      <c r="AE631" s="38">
        <v>0</v>
      </c>
      <c r="AF631" s="38">
        <v>302859122.26999998</v>
      </c>
      <c r="AG631" s="38">
        <v>1461589515.5999999</v>
      </c>
      <c r="AH631" s="38">
        <v>0</v>
      </c>
      <c r="AI631" s="38">
        <v>3389136693.1500001</v>
      </c>
      <c r="AJ631" s="38">
        <v>2335675021.6999998</v>
      </c>
      <c r="AK631" s="38">
        <v>2252279508.6999998</v>
      </c>
      <c r="AL631" s="38">
        <v>802917305.85000002</v>
      </c>
      <c r="AM631" s="38">
        <v>3590530.8</v>
      </c>
      <c r="AN631" s="38">
        <v>41137979</v>
      </c>
      <c r="AO631" s="38">
        <v>224811823.94999999</v>
      </c>
      <c r="AP631" s="38">
        <v>-18995968.149999999</v>
      </c>
      <c r="AQ631" s="38">
        <v>859690073.41999996</v>
      </c>
      <c r="AR631" s="38">
        <v>657015426</v>
      </c>
      <c r="AS631" s="38">
        <v>202674647.41999999</v>
      </c>
      <c r="AT631" s="38">
        <v>420983755.95999998</v>
      </c>
      <c r="AU631" s="38">
        <v>170873606.66999999</v>
      </c>
      <c r="AV631" s="38">
        <v>25298325.34</v>
      </c>
      <c r="AW631" s="38">
        <v>224811823.94999999</v>
      </c>
      <c r="AX631" s="38">
        <v>0</v>
      </c>
      <c r="AY631" s="38">
        <v>438706317.45999998</v>
      </c>
      <c r="AZ631" s="38">
        <v>438706317.45999998</v>
      </c>
      <c r="BA631" s="38">
        <v>0</v>
      </c>
      <c r="BB631" s="38">
        <v>0</v>
      </c>
      <c r="BC631" s="38">
        <v>0</v>
      </c>
      <c r="BD631" s="38">
        <v>0</v>
      </c>
      <c r="BE631" s="38">
        <v>0</v>
      </c>
      <c r="BF631" s="38">
        <v>3521104506</v>
      </c>
      <c r="BG631" s="38">
        <v>78124200</v>
      </c>
      <c r="BH631" s="38">
        <v>3521104506</v>
      </c>
      <c r="BI631" s="38">
        <v>78124200</v>
      </c>
    </row>
    <row r="632" spans="1:61" ht="14.25" x14ac:dyDescent="0.2">
      <c r="A632" s="25">
        <f t="shared" si="9"/>
        <v>626</v>
      </c>
      <c r="B632" s="39">
        <v>4958</v>
      </c>
      <c r="C632" s="37" t="s">
        <v>3914</v>
      </c>
      <c r="D632" s="37" t="s">
        <v>3915</v>
      </c>
      <c r="E632" s="37" t="s">
        <v>3916</v>
      </c>
      <c r="F632" s="37" t="s">
        <v>38</v>
      </c>
      <c r="G632" s="40">
        <v>510</v>
      </c>
      <c r="H632" s="37" t="s">
        <v>3917</v>
      </c>
      <c r="I632" s="37" t="s">
        <v>3918</v>
      </c>
      <c r="J632" s="37" t="s">
        <v>1004</v>
      </c>
      <c r="K632" s="37" t="s">
        <v>1005</v>
      </c>
      <c r="L632" s="37" t="s">
        <v>3919</v>
      </c>
      <c r="M632" s="39">
        <v>5830839</v>
      </c>
      <c r="N632" s="37" t="s">
        <v>3920</v>
      </c>
      <c r="O632" s="39">
        <v>2</v>
      </c>
      <c r="P632" s="39">
        <v>25</v>
      </c>
      <c r="Q632" s="39">
        <v>319</v>
      </c>
      <c r="R632" s="38">
        <v>14885255850.48</v>
      </c>
      <c r="S632" s="38">
        <v>6123102128.5799999</v>
      </c>
      <c r="T632" s="38">
        <v>129375875.04000001</v>
      </c>
      <c r="U632" s="38">
        <v>205292300</v>
      </c>
      <c r="V632" s="38">
        <v>0</v>
      </c>
      <c r="W632" s="38">
        <v>2948215379.48</v>
      </c>
      <c r="X632" s="38">
        <v>4987502365.3800001</v>
      </c>
      <c r="Y632" s="38">
        <v>0</v>
      </c>
      <c r="Z632" s="38">
        <v>491767802</v>
      </c>
      <c r="AA632" s="38">
        <v>7047584832.8599997</v>
      </c>
      <c r="AB632" s="38">
        <v>0</v>
      </c>
      <c r="AC632" s="38">
        <v>0</v>
      </c>
      <c r="AD632" s="38">
        <v>3807869741.1100001</v>
      </c>
      <c r="AE632" s="38">
        <v>0</v>
      </c>
      <c r="AF632" s="38">
        <v>2605889821.75</v>
      </c>
      <c r="AG632" s="38">
        <v>633825270</v>
      </c>
      <c r="AH632" s="38">
        <v>0</v>
      </c>
      <c r="AI632" s="38">
        <v>7837671017.6199999</v>
      </c>
      <c r="AJ632" s="38">
        <v>1958998018</v>
      </c>
      <c r="AK632" s="38">
        <v>0</v>
      </c>
      <c r="AL632" s="38">
        <v>2322018980.6500001</v>
      </c>
      <c r="AM632" s="38">
        <v>591444114</v>
      </c>
      <c r="AN632" s="38">
        <v>0</v>
      </c>
      <c r="AO632" s="38">
        <v>2148334301.5799999</v>
      </c>
      <c r="AP632" s="38">
        <v>713011234.28999996</v>
      </c>
      <c r="AQ632" s="38">
        <v>9597656894</v>
      </c>
      <c r="AR632" s="38">
        <v>9579434781</v>
      </c>
      <c r="AS632" s="38">
        <v>18222113</v>
      </c>
      <c r="AT632" s="38">
        <v>2613046138</v>
      </c>
      <c r="AU632" s="38">
        <v>360296034</v>
      </c>
      <c r="AV632" s="38">
        <v>104415802.42</v>
      </c>
      <c r="AW632" s="38">
        <v>2148334301.5799999</v>
      </c>
      <c r="AX632" s="38">
        <v>0</v>
      </c>
      <c r="AY632" s="38">
        <v>6984610756</v>
      </c>
      <c r="AZ632" s="38">
        <v>6984665882</v>
      </c>
      <c r="BA632" s="38">
        <v>-55126</v>
      </c>
      <c r="BB632" s="38">
        <v>0</v>
      </c>
      <c r="BC632" s="38">
        <v>0</v>
      </c>
      <c r="BD632" s="38">
        <v>0</v>
      </c>
      <c r="BE632" s="38">
        <v>0</v>
      </c>
      <c r="BF632" s="38">
        <v>0</v>
      </c>
      <c r="BG632" s="38">
        <v>0</v>
      </c>
      <c r="BH632" s="38">
        <v>0</v>
      </c>
      <c r="BI632" s="38">
        <v>0</v>
      </c>
    </row>
    <row r="633" spans="1:61" ht="14.25" x14ac:dyDescent="0.2">
      <c r="A633" s="25">
        <f t="shared" si="9"/>
        <v>627</v>
      </c>
      <c r="B633" s="39">
        <v>4959</v>
      </c>
      <c r="C633" s="37" t="s">
        <v>3921</v>
      </c>
      <c r="D633" s="37" t="s">
        <v>3922</v>
      </c>
      <c r="E633" s="37" t="s">
        <v>3923</v>
      </c>
      <c r="F633" s="37" t="s">
        <v>38</v>
      </c>
      <c r="G633" s="40">
        <v>6492</v>
      </c>
      <c r="H633" s="37" t="s">
        <v>1378</v>
      </c>
      <c r="I633" s="37" t="s">
        <v>3924</v>
      </c>
      <c r="J633" s="37" t="s">
        <v>835</v>
      </c>
      <c r="K633" s="37" t="s">
        <v>3925</v>
      </c>
      <c r="L633" s="37" t="s">
        <v>3926</v>
      </c>
      <c r="M633" s="39">
        <v>5755009</v>
      </c>
      <c r="N633" s="37" t="s">
        <v>3927</v>
      </c>
      <c r="O633" s="39">
        <v>2</v>
      </c>
      <c r="P633" s="39">
        <v>523</v>
      </c>
      <c r="Q633" s="39">
        <v>8</v>
      </c>
      <c r="R633" s="38">
        <v>8602955369.5</v>
      </c>
      <c r="S633" s="38">
        <v>1724827446.5</v>
      </c>
      <c r="T633" s="38">
        <v>0</v>
      </c>
      <c r="U633" s="38">
        <v>0</v>
      </c>
      <c r="V633" s="38">
        <v>6062659479</v>
      </c>
      <c r="W633" s="38">
        <v>36223802</v>
      </c>
      <c r="X633" s="38">
        <v>776422724</v>
      </c>
      <c r="Y633" s="38">
        <v>0</v>
      </c>
      <c r="Z633" s="38">
        <v>2821918</v>
      </c>
      <c r="AA633" s="38">
        <v>1012253547.6</v>
      </c>
      <c r="AB633" s="38">
        <v>0</v>
      </c>
      <c r="AC633" s="38">
        <v>0</v>
      </c>
      <c r="AD633" s="38">
        <v>110941863.28</v>
      </c>
      <c r="AE633" s="38">
        <v>0</v>
      </c>
      <c r="AF633" s="38">
        <v>887939961.32000005</v>
      </c>
      <c r="AG633" s="38">
        <v>13371723</v>
      </c>
      <c r="AH633" s="38">
        <v>0</v>
      </c>
      <c r="AI633" s="38">
        <v>7590701821.8999996</v>
      </c>
      <c r="AJ633" s="38">
        <v>5549843678</v>
      </c>
      <c r="AK633" s="38">
        <v>4307669678</v>
      </c>
      <c r="AL633" s="38">
        <v>902078332</v>
      </c>
      <c r="AM633" s="38">
        <v>401041346</v>
      </c>
      <c r="AN633" s="38">
        <v>0</v>
      </c>
      <c r="AO633" s="38">
        <v>277095376.89999998</v>
      </c>
      <c r="AP633" s="38">
        <v>460643089</v>
      </c>
      <c r="AQ633" s="38">
        <v>477007597</v>
      </c>
      <c r="AR633" s="38">
        <v>305048634</v>
      </c>
      <c r="AS633" s="38">
        <v>171958963</v>
      </c>
      <c r="AT633" s="38">
        <v>477007597.02999997</v>
      </c>
      <c r="AU633" s="38">
        <v>193158829.78999999</v>
      </c>
      <c r="AV633" s="38">
        <v>6753390.3399999999</v>
      </c>
      <c r="AW633" s="38">
        <v>277095376.89999998</v>
      </c>
      <c r="AX633" s="38">
        <v>0</v>
      </c>
      <c r="AY633" s="38">
        <v>0</v>
      </c>
      <c r="AZ633" s="38">
        <v>0</v>
      </c>
      <c r="BA633" s="38">
        <v>0</v>
      </c>
      <c r="BB633" s="38">
        <v>146705285</v>
      </c>
      <c r="BC633" s="38">
        <v>24346545</v>
      </c>
      <c r="BD633" s="38">
        <v>146705285</v>
      </c>
      <c r="BE633" s="38">
        <v>24346545</v>
      </c>
      <c r="BF633" s="38">
        <v>0</v>
      </c>
      <c r="BG633" s="38">
        <v>0</v>
      </c>
      <c r="BH633" s="38">
        <v>0</v>
      </c>
      <c r="BI633" s="38">
        <v>0</v>
      </c>
    </row>
    <row r="634" spans="1:61" ht="14.25" x14ac:dyDescent="0.2">
      <c r="A634" s="25">
        <f t="shared" si="9"/>
        <v>628</v>
      </c>
      <c r="B634" s="39">
        <v>4998</v>
      </c>
      <c r="C634" s="37" t="s">
        <v>3928</v>
      </c>
      <c r="D634" s="37" t="s">
        <v>3929</v>
      </c>
      <c r="E634" s="37" t="s">
        <v>3930</v>
      </c>
      <c r="F634" s="37" t="s">
        <v>38</v>
      </c>
      <c r="G634" s="40">
        <v>123</v>
      </c>
      <c r="H634" s="37" t="s">
        <v>1566</v>
      </c>
      <c r="I634" s="37" t="s">
        <v>3931</v>
      </c>
      <c r="J634" s="37" t="s">
        <v>130</v>
      </c>
      <c r="K634" s="37" t="s">
        <v>131</v>
      </c>
      <c r="L634" s="37" t="s">
        <v>3932</v>
      </c>
      <c r="M634" s="39">
        <v>7315813</v>
      </c>
      <c r="N634" s="37" t="s">
        <v>3933</v>
      </c>
      <c r="O634" s="39">
        <v>2</v>
      </c>
      <c r="P634" s="39">
        <v>1787</v>
      </c>
      <c r="Q634" s="39">
        <v>55</v>
      </c>
      <c r="R634" s="38">
        <v>13983677406.639999</v>
      </c>
      <c r="S634" s="38">
        <v>3348998441.3200002</v>
      </c>
      <c r="T634" s="38">
        <v>879075941.09000003</v>
      </c>
      <c r="U634" s="38">
        <v>3113233815.1599998</v>
      </c>
      <c r="V634" s="38">
        <v>642024965</v>
      </c>
      <c r="W634" s="38">
        <v>680158302.32000005</v>
      </c>
      <c r="X634" s="38">
        <v>5272357316.75</v>
      </c>
      <c r="Y634" s="38">
        <v>0</v>
      </c>
      <c r="Z634" s="38">
        <v>47828625</v>
      </c>
      <c r="AA634" s="38">
        <v>5151529399.0600004</v>
      </c>
      <c r="AB634" s="38">
        <v>0</v>
      </c>
      <c r="AC634" s="38">
        <v>1542876815.74</v>
      </c>
      <c r="AD634" s="38">
        <v>2739665158.2600002</v>
      </c>
      <c r="AE634" s="38">
        <v>0</v>
      </c>
      <c r="AF634" s="38">
        <v>223300065.91</v>
      </c>
      <c r="AG634" s="38">
        <v>645687359.14999998</v>
      </c>
      <c r="AH634" s="38">
        <v>0</v>
      </c>
      <c r="AI634" s="38">
        <v>8832148007.5799999</v>
      </c>
      <c r="AJ634" s="38">
        <v>2548274362.8499999</v>
      </c>
      <c r="AK634" s="38">
        <v>2496608257.9099998</v>
      </c>
      <c r="AL634" s="38">
        <v>2083573658.8199999</v>
      </c>
      <c r="AM634" s="38">
        <v>1928131223.97</v>
      </c>
      <c r="AN634" s="38">
        <v>0</v>
      </c>
      <c r="AO634" s="38">
        <v>-582417309.14999998</v>
      </c>
      <c r="AP634" s="38">
        <v>2682891902.3099999</v>
      </c>
      <c r="AQ634" s="38">
        <v>4154958782</v>
      </c>
      <c r="AR634" s="38">
        <v>4141255660</v>
      </c>
      <c r="AS634" s="38">
        <v>13703122</v>
      </c>
      <c r="AT634" s="38">
        <v>19811358.5</v>
      </c>
      <c r="AU634" s="38">
        <v>233479498.83000001</v>
      </c>
      <c r="AV634" s="38">
        <v>173582921.22999999</v>
      </c>
      <c r="AW634" s="38">
        <v>-582417309.14999998</v>
      </c>
      <c r="AX634" s="38">
        <v>195166247.59</v>
      </c>
      <c r="AY634" s="38">
        <v>4135147423.5</v>
      </c>
      <c r="AZ634" s="38">
        <v>4135147423.5</v>
      </c>
      <c r="BA634" s="38">
        <v>0</v>
      </c>
      <c r="BB634" s="38">
        <v>0</v>
      </c>
      <c r="BC634" s="38">
        <v>0</v>
      </c>
      <c r="BD634" s="38">
        <v>0</v>
      </c>
      <c r="BE634" s="38">
        <v>0</v>
      </c>
      <c r="BF634" s="38">
        <v>0</v>
      </c>
      <c r="BG634" s="38">
        <v>0</v>
      </c>
      <c r="BH634" s="38">
        <v>0</v>
      </c>
      <c r="BI634" s="38">
        <v>0</v>
      </c>
    </row>
    <row r="635" spans="1:61" ht="14.25" x14ac:dyDescent="0.2">
      <c r="A635" s="25">
        <f t="shared" si="9"/>
        <v>629</v>
      </c>
      <c r="B635" s="39">
        <v>5055</v>
      </c>
      <c r="C635" s="37" t="s">
        <v>3934</v>
      </c>
      <c r="D635" s="37" t="s">
        <v>3935</v>
      </c>
      <c r="E635" s="37" t="s">
        <v>3936</v>
      </c>
      <c r="F635" s="37" t="s">
        <v>28</v>
      </c>
      <c r="G635" s="40">
        <v>6492</v>
      </c>
      <c r="H635" s="37" t="s">
        <v>1378</v>
      </c>
      <c r="I635" s="37" t="s">
        <v>3937</v>
      </c>
      <c r="J635" s="37" t="s">
        <v>29</v>
      </c>
      <c r="K635" s="37" t="s">
        <v>30</v>
      </c>
      <c r="L635" s="37" t="s">
        <v>3938</v>
      </c>
      <c r="M635" s="39">
        <v>3419331</v>
      </c>
      <c r="N635" s="37" t="s">
        <v>3939</v>
      </c>
      <c r="O635" s="39">
        <v>2</v>
      </c>
      <c r="P635" s="39">
        <v>792</v>
      </c>
      <c r="Q635" s="39">
        <v>1177</v>
      </c>
      <c r="R635" s="38">
        <v>11179219180.110001</v>
      </c>
      <c r="S635" s="38">
        <v>2321296709.1100001</v>
      </c>
      <c r="T635" s="38">
        <v>0</v>
      </c>
      <c r="U635" s="38">
        <v>0</v>
      </c>
      <c r="V635" s="38">
        <v>8473682402</v>
      </c>
      <c r="W635" s="38">
        <v>303493082</v>
      </c>
      <c r="X635" s="38">
        <v>36139226</v>
      </c>
      <c r="Y635" s="38">
        <v>0</v>
      </c>
      <c r="Z635" s="38">
        <v>44607761</v>
      </c>
      <c r="AA635" s="38">
        <v>3356429251</v>
      </c>
      <c r="AB635" s="38">
        <v>1837518424</v>
      </c>
      <c r="AC635" s="38">
        <v>0</v>
      </c>
      <c r="AD635" s="38">
        <v>491938141</v>
      </c>
      <c r="AE635" s="38">
        <v>0</v>
      </c>
      <c r="AF635" s="38">
        <v>801019515</v>
      </c>
      <c r="AG635" s="38">
        <v>120941022</v>
      </c>
      <c r="AH635" s="38">
        <v>105012149</v>
      </c>
      <c r="AI635" s="38">
        <v>7822789929.1099997</v>
      </c>
      <c r="AJ635" s="38">
        <v>6125555153</v>
      </c>
      <c r="AK635" s="38">
        <v>6100555153</v>
      </c>
      <c r="AL635" s="38">
        <v>1314424225</v>
      </c>
      <c r="AM635" s="38">
        <v>0</v>
      </c>
      <c r="AN635" s="38">
        <v>8207310</v>
      </c>
      <c r="AO635" s="38">
        <v>332220967.56999999</v>
      </c>
      <c r="AP635" s="38">
        <v>42382273.539999999</v>
      </c>
      <c r="AQ635" s="38">
        <v>844268138.57000005</v>
      </c>
      <c r="AR635" s="38">
        <v>325900508</v>
      </c>
      <c r="AS635" s="38">
        <v>518367630.56999999</v>
      </c>
      <c r="AT635" s="38">
        <v>813428546.57000005</v>
      </c>
      <c r="AU635" s="38">
        <v>448839461</v>
      </c>
      <c r="AV635" s="38">
        <v>32368118</v>
      </c>
      <c r="AW635" s="38">
        <v>332220967.56999999</v>
      </c>
      <c r="AX635" s="38">
        <v>0</v>
      </c>
      <c r="AY635" s="38">
        <v>30839592</v>
      </c>
      <c r="AZ635" s="38">
        <v>30839592</v>
      </c>
      <c r="BA635" s="38">
        <v>0</v>
      </c>
      <c r="BB635" s="38">
        <v>159157017</v>
      </c>
      <c r="BC635" s="38">
        <v>28050159</v>
      </c>
      <c r="BD635" s="38">
        <v>159157017</v>
      </c>
      <c r="BE635" s="38">
        <v>28050159</v>
      </c>
      <c r="BF635" s="38">
        <v>728847874</v>
      </c>
      <c r="BG635" s="38">
        <v>0</v>
      </c>
      <c r="BH635" s="38">
        <v>728847874</v>
      </c>
      <c r="BI635" s="38">
        <v>0</v>
      </c>
    </row>
    <row r="636" spans="1:61" ht="14.25" x14ac:dyDescent="0.2">
      <c r="A636" s="25">
        <f t="shared" si="9"/>
        <v>630</v>
      </c>
      <c r="B636" s="39">
        <v>5068</v>
      </c>
      <c r="C636" s="37" t="s">
        <v>3940</v>
      </c>
      <c r="D636" s="37" t="s">
        <v>3941</v>
      </c>
      <c r="E636" s="37" t="s">
        <v>3942</v>
      </c>
      <c r="F636" s="37" t="s">
        <v>28</v>
      </c>
      <c r="G636" s="40">
        <v>6492</v>
      </c>
      <c r="H636" s="37" t="s">
        <v>1378</v>
      </c>
      <c r="I636" s="37" t="s">
        <v>3943</v>
      </c>
      <c r="J636" s="37" t="s">
        <v>29</v>
      </c>
      <c r="K636" s="37" t="s">
        <v>30</v>
      </c>
      <c r="L636" s="37" t="s">
        <v>3944</v>
      </c>
      <c r="M636" s="39">
        <v>3827852</v>
      </c>
      <c r="N636" s="37" t="s">
        <v>3945</v>
      </c>
      <c r="O636" s="39">
        <v>2</v>
      </c>
      <c r="P636" s="39">
        <v>316</v>
      </c>
      <c r="Q636" s="39">
        <v>4</v>
      </c>
      <c r="R636" s="38">
        <v>6152412478.5600004</v>
      </c>
      <c r="S636" s="38">
        <v>610153406.63999999</v>
      </c>
      <c r="T636" s="38">
        <v>1560303266.9200001</v>
      </c>
      <c r="U636" s="38">
        <v>0</v>
      </c>
      <c r="V636" s="38">
        <v>3935088992</v>
      </c>
      <c r="W636" s="38">
        <v>7825291</v>
      </c>
      <c r="X636" s="38">
        <v>20992169</v>
      </c>
      <c r="Y636" s="38">
        <v>0</v>
      </c>
      <c r="Z636" s="38">
        <v>18049353</v>
      </c>
      <c r="AA636" s="38">
        <v>1771734897.55</v>
      </c>
      <c r="AB636" s="38">
        <v>1594194203.01</v>
      </c>
      <c r="AC636" s="38">
        <v>0</v>
      </c>
      <c r="AD636" s="38">
        <v>28399574.170000002</v>
      </c>
      <c r="AE636" s="38">
        <v>0</v>
      </c>
      <c r="AF636" s="38">
        <v>136415788.37</v>
      </c>
      <c r="AG636" s="38">
        <v>12725332</v>
      </c>
      <c r="AH636" s="38">
        <v>0</v>
      </c>
      <c r="AI636" s="38">
        <v>4380677581.0100002</v>
      </c>
      <c r="AJ636" s="38">
        <v>3498116098</v>
      </c>
      <c r="AK636" s="38">
        <v>3415304498</v>
      </c>
      <c r="AL636" s="38">
        <v>795923725.86000001</v>
      </c>
      <c r="AM636" s="38">
        <v>45496479</v>
      </c>
      <c r="AN636" s="38">
        <v>0</v>
      </c>
      <c r="AO636" s="38">
        <v>41141278.149999999</v>
      </c>
      <c r="AP636" s="38">
        <v>0</v>
      </c>
      <c r="AQ636" s="38">
        <v>184648610.77000001</v>
      </c>
      <c r="AR636" s="38">
        <v>155293297</v>
      </c>
      <c r="AS636" s="38">
        <v>29355313.77</v>
      </c>
      <c r="AT636" s="38">
        <v>168665797.77000001</v>
      </c>
      <c r="AU636" s="38">
        <v>82605978.099999994</v>
      </c>
      <c r="AV636" s="38">
        <v>44918541.520000003</v>
      </c>
      <c r="AW636" s="38">
        <v>41141278.149999999</v>
      </c>
      <c r="AX636" s="38">
        <v>0</v>
      </c>
      <c r="AY636" s="38">
        <v>15982813</v>
      </c>
      <c r="AZ636" s="38">
        <v>15982813</v>
      </c>
      <c r="BA636" s="38">
        <v>0</v>
      </c>
      <c r="BB636" s="38">
        <v>1036844</v>
      </c>
      <c r="BC636" s="38">
        <v>44691380</v>
      </c>
      <c r="BD636" s="38">
        <v>1036844</v>
      </c>
      <c r="BE636" s="38">
        <v>44691380</v>
      </c>
      <c r="BF636" s="38">
        <v>2784956542</v>
      </c>
      <c r="BG636" s="38">
        <v>82811600</v>
      </c>
      <c r="BH636" s="38">
        <v>2784956542</v>
      </c>
      <c r="BI636" s="38">
        <v>82811600</v>
      </c>
    </row>
    <row r="637" spans="1:61" ht="14.25" x14ac:dyDescent="0.2">
      <c r="A637" s="25">
        <f t="shared" si="9"/>
        <v>631</v>
      </c>
      <c r="B637" s="39">
        <v>5097</v>
      </c>
      <c r="C637" s="37" t="s">
        <v>3946</v>
      </c>
      <c r="D637" s="37" t="s">
        <v>3947</v>
      </c>
      <c r="E637" s="37" t="s">
        <v>3948</v>
      </c>
      <c r="F637" s="37" t="s">
        <v>28</v>
      </c>
      <c r="G637" s="40">
        <v>6492</v>
      </c>
      <c r="H637" s="37" t="s">
        <v>1378</v>
      </c>
      <c r="I637" s="37" t="s">
        <v>3949</v>
      </c>
      <c r="J637" s="37" t="s">
        <v>29</v>
      </c>
      <c r="K637" s="37" t="s">
        <v>30</v>
      </c>
      <c r="L637" s="37" t="s">
        <v>3950</v>
      </c>
      <c r="M637" s="39">
        <v>3705008</v>
      </c>
      <c r="N637" s="37" t="s">
        <v>3951</v>
      </c>
      <c r="O637" s="39">
        <v>2</v>
      </c>
      <c r="P637" s="39">
        <v>7136</v>
      </c>
      <c r="Q637" s="39">
        <v>11</v>
      </c>
      <c r="R637" s="38">
        <v>15532501882</v>
      </c>
      <c r="S637" s="38">
        <v>1192108318</v>
      </c>
      <c r="T637" s="38">
        <v>57245344</v>
      </c>
      <c r="U637" s="38">
        <v>0</v>
      </c>
      <c r="V637" s="38">
        <v>10052343200</v>
      </c>
      <c r="W637" s="38">
        <v>1546016142</v>
      </c>
      <c r="X637" s="38">
        <v>2542014706</v>
      </c>
      <c r="Y637" s="38">
        <v>0</v>
      </c>
      <c r="Z637" s="38">
        <v>142774172</v>
      </c>
      <c r="AA637" s="38">
        <v>7526022456</v>
      </c>
      <c r="AB637" s="38">
        <v>5721578008</v>
      </c>
      <c r="AC637" s="38">
        <v>825518288</v>
      </c>
      <c r="AD637" s="38">
        <v>653396285</v>
      </c>
      <c r="AE637" s="38">
        <v>0</v>
      </c>
      <c r="AF637" s="38">
        <v>298491525</v>
      </c>
      <c r="AG637" s="38">
        <v>27038350</v>
      </c>
      <c r="AH637" s="38">
        <v>0</v>
      </c>
      <c r="AI637" s="38">
        <v>8006479426</v>
      </c>
      <c r="AJ637" s="38">
        <v>6451293804</v>
      </c>
      <c r="AK637" s="38">
        <v>5601293804</v>
      </c>
      <c r="AL637" s="38">
        <v>515695555</v>
      </c>
      <c r="AM637" s="38">
        <v>115884514</v>
      </c>
      <c r="AN637" s="38">
        <v>0</v>
      </c>
      <c r="AO637" s="38">
        <v>37558838</v>
      </c>
      <c r="AP637" s="38">
        <v>0</v>
      </c>
      <c r="AQ637" s="38">
        <v>694147343</v>
      </c>
      <c r="AR637" s="38">
        <v>518570980</v>
      </c>
      <c r="AS637" s="38">
        <v>175576363</v>
      </c>
      <c r="AT637" s="38">
        <v>636040066</v>
      </c>
      <c r="AU637" s="38">
        <v>563298723</v>
      </c>
      <c r="AV637" s="38">
        <v>35182505</v>
      </c>
      <c r="AW637" s="38">
        <v>37558838</v>
      </c>
      <c r="AX637" s="38">
        <v>0</v>
      </c>
      <c r="AY637" s="38">
        <v>58107277</v>
      </c>
      <c r="AZ637" s="38">
        <v>58107277</v>
      </c>
      <c r="BA637" s="38">
        <v>0</v>
      </c>
      <c r="BB637" s="38">
        <v>123448964</v>
      </c>
      <c r="BC637" s="38">
        <v>333238396</v>
      </c>
      <c r="BD637" s="38">
        <v>123448964</v>
      </c>
      <c r="BE637" s="38">
        <v>333238396</v>
      </c>
      <c r="BF637" s="38">
        <v>32384050</v>
      </c>
      <c r="BG637" s="38">
        <v>0</v>
      </c>
      <c r="BH637" s="38">
        <v>32384050</v>
      </c>
      <c r="BI637" s="38">
        <v>0</v>
      </c>
    </row>
    <row r="638" spans="1:61" ht="14.25" x14ac:dyDescent="0.2">
      <c r="A638" s="25">
        <f t="shared" si="9"/>
        <v>632</v>
      </c>
      <c r="B638" s="39">
        <v>5108</v>
      </c>
      <c r="C638" s="37" t="s">
        <v>3952</v>
      </c>
      <c r="D638" s="37" t="s">
        <v>3953</v>
      </c>
      <c r="E638" s="37" t="s">
        <v>3954</v>
      </c>
      <c r="F638" s="37" t="s">
        <v>28</v>
      </c>
      <c r="G638" s="40">
        <v>6492</v>
      </c>
      <c r="H638" s="37" t="s">
        <v>1378</v>
      </c>
      <c r="I638" s="37" t="s">
        <v>3955</v>
      </c>
      <c r="J638" s="37" t="s">
        <v>32</v>
      </c>
      <c r="K638" s="37" t="s">
        <v>33</v>
      </c>
      <c r="L638" s="37" t="s">
        <v>3956</v>
      </c>
      <c r="M638" s="39">
        <v>4488828</v>
      </c>
      <c r="N638" s="37" t="s">
        <v>3957</v>
      </c>
      <c r="O638" s="39">
        <v>2</v>
      </c>
      <c r="P638" s="39">
        <v>1389</v>
      </c>
      <c r="Q638" s="39">
        <v>7</v>
      </c>
      <c r="R638" s="38">
        <v>5065079862.4200001</v>
      </c>
      <c r="S638" s="38">
        <v>681675300.15999997</v>
      </c>
      <c r="T638" s="38">
        <v>152616140</v>
      </c>
      <c r="U638" s="38">
        <v>0</v>
      </c>
      <c r="V638" s="38">
        <v>3950564954.2600002</v>
      </c>
      <c r="W638" s="38">
        <v>278871096</v>
      </c>
      <c r="X638" s="38">
        <v>1068300</v>
      </c>
      <c r="Y638" s="38">
        <v>0</v>
      </c>
      <c r="Z638" s="38">
        <v>284072</v>
      </c>
      <c r="AA638" s="38">
        <v>2485850268.0599999</v>
      </c>
      <c r="AB638" s="38">
        <v>1926408741.9400001</v>
      </c>
      <c r="AC638" s="38">
        <v>0</v>
      </c>
      <c r="AD638" s="38">
        <v>26554686.550000001</v>
      </c>
      <c r="AE638" s="38">
        <v>0</v>
      </c>
      <c r="AF638" s="38">
        <v>516750885.56999999</v>
      </c>
      <c r="AG638" s="38">
        <v>16135954</v>
      </c>
      <c r="AH638" s="38">
        <v>0</v>
      </c>
      <c r="AI638" s="38">
        <v>2579229594.3600001</v>
      </c>
      <c r="AJ638" s="38">
        <v>2167006720.0999999</v>
      </c>
      <c r="AK638" s="38">
        <v>1672344730.0999999</v>
      </c>
      <c r="AL638" s="38">
        <v>350270698.85000002</v>
      </c>
      <c r="AM638" s="38">
        <v>3380509.44</v>
      </c>
      <c r="AN638" s="38">
        <v>0</v>
      </c>
      <c r="AO638" s="38">
        <v>58571665.969999999</v>
      </c>
      <c r="AP638" s="38">
        <v>0</v>
      </c>
      <c r="AQ638" s="38">
        <v>158031746.08000001</v>
      </c>
      <c r="AR638" s="38">
        <v>150177270</v>
      </c>
      <c r="AS638" s="38">
        <v>7854476.0800000001</v>
      </c>
      <c r="AT638" s="38">
        <v>133929385.08</v>
      </c>
      <c r="AU638" s="38">
        <v>71448208.140000001</v>
      </c>
      <c r="AV638" s="38">
        <v>3909510.97</v>
      </c>
      <c r="AW638" s="38">
        <v>58571665.969999999</v>
      </c>
      <c r="AX638" s="38">
        <v>0</v>
      </c>
      <c r="AY638" s="38">
        <v>24102361</v>
      </c>
      <c r="AZ638" s="38">
        <v>24102361</v>
      </c>
      <c r="BA638" s="38">
        <v>0</v>
      </c>
      <c r="BB638" s="38">
        <v>2156625</v>
      </c>
      <c r="BC638" s="38">
        <v>22461279.370000001</v>
      </c>
      <c r="BD638" s="38">
        <v>2156625</v>
      </c>
      <c r="BE638" s="38">
        <v>22461279.370000001</v>
      </c>
      <c r="BF638" s="38">
        <v>3802116011.8099999</v>
      </c>
      <c r="BG638" s="38">
        <v>0</v>
      </c>
      <c r="BH638" s="38">
        <v>3802116011.8099999</v>
      </c>
      <c r="BI638" s="38">
        <v>0</v>
      </c>
    </row>
    <row r="639" spans="1:61" ht="14.25" x14ac:dyDescent="0.2">
      <c r="A639" s="25">
        <f t="shared" si="9"/>
        <v>633</v>
      </c>
      <c r="B639" s="39">
        <v>5174</v>
      </c>
      <c r="C639" s="37" t="s">
        <v>1652</v>
      </c>
      <c r="D639" s="37" t="s">
        <v>1651</v>
      </c>
      <c r="E639" s="37" t="s">
        <v>1650</v>
      </c>
      <c r="F639" s="37" t="s">
        <v>28</v>
      </c>
      <c r="G639" s="40">
        <v>6492</v>
      </c>
      <c r="H639" s="37" t="s">
        <v>1378</v>
      </c>
      <c r="I639" s="37" t="s">
        <v>2025</v>
      </c>
      <c r="J639" s="37" t="s">
        <v>29</v>
      </c>
      <c r="K639" s="37" t="s">
        <v>30</v>
      </c>
      <c r="L639" s="37" t="s">
        <v>1649</v>
      </c>
      <c r="M639" s="39">
        <v>6059323</v>
      </c>
      <c r="N639" s="37" t="s">
        <v>1648</v>
      </c>
      <c r="O639" s="39">
        <v>1</v>
      </c>
      <c r="P639" s="39">
        <v>2823</v>
      </c>
      <c r="Q639" s="39">
        <v>26</v>
      </c>
      <c r="R639" s="38">
        <v>55480425329.790001</v>
      </c>
      <c r="S639" s="38">
        <v>1699079487.8299999</v>
      </c>
      <c r="T639" s="38">
        <v>2445382917.9200001</v>
      </c>
      <c r="U639" s="38">
        <v>0</v>
      </c>
      <c r="V639" s="38">
        <v>47536221272.769997</v>
      </c>
      <c r="W639" s="38">
        <v>1509672446.4300001</v>
      </c>
      <c r="X639" s="38">
        <v>1995181937.8399999</v>
      </c>
      <c r="Y639" s="38">
        <v>0</v>
      </c>
      <c r="Z639" s="38">
        <v>294887267</v>
      </c>
      <c r="AA639" s="38">
        <v>39134638631.309998</v>
      </c>
      <c r="AB639" s="38">
        <v>19804588628.84</v>
      </c>
      <c r="AC639" s="38">
        <v>17427692602.720001</v>
      </c>
      <c r="AD639" s="38">
        <v>712506989.88999999</v>
      </c>
      <c r="AE639" s="38">
        <v>0</v>
      </c>
      <c r="AF639" s="38">
        <v>797996335.05999994</v>
      </c>
      <c r="AG639" s="38">
        <v>386854074.80000001</v>
      </c>
      <c r="AH639" s="38">
        <v>5000000</v>
      </c>
      <c r="AI639" s="38">
        <v>16345786698.48</v>
      </c>
      <c r="AJ639" s="38">
        <v>13091040454</v>
      </c>
      <c r="AK639" s="38">
        <v>6466112454</v>
      </c>
      <c r="AL639" s="38">
        <v>1419918158.1600001</v>
      </c>
      <c r="AM639" s="38">
        <v>411618428.89999998</v>
      </c>
      <c r="AN639" s="38">
        <v>7600000</v>
      </c>
      <c r="AO639" s="38">
        <v>245169734.41999999</v>
      </c>
      <c r="AP639" s="38">
        <v>1015485303</v>
      </c>
      <c r="AQ639" s="38">
        <v>1676932760.74</v>
      </c>
      <c r="AR639" s="38">
        <v>1569128442</v>
      </c>
      <c r="AS639" s="38">
        <v>107804318.73999999</v>
      </c>
      <c r="AT639" s="38">
        <v>935441556.42999995</v>
      </c>
      <c r="AU639" s="38">
        <v>677410148.29999995</v>
      </c>
      <c r="AV639" s="38">
        <v>5049690.71</v>
      </c>
      <c r="AW639" s="38">
        <v>245169734.41999999</v>
      </c>
      <c r="AX639" s="38">
        <v>7811983</v>
      </c>
      <c r="AY639" s="38">
        <v>741491204.30999994</v>
      </c>
      <c r="AZ639" s="38">
        <v>741491204.30999994</v>
      </c>
      <c r="BA639" s="38">
        <v>0</v>
      </c>
      <c r="BB639" s="38">
        <v>2236540056</v>
      </c>
      <c r="BC639" s="38">
        <v>992539596</v>
      </c>
      <c r="BD639" s="38">
        <v>2236540055.96</v>
      </c>
      <c r="BE639" s="38">
        <v>992539595.75999999</v>
      </c>
      <c r="BF639" s="38">
        <v>24267833801</v>
      </c>
      <c r="BG639" s="38">
        <v>6624928000</v>
      </c>
      <c r="BH639" s="38">
        <v>24184496373</v>
      </c>
      <c r="BI639" s="38">
        <v>6708265428</v>
      </c>
    </row>
    <row r="640" spans="1:61" ht="14.25" x14ac:dyDescent="0.2">
      <c r="A640" s="25">
        <f t="shared" si="9"/>
        <v>634</v>
      </c>
      <c r="B640" s="39">
        <v>5175</v>
      </c>
      <c r="C640" s="37" t="s">
        <v>1150</v>
      </c>
      <c r="D640" s="37" t="s">
        <v>1151</v>
      </c>
      <c r="E640" s="37" t="s">
        <v>1152</v>
      </c>
      <c r="F640" s="37" t="s">
        <v>28</v>
      </c>
      <c r="G640" s="40">
        <v>6492</v>
      </c>
      <c r="H640" s="37" t="s">
        <v>1378</v>
      </c>
      <c r="I640" s="37" t="s">
        <v>2026</v>
      </c>
      <c r="J640" s="37" t="s">
        <v>29</v>
      </c>
      <c r="K640" s="37" t="s">
        <v>30</v>
      </c>
      <c r="L640" s="37" t="s">
        <v>5014</v>
      </c>
      <c r="M640" s="39">
        <v>7044444</v>
      </c>
      <c r="N640" s="37" t="s">
        <v>1420</v>
      </c>
      <c r="O640" s="39">
        <v>1</v>
      </c>
      <c r="P640" s="39">
        <v>2940</v>
      </c>
      <c r="Q640" s="39">
        <v>26</v>
      </c>
      <c r="R640" s="38">
        <v>36912238562.239998</v>
      </c>
      <c r="S640" s="38">
        <v>649885026.53999996</v>
      </c>
      <c r="T640" s="38">
        <v>1221526127.77</v>
      </c>
      <c r="U640" s="38">
        <v>0</v>
      </c>
      <c r="V640" s="38">
        <v>14145625342.66</v>
      </c>
      <c r="W640" s="38">
        <v>1203568995.6099999</v>
      </c>
      <c r="X640" s="38">
        <v>19691633069.66</v>
      </c>
      <c r="Y640" s="38">
        <v>0</v>
      </c>
      <c r="Z640" s="38">
        <v>0</v>
      </c>
      <c r="AA640" s="38">
        <v>25604809417.439999</v>
      </c>
      <c r="AB640" s="38">
        <v>18562346449.509998</v>
      </c>
      <c r="AC640" s="38">
        <v>0</v>
      </c>
      <c r="AD640" s="38">
        <v>6615640888.0699997</v>
      </c>
      <c r="AE640" s="38">
        <v>0</v>
      </c>
      <c r="AF640" s="38">
        <v>3512811.34</v>
      </c>
      <c r="AG640" s="38">
        <v>402418573.51999998</v>
      </c>
      <c r="AH640" s="38">
        <v>20890695</v>
      </c>
      <c r="AI640" s="38">
        <v>11307429144.799999</v>
      </c>
      <c r="AJ640" s="38">
        <v>8494210068.6999998</v>
      </c>
      <c r="AK640" s="38">
        <v>6281049174.6000004</v>
      </c>
      <c r="AL640" s="38">
        <v>0</v>
      </c>
      <c r="AM640" s="38">
        <v>0</v>
      </c>
      <c r="AN640" s="38">
        <v>0</v>
      </c>
      <c r="AO640" s="38">
        <v>44616399.520000003</v>
      </c>
      <c r="AP640" s="38">
        <v>19178676762.759998</v>
      </c>
      <c r="AQ640" s="38">
        <v>785850344.92999995</v>
      </c>
      <c r="AR640" s="38">
        <v>542824413</v>
      </c>
      <c r="AS640" s="38">
        <v>243025931.93000001</v>
      </c>
      <c r="AT640" s="38">
        <v>757170441.98000002</v>
      </c>
      <c r="AU640" s="38">
        <v>638557226.45000005</v>
      </c>
      <c r="AV640" s="38">
        <v>73996816.010000005</v>
      </c>
      <c r="AW640" s="38">
        <v>44616399.520000003</v>
      </c>
      <c r="AX640" s="38">
        <v>0</v>
      </c>
      <c r="AY640" s="38">
        <v>28679902.949999999</v>
      </c>
      <c r="AZ640" s="38">
        <v>28679902.949999999</v>
      </c>
      <c r="BA640" s="38">
        <v>0</v>
      </c>
      <c r="BB640" s="38">
        <v>506444902</v>
      </c>
      <c r="BC640" s="38">
        <v>11909049215.82</v>
      </c>
      <c r="BD640" s="38">
        <v>506444902</v>
      </c>
      <c r="BE640" s="38">
        <v>11909049215.82</v>
      </c>
      <c r="BF640" s="38">
        <v>92772634346.800003</v>
      </c>
      <c r="BG640" s="38">
        <v>3508113211.6199999</v>
      </c>
      <c r="BH640" s="38">
        <v>92772634346.800003</v>
      </c>
      <c r="BI640" s="38">
        <v>3508113211.6199999</v>
      </c>
    </row>
    <row r="641" spans="1:61" ht="14.25" x14ac:dyDescent="0.2">
      <c r="A641" s="25">
        <f t="shared" si="9"/>
        <v>635</v>
      </c>
      <c r="B641" s="39">
        <v>5305</v>
      </c>
      <c r="C641" s="37" t="s">
        <v>3958</v>
      </c>
      <c r="D641" s="37" t="s">
        <v>3959</v>
      </c>
      <c r="E641" s="37" t="s">
        <v>3960</v>
      </c>
      <c r="F641" s="37" t="s">
        <v>39</v>
      </c>
      <c r="G641" s="40">
        <v>6492</v>
      </c>
      <c r="H641" s="37" t="s">
        <v>1378</v>
      </c>
      <c r="I641" s="37"/>
      <c r="J641" s="37" t="s">
        <v>32</v>
      </c>
      <c r="K641" s="37" t="s">
        <v>3961</v>
      </c>
      <c r="L641" s="37" t="s">
        <v>3962</v>
      </c>
      <c r="M641" s="39">
        <v>8515022</v>
      </c>
      <c r="N641" s="37" t="s">
        <v>3963</v>
      </c>
      <c r="O641" s="39">
        <v>2</v>
      </c>
      <c r="P641" s="39">
        <v>1</v>
      </c>
      <c r="Q641" s="39">
        <v>25</v>
      </c>
      <c r="R641" s="38">
        <v>16056275302.690001</v>
      </c>
      <c r="S641" s="38">
        <v>2410804826.0100002</v>
      </c>
      <c r="T641" s="38">
        <v>486055013</v>
      </c>
      <c r="U641" s="38">
        <v>99885238.010000005</v>
      </c>
      <c r="V641" s="38">
        <v>11011150307</v>
      </c>
      <c r="W641" s="38">
        <v>44346322.93</v>
      </c>
      <c r="X641" s="38">
        <v>1987528479.74</v>
      </c>
      <c r="Y641" s="38">
        <v>0</v>
      </c>
      <c r="Z641" s="38">
        <v>16505116</v>
      </c>
      <c r="AA641" s="38">
        <v>14696618815.540001</v>
      </c>
      <c r="AB641" s="38">
        <v>14308395933.16</v>
      </c>
      <c r="AC641" s="38">
        <v>0</v>
      </c>
      <c r="AD641" s="38">
        <v>40121022</v>
      </c>
      <c r="AE641" s="38">
        <v>0</v>
      </c>
      <c r="AF641" s="38">
        <v>310933621.38</v>
      </c>
      <c r="AG641" s="38">
        <v>37168239</v>
      </c>
      <c r="AH641" s="38">
        <v>0</v>
      </c>
      <c r="AI641" s="38">
        <v>1359656487.1500001</v>
      </c>
      <c r="AJ641" s="38">
        <v>1104377406.3099999</v>
      </c>
      <c r="AK641" s="38">
        <v>0</v>
      </c>
      <c r="AL641" s="38">
        <v>74336072.019999996</v>
      </c>
      <c r="AM641" s="38">
        <v>55287139</v>
      </c>
      <c r="AN641" s="38">
        <v>0</v>
      </c>
      <c r="AO641" s="38">
        <v>66673703</v>
      </c>
      <c r="AP641" s="38">
        <v>34615110</v>
      </c>
      <c r="AQ641" s="38">
        <v>753182781</v>
      </c>
      <c r="AR641" s="38">
        <v>677971162</v>
      </c>
      <c r="AS641" s="38">
        <v>75211619</v>
      </c>
      <c r="AT641" s="38">
        <v>380244051</v>
      </c>
      <c r="AU641" s="38">
        <v>309773197</v>
      </c>
      <c r="AV641" s="38">
        <v>3797151</v>
      </c>
      <c r="AW641" s="38">
        <v>66673703</v>
      </c>
      <c r="AX641" s="38">
        <v>0</v>
      </c>
      <c r="AY641" s="38">
        <v>372938730</v>
      </c>
      <c r="AZ641" s="38">
        <v>372938730</v>
      </c>
      <c r="BA641" s="38">
        <v>0</v>
      </c>
      <c r="BB641" s="38">
        <v>58833800</v>
      </c>
      <c r="BC641" s="38">
        <v>15546375</v>
      </c>
      <c r="BD641" s="38">
        <v>58833800</v>
      </c>
      <c r="BE641" s="38">
        <v>15546375</v>
      </c>
      <c r="BF641" s="38">
        <v>0</v>
      </c>
      <c r="BG641" s="38">
        <v>0</v>
      </c>
      <c r="BH641" s="38">
        <v>0</v>
      </c>
      <c r="BI641" s="38">
        <v>0</v>
      </c>
    </row>
    <row r="642" spans="1:61" ht="14.25" x14ac:dyDescent="0.2">
      <c r="A642" s="25">
        <f t="shared" si="9"/>
        <v>636</v>
      </c>
      <c r="B642" s="39">
        <v>5311</v>
      </c>
      <c r="C642" s="37" t="s">
        <v>3964</v>
      </c>
      <c r="D642" s="37" t="s">
        <v>3965</v>
      </c>
      <c r="E642" s="37" t="s">
        <v>3966</v>
      </c>
      <c r="F642" s="37" t="s">
        <v>28</v>
      </c>
      <c r="G642" s="40">
        <v>6492</v>
      </c>
      <c r="H642" s="37" t="s">
        <v>1378</v>
      </c>
      <c r="I642" s="37" t="s">
        <v>3967</v>
      </c>
      <c r="J642" s="37" t="s">
        <v>32</v>
      </c>
      <c r="K642" s="37" t="s">
        <v>417</v>
      </c>
      <c r="L642" s="37" t="s">
        <v>3968</v>
      </c>
      <c r="M642" s="39">
        <v>4039160</v>
      </c>
      <c r="N642" s="37" t="s">
        <v>3969</v>
      </c>
      <c r="O642" s="39">
        <v>2</v>
      </c>
      <c r="P642" s="39">
        <v>1390</v>
      </c>
      <c r="Q642" s="39">
        <v>7</v>
      </c>
      <c r="R642" s="38">
        <v>5443536792.5600004</v>
      </c>
      <c r="S642" s="38">
        <v>142046275.47</v>
      </c>
      <c r="T642" s="38">
        <v>175765497.25</v>
      </c>
      <c r="U642" s="38">
        <v>0</v>
      </c>
      <c r="V642" s="38">
        <v>4789094675.9399996</v>
      </c>
      <c r="W642" s="38">
        <v>310943180.89999998</v>
      </c>
      <c r="X642" s="38">
        <v>25137106</v>
      </c>
      <c r="Y642" s="38">
        <v>0</v>
      </c>
      <c r="Z642" s="38">
        <v>550057</v>
      </c>
      <c r="AA642" s="38">
        <v>4069290099.4699998</v>
      </c>
      <c r="AB642" s="38">
        <v>3429785062.5599999</v>
      </c>
      <c r="AC642" s="38">
        <v>480626803</v>
      </c>
      <c r="AD642" s="38">
        <v>70439878.640000001</v>
      </c>
      <c r="AE642" s="38">
        <v>0</v>
      </c>
      <c r="AF642" s="38">
        <v>60026265.100000001</v>
      </c>
      <c r="AG642" s="38">
        <v>28412090.170000002</v>
      </c>
      <c r="AH642" s="38">
        <v>0</v>
      </c>
      <c r="AI642" s="38">
        <v>1374246693.0899999</v>
      </c>
      <c r="AJ642" s="38">
        <v>1251764308.6400001</v>
      </c>
      <c r="AK642" s="38">
        <v>882905808.63999999</v>
      </c>
      <c r="AL642" s="38">
        <v>86296107.030000001</v>
      </c>
      <c r="AM642" s="38">
        <v>34609514.770000003</v>
      </c>
      <c r="AN642" s="38">
        <v>0</v>
      </c>
      <c r="AO642" s="38">
        <v>1253155.81</v>
      </c>
      <c r="AP642" s="38">
        <v>0</v>
      </c>
      <c r="AQ642" s="38">
        <v>198423301.34999999</v>
      </c>
      <c r="AR642" s="38">
        <v>186355196</v>
      </c>
      <c r="AS642" s="38">
        <v>12068105.35</v>
      </c>
      <c r="AT642" s="38">
        <v>155080510.59</v>
      </c>
      <c r="AU642" s="38">
        <v>149655335.47999999</v>
      </c>
      <c r="AV642" s="38">
        <v>4172019.73</v>
      </c>
      <c r="AW642" s="38">
        <v>1253155.3799999999</v>
      </c>
      <c r="AX642" s="38">
        <v>0</v>
      </c>
      <c r="AY642" s="38">
        <v>43342790.759999998</v>
      </c>
      <c r="AZ642" s="38">
        <v>43342790.759999998</v>
      </c>
      <c r="BA642" s="38">
        <v>0</v>
      </c>
      <c r="BB642" s="38">
        <v>2344553</v>
      </c>
      <c r="BC642" s="38">
        <v>0</v>
      </c>
      <c r="BD642" s="38">
        <v>2344553</v>
      </c>
      <c r="BE642" s="38">
        <v>0</v>
      </c>
      <c r="BF642" s="38">
        <v>7702623490.0699997</v>
      </c>
      <c r="BG642" s="38">
        <v>370000</v>
      </c>
      <c r="BH642" s="38">
        <v>7702623490.0699997</v>
      </c>
      <c r="BI642" s="38">
        <v>370000</v>
      </c>
    </row>
    <row r="643" spans="1:61" ht="14.25" x14ac:dyDescent="0.2">
      <c r="A643" s="25">
        <f t="shared" si="9"/>
        <v>637</v>
      </c>
      <c r="B643" s="39">
        <v>5337</v>
      </c>
      <c r="C643" s="37" t="s">
        <v>3970</v>
      </c>
      <c r="D643" s="37" t="s">
        <v>3971</v>
      </c>
      <c r="E643" s="37" t="s">
        <v>3972</v>
      </c>
      <c r="F643" s="37" t="s">
        <v>28</v>
      </c>
      <c r="G643" s="40">
        <v>6492</v>
      </c>
      <c r="H643" s="37" t="s">
        <v>1378</v>
      </c>
      <c r="I643" s="37" t="s">
        <v>3973</v>
      </c>
      <c r="J643" s="37" t="s">
        <v>29</v>
      </c>
      <c r="K643" s="37" t="s">
        <v>30</v>
      </c>
      <c r="L643" s="37" t="s">
        <v>3974</v>
      </c>
      <c r="M643" s="39">
        <v>4269292</v>
      </c>
      <c r="N643" s="37" t="s">
        <v>3975</v>
      </c>
      <c r="O643" s="39">
        <v>2</v>
      </c>
      <c r="P643" s="39">
        <v>797</v>
      </c>
      <c r="Q643" s="39">
        <v>4</v>
      </c>
      <c r="R643" s="38">
        <v>8828769230.3199997</v>
      </c>
      <c r="S643" s="38">
        <v>2235900630.3200002</v>
      </c>
      <c r="T643" s="38">
        <v>109120000</v>
      </c>
      <c r="U643" s="38">
        <v>0</v>
      </c>
      <c r="V643" s="38">
        <v>6044810099</v>
      </c>
      <c r="W643" s="38">
        <v>436248820</v>
      </c>
      <c r="X643" s="38">
        <v>2689681</v>
      </c>
      <c r="Y643" s="38">
        <v>0</v>
      </c>
      <c r="Z643" s="38">
        <v>0</v>
      </c>
      <c r="AA643" s="38">
        <v>6958874912.6899996</v>
      </c>
      <c r="AB643" s="38">
        <v>6789352090.6000004</v>
      </c>
      <c r="AC643" s="38">
        <v>0</v>
      </c>
      <c r="AD643" s="38">
        <v>27226710</v>
      </c>
      <c r="AE643" s="38">
        <v>0</v>
      </c>
      <c r="AF643" s="38">
        <v>90812263.090000004</v>
      </c>
      <c r="AG643" s="38">
        <v>51483849</v>
      </c>
      <c r="AH643" s="38">
        <v>0</v>
      </c>
      <c r="AI643" s="38">
        <v>1869894317.6300001</v>
      </c>
      <c r="AJ643" s="38">
        <v>1080971747.5</v>
      </c>
      <c r="AK643" s="38">
        <v>832536947.5</v>
      </c>
      <c r="AL643" s="38">
        <v>238464304.34</v>
      </c>
      <c r="AM643" s="38">
        <v>475088829.80000001</v>
      </c>
      <c r="AN643" s="38">
        <v>0</v>
      </c>
      <c r="AO643" s="38">
        <v>52842712.990000002</v>
      </c>
      <c r="AP643" s="38">
        <v>22526723</v>
      </c>
      <c r="AQ643" s="38">
        <v>248403381.97</v>
      </c>
      <c r="AR643" s="38">
        <v>207837388</v>
      </c>
      <c r="AS643" s="38">
        <v>40565993.969999999</v>
      </c>
      <c r="AT643" s="38">
        <v>174609560.99000001</v>
      </c>
      <c r="AU643" s="38">
        <v>120139894</v>
      </c>
      <c r="AV643" s="38">
        <v>1626954</v>
      </c>
      <c r="AW643" s="38">
        <v>52842712.990000002</v>
      </c>
      <c r="AX643" s="38">
        <v>0</v>
      </c>
      <c r="AY643" s="38">
        <v>73793820.980000004</v>
      </c>
      <c r="AZ643" s="38">
        <v>73793820.980000004</v>
      </c>
      <c r="BA643" s="38">
        <v>0</v>
      </c>
      <c r="BB643" s="38">
        <v>70906372</v>
      </c>
      <c r="BC643" s="38">
        <v>116738373.41</v>
      </c>
      <c r="BD643" s="38">
        <v>70906372</v>
      </c>
      <c r="BE643" s="38">
        <v>116738373.41</v>
      </c>
      <c r="BF643" s="38">
        <v>8070369243</v>
      </c>
      <c r="BG643" s="38">
        <v>0</v>
      </c>
      <c r="BH643" s="38">
        <v>8070369243</v>
      </c>
      <c r="BI643" s="38">
        <v>0</v>
      </c>
    </row>
    <row r="644" spans="1:61" ht="14.25" x14ac:dyDescent="0.2">
      <c r="A644" s="25">
        <f t="shared" si="9"/>
        <v>638</v>
      </c>
      <c r="B644" s="39">
        <v>5399</v>
      </c>
      <c r="C644" s="37" t="s">
        <v>1153</v>
      </c>
      <c r="D644" s="37" t="s">
        <v>1154</v>
      </c>
      <c r="E644" s="37" t="s">
        <v>1155</v>
      </c>
      <c r="F644" s="37" t="s">
        <v>31</v>
      </c>
      <c r="G644" s="40">
        <v>6492</v>
      </c>
      <c r="H644" s="37" t="s">
        <v>1378</v>
      </c>
      <c r="I644" s="37" t="s">
        <v>1156</v>
      </c>
      <c r="J644" s="37" t="s">
        <v>29</v>
      </c>
      <c r="K644" s="37" t="s">
        <v>30</v>
      </c>
      <c r="L644" s="37" t="s">
        <v>1838</v>
      </c>
      <c r="M644" s="39">
        <v>6197466</v>
      </c>
      <c r="N644" s="37" t="s">
        <v>1419</v>
      </c>
      <c r="O644" s="39">
        <v>1</v>
      </c>
      <c r="P644" s="39">
        <v>6038</v>
      </c>
      <c r="Q644" s="39">
        <v>41</v>
      </c>
      <c r="R644" s="38">
        <v>49339114685.559998</v>
      </c>
      <c r="S644" s="38">
        <v>4748332878.79</v>
      </c>
      <c r="T644" s="38">
        <v>0</v>
      </c>
      <c r="U644" s="38">
        <v>0</v>
      </c>
      <c r="V644" s="38">
        <v>37541214563.370003</v>
      </c>
      <c r="W644" s="38">
        <v>1913744601.4000001</v>
      </c>
      <c r="X644" s="38">
        <v>5083388484</v>
      </c>
      <c r="Y644" s="38">
        <v>0</v>
      </c>
      <c r="Z644" s="38">
        <v>52434158</v>
      </c>
      <c r="AA644" s="38">
        <v>4211173171.23</v>
      </c>
      <c r="AB644" s="38">
        <v>0</v>
      </c>
      <c r="AC644" s="38">
        <v>0</v>
      </c>
      <c r="AD644" s="38">
        <v>1384218120.6800001</v>
      </c>
      <c r="AE644" s="38">
        <v>0</v>
      </c>
      <c r="AF644" s="38">
        <v>2245830473.5500002</v>
      </c>
      <c r="AG644" s="38">
        <v>573447619</v>
      </c>
      <c r="AH644" s="38">
        <v>7676958</v>
      </c>
      <c r="AI644" s="38">
        <v>45127941514.330002</v>
      </c>
      <c r="AJ644" s="38">
        <v>39156534715.330002</v>
      </c>
      <c r="AK644" s="38">
        <v>39134958715.330002</v>
      </c>
      <c r="AL644" s="38">
        <v>2125099279</v>
      </c>
      <c r="AM644" s="38">
        <v>0</v>
      </c>
      <c r="AN644" s="38">
        <v>0</v>
      </c>
      <c r="AO644" s="38">
        <v>335874231</v>
      </c>
      <c r="AP644" s="38">
        <v>0</v>
      </c>
      <c r="AQ644" s="38">
        <v>1434518746.5799999</v>
      </c>
      <c r="AR644" s="38">
        <v>981199724</v>
      </c>
      <c r="AS644" s="38">
        <v>453319022.57999998</v>
      </c>
      <c r="AT644" s="38">
        <v>1434518746.5799999</v>
      </c>
      <c r="AU644" s="38">
        <v>1078998698.0999999</v>
      </c>
      <c r="AV644" s="38">
        <v>19645817.280000001</v>
      </c>
      <c r="AW644" s="38">
        <v>335874231.19999999</v>
      </c>
      <c r="AX644" s="38">
        <v>0</v>
      </c>
      <c r="AY644" s="38">
        <v>0</v>
      </c>
      <c r="AZ644" s="38">
        <v>0</v>
      </c>
      <c r="BA644" s="38">
        <v>0</v>
      </c>
      <c r="BB644" s="38">
        <v>229278689</v>
      </c>
      <c r="BC644" s="38">
        <v>96936889</v>
      </c>
      <c r="BD644" s="38">
        <v>229278689</v>
      </c>
      <c r="BE644" s="38">
        <v>96936889</v>
      </c>
      <c r="BF644" s="38">
        <v>146911584735.03</v>
      </c>
      <c r="BG644" s="38">
        <v>0</v>
      </c>
      <c r="BH644" s="38">
        <v>146911584735.03</v>
      </c>
      <c r="BI644" s="38">
        <v>0</v>
      </c>
    </row>
    <row r="645" spans="1:61" ht="14.25" x14ac:dyDescent="0.2">
      <c r="A645" s="25">
        <f t="shared" si="9"/>
        <v>639</v>
      </c>
      <c r="B645" s="39">
        <v>5411</v>
      </c>
      <c r="C645" s="37" t="s">
        <v>3976</v>
      </c>
      <c r="D645" s="37" t="s">
        <v>3977</v>
      </c>
      <c r="E645" s="37" t="s">
        <v>3978</v>
      </c>
      <c r="F645" s="37" t="s">
        <v>28</v>
      </c>
      <c r="G645" s="40">
        <v>6492</v>
      </c>
      <c r="H645" s="37" t="s">
        <v>1378</v>
      </c>
      <c r="I645" s="37" t="s">
        <v>3979</v>
      </c>
      <c r="J645" s="37" t="s">
        <v>29</v>
      </c>
      <c r="K645" s="37" t="s">
        <v>30</v>
      </c>
      <c r="L645" s="37" t="s">
        <v>3980</v>
      </c>
      <c r="M645" s="39">
        <v>7561555</v>
      </c>
      <c r="N645" s="37" t="s">
        <v>3981</v>
      </c>
      <c r="O645" s="39">
        <v>2</v>
      </c>
      <c r="P645" s="39">
        <v>2543</v>
      </c>
      <c r="Q645" s="39">
        <v>7</v>
      </c>
      <c r="R645" s="38">
        <v>14611912787.91</v>
      </c>
      <c r="S645" s="38">
        <v>1719838733.8199999</v>
      </c>
      <c r="T645" s="38">
        <v>0</v>
      </c>
      <c r="U645" s="38">
        <v>0</v>
      </c>
      <c r="V645" s="38">
        <v>11593474755.09</v>
      </c>
      <c r="W645" s="38">
        <v>127514223</v>
      </c>
      <c r="X645" s="38">
        <v>1171085076</v>
      </c>
      <c r="Y645" s="38">
        <v>0</v>
      </c>
      <c r="Z645" s="38">
        <v>0</v>
      </c>
      <c r="AA645" s="38">
        <v>11762176156.030001</v>
      </c>
      <c r="AB645" s="38">
        <v>10756288067.809999</v>
      </c>
      <c r="AC645" s="38">
        <v>0</v>
      </c>
      <c r="AD645" s="38">
        <v>774922979.75</v>
      </c>
      <c r="AE645" s="38">
        <v>0</v>
      </c>
      <c r="AF645" s="38">
        <v>97740010.469999999</v>
      </c>
      <c r="AG645" s="38">
        <v>13725098</v>
      </c>
      <c r="AH645" s="38">
        <v>119500000</v>
      </c>
      <c r="AI645" s="38">
        <v>2849736631.8800001</v>
      </c>
      <c r="AJ645" s="38">
        <v>2545139544.8299999</v>
      </c>
      <c r="AK645" s="38">
        <v>2503733744.8299999</v>
      </c>
      <c r="AL645" s="38">
        <v>164408782.99000001</v>
      </c>
      <c r="AM645" s="38">
        <v>0</v>
      </c>
      <c r="AN645" s="38">
        <v>0</v>
      </c>
      <c r="AO645" s="38">
        <v>35087319.25</v>
      </c>
      <c r="AP645" s="38">
        <v>105100984.81</v>
      </c>
      <c r="AQ645" s="38">
        <v>361936128.00999999</v>
      </c>
      <c r="AR645" s="38">
        <v>347902481.49000001</v>
      </c>
      <c r="AS645" s="38">
        <v>14033646.52</v>
      </c>
      <c r="AT645" s="38">
        <v>354587799.86000001</v>
      </c>
      <c r="AU645" s="38">
        <v>318911319.51999998</v>
      </c>
      <c r="AV645" s="38">
        <v>589161.09</v>
      </c>
      <c r="AW645" s="38">
        <v>35087319.25</v>
      </c>
      <c r="AX645" s="38">
        <v>0</v>
      </c>
      <c r="AY645" s="38">
        <v>7348328.1500000004</v>
      </c>
      <c r="AZ645" s="38">
        <v>7348328.1500000004</v>
      </c>
      <c r="BA645" s="38">
        <v>0</v>
      </c>
      <c r="BB645" s="38">
        <v>7149455</v>
      </c>
      <c r="BC645" s="38">
        <v>129702041</v>
      </c>
      <c r="BD645" s="38">
        <v>7149455</v>
      </c>
      <c r="BE645" s="38">
        <v>129702041</v>
      </c>
      <c r="BF645" s="38">
        <v>12495037151</v>
      </c>
      <c r="BG645" s="38">
        <v>0</v>
      </c>
      <c r="BH645" s="38">
        <v>12495037151</v>
      </c>
      <c r="BI645" s="38">
        <v>0</v>
      </c>
    </row>
    <row r="646" spans="1:61" ht="14.25" x14ac:dyDescent="0.2">
      <c r="A646" s="25">
        <f t="shared" si="9"/>
        <v>640</v>
      </c>
      <c r="B646" s="39">
        <v>5425</v>
      </c>
      <c r="C646" s="37" t="s">
        <v>3982</v>
      </c>
      <c r="D646" s="37" t="s">
        <v>3983</v>
      </c>
      <c r="E646" s="37"/>
      <c r="F646" s="37" t="s">
        <v>28</v>
      </c>
      <c r="G646" s="40">
        <v>6492</v>
      </c>
      <c r="H646" s="37" t="s">
        <v>1378</v>
      </c>
      <c r="I646" s="37" t="s">
        <v>3984</v>
      </c>
      <c r="J646" s="37" t="s">
        <v>29</v>
      </c>
      <c r="K646" s="37" t="s">
        <v>30</v>
      </c>
      <c r="L646" s="37" t="s">
        <v>3985</v>
      </c>
      <c r="M646" s="39">
        <v>7232480</v>
      </c>
      <c r="N646" s="37" t="s">
        <v>3986</v>
      </c>
      <c r="O646" s="39">
        <v>2</v>
      </c>
      <c r="P646" s="39">
        <v>3430</v>
      </c>
      <c r="Q646" s="39">
        <v>7</v>
      </c>
      <c r="R646" s="38">
        <v>17918176782.869999</v>
      </c>
      <c r="S646" s="38">
        <v>50678172.420000002</v>
      </c>
      <c r="T646" s="38">
        <v>1545956541.01</v>
      </c>
      <c r="U646" s="38">
        <v>0</v>
      </c>
      <c r="V646" s="38">
        <v>15728979465.440001</v>
      </c>
      <c r="W646" s="38">
        <v>540125988</v>
      </c>
      <c r="X646" s="38">
        <v>0</v>
      </c>
      <c r="Y646" s="38">
        <v>0</v>
      </c>
      <c r="Z646" s="38">
        <v>52436616</v>
      </c>
      <c r="AA646" s="38">
        <v>12697919117.950001</v>
      </c>
      <c r="AB646" s="38">
        <v>11627664374</v>
      </c>
      <c r="AC646" s="38">
        <v>0</v>
      </c>
      <c r="AD646" s="38">
        <v>429663258</v>
      </c>
      <c r="AE646" s="38">
        <v>0</v>
      </c>
      <c r="AF646" s="38">
        <v>410975941.56999999</v>
      </c>
      <c r="AG646" s="38">
        <v>26498017.620000001</v>
      </c>
      <c r="AH646" s="38">
        <v>203117526.75999999</v>
      </c>
      <c r="AI646" s="38">
        <v>5220257664.9200001</v>
      </c>
      <c r="AJ646" s="38">
        <v>4001181654</v>
      </c>
      <c r="AK646" s="38">
        <v>3951181654</v>
      </c>
      <c r="AL646" s="38">
        <v>466277410.92000002</v>
      </c>
      <c r="AM646" s="38">
        <v>51848646</v>
      </c>
      <c r="AN646" s="38">
        <v>500000000</v>
      </c>
      <c r="AO646" s="38">
        <v>200949954</v>
      </c>
      <c r="AP646" s="38">
        <v>0</v>
      </c>
      <c r="AQ646" s="38">
        <v>633153326.85000002</v>
      </c>
      <c r="AR646" s="38">
        <v>611117841</v>
      </c>
      <c r="AS646" s="38">
        <v>22035485.850000001</v>
      </c>
      <c r="AT646" s="38">
        <v>561814047.08000004</v>
      </c>
      <c r="AU646" s="38">
        <v>327001753.94</v>
      </c>
      <c r="AV646" s="38">
        <v>33862339.140000001</v>
      </c>
      <c r="AW646" s="38">
        <v>200949954</v>
      </c>
      <c r="AX646" s="38">
        <v>0</v>
      </c>
      <c r="AY646" s="38">
        <v>71339279.810000002</v>
      </c>
      <c r="AZ646" s="38">
        <v>71339279.810000002</v>
      </c>
      <c r="BA646" s="38">
        <v>0</v>
      </c>
      <c r="BB646" s="38">
        <v>22751430</v>
      </c>
      <c r="BC646" s="38">
        <v>4586156311</v>
      </c>
      <c r="BD646" s="38">
        <v>22751430</v>
      </c>
      <c r="BE646" s="38">
        <v>4586156311</v>
      </c>
      <c r="BF646" s="38">
        <v>6640384780</v>
      </c>
      <c r="BG646" s="38">
        <v>1606800</v>
      </c>
      <c r="BH646" s="38">
        <v>6640384780</v>
      </c>
      <c r="BI646" s="38">
        <v>1606800</v>
      </c>
    </row>
    <row r="647" spans="1:61" ht="14.25" x14ac:dyDescent="0.2">
      <c r="A647" s="25">
        <f t="shared" si="9"/>
        <v>641</v>
      </c>
      <c r="B647" s="39">
        <v>5433</v>
      </c>
      <c r="C647" s="37" t="s">
        <v>1332</v>
      </c>
      <c r="D647" s="37" t="s">
        <v>1333</v>
      </c>
      <c r="E647" s="37" t="s">
        <v>1332</v>
      </c>
      <c r="F647" s="37" t="s">
        <v>28</v>
      </c>
      <c r="G647" s="40">
        <v>6492</v>
      </c>
      <c r="H647" s="37" t="s">
        <v>1378</v>
      </c>
      <c r="I647" s="37" t="s">
        <v>2027</v>
      </c>
      <c r="J647" s="37" t="s">
        <v>29</v>
      </c>
      <c r="K647" s="37" t="s">
        <v>30</v>
      </c>
      <c r="L647" s="37" t="s">
        <v>5015</v>
      </c>
      <c r="M647" s="39">
        <v>6579797</v>
      </c>
      <c r="N647" s="37" t="s">
        <v>5016</v>
      </c>
      <c r="O647" s="39">
        <v>1</v>
      </c>
      <c r="P647" s="39">
        <v>8633</v>
      </c>
      <c r="Q647" s="39">
        <v>17</v>
      </c>
      <c r="R647" s="38">
        <v>26411983446.759998</v>
      </c>
      <c r="S647" s="38">
        <v>5229854595.5</v>
      </c>
      <c r="T647" s="38">
        <v>623669089</v>
      </c>
      <c r="U647" s="38">
        <v>0</v>
      </c>
      <c r="V647" s="38">
        <v>19006469018.77</v>
      </c>
      <c r="W647" s="38">
        <v>1516716491.4400001</v>
      </c>
      <c r="X647" s="38">
        <v>12966887.050000001</v>
      </c>
      <c r="Y647" s="38">
        <v>0</v>
      </c>
      <c r="Z647" s="38">
        <v>22307365</v>
      </c>
      <c r="AA647" s="38">
        <v>23404758864.080002</v>
      </c>
      <c r="AB647" s="38">
        <v>20693086467</v>
      </c>
      <c r="AC647" s="38">
        <v>0</v>
      </c>
      <c r="AD647" s="38">
        <v>2536310079.1300001</v>
      </c>
      <c r="AE647" s="38">
        <v>0</v>
      </c>
      <c r="AF647" s="38">
        <v>103273047.95</v>
      </c>
      <c r="AG647" s="38">
        <v>8425709</v>
      </c>
      <c r="AH647" s="38">
        <v>63663561</v>
      </c>
      <c r="AI647" s="38">
        <v>3007224582.3000002</v>
      </c>
      <c r="AJ647" s="38">
        <v>2513512111</v>
      </c>
      <c r="AK647" s="38">
        <v>1735083071</v>
      </c>
      <c r="AL647" s="38">
        <v>201380557.90000001</v>
      </c>
      <c r="AM647" s="38">
        <v>0</v>
      </c>
      <c r="AN647" s="38">
        <v>0</v>
      </c>
      <c r="AO647" s="38">
        <v>292331913.39999998</v>
      </c>
      <c r="AP647" s="38">
        <v>0</v>
      </c>
      <c r="AQ647" s="38">
        <v>789531282.26999998</v>
      </c>
      <c r="AR647" s="38">
        <v>673988220</v>
      </c>
      <c r="AS647" s="38">
        <v>115543062.27</v>
      </c>
      <c r="AT647" s="38">
        <v>789531282.25999999</v>
      </c>
      <c r="AU647" s="38">
        <v>493453680.97000003</v>
      </c>
      <c r="AV647" s="38">
        <v>3745687.89</v>
      </c>
      <c r="AW647" s="38">
        <v>292331913.39999998</v>
      </c>
      <c r="AX647" s="38">
        <v>0</v>
      </c>
      <c r="AY647" s="38">
        <v>0</v>
      </c>
      <c r="AZ647" s="38">
        <v>0</v>
      </c>
      <c r="BA647" s="38">
        <v>0</v>
      </c>
      <c r="BB647" s="38">
        <v>0</v>
      </c>
      <c r="BC647" s="38">
        <v>2002626170</v>
      </c>
      <c r="BD647" s="38">
        <v>0</v>
      </c>
      <c r="BE647" s="38">
        <v>2002626170</v>
      </c>
      <c r="BF647" s="38">
        <v>0</v>
      </c>
      <c r="BG647" s="38">
        <v>0</v>
      </c>
      <c r="BH647" s="38">
        <v>0</v>
      </c>
      <c r="BI647" s="38">
        <v>0</v>
      </c>
    </row>
    <row r="648" spans="1:61" ht="14.25" x14ac:dyDescent="0.2">
      <c r="A648" s="25">
        <f t="shared" si="9"/>
        <v>642</v>
      </c>
      <c r="B648" s="39">
        <v>5435</v>
      </c>
      <c r="C648" s="37" t="s">
        <v>3987</v>
      </c>
      <c r="D648" s="37" t="s">
        <v>3988</v>
      </c>
      <c r="E648" s="37" t="s">
        <v>3989</v>
      </c>
      <c r="F648" s="37" t="s">
        <v>28</v>
      </c>
      <c r="G648" s="40">
        <v>6492</v>
      </c>
      <c r="H648" s="37" t="s">
        <v>1378</v>
      </c>
      <c r="I648" s="37" t="s">
        <v>3990</v>
      </c>
      <c r="J648" s="37" t="s">
        <v>29</v>
      </c>
      <c r="K648" s="37" t="s">
        <v>30</v>
      </c>
      <c r="L648" s="37" t="s">
        <v>3991</v>
      </c>
      <c r="M648" s="39">
        <v>3147070</v>
      </c>
      <c r="N648" s="37" t="s">
        <v>3992</v>
      </c>
      <c r="O648" s="39">
        <v>2</v>
      </c>
      <c r="P648" s="39">
        <v>1065</v>
      </c>
      <c r="Q648" s="39">
        <v>1</v>
      </c>
      <c r="R648" s="38">
        <v>4860160903.8599997</v>
      </c>
      <c r="S648" s="38">
        <v>965403919.86000001</v>
      </c>
      <c r="T648" s="38">
        <v>732770203</v>
      </c>
      <c r="U648" s="38">
        <v>0</v>
      </c>
      <c r="V648" s="38">
        <v>2883134391</v>
      </c>
      <c r="W648" s="38">
        <v>278852390</v>
      </c>
      <c r="X648" s="38">
        <v>0</v>
      </c>
      <c r="Y648" s="38">
        <v>0</v>
      </c>
      <c r="Z648" s="38">
        <v>0</v>
      </c>
      <c r="AA648" s="38">
        <v>3535349089.9299998</v>
      </c>
      <c r="AB648" s="38">
        <v>3385230919.9299998</v>
      </c>
      <c r="AC648" s="38">
        <v>0</v>
      </c>
      <c r="AD648" s="38">
        <v>13504</v>
      </c>
      <c r="AE648" s="38">
        <v>0</v>
      </c>
      <c r="AF648" s="38">
        <v>24871942</v>
      </c>
      <c r="AG648" s="38">
        <v>105756090</v>
      </c>
      <c r="AH648" s="38">
        <v>19476634</v>
      </c>
      <c r="AI648" s="38">
        <v>1324811813.9300001</v>
      </c>
      <c r="AJ648" s="38">
        <v>1153092394</v>
      </c>
      <c r="AK648" s="38">
        <v>1150592394</v>
      </c>
      <c r="AL648" s="38">
        <v>89391433.530000001</v>
      </c>
      <c r="AM648" s="38">
        <v>53511761</v>
      </c>
      <c r="AN648" s="38">
        <v>0</v>
      </c>
      <c r="AO648" s="38">
        <v>19479909.399999999</v>
      </c>
      <c r="AP648" s="38">
        <v>9336316</v>
      </c>
      <c r="AQ648" s="38">
        <v>52064043.850000001</v>
      </c>
      <c r="AR648" s="38">
        <v>43815616</v>
      </c>
      <c r="AS648" s="38">
        <v>8248427.8499999996</v>
      </c>
      <c r="AT648" s="38">
        <v>32587409.850000001</v>
      </c>
      <c r="AU648" s="38">
        <v>7828534</v>
      </c>
      <c r="AV648" s="38">
        <v>5278966.93</v>
      </c>
      <c r="AW648" s="38">
        <v>19479908.920000002</v>
      </c>
      <c r="AX648" s="38">
        <v>0</v>
      </c>
      <c r="AY648" s="38">
        <v>19476634</v>
      </c>
      <c r="AZ648" s="38">
        <v>19476634</v>
      </c>
      <c r="BA648" s="38">
        <v>0</v>
      </c>
      <c r="BB648" s="38">
        <v>0</v>
      </c>
      <c r="BC648" s="38">
        <v>0</v>
      </c>
      <c r="BD648" s="38">
        <v>0</v>
      </c>
      <c r="BE648" s="38">
        <v>0</v>
      </c>
      <c r="BF648" s="38">
        <v>1229856504</v>
      </c>
      <c r="BG648" s="38">
        <v>0</v>
      </c>
      <c r="BH648" s="38">
        <v>1229856504</v>
      </c>
      <c r="BI648" s="38">
        <v>0</v>
      </c>
    </row>
    <row r="649" spans="1:61" ht="14.25" x14ac:dyDescent="0.2">
      <c r="A649" s="25">
        <f t="shared" ref="A649:A712" si="10">+A648+1</f>
        <v>643</v>
      </c>
      <c r="B649" s="39">
        <v>5564</v>
      </c>
      <c r="C649" s="37" t="s">
        <v>3993</v>
      </c>
      <c r="D649" s="37" t="s">
        <v>3994</v>
      </c>
      <c r="E649" s="37" t="s">
        <v>3995</v>
      </c>
      <c r="F649" s="37" t="s">
        <v>39</v>
      </c>
      <c r="G649" s="40">
        <v>6492</v>
      </c>
      <c r="H649" s="37" t="s">
        <v>1378</v>
      </c>
      <c r="I649" s="37" t="s">
        <v>3996</v>
      </c>
      <c r="J649" s="37" t="s">
        <v>32</v>
      </c>
      <c r="K649" s="37" t="s">
        <v>33</v>
      </c>
      <c r="L649" s="37" t="s">
        <v>3997</v>
      </c>
      <c r="M649" s="39">
        <v>4485266</v>
      </c>
      <c r="N649" s="37" t="s">
        <v>3998</v>
      </c>
      <c r="O649" s="39">
        <v>2</v>
      </c>
      <c r="P649" s="39">
        <v>6325</v>
      </c>
      <c r="Q649" s="39">
        <v>41</v>
      </c>
      <c r="R649" s="38">
        <v>16488729402.51</v>
      </c>
      <c r="S649" s="38">
        <v>430228404.11000001</v>
      </c>
      <c r="T649" s="38">
        <v>1006509872</v>
      </c>
      <c r="U649" s="38">
        <v>0</v>
      </c>
      <c r="V649" s="38">
        <v>14070709970</v>
      </c>
      <c r="W649" s="38">
        <v>260276401</v>
      </c>
      <c r="X649" s="38">
        <v>695804715.39999998</v>
      </c>
      <c r="Y649" s="38">
        <v>0</v>
      </c>
      <c r="Z649" s="38">
        <v>25200040</v>
      </c>
      <c r="AA649" s="38">
        <v>15478606317.440001</v>
      </c>
      <c r="AB649" s="38">
        <v>12504590365.540001</v>
      </c>
      <c r="AC649" s="38">
        <v>2293594649</v>
      </c>
      <c r="AD649" s="38">
        <v>414722056.89999998</v>
      </c>
      <c r="AE649" s="38">
        <v>0</v>
      </c>
      <c r="AF649" s="38">
        <v>203063393.81</v>
      </c>
      <c r="AG649" s="38">
        <v>62023385</v>
      </c>
      <c r="AH649" s="38">
        <v>612467.18999999994</v>
      </c>
      <c r="AI649" s="38">
        <v>1010123085</v>
      </c>
      <c r="AJ649" s="38">
        <v>1051512806</v>
      </c>
      <c r="AK649" s="38">
        <v>0</v>
      </c>
      <c r="AL649" s="38">
        <v>30171417</v>
      </c>
      <c r="AM649" s="38">
        <v>0</v>
      </c>
      <c r="AN649" s="38">
        <v>0</v>
      </c>
      <c r="AO649" s="38">
        <v>-71561138</v>
      </c>
      <c r="AP649" s="38">
        <v>0</v>
      </c>
      <c r="AQ649" s="38">
        <v>739836443.55999994</v>
      </c>
      <c r="AR649" s="38">
        <v>694584998.95000005</v>
      </c>
      <c r="AS649" s="38">
        <v>45251444.609999999</v>
      </c>
      <c r="AT649" s="38">
        <v>566490492.58000004</v>
      </c>
      <c r="AU649" s="38">
        <v>568899156.50999999</v>
      </c>
      <c r="AV649" s="38">
        <v>69152474.069999993</v>
      </c>
      <c r="AW649" s="38">
        <v>-71561138</v>
      </c>
      <c r="AX649" s="38">
        <v>0</v>
      </c>
      <c r="AY649" s="38">
        <v>173345951.5</v>
      </c>
      <c r="AZ649" s="38">
        <v>173345951.5</v>
      </c>
      <c r="BA649" s="38">
        <v>0</v>
      </c>
      <c r="BB649" s="38">
        <v>100741235</v>
      </c>
      <c r="BC649" s="38">
        <v>0</v>
      </c>
      <c r="BD649" s="38">
        <v>100741235</v>
      </c>
      <c r="BE649" s="38">
        <v>0</v>
      </c>
      <c r="BF649" s="38">
        <v>0</v>
      </c>
      <c r="BG649" s="38">
        <v>571749088</v>
      </c>
      <c r="BH649" s="38">
        <v>571749088</v>
      </c>
      <c r="BI649" s="38">
        <v>0</v>
      </c>
    </row>
    <row r="650" spans="1:61" ht="14.25" x14ac:dyDescent="0.2">
      <c r="A650" s="25">
        <f t="shared" si="10"/>
        <v>644</v>
      </c>
      <c r="B650" s="39">
        <v>5804</v>
      </c>
      <c r="C650" s="37" t="s">
        <v>1158</v>
      </c>
      <c r="D650" s="37" t="s">
        <v>1159</v>
      </c>
      <c r="E650" s="37" t="s">
        <v>1160</v>
      </c>
      <c r="F650" s="37" t="s">
        <v>38</v>
      </c>
      <c r="G650" s="40">
        <v>6492</v>
      </c>
      <c r="H650" s="37" t="s">
        <v>1378</v>
      </c>
      <c r="I650" s="37" t="s">
        <v>1161</v>
      </c>
      <c r="J650" s="37" t="s">
        <v>130</v>
      </c>
      <c r="K650" s="37" t="s">
        <v>1149</v>
      </c>
      <c r="L650" s="37" t="s">
        <v>5017</v>
      </c>
      <c r="M650" s="39">
        <v>7280870</v>
      </c>
      <c r="N650" s="37" t="s">
        <v>1811</v>
      </c>
      <c r="O650" s="39">
        <v>1</v>
      </c>
      <c r="P650" s="39">
        <v>12783</v>
      </c>
      <c r="Q650" s="39">
        <v>39</v>
      </c>
      <c r="R650" s="38">
        <v>71097286752.850006</v>
      </c>
      <c r="S650" s="38">
        <v>2447117402.6900001</v>
      </c>
      <c r="T650" s="38">
        <v>106563025.26000001</v>
      </c>
      <c r="U650" s="38">
        <v>0</v>
      </c>
      <c r="V650" s="38">
        <v>65543751606</v>
      </c>
      <c r="W650" s="38">
        <v>67280001</v>
      </c>
      <c r="X650" s="38">
        <v>2886658965.9000001</v>
      </c>
      <c r="Y650" s="38">
        <v>0</v>
      </c>
      <c r="Z650" s="38">
        <v>45915752</v>
      </c>
      <c r="AA650" s="38">
        <v>6691103223.3699999</v>
      </c>
      <c r="AB650" s="38">
        <v>0</v>
      </c>
      <c r="AC650" s="38">
        <v>8948764</v>
      </c>
      <c r="AD650" s="38">
        <v>1727069069.51</v>
      </c>
      <c r="AE650" s="38">
        <v>0</v>
      </c>
      <c r="AF650" s="38">
        <v>4832752650.8599997</v>
      </c>
      <c r="AG650" s="38">
        <v>122332739</v>
      </c>
      <c r="AH650" s="38">
        <v>0</v>
      </c>
      <c r="AI650" s="38">
        <v>64406183529.480003</v>
      </c>
      <c r="AJ650" s="38">
        <v>53406929725.480003</v>
      </c>
      <c r="AK650" s="38">
        <v>53185598086.480003</v>
      </c>
      <c r="AL650" s="38">
        <v>6407918179.8999996</v>
      </c>
      <c r="AM650" s="38">
        <v>1631144134.1900001</v>
      </c>
      <c r="AN650" s="38">
        <v>0</v>
      </c>
      <c r="AO650" s="38">
        <v>1106856230.3599999</v>
      </c>
      <c r="AP650" s="38">
        <v>0</v>
      </c>
      <c r="AQ650" s="38">
        <v>2376553411.8699999</v>
      </c>
      <c r="AR650" s="38">
        <v>2183815391</v>
      </c>
      <c r="AS650" s="38">
        <v>192738020.87</v>
      </c>
      <c r="AT650" s="38">
        <v>2376553411.8699999</v>
      </c>
      <c r="AU650" s="38">
        <v>1223810173.27</v>
      </c>
      <c r="AV650" s="38">
        <v>45887008.240000002</v>
      </c>
      <c r="AW650" s="38">
        <v>1106856230.3599999</v>
      </c>
      <c r="AX650" s="38">
        <v>0</v>
      </c>
      <c r="AY650" s="38">
        <v>0</v>
      </c>
      <c r="AZ650" s="38">
        <v>0</v>
      </c>
      <c r="BA650" s="38">
        <v>0</v>
      </c>
      <c r="BB650" s="38">
        <v>569687049</v>
      </c>
      <c r="BC650" s="38">
        <v>869011589</v>
      </c>
      <c r="BD650" s="38">
        <v>569687049</v>
      </c>
      <c r="BE650" s="38">
        <v>869011589</v>
      </c>
      <c r="BF650" s="38">
        <v>6818925457</v>
      </c>
      <c r="BG650" s="38">
        <v>15645708356</v>
      </c>
      <c r="BH650" s="38">
        <v>6818925457</v>
      </c>
      <c r="BI650" s="38">
        <v>15645708356</v>
      </c>
    </row>
    <row r="651" spans="1:61" ht="14.25" x14ac:dyDescent="0.2">
      <c r="A651" s="25">
        <f t="shared" si="10"/>
        <v>645</v>
      </c>
      <c r="B651" s="39">
        <v>5862</v>
      </c>
      <c r="C651" s="37" t="s">
        <v>3999</v>
      </c>
      <c r="D651" s="37" t="s">
        <v>4000</v>
      </c>
      <c r="E651" s="37" t="s">
        <v>4001</v>
      </c>
      <c r="F651" s="37" t="s">
        <v>39</v>
      </c>
      <c r="G651" s="40">
        <v>6492</v>
      </c>
      <c r="H651" s="37" t="s">
        <v>1378</v>
      </c>
      <c r="I651" s="37"/>
      <c r="J651" s="37" t="s">
        <v>32</v>
      </c>
      <c r="K651" s="37" t="s">
        <v>33</v>
      </c>
      <c r="L651" s="37" t="s">
        <v>5018</v>
      </c>
      <c r="M651" s="39">
        <v>4446519</v>
      </c>
      <c r="N651" s="37" t="s">
        <v>5019</v>
      </c>
      <c r="O651" s="39">
        <v>2</v>
      </c>
      <c r="P651" s="39">
        <v>1</v>
      </c>
      <c r="Q651" s="39">
        <v>77</v>
      </c>
      <c r="R651" s="38">
        <v>26633111985.18</v>
      </c>
      <c r="S651" s="38">
        <v>1063655624.91</v>
      </c>
      <c r="T651" s="38">
        <v>1448191830.8699999</v>
      </c>
      <c r="U651" s="38">
        <v>25926263</v>
      </c>
      <c r="V651" s="38">
        <v>18046826716</v>
      </c>
      <c r="W651" s="38">
        <v>246038138.08000001</v>
      </c>
      <c r="X651" s="38">
        <v>3514939908.3200002</v>
      </c>
      <c r="Y651" s="38">
        <v>0</v>
      </c>
      <c r="Z651" s="38">
        <v>2287533504</v>
      </c>
      <c r="AA651" s="38">
        <v>23475148089.669998</v>
      </c>
      <c r="AB651" s="38">
        <v>19220554911.349998</v>
      </c>
      <c r="AC651" s="38">
        <v>1568559191</v>
      </c>
      <c r="AD651" s="38">
        <v>326923706.97000003</v>
      </c>
      <c r="AE651" s="38">
        <v>0</v>
      </c>
      <c r="AF651" s="38">
        <v>2145634385.5699999</v>
      </c>
      <c r="AG651" s="38">
        <v>213475894.78</v>
      </c>
      <c r="AH651" s="38">
        <v>0</v>
      </c>
      <c r="AI651" s="38">
        <v>3157963895.5100002</v>
      </c>
      <c r="AJ651" s="38">
        <v>2552075724.9200001</v>
      </c>
      <c r="AK651" s="38">
        <v>0</v>
      </c>
      <c r="AL651" s="38">
        <v>214787777.19999999</v>
      </c>
      <c r="AM651" s="38">
        <v>24221083</v>
      </c>
      <c r="AN651" s="38">
        <v>247008972.44</v>
      </c>
      <c r="AO651" s="38">
        <v>9145779.2200000007</v>
      </c>
      <c r="AP651" s="38">
        <v>75866055.730000004</v>
      </c>
      <c r="AQ651" s="38">
        <v>1456257888.5999999</v>
      </c>
      <c r="AR651" s="38">
        <v>1430314742</v>
      </c>
      <c r="AS651" s="38">
        <v>25943146.600000001</v>
      </c>
      <c r="AT651" s="38">
        <v>899534424</v>
      </c>
      <c r="AU651" s="38">
        <v>859743955.38999999</v>
      </c>
      <c r="AV651" s="38">
        <v>30644689.390000001</v>
      </c>
      <c r="AW651" s="38">
        <v>9145779.2200000007</v>
      </c>
      <c r="AX651" s="38">
        <v>0</v>
      </c>
      <c r="AY651" s="38">
        <v>556723464.60000002</v>
      </c>
      <c r="AZ651" s="38">
        <v>556723464.60000002</v>
      </c>
      <c r="BA651" s="38">
        <v>0</v>
      </c>
      <c r="BB651" s="38">
        <v>546802936</v>
      </c>
      <c r="BC651" s="38">
        <v>623769898</v>
      </c>
      <c r="BD651" s="38">
        <v>546802936</v>
      </c>
      <c r="BE651" s="38">
        <v>623769898</v>
      </c>
      <c r="BF651" s="38">
        <v>0</v>
      </c>
      <c r="BG651" s="38">
        <v>0</v>
      </c>
      <c r="BH651" s="38">
        <v>0</v>
      </c>
      <c r="BI651" s="38">
        <v>0</v>
      </c>
    </row>
    <row r="652" spans="1:61" ht="14.25" x14ac:dyDescent="0.2">
      <c r="A652" s="25">
        <f t="shared" si="10"/>
        <v>646</v>
      </c>
      <c r="B652" s="39">
        <v>5869</v>
      </c>
      <c r="C652" s="37" t="s">
        <v>4002</v>
      </c>
      <c r="D652" s="37" t="s">
        <v>4003</v>
      </c>
      <c r="E652" s="37" t="s">
        <v>4004</v>
      </c>
      <c r="F652" s="37" t="s">
        <v>31</v>
      </c>
      <c r="G652" s="40">
        <v>9411</v>
      </c>
      <c r="H652" s="37" t="s">
        <v>1484</v>
      </c>
      <c r="I652" s="37" t="s">
        <v>4005</v>
      </c>
      <c r="J652" s="37" t="s">
        <v>29</v>
      </c>
      <c r="K652" s="37" t="s">
        <v>30</v>
      </c>
      <c r="L652" s="37" t="s">
        <v>4006</v>
      </c>
      <c r="M652" s="39">
        <v>4796195</v>
      </c>
      <c r="N652" s="37" t="s">
        <v>4007</v>
      </c>
      <c r="O652" s="39">
        <v>2</v>
      </c>
      <c r="P652" s="39">
        <v>41</v>
      </c>
      <c r="Q652" s="39">
        <v>7</v>
      </c>
      <c r="R652" s="38">
        <v>6357227076</v>
      </c>
      <c r="S652" s="38">
        <v>1339790692</v>
      </c>
      <c r="T652" s="38">
        <v>0</v>
      </c>
      <c r="U652" s="38">
        <v>0</v>
      </c>
      <c r="V652" s="38">
        <v>0</v>
      </c>
      <c r="W652" s="38">
        <v>4579130472</v>
      </c>
      <c r="X652" s="38">
        <v>438305912</v>
      </c>
      <c r="Y652" s="38">
        <v>0</v>
      </c>
      <c r="Z652" s="38">
        <v>0</v>
      </c>
      <c r="AA652" s="38">
        <v>3432934798</v>
      </c>
      <c r="AB652" s="38">
        <v>0</v>
      </c>
      <c r="AC652" s="38">
        <v>402072</v>
      </c>
      <c r="AD652" s="38">
        <v>1166869377</v>
      </c>
      <c r="AE652" s="38">
        <v>0</v>
      </c>
      <c r="AF652" s="38">
        <v>13496166</v>
      </c>
      <c r="AG652" s="38">
        <v>2242226224</v>
      </c>
      <c r="AH652" s="38">
        <v>9940959</v>
      </c>
      <c r="AI652" s="38">
        <v>2924292278</v>
      </c>
      <c r="AJ652" s="38">
        <v>2800777421</v>
      </c>
      <c r="AK652" s="38">
        <v>2200777421</v>
      </c>
      <c r="AL652" s="38">
        <v>28036360</v>
      </c>
      <c r="AM652" s="38">
        <v>10535185</v>
      </c>
      <c r="AN652" s="38">
        <v>0</v>
      </c>
      <c r="AO652" s="38">
        <v>1829280</v>
      </c>
      <c r="AP652" s="38">
        <v>0</v>
      </c>
      <c r="AQ652" s="38">
        <v>211238709</v>
      </c>
      <c r="AR652" s="38">
        <v>131372462</v>
      </c>
      <c r="AS652" s="38">
        <v>79866247</v>
      </c>
      <c r="AT652" s="38">
        <v>211238709</v>
      </c>
      <c r="AU652" s="38">
        <v>169428356</v>
      </c>
      <c r="AV652" s="38">
        <v>39981073</v>
      </c>
      <c r="AW652" s="38">
        <v>1829280</v>
      </c>
      <c r="AX652" s="38">
        <v>0</v>
      </c>
      <c r="AY652" s="38">
        <v>0</v>
      </c>
      <c r="AZ652" s="38">
        <v>0</v>
      </c>
      <c r="BA652" s="38">
        <v>0</v>
      </c>
      <c r="BB652" s="38">
        <v>0</v>
      </c>
      <c r="BC652" s="38">
        <v>0</v>
      </c>
      <c r="BD652" s="38">
        <v>0</v>
      </c>
      <c r="BE652" s="38">
        <v>0</v>
      </c>
      <c r="BF652" s="38">
        <v>0</v>
      </c>
      <c r="BG652" s="38">
        <v>0</v>
      </c>
      <c r="BH652" s="38">
        <v>0</v>
      </c>
      <c r="BI652" s="38">
        <v>0</v>
      </c>
    </row>
    <row r="653" spans="1:61" ht="14.25" x14ac:dyDescent="0.2">
      <c r="A653" s="25">
        <f t="shared" si="10"/>
        <v>647</v>
      </c>
      <c r="B653" s="39">
        <v>5908</v>
      </c>
      <c r="C653" s="37" t="s">
        <v>4008</v>
      </c>
      <c r="D653" s="37" t="s">
        <v>4009</v>
      </c>
      <c r="E653" s="37" t="s">
        <v>4010</v>
      </c>
      <c r="F653" s="37" t="s">
        <v>38</v>
      </c>
      <c r="G653" s="40">
        <v>6492</v>
      </c>
      <c r="H653" s="37" t="s">
        <v>1378</v>
      </c>
      <c r="I653" s="37" t="s">
        <v>4011</v>
      </c>
      <c r="J653" s="37" t="s">
        <v>878</v>
      </c>
      <c r="K653" s="37" t="s">
        <v>879</v>
      </c>
      <c r="L653" s="37" t="s">
        <v>4012</v>
      </c>
      <c r="M653" s="39">
        <v>5819926</v>
      </c>
      <c r="N653" s="37" t="s">
        <v>4013</v>
      </c>
      <c r="O653" s="39">
        <v>2</v>
      </c>
      <c r="P653" s="39">
        <v>990</v>
      </c>
      <c r="Q653" s="39">
        <v>15</v>
      </c>
      <c r="R653" s="38">
        <v>9061020138.5400009</v>
      </c>
      <c r="S653" s="38">
        <v>290525110.70999998</v>
      </c>
      <c r="T653" s="38">
        <v>18172498.829999998</v>
      </c>
      <c r="U653" s="38">
        <v>0</v>
      </c>
      <c r="V653" s="38">
        <v>7890834227</v>
      </c>
      <c r="W653" s="38">
        <v>100762432</v>
      </c>
      <c r="X653" s="38">
        <v>734318840</v>
      </c>
      <c r="Y653" s="38">
        <v>0</v>
      </c>
      <c r="Z653" s="38">
        <v>26407030</v>
      </c>
      <c r="AA653" s="38">
        <v>2992953351.54</v>
      </c>
      <c r="AB653" s="38">
        <v>0</v>
      </c>
      <c r="AC653" s="38">
        <v>1859670664.02</v>
      </c>
      <c r="AD653" s="38">
        <v>161885664.31</v>
      </c>
      <c r="AE653" s="38">
        <v>0</v>
      </c>
      <c r="AF653" s="38">
        <v>808050671.04999995</v>
      </c>
      <c r="AG653" s="38">
        <v>163346352.16</v>
      </c>
      <c r="AH653" s="38">
        <v>0</v>
      </c>
      <c r="AI653" s="38">
        <v>6068066787</v>
      </c>
      <c r="AJ653" s="38">
        <v>5121140888</v>
      </c>
      <c r="AK653" s="38">
        <v>2621140888</v>
      </c>
      <c r="AL653" s="38">
        <v>462149908.43000001</v>
      </c>
      <c r="AM653" s="38">
        <v>100436533.76000001</v>
      </c>
      <c r="AN653" s="38">
        <v>53271022.829999998</v>
      </c>
      <c r="AO653" s="38">
        <v>54638226.979999997</v>
      </c>
      <c r="AP653" s="38">
        <v>276430207</v>
      </c>
      <c r="AQ653" s="38">
        <v>423780678</v>
      </c>
      <c r="AR653" s="38">
        <v>422976847</v>
      </c>
      <c r="AS653" s="38">
        <v>803831</v>
      </c>
      <c r="AT653" s="38">
        <v>384698817.98000002</v>
      </c>
      <c r="AU653" s="38">
        <v>320183553</v>
      </c>
      <c r="AV653" s="38">
        <v>9877038</v>
      </c>
      <c r="AW653" s="38">
        <v>54638226.979999997</v>
      </c>
      <c r="AX653" s="38">
        <v>0</v>
      </c>
      <c r="AY653" s="38">
        <v>39081860.020000003</v>
      </c>
      <c r="AZ653" s="38">
        <v>39081860.020000003</v>
      </c>
      <c r="BA653" s="38">
        <v>0</v>
      </c>
      <c r="BB653" s="38">
        <v>17004114</v>
      </c>
      <c r="BC653" s="38">
        <v>99970249</v>
      </c>
      <c r="BD653" s="38">
        <v>17004114</v>
      </c>
      <c r="BE653" s="38">
        <v>99970249</v>
      </c>
      <c r="BF653" s="38">
        <v>0</v>
      </c>
      <c r="BG653" s="38">
        <v>2500000000</v>
      </c>
      <c r="BH653" s="38">
        <v>0</v>
      </c>
      <c r="BI653" s="38">
        <v>2500000000</v>
      </c>
    </row>
    <row r="654" spans="1:61" ht="14.25" x14ac:dyDescent="0.2">
      <c r="A654" s="25">
        <f t="shared" si="10"/>
        <v>648</v>
      </c>
      <c r="B654" s="39">
        <v>6002</v>
      </c>
      <c r="C654" s="37" t="s">
        <v>4014</v>
      </c>
      <c r="D654" s="37" t="s">
        <v>4015</v>
      </c>
      <c r="E654" s="37" t="s">
        <v>4016</v>
      </c>
      <c r="F654" s="37" t="s">
        <v>31</v>
      </c>
      <c r="G654" s="40">
        <v>6492</v>
      </c>
      <c r="H654" s="37" t="s">
        <v>1378</v>
      </c>
      <c r="I654" s="37" t="s">
        <v>4017</v>
      </c>
      <c r="J654" s="37" t="s">
        <v>29</v>
      </c>
      <c r="K654" s="37" t="s">
        <v>30</v>
      </c>
      <c r="L654" s="37" t="s">
        <v>4018</v>
      </c>
      <c r="M654" s="39">
        <v>3343303</v>
      </c>
      <c r="N654" s="37" t="s">
        <v>4019</v>
      </c>
      <c r="O654" s="39">
        <v>2</v>
      </c>
      <c r="P654" s="39">
        <v>1886</v>
      </c>
      <c r="Q654" s="39">
        <v>11</v>
      </c>
      <c r="R654" s="38">
        <v>5281112555.4899998</v>
      </c>
      <c r="S654" s="38">
        <v>43124997.490000002</v>
      </c>
      <c r="T654" s="38">
        <v>10054376</v>
      </c>
      <c r="U654" s="38">
        <v>0</v>
      </c>
      <c r="V654" s="38">
        <v>4978894252</v>
      </c>
      <c r="W654" s="38">
        <v>220024691</v>
      </c>
      <c r="X654" s="38">
        <v>28637241</v>
      </c>
      <c r="Y654" s="38">
        <v>0</v>
      </c>
      <c r="Z654" s="38">
        <v>376998</v>
      </c>
      <c r="AA654" s="38">
        <v>3578861346</v>
      </c>
      <c r="AB654" s="38">
        <v>0</v>
      </c>
      <c r="AC654" s="38">
        <v>3461510157</v>
      </c>
      <c r="AD654" s="38">
        <v>83304342.5</v>
      </c>
      <c r="AE654" s="38">
        <v>0</v>
      </c>
      <c r="AF654" s="38">
        <v>25193228.5</v>
      </c>
      <c r="AG654" s="38">
        <v>8853618</v>
      </c>
      <c r="AH654" s="38">
        <v>0</v>
      </c>
      <c r="AI654" s="38">
        <v>1702251208.55</v>
      </c>
      <c r="AJ654" s="38">
        <v>1101573574</v>
      </c>
      <c r="AK654" s="38">
        <v>992898970</v>
      </c>
      <c r="AL654" s="38">
        <v>54797104.359999999</v>
      </c>
      <c r="AM654" s="38">
        <v>465895745.19</v>
      </c>
      <c r="AN654" s="38">
        <v>0</v>
      </c>
      <c r="AO654" s="38">
        <v>39600836</v>
      </c>
      <c r="AP654" s="38">
        <v>40383949</v>
      </c>
      <c r="AQ654" s="38">
        <v>424493801.91000003</v>
      </c>
      <c r="AR654" s="38">
        <v>313916809</v>
      </c>
      <c r="AS654" s="38">
        <v>110576992.91</v>
      </c>
      <c r="AT654" s="38">
        <v>274766268.57999998</v>
      </c>
      <c r="AU654" s="38">
        <v>199920647.47</v>
      </c>
      <c r="AV654" s="38">
        <v>7607730.1100000003</v>
      </c>
      <c r="AW654" s="38">
        <v>39600836</v>
      </c>
      <c r="AX654" s="38">
        <v>27637055</v>
      </c>
      <c r="AY654" s="38">
        <v>149727533</v>
      </c>
      <c r="AZ654" s="38">
        <v>149727533</v>
      </c>
      <c r="BA654" s="38">
        <v>0</v>
      </c>
      <c r="BB654" s="38">
        <v>0</v>
      </c>
      <c r="BC654" s="38">
        <v>0</v>
      </c>
      <c r="BD654" s="38">
        <v>0</v>
      </c>
      <c r="BE654" s="38">
        <v>0</v>
      </c>
      <c r="BF654" s="38">
        <v>0</v>
      </c>
      <c r="BG654" s="38">
        <v>0</v>
      </c>
      <c r="BH654" s="38">
        <v>0</v>
      </c>
      <c r="BI654" s="38">
        <v>0</v>
      </c>
    </row>
    <row r="655" spans="1:61" ht="14.25" x14ac:dyDescent="0.2">
      <c r="A655" s="25">
        <f t="shared" si="10"/>
        <v>649</v>
      </c>
      <c r="B655" s="39">
        <v>6117</v>
      </c>
      <c r="C655" s="37" t="s">
        <v>4020</v>
      </c>
      <c r="D655" s="37" t="s">
        <v>4021</v>
      </c>
      <c r="E655" s="37" t="s">
        <v>4022</v>
      </c>
      <c r="F655" s="37" t="s">
        <v>28</v>
      </c>
      <c r="G655" s="40">
        <v>6492</v>
      </c>
      <c r="H655" s="37" t="s">
        <v>1378</v>
      </c>
      <c r="I655" s="37" t="s">
        <v>4023</v>
      </c>
      <c r="J655" s="37" t="s">
        <v>29</v>
      </c>
      <c r="K655" s="37" t="s">
        <v>30</v>
      </c>
      <c r="L655" s="37" t="s">
        <v>4024</v>
      </c>
      <c r="M655" s="39">
        <v>7040318</v>
      </c>
      <c r="N655" s="37" t="s">
        <v>4025</v>
      </c>
      <c r="O655" s="39">
        <v>2</v>
      </c>
      <c r="P655" s="39">
        <v>6761</v>
      </c>
      <c r="Q655" s="39">
        <v>14</v>
      </c>
      <c r="R655" s="38">
        <v>17465292562.43</v>
      </c>
      <c r="S655" s="38">
        <v>616935455.83000004</v>
      </c>
      <c r="T655" s="38">
        <v>768297725</v>
      </c>
      <c r="U655" s="38">
        <v>0</v>
      </c>
      <c r="V655" s="38">
        <v>15273078821</v>
      </c>
      <c r="W655" s="38">
        <v>796717334.60000002</v>
      </c>
      <c r="X655" s="38">
        <v>10263226</v>
      </c>
      <c r="Y655" s="38">
        <v>0</v>
      </c>
      <c r="Z655" s="38">
        <v>0</v>
      </c>
      <c r="AA655" s="38">
        <v>13232633310.34</v>
      </c>
      <c r="AB655" s="38">
        <v>12171034731.02</v>
      </c>
      <c r="AC655" s="38">
        <v>0</v>
      </c>
      <c r="AD655" s="38">
        <v>504575207.55000001</v>
      </c>
      <c r="AE655" s="38">
        <v>0</v>
      </c>
      <c r="AF655" s="38">
        <v>338764513.74000001</v>
      </c>
      <c r="AG655" s="38">
        <v>51918821</v>
      </c>
      <c r="AH655" s="38">
        <v>166340037.03</v>
      </c>
      <c r="AI655" s="38">
        <v>4232659252.0900002</v>
      </c>
      <c r="AJ655" s="38">
        <v>2558807915</v>
      </c>
      <c r="AK655" s="38">
        <v>2550526755</v>
      </c>
      <c r="AL655" s="38">
        <v>1010681216.27</v>
      </c>
      <c r="AM655" s="38">
        <v>490594375.49000001</v>
      </c>
      <c r="AN655" s="38">
        <v>0</v>
      </c>
      <c r="AO655" s="38">
        <v>172575745.33000001</v>
      </c>
      <c r="AP655" s="38">
        <v>0</v>
      </c>
      <c r="AQ655" s="38">
        <v>633474688.46000004</v>
      </c>
      <c r="AR655" s="38">
        <v>625760178</v>
      </c>
      <c r="AS655" s="38">
        <v>7714510.46</v>
      </c>
      <c r="AT655" s="38">
        <v>455110791.22000003</v>
      </c>
      <c r="AU655" s="38">
        <v>272168598.89999998</v>
      </c>
      <c r="AV655" s="38">
        <v>10366446.99</v>
      </c>
      <c r="AW655" s="38">
        <v>172575745.33000001</v>
      </c>
      <c r="AX655" s="38">
        <v>0</v>
      </c>
      <c r="AY655" s="38">
        <v>178363897.24000001</v>
      </c>
      <c r="AZ655" s="38">
        <v>178363897.24000001</v>
      </c>
      <c r="BA655" s="38">
        <v>0</v>
      </c>
      <c r="BB655" s="38">
        <v>28795862</v>
      </c>
      <c r="BC655" s="38">
        <v>455276047.06999999</v>
      </c>
      <c r="BD655" s="38">
        <v>28795862</v>
      </c>
      <c r="BE655" s="38">
        <v>455276047.06999999</v>
      </c>
      <c r="BF655" s="38">
        <v>16055397819</v>
      </c>
      <c r="BG655" s="38">
        <v>0</v>
      </c>
      <c r="BH655" s="38">
        <v>16055397819</v>
      </c>
      <c r="BI655" s="38">
        <v>0</v>
      </c>
    </row>
    <row r="656" spans="1:61" ht="14.25" x14ac:dyDescent="0.2">
      <c r="A656" s="25">
        <f t="shared" si="10"/>
        <v>650</v>
      </c>
      <c r="B656" s="39">
        <v>6202</v>
      </c>
      <c r="C656" s="37" t="s">
        <v>4026</v>
      </c>
      <c r="D656" s="37" t="s">
        <v>4027</v>
      </c>
      <c r="E656" s="37" t="s">
        <v>4028</v>
      </c>
      <c r="F656" s="37" t="s">
        <v>31</v>
      </c>
      <c r="G656" s="40">
        <v>6492</v>
      </c>
      <c r="H656" s="37" t="s">
        <v>1378</v>
      </c>
      <c r="I656" s="37" t="s">
        <v>4029</v>
      </c>
      <c r="J656" s="37" t="s">
        <v>29</v>
      </c>
      <c r="K656" s="37" t="s">
        <v>30</v>
      </c>
      <c r="L656" s="37" t="s">
        <v>5020</v>
      </c>
      <c r="M656" s="39">
        <v>4820051</v>
      </c>
      <c r="N656" s="37" t="s">
        <v>4030</v>
      </c>
      <c r="O656" s="39">
        <v>2</v>
      </c>
      <c r="P656" s="39">
        <v>1941</v>
      </c>
      <c r="Q656" s="39">
        <v>29</v>
      </c>
      <c r="R656" s="38">
        <v>9904416361.9799995</v>
      </c>
      <c r="S656" s="38">
        <v>612426139.26999998</v>
      </c>
      <c r="T656" s="38">
        <v>35906841.079999998</v>
      </c>
      <c r="U656" s="38">
        <v>0</v>
      </c>
      <c r="V656" s="38">
        <v>8771524911.4300003</v>
      </c>
      <c r="W656" s="38">
        <v>15198590</v>
      </c>
      <c r="X656" s="38">
        <v>413663939.06999999</v>
      </c>
      <c r="Y656" s="38">
        <v>0</v>
      </c>
      <c r="Z656" s="38">
        <v>55695941.130000003</v>
      </c>
      <c r="AA656" s="38">
        <v>2194552356.7600002</v>
      </c>
      <c r="AB656" s="38">
        <v>0</v>
      </c>
      <c r="AC656" s="38">
        <v>689095915.79999995</v>
      </c>
      <c r="AD656" s="38">
        <v>989516236.25</v>
      </c>
      <c r="AE656" s="38">
        <v>0</v>
      </c>
      <c r="AF656" s="38">
        <v>363418141.68000001</v>
      </c>
      <c r="AG656" s="38">
        <v>152522063.03</v>
      </c>
      <c r="AH656" s="38">
        <v>0</v>
      </c>
      <c r="AI656" s="38">
        <v>7709864004.8299999</v>
      </c>
      <c r="AJ656" s="38">
        <v>7047767677.7200003</v>
      </c>
      <c r="AK656" s="38">
        <v>6219651677.7200003</v>
      </c>
      <c r="AL656" s="38">
        <v>227892605.97</v>
      </c>
      <c r="AM656" s="38">
        <v>223717741.25999999</v>
      </c>
      <c r="AN656" s="38">
        <v>0</v>
      </c>
      <c r="AO656" s="38">
        <v>-36550633.520000003</v>
      </c>
      <c r="AP656" s="38">
        <v>247036613.40000001</v>
      </c>
      <c r="AQ656" s="38">
        <v>479457576.26999998</v>
      </c>
      <c r="AR656" s="38">
        <v>381126231</v>
      </c>
      <c r="AS656" s="38">
        <v>98331345.269999996</v>
      </c>
      <c r="AT656" s="38">
        <v>479457576.26999998</v>
      </c>
      <c r="AU656" s="38">
        <v>495860299.99000001</v>
      </c>
      <c r="AV656" s="38">
        <v>20147909.800000001</v>
      </c>
      <c r="AW656" s="38">
        <v>-36550633.520000003</v>
      </c>
      <c r="AX656" s="38">
        <v>0</v>
      </c>
      <c r="AY656" s="38">
        <v>0</v>
      </c>
      <c r="AZ656" s="38">
        <v>0</v>
      </c>
      <c r="BA656" s="38">
        <v>0</v>
      </c>
      <c r="BB656" s="38">
        <v>88743699</v>
      </c>
      <c r="BC656" s="38">
        <v>597076330</v>
      </c>
      <c r="BD656" s="38">
        <v>88743699</v>
      </c>
      <c r="BE656" s="38">
        <v>597076330</v>
      </c>
      <c r="BF656" s="38">
        <v>4491085922</v>
      </c>
      <c r="BG656" s="38">
        <v>737717000</v>
      </c>
      <c r="BH656" s="38">
        <v>4491085922</v>
      </c>
      <c r="BI656" s="38">
        <v>737717000</v>
      </c>
    </row>
    <row r="657" spans="1:61" ht="14.25" x14ac:dyDescent="0.2">
      <c r="A657" s="25">
        <f t="shared" si="10"/>
        <v>651</v>
      </c>
      <c r="B657" s="39">
        <v>6254</v>
      </c>
      <c r="C657" s="37" t="s">
        <v>4031</v>
      </c>
      <c r="D657" s="37" t="s">
        <v>4032</v>
      </c>
      <c r="E657" s="37" t="s">
        <v>4033</v>
      </c>
      <c r="F657" s="37" t="s">
        <v>38</v>
      </c>
      <c r="G657" s="40">
        <v>6492</v>
      </c>
      <c r="H657" s="37" t="s">
        <v>1378</v>
      </c>
      <c r="I657" s="37" t="s">
        <v>4034</v>
      </c>
      <c r="J657" s="37" t="s">
        <v>878</v>
      </c>
      <c r="K657" s="37" t="s">
        <v>879</v>
      </c>
      <c r="L657" s="37" t="s">
        <v>4035</v>
      </c>
      <c r="M657" s="39">
        <v>5898385</v>
      </c>
      <c r="N657" s="37" t="s">
        <v>4036</v>
      </c>
      <c r="O657" s="39">
        <v>2</v>
      </c>
      <c r="P657" s="39">
        <v>1401</v>
      </c>
      <c r="Q657" s="39">
        <v>18</v>
      </c>
      <c r="R657" s="38">
        <v>15302359710.059999</v>
      </c>
      <c r="S657" s="38">
        <v>48927358.409999996</v>
      </c>
      <c r="T657" s="38">
        <v>0</v>
      </c>
      <c r="U657" s="38">
        <v>0</v>
      </c>
      <c r="V657" s="38">
        <v>13657084035.809999</v>
      </c>
      <c r="W657" s="38">
        <v>1038112951.58</v>
      </c>
      <c r="X657" s="38">
        <v>543602387.25999999</v>
      </c>
      <c r="Y657" s="38">
        <v>0</v>
      </c>
      <c r="Z657" s="38">
        <v>14632977</v>
      </c>
      <c r="AA657" s="38">
        <v>4219625174.9299998</v>
      </c>
      <c r="AB657" s="38">
        <v>0</v>
      </c>
      <c r="AC657" s="38">
        <v>3755559036.29</v>
      </c>
      <c r="AD657" s="38">
        <v>368701924.45999998</v>
      </c>
      <c r="AE657" s="38">
        <v>0</v>
      </c>
      <c r="AF657" s="38">
        <v>16866074.18</v>
      </c>
      <c r="AG657" s="38">
        <v>77759314</v>
      </c>
      <c r="AH657" s="38">
        <v>738826</v>
      </c>
      <c r="AI657" s="38">
        <v>11082734535.129999</v>
      </c>
      <c r="AJ657" s="38">
        <v>9796097432</v>
      </c>
      <c r="AK657" s="38">
        <v>6296097432</v>
      </c>
      <c r="AL657" s="38">
        <v>872679947.76999998</v>
      </c>
      <c r="AM657" s="38">
        <v>96950041.920000002</v>
      </c>
      <c r="AN657" s="38">
        <v>0</v>
      </c>
      <c r="AO657" s="38">
        <v>15903085.449999999</v>
      </c>
      <c r="AP657" s="38">
        <v>301104027.99000001</v>
      </c>
      <c r="AQ657" s="38">
        <v>531218843.20999998</v>
      </c>
      <c r="AR657" s="38">
        <v>530352575</v>
      </c>
      <c r="AS657" s="38">
        <v>866268.21</v>
      </c>
      <c r="AT657" s="38">
        <v>450942681.20999998</v>
      </c>
      <c r="AU657" s="38">
        <v>430579400.75999999</v>
      </c>
      <c r="AV657" s="38">
        <v>4460195</v>
      </c>
      <c r="AW657" s="38">
        <v>15903085.449999999</v>
      </c>
      <c r="AX657" s="38">
        <v>0</v>
      </c>
      <c r="AY657" s="38">
        <v>80276162</v>
      </c>
      <c r="AZ657" s="38">
        <v>80276162</v>
      </c>
      <c r="BA657" s="38">
        <v>0</v>
      </c>
      <c r="BB657" s="38">
        <v>185273173</v>
      </c>
      <c r="BC657" s="38">
        <v>1805272218</v>
      </c>
      <c r="BD657" s="38">
        <v>185273173</v>
      </c>
      <c r="BE657" s="38">
        <v>1805272218</v>
      </c>
      <c r="BF657" s="38">
        <v>3611938688</v>
      </c>
      <c r="BG657" s="38">
        <v>0</v>
      </c>
      <c r="BH657" s="38">
        <v>0</v>
      </c>
      <c r="BI657" s="38">
        <v>3611938688</v>
      </c>
    </row>
    <row r="658" spans="1:61" ht="14.25" x14ac:dyDescent="0.2">
      <c r="A658" s="25">
        <f t="shared" si="10"/>
        <v>652</v>
      </c>
      <c r="B658" s="39">
        <v>6256</v>
      </c>
      <c r="C658" s="37" t="s">
        <v>4037</v>
      </c>
      <c r="D658" s="37" t="s">
        <v>4038</v>
      </c>
      <c r="E658" s="37" t="s">
        <v>4039</v>
      </c>
      <c r="F658" s="37" t="s">
        <v>28</v>
      </c>
      <c r="G658" s="40">
        <v>6492</v>
      </c>
      <c r="H658" s="37" t="s">
        <v>1378</v>
      </c>
      <c r="I658" s="37" t="s">
        <v>4040</v>
      </c>
      <c r="J658" s="37" t="s">
        <v>29</v>
      </c>
      <c r="K658" s="37" t="s">
        <v>30</v>
      </c>
      <c r="L658" s="37" t="s">
        <v>4041</v>
      </c>
      <c r="M658" s="39">
        <v>3203480</v>
      </c>
      <c r="N658" s="37" t="s">
        <v>2455</v>
      </c>
      <c r="O658" s="39">
        <v>2</v>
      </c>
      <c r="P658" s="39">
        <v>1081</v>
      </c>
      <c r="Q658" s="39">
        <v>2</v>
      </c>
      <c r="R658" s="38">
        <v>5534125467</v>
      </c>
      <c r="S658" s="38">
        <v>680150250</v>
      </c>
      <c r="T658" s="38">
        <v>135000000</v>
      </c>
      <c r="U658" s="38">
        <v>0</v>
      </c>
      <c r="V658" s="38">
        <v>4297711861</v>
      </c>
      <c r="W658" s="38">
        <v>421263356</v>
      </c>
      <c r="X658" s="38">
        <v>0</v>
      </c>
      <c r="Y658" s="38">
        <v>0</v>
      </c>
      <c r="Z658" s="38">
        <v>0</v>
      </c>
      <c r="AA658" s="38">
        <v>4863747348</v>
      </c>
      <c r="AB658" s="38">
        <v>4588554938</v>
      </c>
      <c r="AC658" s="38">
        <v>0</v>
      </c>
      <c r="AD658" s="38">
        <v>12694735</v>
      </c>
      <c r="AE658" s="38">
        <v>0</v>
      </c>
      <c r="AF658" s="38">
        <v>262497675</v>
      </c>
      <c r="AG658" s="38">
        <v>0</v>
      </c>
      <c r="AH658" s="38">
        <v>0</v>
      </c>
      <c r="AI658" s="38">
        <v>670378119</v>
      </c>
      <c r="AJ658" s="38">
        <v>468885471</v>
      </c>
      <c r="AK658" s="38">
        <v>443634251</v>
      </c>
      <c r="AL658" s="38">
        <v>121895555</v>
      </c>
      <c r="AM658" s="38">
        <v>63013320</v>
      </c>
      <c r="AN658" s="38">
        <v>0</v>
      </c>
      <c r="AO658" s="38">
        <v>16583773</v>
      </c>
      <c r="AP658" s="38">
        <v>0</v>
      </c>
      <c r="AQ658" s="38">
        <v>137264645</v>
      </c>
      <c r="AR658" s="38">
        <v>129034560</v>
      </c>
      <c r="AS658" s="38">
        <v>8230085</v>
      </c>
      <c r="AT658" s="38">
        <v>89667513</v>
      </c>
      <c r="AU658" s="38">
        <v>70662550</v>
      </c>
      <c r="AV658" s="38">
        <v>2421190</v>
      </c>
      <c r="AW658" s="38">
        <v>16583773</v>
      </c>
      <c r="AX658" s="38">
        <v>0</v>
      </c>
      <c r="AY658" s="38">
        <v>47597132</v>
      </c>
      <c r="AZ658" s="38">
        <v>47597132</v>
      </c>
      <c r="BA658" s="38">
        <v>0</v>
      </c>
      <c r="BB658" s="38">
        <v>0</v>
      </c>
      <c r="BC658" s="38">
        <v>0</v>
      </c>
      <c r="BD658" s="38">
        <v>0</v>
      </c>
      <c r="BE658" s="38">
        <v>0</v>
      </c>
      <c r="BF658" s="38">
        <v>0</v>
      </c>
      <c r="BG658" s="38">
        <v>0</v>
      </c>
      <c r="BH658" s="38">
        <v>0</v>
      </c>
      <c r="BI658" s="38">
        <v>0</v>
      </c>
    </row>
    <row r="659" spans="1:61" ht="14.25" x14ac:dyDescent="0.2">
      <c r="A659" s="25">
        <f t="shared" si="10"/>
        <v>653</v>
      </c>
      <c r="B659" s="39">
        <v>6327</v>
      </c>
      <c r="C659" s="37" t="s">
        <v>4042</v>
      </c>
      <c r="D659" s="37" t="s">
        <v>4043</v>
      </c>
      <c r="E659" s="37" t="s">
        <v>4044</v>
      </c>
      <c r="F659" s="37" t="s">
        <v>28</v>
      </c>
      <c r="G659" s="40">
        <v>6492</v>
      </c>
      <c r="H659" s="37" t="s">
        <v>1378</v>
      </c>
      <c r="I659" s="37" t="s">
        <v>4045</v>
      </c>
      <c r="J659" s="37" t="s">
        <v>29</v>
      </c>
      <c r="K659" s="37" t="s">
        <v>30</v>
      </c>
      <c r="L659" s="37" t="s">
        <v>4046</v>
      </c>
      <c r="M659" s="39">
        <v>7700100</v>
      </c>
      <c r="N659" s="37" t="s">
        <v>4047</v>
      </c>
      <c r="O659" s="39">
        <v>2</v>
      </c>
      <c r="P659" s="39">
        <v>2942</v>
      </c>
      <c r="Q659" s="39">
        <v>5</v>
      </c>
      <c r="R659" s="38">
        <v>17901513477.73</v>
      </c>
      <c r="S659" s="38">
        <v>2333044145.3000002</v>
      </c>
      <c r="T659" s="38">
        <v>120000000</v>
      </c>
      <c r="U659" s="38">
        <v>0</v>
      </c>
      <c r="V659" s="38">
        <v>14677098905</v>
      </c>
      <c r="W659" s="38">
        <v>764068613.42999995</v>
      </c>
      <c r="X659" s="38">
        <v>7301814</v>
      </c>
      <c r="Y659" s="38">
        <v>0</v>
      </c>
      <c r="Z659" s="38">
        <v>0</v>
      </c>
      <c r="AA659" s="38">
        <v>15979257823.440001</v>
      </c>
      <c r="AB659" s="38">
        <v>15826187989</v>
      </c>
      <c r="AC659" s="38">
        <v>0</v>
      </c>
      <c r="AD659" s="38">
        <v>15492324</v>
      </c>
      <c r="AE659" s="38">
        <v>0</v>
      </c>
      <c r="AF659" s="38">
        <v>127875997.44</v>
      </c>
      <c r="AG659" s="38">
        <v>9701513</v>
      </c>
      <c r="AH659" s="38">
        <v>0</v>
      </c>
      <c r="AI659" s="38">
        <v>1922255654.29</v>
      </c>
      <c r="AJ659" s="38">
        <v>1628109831</v>
      </c>
      <c r="AK659" s="38">
        <v>1368109831</v>
      </c>
      <c r="AL659" s="38">
        <v>125960411.40000001</v>
      </c>
      <c r="AM659" s="38">
        <v>90983055.030000001</v>
      </c>
      <c r="AN659" s="38">
        <v>0</v>
      </c>
      <c r="AO659" s="38">
        <v>77202356.859999999</v>
      </c>
      <c r="AP659" s="38">
        <v>0</v>
      </c>
      <c r="AQ659" s="38">
        <v>408946300.13</v>
      </c>
      <c r="AR659" s="38">
        <v>356554905</v>
      </c>
      <c r="AS659" s="38">
        <v>52391395.130000003</v>
      </c>
      <c r="AT659" s="38">
        <v>220704458.13</v>
      </c>
      <c r="AU659" s="38">
        <v>139191678</v>
      </c>
      <c r="AV659" s="38">
        <v>4310423.5999999996</v>
      </c>
      <c r="AW659" s="38">
        <v>77202356.530000001</v>
      </c>
      <c r="AX659" s="38">
        <v>0</v>
      </c>
      <c r="AY659" s="38">
        <v>188241842</v>
      </c>
      <c r="AZ659" s="38">
        <v>188241842</v>
      </c>
      <c r="BA659" s="38">
        <v>0</v>
      </c>
      <c r="BB659" s="38">
        <v>324847</v>
      </c>
      <c r="BC659" s="38">
        <v>0</v>
      </c>
      <c r="BD659" s="38">
        <v>324847</v>
      </c>
      <c r="BE659" s="38">
        <v>0</v>
      </c>
      <c r="BF659" s="38">
        <v>15973023230</v>
      </c>
      <c r="BG659" s="38">
        <v>0</v>
      </c>
      <c r="BH659" s="38">
        <v>15973023230</v>
      </c>
      <c r="BI659" s="38">
        <v>0</v>
      </c>
    </row>
    <row r="660" spans="1:61" ht="14.25" x14ac:dyDescent="0.2">
      <c r="A660" s="25">
        <f t="shared" si="10"/>
        <v>654</v>
      </c>
      <c r="B660" s="39">
        <v>6428</v>
      </c>
      <c r="C660" s="37" t="s">
        <v>4048</v>
      </c>
      <c r="D660" s="37" t="s">
        <v>4049</v>
      </c>
      <c r="E660" s="37" t="s">
        <v>4050</v>
      </c>
      <c r="F660" s="37" t="s">
        <v>28</v>
      </c>
      <c r="G660" s="40">
        <v>6492</v>
      </c>
      <c r="H660" s="37" t="s">
        <v>1378</v>
      </c>
      <c r="I660" s="37" t="s">
        <v>4051</v>
      </c>
      <c r="J660" s="37" t="s">
        <v>130</v>
      </c>
      <c r="K660" s="37" t="s">
        <v>131</v>
      </c>
      <c r="L660" s="37" t="s">
        <v>4052</v>
      </c>
      <c r="M660" s="39">
        <v>7315467</v>
      </c>
      <c r="N660" s="37" t="s">
        <v>4053</v>
      </c>
      <c r="O660" s="39">
        <v>2</v>
      </c>
      <c r="P660" s="39">
        <v>148</v>
      </c>
      <c r="Q660" s="39">
        <v>2</v>
      </c>
      <c r="R660" s="38">
        <v>6506541446.0299997</v>
      </c>
      <c r="S660" s="38">
        <v>398504067.31999999</v>
      </c>
      <c r="T660" s="38">
        <v>455762825.74000001</v>
      </c>
      <c r="U660" s="38">
        <v>0</v>
      </c>
      <c r="V660" s="38">
        <v>5336491542</v>
      </c>
      <c r="W660" s="38">
        <v>313298726</v>
      </c>
      <c r="X660" s="38">
        <v>2484284.9700000002</v>
      </c>
      <c r="Y660" s="38">
        <v>0</v>
      </c>
      <c r="Z660" s="38">
        <v>0</v>
      </c>
      <c r="AA660" s="38">
        <v>4886615768</v>
      </c>
      <c r="AB660" s="38">
        <v>4700434246</v>
      </c>
      <c r="AC660" s="38">
        <v>0</v>
      </c>
      <c r="AD660" s="38">
        <v>63967239</v>
      </c>
      <c r="AE660" s="38">
        <v>0</v>
      </c>
      <c r="AF660" s="38">
        <v>122214283</v>
      </c>
      <c r="AG660" s="38">
        <v>0</v>
      </c>
      <c r="AH660" s="38">
        <v>0</v>
      </c>
      <c r="AI660" s="38">
        <v>1619925678.03</v>
      </c>
      <c r="AJ660" s="38">
        <v>1406655439</v>
      </c>
      <c r="AK660" s="38">
        <v>1389217613</v>
      </c>
      <c r="AL660" s="38">
        <v>77436640.739999995</v>
      </c>
      <c r="AM660" s="38">
        <v>0</v>
      </c>
      <c r="AN660" s="38">
        <v>0</v>
      </c>
      <c r="AO660" s="38">
        <v>135833598.28999999</v>
      </c>
      <c r="AP660" s="38">
        <v>0</v>
      </c>
      <c r="AQ660" s="38">
        <v>181371827.22</v>
      </c>
      <c r="AR660" s="38">
        <v>174286730</v>
      </c>
      <c r="AS660" s="38">
        <v>7085097.2199999997</v>
      </c>
      <c r="AT660" s="38">
        <v>181371827.22</v>
      </c>
      <c r="AU660" s="38">
        <v>43635240</v>
      </c>
      <c r="AV660" s="38">
        <v>1902988.93</v>
      </c>
      <c r="AW660" s="38">
        <v>135833598.28999999</v>
      </c>
      <c r="AX660" s="38">
        <v>0</v>
      </c>
      <c r="AY660" s="38">
        <v>0</v>
      </c>
      <c r="AZ660" s="38">
        <v>0</v>
      </c>
      <c r="BA660" s="38">
        <v>0</v>
      </c>
      <c r="BB660" s="38">
        <v>0</v>
      </c>
      <c r="BC660" s="38">
        <v>0</v>
      </c>
      <c r="BD660" s="38">
        <v>0</v>
      </c>
      <c r="BE660" s="38">
        <v>0</v>
      </c>
      <c r="BF660" s="38">
        <v>5304648162</v>
      </c>
      <c r="BG660" s="38">
        <v>0</v>
      </c>
      <c r="BH660" s="38">
        <v>5304648162</v>
      </c>
      <c r="BI660" s="38">
        <v>0</v>
      </c>
    </row>
    <row r="661" spans="1:61" ht="14.25" x14ac:dyDescent="0.2">
      <c r="A661" s="25">
        <f t="shared" si="10"/>
        <v>655</v>
      </c>
      <c r="B661" s="39">
        <v>6505</v>
      </c>
      <c r="C661" s="37" t="s">
        <v>4054</v>
      </c>
      <c r="D661" s="37" t="s">
        <v>4055</v>
      </c>
      <c r="E661" s="37" t="s">
        <v>4056</v>
      </c>
      <c r="F661" s="37" t="s">
        <v>39</v>
      </c>
      <c r="G661" s="40">
        <v>6492</v>
      </c>
      <c r="H661" s="37" t="s">
        <v>1378</v>
      </c>
      <c r="I661" s="37" t="s">
        <v>4057</v>
      </c>
      <c r="J661" s="37" t="s">
        <v>32</v>
      </c>
      <c r="K661" s="37" t="s">
        <v>33</v>
      </c>
      <c r="L661" s="37" t="s">
        <v>4058</v>
      </c>
      <c r="M661" s="39">
        <v>4144949</v>
      </c>
      <c r="N661" s="37" t="s">
        <v>4059</v>
      </c>
      <c r="O661" s="39">
        <v>2</v>
      </c>
      <c r="P661" s="39">
        <v>206</v>
      </c>
      <c r="Q661" s="39">
        <v>4</v>
      </c>
      <c r="R661" s="38">
        <v>13503794543.780001</v>
      </c>
      <c r="S661" s="38">
        <v>130839612.92</v>
      </c>
      <c r="T661" s="38">
        <v>1366506671.4000001</v>
      </c>
      <c r="U661" s="38">
        <v>0</v>
      </c>
      <c r="V661" s="38">
        <v>11490739429.18</v>
      </c>
      <c r="W661" s="38">
        <v>64689506.869999997</v>
      </c>
      <c r="X661" s="38">
        <v>450741332.41000003</v>
      </c>
      <c r="Y661" s="38">
        <v>0</v>
      </c>
      <c r="Z661" s="38">
        <v>277991</v>
      </c>
      <c r="AA661" s="38">
        <v>13100932534.719999</v>
      </c>
      <c r="AB661" s="38">
        <v>12864155196</v>
      </c>
      <c r="AC661" s="38">
        <v>0</v>
      </c>
      <c r="AD661" s="38">
        <v>155307164.75</v>
      </c>
      <c r="AE661" s="38">
        <v>0</v>
      </c>
      <c r="AF661" s="38">
        <v>8851796.9700000007</v>
      </c>
      <c r="AG661" s="38">
        <v>57449703</v>
      </c>
      <c r="AH661" s="38">
        <v>15168674</v>
      </c>
      <c r="AI661" s="38">
        <v>402862009.06</v>
      </c>
      <c r="AJ661" s="38">
        <v>50845891</v>
      </c>
      <c r="AK661" s="38">
        <v>0</v>
      </c>
      <c r="AL661" s="38">
        <v>127261156.73</v>
      </c>
      <c r="AM661" s="38">
        <v>152864460.38</v>
      </c>
      <c r="AN661" s="38">
        <v>0</v>
      </c>
      <c r="AO661" s="38">
        <v>-61005974.049999997</v>
      </c>
      <c r="AP661" s="38">
        <v>132896475</v>
      </c>
      <c r="AQ661" s="38">
        <v>434563100.48000002</v>
      </c>
      <c r="AR661" s="38">
        <v>348618017</v>
      </c>
      <c r="AS661" s="38">
        <v>85945083.480000004</v>
      </c>
      <c r="AT661" s="38">
        <v>317803847.48000002</v>
      </c>
      <c r="AU661" s="38">
        <v>359831331</v>
      </c>
      <c r="AV661" s="38">
        <v>18978490.530000001</v>
      </c>
      <c r="AW661" s="38">
        <v>-61005974.049999997</v>
      </c>
      <c r="AX661" s="38">
        <v>0</v>
      </c>
      <c r="AY661" s="38">
        <v>116759253</v>
      </c>
      <c r="AZ661" s="38">
        <v>116759253</v>
      </c>
      <c r="BA661" s="38">
        <v>0</v>
      </c>
      <c r="BB661" s="38">
        <v>0</v>
      </c>
      <c r="BC661" s="38">
        <v>5791785</v>
      </c>
      <c r="BD661" s="38">
        <v>0</v>
      </c>
      <c r="BE661" s="38">
        <v>5791785</v>
      </c>
      <c r="BF661" s="38">
        <v>27237154206</v>
      </c>
      <c r="BG661" s="38">
        <v>0</v>
      </c>
      <c r="BH661" s="38">
        <v>27237154206</v>
      </c>
      <c r="BI661" s="38">
        <v>0</v>
      </c>
    </row>
    <row r="662" spans="1:61" ht="14.25" x14ac:dyDescent="0.2">
      <c r="A662" s="25">
        <f t="shared" si="10"/>
        <v>656</v>
      </c>
      <c r="B662" s="39">
        <v>6537</v>
      </c>
      <c r="C662" s="37" t="s">
        <v>4060</v>
      </c>
      <c r="D662" s="37" t="s">
        <v>4061</v>
      </c>
      <c r="E662" s="37" t="s">
        <v>4062</v>
      </c>
      <c r="F662" s="37" t="s">
        <v>213</v>
      </c>
      <c r="G662" s="40">
        <v>9603</v>
      </c>
      <c r="H662" s="37" t="s">
        <v>1454</v>
      </c>
      <c r="I662" s="37" t="s">
        <v>4063</v>
      </c>
      <c r="J662" s="37" t="s">
        <v>32</v>
      </c>
      <c r="K662" s="37" t="s">
        <v>1122</v>
      </c>
      <c r="L662" s="37" t="s">
        <v>4064</v>
      </c>
      <c r="M662" s="39">
        <v>4567000</v>
      </c>
      <c r="N662" s="37" t="s">
        <v>4065</v>
      </c>
      <c r="O662" s="39">
        <v>2</v>
      </c>
      <c r="P662" s="39">
        <v>2</v>
      </c>
      <c r="Q662" s="39">
        <v>123</v>
      </c>
      <c r="R662" s="38">
        <v>12778570628</v>
      </c>
      <c r="S662" s="38">
        <v>242459414</v>
      </c>
      <c r="T662" s="38">
        <v>2881395607</v>
      </c>
      <c r="U662" s="38">
        <v>94974083</v>
      </c>
      <c r="V662" s="38">
        <v>0</v>
      </c>
      <c r="W662" s="38">
        <v>1833079717</v>
      </c>
      <c r="X662" s="38">
        <v>7674045225</v>
      </c>
      <c r="Y662" s="38">
        <v>0</v>
      </c>
      <c r="Z662" s="38">
        <v>52616582</v>
      </c>
      <c r="AA662" s="38">
        <v>5291343252</v>
      </c>
      <c r="AB662" s="38">
        <v>0</v>
      </c>
      <c r="AC662" s="38">
        <v>950032654</v>
      </c>
      <c r="AD662" s="38">
        <v>976271257</v>
      </c>
      <c r="AE662" s="38">
        <v>0</v>
      </c>
      <c r="AF662" s="38">
        <v>2083027017</v>
      </c>
      <c r="AG662" s="38">
        <v>1282012324</v>
      </c>
      <c r="AH662" s="38">
        <v>0</v>
      </c>
      <c r="AI662" s="38">
        <v>7487227376</v>
      </c>
      <c r="AJ662" s="38">
        <v>828116000</v>
      </c>
      <c r="AK662" s="38">
        <v>0</v>
      </c>
      <c r="AL662" s="38">
        <v>2716505546</v>
      </c>
      <c r="AM662" s="38">
        <v>625414161</v>
      </c>
      <c r="AN662" s="38">
        <v>0</v>
      </c>
      <c r="AO662" s="38">
        <v>172961491</v>
      </c>
      <c r="AP662" s="38">
        <v>-87924694</v>
      </c>
      <c r="AQ662" s="38">
        <v>3091752444</v>
      </c>
      <c r="AR662" s="38">
        <v>2927300005</v>
      </c>
      <c r="AS662" s="38">
        <v>164452439</v>
      </c>
      <c r="AT662" s="38">
        <v>1685829820</v>
      </c>
      <c r="AU662" s="38">
        <v>762512089</v>
      </c>
      <c r="AV662" s="38">
        <v>67602592</v>
      </c>
      <c r="AW662" s="38">
        <v>172961491</v>
      </c>
      <c r="AX662" s="38">
        <v>682753648</v>
      </c>
      <c r="AY662" s="38">
        <v>1405922624</v>
      </c>
      <c r="AZ662" s="38">
        <v>1405922624</v>
      </c>
      <c r="BA662" s="38">
        <v>0</v>
      </c>
      <c r="BB662" s="38">
        <v>0</v>
      </c>
      <c r="BC662" s="38">
        <v>0</v>
      </c>
      <c r="BD662" s="38">
        <v>0</v>
      </c>
      <c r="BE662" s="38">
        <v>0</v>
      </c>
      <c r="BF662" s="38">
        <v>0</v>
      </c>
      <c r="BG662" s="38">
        <v>0</v>
      </c>
      <c r="BH662" s="38">
        <v>0</v>
      </c>
      <c r="BI662" s="38">
        <v>0</v>
      </c>
    </row>
    <row r="663" spans="1:61" ht="14.25" x14ac:dyDescent="0.2">
      <c r="A663" s="25">
        <f t="shared" si="10"/>
        <v>657</v>
      </c>
      <c r="B663" s="39">
        <v>6579</v>
      </c>
      <c r="C663" s="37" t="s">
        <v>4066</v>
      </c>
      <c r="D663" s="37" t="s">
        <v>4067</v>
      </c>
      <c r="E663" s="37" t="s">
        <v>4068</v>
      </c>
      <c r="F663" s="37" t="s">
        <v>28</v>
      </c>
      <c r="G663" s="40">
        <v>6492</v>
      </c>
      <c r="H663" s="37" t="s">
        <v>1378</v>
      </c>
      <c r="I663" s="37" t="s">
        <v>4069</v>
      </c>
      <c r="J663" s="37" t="s">
        <v>41</v>
      </c>
      <c r="K663" s="37" t="s">
        <v>45</v>
      </c>
      <c r="L663" s="37" t="s">
        <v>4070</v>
      </c>
      <c r="M663" s="39">
        <v>4183000</v>
      </c>
      <c r="N663" s="37" t="s">
        <v>4071</v>
      </c>
      <c r="O663" s="39">
        <v>2</v>
      </c>
      <c r="P663" s="39">
        <v>1768</v>
      </c>
      <c r="Q663" s="39">
        <v>6</v>
      </c>
      <c r="R663" s="38">
        <v>14563815786.200001</v>
      </c>
      <c r="S663" s="38">
        <v>1436190992.4200001</v>
      </c>
      <c r="T663" s="38">
        <v>217993486</v>
      </c>
      <c r="U663" s="38">
        <v>0</v>
      </c>
      <c r="V663" s="38">
        <v>12373637778.780001</v>
      </c>
      <c r="W663" s="38">
        <v>401077424</v>
      </c>
      <c r="X663" s="38">
        <v>134916105</v>
      </c>
      <c r="Y663" s="38">
        <v>0</v>
      </c>
      <c r="Z663" s="38">
        <v>0</v>
      </c>
      <c r="AA663" s="38">
        <v>7494200448.3599997</v>
      </c>
      <c r="AB663" s="38">
        <v>7247338355</v>
      </c>
      <c r="AC663" s="38">
        <v>0</v>
      </c>
      <c r="AD663" s="38">
        <v>110954051.40000001</v>
      </c>
      <c r="AE663" s="38">
        <v>0</v>
      </c>
      <c r="AF663" s="38">
        <v>124090411.95999999</v>
      </c>
      <c r="AG663" s="38">
        <v>11817630</v>
      </c>
      <c r="AH663" s="38">
        <v>0</v>
      </c>
      <c r="AI663" s="38">
        <v>7069615337.8400002</v>
      </c>
      <c r="AJ663" s="38">
        <v>6187876620</v>
      </c>
      <c r="AK663" s="38">
        <v>4234771620</v>
      </c>
      <c r="AL663" s="38">
        <v>546440740.63</v>
      </c>
      <c r="AM663" s="38">
        <v>0</v>
      </c>
      <c r="AN663" s="38">
        <v>56132056.219999999</v>
      </c>
      <c r="AO663" s="38">
        <v>202759920.99000001</v>
      </c>
      <c r="AP663" s="38">
        <v>0</v>
      </c>
      <c r="AQ663" s="38">
        <v>333726944.50999999</v>
      </c>
      <c r="AR663" s="38">
        <v>317429172</v>
      </c>
      <c r="AS663" s="38">
        <v>16297772.51</v>
      </c>
      <c r="AT663" s="38">
        <v>330605149.50999999</v>
      </c>
      <c r="AU663" s="38">
        <v>126626868.17</v>
      </c>
      <c r="AV663" s="38">
        <v>1218360.3500000001</v>
      </c>
      <c r="AW663" s="38">
        <v>202759920.99000001</v>
      </c>
      <c r="AX663" s="38">
        <v>0</v>
      </c>
      <c r="AY663" s="38">
        <v>3121795</v>
      </c>
      <c r="AZ663" s="38">
        <v>3121795</v>
      </c>
      <c r="BA663" s="38">
        <v>0</v>
      </c>
      <c r="BB663" s="38">
        <v>3779084</v>
      </c>
      <c r="BC663" s="38">
        <v>173473669</v>
      </c>
      <c r="BD663" s="38">
        <v>3779084</v>
      </c>
      <c r="BE663" s="38">
        <v>173473669</v>
      </c>
      <c r="BF663" s="38">
        <v>613654266</v>
      </c>
      <c r="BG663" s="38">
        <v>1953105000</v>
      </c>
      <c r="BH663" s="38">
        <v>2566759266</v>
      </c>
      <c r="BI663" s="38">
        <v>0</v>
      </c>
    </row>
    <row r="664" spans="1:61" ht="14.25" x14ac:dyDescent="0.2">
      <c r="A664" s="25">
        <f t="shared" si="10"/>
        <v>658</v>
      </c>
      <c r="B664" s="39">
        <v>6789</v>
      </c>
      <c r="C664" s="37" t="s">
        <v>1306</v>
      </c>
      <c r="D664" s="37" t="s">
        <v>1307</v>
      </c>
      <c r="E664" s="37"/>
      <c r="F664" s="37" t="s">
        <v>31</v>
      </c>
      <c r="G664" s="40">
        <v>9499</v>
      </c>
      <c r="H664" s="37" t="s">
        <v>1385</v>
      </c>
      <c r="I664" s="37" t="s">
        <v>5021</v>
      </c>
      <c r="J664" s="37" t="s">
        <v>29</v>
      </c>
      <c r="K664" s="37" t="s">
        <v>30</v>
      </c>
      <c r="L664" s="37" t="s">
        <v>5022</v>
      </c>
      <c r="M664" s="39">
        <v>3835173</v>
      </c>
      <c r="N664" s="37" t="s">
        <v>1692</v>
      </c>
      <c r="O664" s="39">
        <v>1</v>
      </c>
      <c r="P664" s="39">
        <v>678</v>
      </c>
      <c r="Q664" s="39">
        <v>12</v>
      </c>
      <c r="R664" s="38">
        <v>16601067867.17</v>
      </c>
      <c r="S664" s="38">
        <v>496934398.44</v>
      </c>
      <c r="T664" s="38">
        <v>1402378832.0799999</v>
      </c>
      <c r="U664" s="38">
        <v>0</v>
      </c>
      <c r="V664" s="38">
        <v>14453948704.950001</v>
      </c>
      <c r="W664" s="38">
        <v>179594539</v>
      </c>
      <c r="X664" s="38">
        <v>65351328.700000003</v>
      </c>
      <c r="Y664" s="38">
        <v>0</v>
      </c>
      <c r="Z664" s="38">
        <v>2860064</v>
      </c>
      <c r="AA664" s="38">
        <v>9992131694.1200008</v>
      </c>
      <c r="AB664" s="38">
        <v>0</v>
      </c>
      <c r="AC664" s="38">
        <v>6970242372.1000004</v>
      </c>
      <c r="AD664" s="38">
        <v>487069414.38999999</v>
      </c>
      <c r="AE664" s="38">
        <v>0</v>
      </c>
      <c r="AF664" s="38">
        <v>2483022848.6300001</v>
      </c>
      <c r="AG664" s="38">
        <v>51797059</v>
      </c>
      <c r="AH664" s="38">
        <v>0</v>
      </c>
      <c r="AI664" s="38">
        <v>6608936173.0500002</v>
      </c>
      <c r="AJ664" s="38">
        <v>6703593043</v>
      </c>
      <c r="AK664" s="38">
        <v>0</v>
      </c>
      <c r="AL664" s="38">
        <v>276583421.70999998</v>
      </c>
      <c r="AM664" s="38">
        <v>63142662.130000003</v>
      </c>
      <c r="AN664" s="38">
        <v>0</v>
      </c>
      <c r="AO664" s="38">
        <v>16497949.77</v>
      </c>
      <c r="AP664" s="38">
        <v>-450880903.56</v>
      </c>
      <c r="AQ664" s="38">
        <v>667804374.91999996</v>
      </c>
      <c r="AR664" s="38">
        <v>611841409</v>
      </c>
      <c r="AS664" s="38">
        <v>55962965.920000002</v>
      </c>
      <c r="AT664" s="38">
        <v>507451068.92000002</v>
      </c>
      <c r="AU664" s="38">
        <v>480950706.05000001</v>
      </c>
      <c r="AV664" s="38">
        <v>10002413.1</v>
      </c>
      <c r="AW664" s="38">
        <v>16497949.77</v>
      </c>
      <c r="AX664" s="38">
        <v>0</v>
      </c>
      <c r="AY664" s="38">
        <v>160353306</v>
      </c>
      <c r="AZ664" s="38">
        <v>160353306</v>
      </c>
      <c r="BA664" s="38">
        <v>0</v>
      </c>
      <c r="BB664" s="38">
        <v>937871362</v>
      </c>
      <c r="BC664" s="38">
        <v>946489735</v>
      </c>
      <c r="BD664" s="38">
        <v>937871362</v>
      </c>
      <c r="BE664" s="38">
        <v>946489735</v>
      </c>
      <c r="BF664" s="38">
        <v>33434174343</v>
      </c>
      <c r="BG664" s="38">
        <v>0</v>
      </c>
      <c r="BH664" s="38">
        <v>33434174343</v>
      </c>
      <c r="BI664" s="38">
        <v>0</v>
      </c>
    </row>
    <row r="665" spans="1:61" ht="14.25" x14ac:dyDescent="0.2">
      <c r="A665" s="25">
        <f t="shared" si="10"/>
        <v>659</v>
      </c>
      <c r="B665" s="39">
        <v>6792</v>
      </c>
      <c r="C665" s="37" t="s">
        <v>4072</v>
      </c>
      <c r="D665" s="37" t="s">
        <v>4073</v>
      </c>
      <c r="E665" s="37" t="s">
        <v>4074</v>
      </c>
      <c r="F665" s="37" t="s">
        <v>28</v>
      </c>
      <c r="G665" s="40">
        <v>6492</v>
      </c>
      <c r="H665" s="37" t="s">
        <v>1378</v>
      </c>
      <c r="I665" s="37" t="s">
        <v>4075</v>
      </c>
      <c r="J665" s="37" t="s">
        <v>512</v>
      </c>
      <c r="K665" s="37" t="s">
        <v>513</v>
      </c>
      <c r="L665" s="37" t="s">
        <v>4076</v>
      </c>
      <c r="M665" s="39">
        <v>6517079</v>
      </c>
      <c r="N665" s="37" t="s">
        <v>4077</v>
      </c>
      <c r="O665" s="39">
        <v>2</v>
      </c>
      <c r="P665" s="39">
        <v>949</v>
      </c>
      <c r="Q665" s="39">
        <v>15</v>
      </c>
      <c r="R665" s="38">
        <v>23682811705.119999</v>
      </c>
      <c r="S665" s="38">
        <v>1431161656.6400001</v>
      </c>
      <c r="T665" s="38">
        <v>431800759.25</v>
      </c>
      <c r="U665" s="38">
        <v>29534996</v>
      </c>
      <c r="V665" s="38">
        <v>19683391950.630001</v>
      </c>
      <c r="W665" s="38">
        <v>1074199910</v>
      </c>
      <c r="X665" s="38">
        <v>1020984151.6</v>
      </c>
      <c r="Y665" s="38">
        <v>0</v>
      </c>
      <c r="Z665" s="38">
        <v>11738281</v>
      </c>
      <c r="AA665" s="38">
        <v>18151846669.860001</v>
      </c>
      <c r="AB665" s="38">
        <v>13342673797.33</v>
      </c>
      <c r="AC665" s="38">
        <v>4014810331.3600001</v>
      </c>
      <c r="AD665" s="38">
        <v>159194912.09999999</v>
      </c>
      <c r="AE665" s="38">
        <v>0</v>
      </c>
      <c r="AF665" s="38">
        <v>601980275.07000005</v>
      </c>
      <c r="AG665" s="38">
        <v>33187354</v>
      </c>
      <c r="AH665" s="38">
        <v>0</v>
      </c>
      <c r="AI665" s="38">
        <v>5530965035.2600002</v>
      </c>
      <c r="AJ665" s="38">
        <v>3730994601.6599998</v>
      </c>
      <c r="AK665" s="38">
        <v>2530994601.6599998</v>
      </c>
      <c r="AL665" s="38">
        <v>1002095259.86</v>
      </c>
      <c r="AM665" s="38">
        <v>585676270.98000002</v>
      </c>
      <c r="AN665" s="38">
        <v>0</v>
      </c>
      <c r="AO665" s="38">
        <v>1350045.76</v>
      </c>
      <c r="AP665" s="38">
        <v>210848857</v>
      </c>
      <c r="AQ665" s="38">
        <v>719197100.75999999</v>
      </c>
      <c r="AR665" s="38">
        <v>719197100.75999999</v>
      </c>
      <c r="AS665" s="38">
        <v>0</v>
      </c>
      <c r="AT665" s="38">
        <v>468974279.99000001</v>
      </c>
      <c r="AU665" s="38">
        <v>467624234.23000002</v>
      </c>
      <c r="AV665" s="38">
        <v>0</v>
      </c>
      <c r="AW665" s="38">
        <v>1350045.76</v>
      </c>
      <c r="AX665" s="38">
        <v>0</v>
      </c>
      <c r="AY665" s="38">
        <v>250222820.77000001</v>
      </c>
      <c r="AZ665" s="38">
        <v>250222820.77000001</v>
      </c>
      <c r="BA665" s="38">
        <v>0</v>
      </c>
      <c r="BB665" s="38">
        <v>0</v>
      </c>
      <c r="BC665" s="38">
        <v>0</v>
      </c>
      <c r="BD665" s="38">
        <v>0</v>
      </c>
      <c r="BE665" s="38">
        <v>0</v>
      </c>
      <c r="BF665" s="38">
        <v>0</v>
      </c>
      <c r="BG665" s="38">
        <v>0</v>
      </c>
      <c r="BH665" s="38">
        <v>0</v>
      </c>
      <c r="BI665" s="38">
        <v>0</v>
      </c>
    </row>
    <row r="666" spans="1:61" ht="14.25" x14ac:dyDescent="0.2">
      <c r="A666" s="25">
        <f t="shared" si="10"/>
        <v>660</v>
      </c>
      <c r="B666" s="39">
        <v>6833</v>
      </c>
      <c r="C666" s="37" t="s">
        <v>1162</v>
      </c>
      <c r="D666" s="37" t="s">
        <v>1163</v>
      </c>
      <c r="E666" s="37" t="s">
        <v>1107</v>
      </c>
      <c r="F666" s="37" t="s">
        <v>106</v>
      </c>
      <c r="G666" s="40">
        <v>6492</v>
      </c>
      <c r="H666" s="37" t="s">
        <v>1378</v>
      </c>
      <c r="I666" s="37" t="s">
        <v>1164</v>
      </c>
      <c r="J666" s="37" t="s">
        <v>41</v>
      </c>
      <c r="K666" s="37" t="s">
        <v>45</v>
      </c>
      <c r="L666" s="37" t="s">
        <v>2028</v>
      </c>
      <c r="M666" s="39">
        <v>4462520</v>
      </c>
      <c r="N666" s="37" t="s">
        <v>1418</v>
      </c>
      <c r="O666" s="39">
        <v>1</v>
      </c>
      <c r="P666" s="39">
        <v>8009</v>
      </c>
      <c r="Q666" s="39">
        <v>20</v>
      </c>
      <c r="R666" s="38">
        <v>14057315611.02</v>
      </c>
      <c r="S666" s="38">
        <v>1032947115.35</v>
      </c>
      <c r="T666" s="38">
        <v>616862833.87</v>
      </c>
      <c r="U666" s="38">
        <v>0</v>
      </c>
      <c r="V666" s="38">
        <v>10781766248</v>
      </c>
      <c r="W666" s="38">
        <v>47461212</v>
      </c>
      <c r="X666" s="38">
        <v>1578278201.8</v>
      </c>
      <c r="Y666" s="38">
        <v>0</v>
      </c>
      <c r="Z666" s="38">
        <v>0</v>
      </c>
      <c r="AA666" s="38">
        <v>6402040502.6000004</v>
      </c>
      <c r="AB666" s="38">
        <v>3855136000</v>
      </c>
      <c r="AC666" s="38">
        <v>2141763590.8099999</v>
      </c>
      <c r="AD666" s="38">
        <v>201951066.94999999</v>
      </c>
      <c r="AE666" s="38">
        <v>0</v>
      </c>
      <c r="AF666" s="38">
        <v>156544452.84</v>
      </c>
      <c r="AG666" s="38">
        <v>7143634</v>
      </c>
      <c r="AH666" s="38">
        <v>39501758</v>
      </c>
      <c r="AI666" s="38">
        <v>7655275109.2200003</v>
      </c>
      <c r="AJ666" s="38">
        <v>5728328415</v>
      </c>
      <c r="AK666" s="38">
        <v>2829922415</v>
      </c>
      <c r="AL666" s="38">
        <v>787249112.84000003</v>
      </c>
      <c r="AM666" s="38">
        <v>11540786.4</v>
      </c>
      <c r="AN666" s="38">
        <v>0</v>
      </c>
      <c r="AO666" s="38">
        <v>41837464.979999997</v>
      </c>
      <c r="AP666" s="38">
        <v>1086319330</v>
      </c>
      <c r="AQ666" s="38">
        <v>682023252.48000002</v>
      </c>
      <c r="AR666" s="38">
        <v>558494047</v>
      </c>
      <c r="AS666" s="38">
        <v>123529205.48</v>
      </c>
      <c r="AT666" s="38">
        <v>560937720.48000002</v>
      </c>
      <c r="AU666" s="38">
        <v>503425847</v>
      </c>
      <c r="AV666" s="38">
        <v>15674408.5</v>
      </c>
      <c r="AW666" s="38">
        <v>41837464.979999997</v>
      </c>
      <c r="AX666" s="38">
        <v>0</v>
      </c>
      <c r="AY666" s="38">
        <v>121085532</v>
      </c>
      <c r="AZ666" s="38">
        <v>121085532</v>
      </c>
      <c r="BA666" s="38">
        <v>0</v>
      </c>
      <c r="BB666" s="38">
        <v>8771085</v>
      </c>
      <c r="BC666" s="38">
        <v>415842766</v>
      </c>
      <c r="BD666" s="38">
        <v>8771085</v>
      </c>
      <c r="BE666" s="38">
        <v>415842766</v>
      </c>
      <c r="BF666" s="38">
        <v>23657014459</v>
      </c>
      <c r="BG666" s="38">
        <v>0</v>
      </c>
      <c r="BH666" s="38">
        <v>23657014459</v>
      </c>
      <c r="BI666" s="38">
        <v>0</v>
      </c>
    </row>
    <row r="667" spans="1:61" ht="14.25" x14ac:dyDescent="0.2">
      <c r="A667" s="25">
        <f t="shared" si="10"/>
        <v>661</v>
      </c>
      <c r="B667" s="39">
        <v>6834</v>
      </c>
      <c r="C667" s="37" t="s">
        <v>4078</v>
      </c>
      <c r="D667" s="37" t="s">
        <v>4079</v>
      </c>
      <c r="E667" s="37" t="s">
        <v>4080</v>
      </c>
      <c r="F667" s="37" t="s">
        <v>28</v>
      </c>
      <c r="G667" s="40">
        <v>6514</v>
      </c>
      <c r="H667" s="37" t="s">
        <v>1499</v>
      </c>
      <c r="I667" s="37" t="s">
        <v>4081</v>
      </c>
      <c r="J667" s="37" t="s">
        <v>41</v>
      </c>
      <c r="K667" s="37" t="s">
        <v>45</v>
      </c>
      <c r="L667" s="37" t="s">
        <v>4082</v>
      </c>
      <c r="M667" s="39">
        <v>4187300</v>
      </c>
      <c r="N667" s="37" t="s">
        <v>4083</v>
      </c>
      <c r="O667" s="39">
        <v>2</v>
      </c>
      <c r="P667" s="39">
        <v>633</v>
      </c>
      <c r="Q667" s="39">
        <v>6</v>
      </c>
      <c r="R667" s="38">
        <v>8430953105.7700005</v>
      </c>
      <c r="S667" s="38">
        <v>1641139992.1300001</v>
      </c>
      <c r="T667" s="38">
        <v>627403372.75999999</v>
      </c>
      <c r="U667" s="38">
        <v>0</v>
      </c>
      <c r="V667" s="38">
        <v>5996241846.8800001</v>
      </c>
      <c r="W667" s="38">
        <v>165851599</v>
      </c>
      <c r="X667" s="38">
        <v>316295</v>
      </c>
      <c r="Y667" s="38">
        <v>0</v>
      </c>
      <c r="Z667" s="38">
        <v>0</v>
      </c>
      <c r="AA667" s="38">
        <v>5041892866.21</v>
      </c>
      <c r="AB667" s="38">
        <v>4072772140.3800001</v>
      </c>
      <c r="AC667" s="38">
        <v>1956194</v>
      </c>
      <c r="AD667" s="38">
        <v>307972797</v>
      </c>
      <c r="AE667" s="38">
        <v>0</v>
      </c>
      <c r="AF667" s="38">
        <v>573896926.83000004</v>
      </c>
      <c r="AG667" s="38">
        <v>85294808</v>
      </c>
      <c r="AH667" s="38">
        <v>0</v>
      </c>
      <c r="AI667" s="38">
        <v>3389060239.5599999</v>
      </c>
      <c r="AJ667" s="38">
        <v>1796770339</v>
      </c>
      <c r="AK667" s="38">
        <v>1756145755</v>
      </c>
      <c r="AL667" s="38">
        <v>870667605.11000001</v>
      </c>
      <c r="AM667" s="38">
        <v>150078751.5</v>
      </c>
      <c r="AN667" s="38">
        <v>498814049</v>
      </c>
      <c r="AO667" s="38">
        <v>72729494.950000003</v>
      </c>
      <c r="AP667" s="38">
        <v>0</v>
      </c>
      <c r="AQ667" s="38">
        <v>216979841.36000001</v>
      </c>
      <c r="AR667" s="38">
        <v>186091248</v>
      </c>
      <c r="AS667" s="38">
        <v>30888593.359999999</v>
      </c>
      <c r="AT667" s="38">
        <v>181958003.28999999</v>
      </c>
      <c r="AU667" s="38">
        <v>106276147.76000001</v>
      </c>
      <c r="AV667" s="38">
        <v>2952360.58</v>
      </c>
      <c r="AW667" s="38">
        <v>72729494.950000003</v>
      </c>
      <c r="AX667" s="38">
        <v>0</v>
      </c>
      <c r="AY667" s="38">
        <v>35021838.07</v>
      </c>
      <c r="AZ667" s="38">
        <v>35021838.07</v>
      </c>
      <c r="BA667" s="38">
        <v>0</v>
      </c>
      <c r="BB667" s="38">
        <v>73472224</v>
      </c>
      <c r="BC667" s="38">
        <v>16802285.73</v>
      </c>
      <c r="BD667" s="38">
        <v>73472224</v>
      </c>
      <c r="BE667" s="38">
        <v>16802285.73</v>
      </c>
      <c r="BF667" s="38">
        <v>9180005722</v>
      </c>
      <c r="BG667" s="38">
        <v>40624584</v>
      </c>
      <c r="BH667" s="38">
        <v>9180005722</v>
      </c>
      <c r="BI667" s="38">
        <v>40624584</v>
      </c>
    </row>
    <row r="668" spans="1:61" ht="14.25" x14ac:dyDescent="0.2">
      <c r="A668" s="25">
        <f t="shared" si="10"/>
        <v>662</v>
      </c>
      <c r="B668" s="39">
        <v>6918</v>
      </c>
      <c r="C668" s="37" t="s">
        <v>4084</v>
      </c>
      <c r="D668" s="37" t="s">
        <v>4085</v>
      </c>
      <c r="E668" s="37" t="s">
        <v>4086</v>
      </c>
      <c r="F668" s="37" t="s">
        <v>28</v>
      </c>
      <c r="G668" s="40">
        <v>6492</v>
      </c>
      <c r="H668" s="37" t="s">
        <v>1378</v>
      </c>
      <c r="I668" s="37" t="s">
        <v>4087</v>
      </c>
      <c r="J668" s="37" t="s">
        <v>904</v>
      </c>
      <c r="K668" s="37" t="s">
        <v>909</v>
      </c>
      <c r="L668" s="37" t="s">
        <v>4088</v>
      </c>
      <c r="M668" s="39">
        <v>8723917</v>
      </c>
      <c r="N668" s="37" t="s">
        <v>4089</v>
      </c>
      <c r="O668" s="39">
        <v>2</v>
      </c>
      <c r="P668" s="39">
        <v>988</v>
      </c>
      <c r="Q668" s="39">
        <v>6</v>
      </c>
      <c r="R668" s="38">
        <v>5559926037.5100002</v>
      </c>
      <c r="S668" s="38">
        <v>47980221.659999996</v>
      </c>
      <c r="T668" s="38">
        <v>157701950.84999999</v>
      </c>
      <c r="U668" s="38">
        <v>0</v>
      </c>
      <c r="V668" s="38">
        <v>5330210036</v>
      </c>
      <c r="W668" s="38">
        <v>1933990</v>
      </c>
      <c r="X668" s="38">
        <v>9052614</v>
      </c>
      <c r="Y668" s="38">
        <v>0</v>
      </c>
      <c r="Z668" s="38">
        <v>13047225</v>
      </c>
      <c r="AA668" s="38">
        <v>3398606094.79</v>
      </c>
      <c r="AB668" s="38">
        <v>2162047750</v>
      </c>
      <c r="AC668" s="38">
        <v>877134939.75999999</v>
      </c>
      <c r="AD668" s="38">
        <v>65732200</v>
      </c>
      <c r="AE668" s="38">
        <v>0</v>
      </c>
      <c r="AF668" s="38">
        <v>278804026.02999997</v>
      </c>
      <c r="AG668" s="38">
        <v>14887179</v>
      </c>
      <c r="AH668" s="38">
        <v>0</v>
      </c>
      <c r="AI668" s="38">
        <v>2161319942.7199998</v>
      </c>
      <c r="AJ668" s="38">
        <v>1119008326</v>
      </c>
      <c r="AK668" s="38">
        <v>559294320.5</v>
      </c>
      <c r="AL668" s="38">
        <v>401540631.68000001</v>
      </c>
      <c r="AM668" s="38">
        <v>536654130.82999998</v>
      </c>
      <c r="AN668" s="38">
        <v>0</v>
      </c>
      <c r="AO668" s="38">
        <v>92116854.209999993</v>
      </c>
      <c r="AP668" s="38">
        <v>12000000</v>
      </c>
      <c r="AQ668" s="38">
        <v>222781892.63999999</v>
      </c>
      <c r="AR668" s="38">
        <v>221774079</v>
      </c>
      <c r="AS668" s="38">
        <v>1007813.64</v>
      </c>
      <c r="AT668" s="38">
        <v>181782042.21000001</v>
      </c>
      <c r="AU668" s="38">
        <v>88433809</v>
      </c>
      <c r="AV668" s="38">
        <v>1231379</v>
      </c>
      <c r="AW668" s="38">
        <v>92116854.209999993</v>
      </c>
      <c r="AX668" s="38">
        <v>0</v>
      </c>
      <c r="AY668" s="38">
        <v>40999850.43</v>
      </c>
      <c r="AZ668" s="38">
        <v>40999850.43</v>
      </c>
      <c r="BA668" s="38">
        <v>0</v>
      </c>
      <c r="BB668" s="38">
        <v>799102</v>
      </c>
      <c r="BC668" s="38">
        <v>122654050</v>
      </c>
      <c r="BD668" s="38">
        <v>799102</v>
      </c>
      <c r="BE668" s="38">
        <v>122654050</v>
      </c>
      <c r="BF668" s="38">
        <v>5341375959</v>
      </c>
      <c r="BG668" s="38">
        <v>0</v>
      </c>
      <c r="BH668" s="38">
        <v>5341375959</v>
      </c>
      <c r="BI668" s="38">
        <v>0</v>
      </c>
    </row>
    <row r="669" spans="1:61" ht="14.25" x14ac:dyDescent="0.2">
      <c r="A669" s="25">
        <f t="shared" si="10"/>
        <v>663</v>
      </c>
      <c r="B669" s="39">
        <v>6948</v>
      </c>
      <c r="C669" s="37" t="s">
        <v>1165</v>
      </c>
      <c r="D669" s="37" t="s">
        <v>1166</v>
      </c>
      <c r="E669" s="37" t="s">
        <v>1167</v>
      </c>
      <c r="F669" s="37" t="s">
        <v>31</v>
      </c>
      <c r="G669" s="40">
        <v>144</v>
      </c>
      <c r="H669" s="37" t="s">
        <v>1417</v>
      </c>
      <c r="I669" s="37" t="s">
        <v>2029</v>
      </c>
      <c r="J669" s="37" t="s">
        <v>587</v>
      </c>
      <c r="K669" s="37" t="s">
        <v>588</v>
      </c>
      <c r="L669" s="37" t="s">
        <v>5023</v>
      </c>
      <c r="M669" s="39">
        <v>3116565</v>
      </c>
      <c r="N669" s="37" t="s">
        <v>1416</v>
      </c>
      <c r="O669" s="39">
        <v>1</v>
      </c>
      <c r="P669" s="39">
        <v>22</v>
      </c>
      <c r="Q669" s="39">
        <v>104</v>
      </c>
      <c r="R669" s="38">
        <v>19089558893.380001</v>
      </c>
      <c r="S669" s="38">
        <v>297545280.81</v>
      </c>
      <c r="T669" s="38">
        <v>5832668</v>
      </c>
      <c r="U669" s="38">
        <v>3829089157.5799999</v>
      </c>
      <c r="V669" s="38">
        <v>0</v>
      </c>
      <c r="W669" s="38">
        <v>4445817442.8100004</v>
      </c>
      <c r="X669" s="38">
        <v>9639227291.1599998</v>
      </c>
      <c r="Y669" s="38">
        <v>0</v>
      </c>
      <c r="Z669" s="38">
        <v>36672510.979999997</v>
      </c>
      <c r="AA669" s="38">
        <v>14901080079.879999</v>
      </c>
      <c r="AB669" s="38">
        <v>0</v>
      </c>
      <c r="AC669" s="38">
        <v>1371108612.9000001</v>
      </c>
      <c r="AD669" s="38">
        <v>12906476009.950001</v>
      </c>
      <c r="AE669" s="38">
        <v>0</v>
      </c>
      <c r="AF669" s="38">
        <v>236576524.03</v>
      </c>
      <c r="AG669" s="38">
        <v>386918933</v>
      </c>
      <c r="AH669" s="38">
        <v>0</v>
      </c>
      <c r="AI669" s="38">
        <v>4188478813.5</v>
      </c>
      <c r="AJ669" s="38">
        <v>2043072471.74</v>
      </c>
      <c r="AK669" s="38">
        <v>1960260871.74</v>
      </c>
      <c r="AL669" s="38">
        <v>285654132.05000001</v>
      </c>
      <c r="AM669" s="38">
        <v>188232300.03999999</v>
      </c>
      <c r="AN669" s="38">
        <v>0</v>
      </c>
      <c r="AO669" s="38">
        <v>254758076.03</v>
      </c>
      <c r="AP669" s="38">
        <v>0</v>
      </c>
      <c r="AQ669" s="38">
        <v>14787537291.940001</v>
      </c>
      <c r="AR669" s="38">
        <v>14773177346.35</v>
      </c>
      <c r="AS669" s="38">
        <v>14359945.59</v>
      </c>
      <c r="AT669" s="38">
        <v>914953973.89999998</v>
      </c>
      <c r="AU669" s="38">
        <v>567685551.98000002</v>
      </c>
      <c r="AV669" s="38">
        <v>71133429.659999996</v>
      </c>
      <c r="AW669" s="38">
        <v>254758076.03</v>
      </c>
      <c r="AX669" s="38">
        <v>21376916.23</v>
      </c>
      <c r="AY669" s="38">
        <v>13872583318.040001</v>
      </c>
      <c r="AZ669" s="38">
        <v>13872583318.040001</v>
      </c>
      <c r="BA669" s="38">
        <v>0</v>
      </c>
      <c r="BB669" s="38">
        <v>0</v>
      </c>
      <c r="BC669" s="38">
        <v>0</v>
      </c>
      <c r="BD669" s="38">
        <v>0</v>
      </c>
      <c r="BE669" s="38">
        <v>0</v>
      </c>
      <c r="BF669" s="38">
        <v>0</v>
      </c>
      <c r="BG669" s="38">
        <v>0</v>
      </c>
      <c r="BH669" s="38">
        <v>0</v>
      </c>
      <c r="BI669" s="38">
        <v>0</v>
      </c>
    </row>
    <row r="670" spans="1:61" ht="14.25" x14ac:dyDescent="0.2">
      <c r="A670" s="25">
        <f t="shared" si="10"/>
        <v>664</v>
      </c>
      <c r="B670" s="39">
        <v>6970</v>
      </c>
      <c r="C670" s="37" t="s">
        <v>4090</v>
      </c>
      <c r="D670" s="37" t="s">
        <v>4091</v>
      </c>
      <c r="E670" s="37" t="s">
        <v>4092</v>
      </c>
      <c r="F670" s="37" t="s">
        <v>31</v>
      </c>
      <c r="G670" s="40">
        <v>6492</v>
      </c>
      <c r="H670" s="37" t="s">
        <v>1378</v>
      </c>
      <c r="I670" s="37" t="s">
        <v>4093</v>
      </c>
      <c r="J670" s="37" t="s">
        <v>32</v>
      </c>
      <c r="K670" s="37" t="s">
        <v>33</v>
      </c>
      <c r="L670" s="37" t="s">
        <v>4094</v>
      </c>
      <c r="M670" s="39">
        <v>4440227</v>
      </c>
      <c r="N670" s="37" t="s">
        <v>4095</v>
      </c>
      <c r="O670" s="39">
        <v>2</v>
      </c>
      <c r="P670" s="39">
        <v>1017</v>
      </c>
      <c r="Q670" s="39">
        <v>7</v>
      </c>
      <c r="R670" s="38">
        <v>10556378525.65</v>
      </c>
      <c r="S670" s="38">
        <v>1570107843.3499999</v>
      </c>
      <c r="T670" s="38">
        <v>0</v>
      </c>
      <c r="U670" s="38">
        <v>0</v>
      </c>
      <c r="V670" s="38">
        <v>8588492179.1899996</v>
      </c>
      <c r="W670" s="38">
        <v>4852692</v>
      </c>
      <c r="X670" s="38">
        <v>382757946.11000001</v>
      </c>
      <c r="Y670" s="38">
        <v>0</v>
      </c>
      <c r="Z670" s="38">
        <v>10167865</v>
      </c>
      <c r="AA670" s="38">
        <v>847206461.16999996</v>
      </c>
      <c r="AB670" s="38">
        <v>0</v>
      </c>
      <c r="AC670" s="38">
        <v>0</v>
      </c>
      <c r="AD670" s="38">
        <v>263616282.28999999</v>
      </c>
      <c r="AE670" s="38">
        <v>0</v>
      </c>
      <c r="AF670" s="38">
        <v>564940249.26999998</v>
      </c>
      <c r="AG670" s="38">
        <v>4431813.7300000004</v>
      </c>
      <c r="AH670" s="38">
        <v>14218115.880000001</v>
      </c>
      <c r="AI670" s="38">
        <v>9709172064.4799995</v>
      </c>
      <c r="AJ670" s="38">
        <v>891174347.59000003</v>
      </c>
      <c r="AK670" s="38">
        <v>477116347.58999997</v>
      </c>
      <c r="AL670" s="38">
        <v>5382758490.3100004</v>
      </c>
      <c r="AM670" s="38">
        <v>2867923374.5100002</v>
      </c>
      <c r="AN670" s="38">
        <v>0</v>
      </c>
      <c r="AO670" s="38">
        <v>310685680.79000002</v>
      </c>
      <c r="AP670" s="38">
        <v>256630171.28</v>
      </c>
      <c r="AQ670" s="38">
        <v>542338244.58000004</v>
      </c>
      <c r="AR670" s="38">
        <v>503627398</v>
      </c>
      <c r="AS670" s="38">
        <v>38710846.579999998</v>
      </c>
      <c r="AT670" s="38">
        <v>542338244.58000004</v>
      </c>
      <c r="AU670" s="38">
        <v>226508226.88</v>
      </c>
      <c r="AV670" s="38">
        <v>5144336.91</v>
      </c>
      <c r="AW670" s="38">
        <v>310685680.79000002</v>
      </c>
      <c r="AX670" s="38">
        <v>0</v>
      </c>
      <c r="AY670" s="38">
        <v>0</v>
      </c>
      <c r="AZ670" s="38">
        <v>0</v>
      </c>
      <c r="BA670" s="38">
        <v>0</v>
      </c>
      <c r="BB670" s="38">
        <v>22688233</v>
      </c>
      <c r="BC670" s="38">
        <v>273365630.66000003</v>
      </c>
      <c r="BD670" s="38">
        <v>22688233</v>
      </c>
      <c r="BE670" s="38">
        <v>273365630.66000003</v>
      </c>
      <c r="BF670" s="38">
        <v>9103004883.5599995</v>
      </c>
      <c r="BG670" s="38">
        <v>0</v>
      </c>
      <c r="BH670" s="38">
        <v>9103004883.5599995</v>
      </c>
      <c r="BI670" s="38">
        <v>0</v>
      </c>
    </row>
    <row r="671" spans="1:61" ht="14.25" x14ac:dyDescent="0.2">
      <c r="A671" s="25">
        <f t="shared" si="10"/>
        <v>665</v>
      </c>
      <c r="B671" s="39">
        <v>7007</v>
      </c>
      <c r="C671" s="37" t="s">
        <v>4096</v>
      </c>
      <c r="D671" s="37" t="s">
        <v>4097</v>
      </c>
      <c r="E671" s="37" t="s">
        <v>4098</v>
      </c>
      <c r="F671" s="37" t="s">
        <v>28</v>
      </c>
      <c r="G671" s="40">
        <v>6492</v>
      </c>
      <c r="H671" s="37" t="s">
        <v>1378</v>
      </c>
      <c r="I671" s="37"/>
      <c r="J671" s="37" t="s">
        <v>512</v>
      </c>
      <c r="K671" s="37" t="s">
        <v>513</v>
      </c>
      <c r="L671" s="37" t="s">
        <v>4099</v>
      </c>
      <c r="M671" s="39">
        <v>6644885</v>
      </c>
      <c r="N671" s="37" t="s">
        <v>4100</v>
      </c>
      <c r="O671" s="39">
        <v>2</v>
      </c>
      <c r="P671" s="39">
        <v>2530</v>
      </c>
      <c r="Q671" s="39">
        <v>18</v>
      </c>
      <c r="R671" s="38">
        <v>28351121576.68</v>
      </c>
      <c r="S671" s="38">
        <v>2258706905.3499999</v>
      </c>
      <c r="T671" s="38">
        <v>306095118</v>
      </c>
      <c r="U671" s="38">
        <v>0</v>
      </c>
      <c r="V671" s="38">
        <v>24057437849.880001</v>
      </c>
      <c r="W671" s="38">
        <v>1260668700</v>
      </c>
      <c r="X671" s="38">
        <v>418476853.44999999</v>
      </c>
      <c r="Y671" s="38">
        <v>0</v>
      </c>
      <c r="Z671" s="38">
        <v>49736150</v>
      </c>
      <c r="AA671" s="38">
        <v>24387301028.669998</v>
      </c>
      <c r="AB671" s="38">
        <v>21314412397.939999</v>
      </c>
      <c r="AC671" s="38">
        <v>1471584646</v>
      </c>
      <c r="AD671" s="38">
        <v>1244361121.8599999</v>
      </c>
      <c r="AE671" s="38">
        <v>0</v>
      </c>
      <c r="AF671" s="38">
        <v>251476181.62</v>
      </c>
      <c r="AG671" s="38">
        <v>10423399</v>
      </c>
      <c r="AH671" s="38">
        <v>95043282.25</v>
      </c>
      <c r="AI671" s="38">
        <v>3963820548.0100002</v>
      </c>
      <c r="AJ671" s="38">
        <v>2423527013</v>
      </c>
      <c r="AK671" s="38">
        <v>1346976213</v>
      </c>
      <c r="AL671" s="38">
        <v>849063710.11000001</v>
      </c>
      <c r="AM671" s="38">
        <v>394686201.92000002</v>
      </c>
      <c r="AN671" s="38">
        <v>0</v>
      </c>
      <c r="AO671" s="38">
        <v>160512974.97999999</v>
      </c>
      <c r="AP671" s="38">
        <v>136030648</v>
      </c>
      <c r="AQ671" s="38">
        <v>1052047245.49</v>
      </c>
      <c r="AR671" s="38">
        <v>1023222479.49</v>
      </c>
      <c r="AS671" s="38">
        <v>28824766</v>
      </c>
      <c r="AT671" s="38">
        <v>704206800.98000002</v>
      </c>
      <c r="AU671" s="38">
        <v>524962394</v>
      </c>
      <c r="AV671" s="38">
        <v>18731432</v>
      </c>
      <c r="AW671" s="38">
        <v>160512974.97999999</v>
      </c>
      <c r="AX671" s="38">
        <v>0</v>
      </c>
      <c r="AY671" s="38">
        <v>347840444.50999999</v>
      </c>
      <c r="AZ671" s="38">
        <v>347840444.50999999</v>
      </c>
      <c r="BA671" s="38">
        <v>0</v>
      </c>
      <c r="BB671" s="38">
        <v>45530695</v>
      </c>
      <c r="BC671" s="38">
        <v>65808927</v>
      </c>
      <c r="BD671" s="38">
        <v>45530695</v>
      </c>
      <c r="BE671" s="38">
        <v>65808927</v>
      </c>
      <c r="BF671" s="38">
        <v>25079397336.360001</v>
      </c>
      <c r="BG671" s="38">
        <v>0</v>
      </c>
      <c r="BH671" s="38">
        <v>25079397336.360001</v>
      </c>
      <c r="BI671" s="38">
        <v>0</v>
      </c>
    </row>
    <row r="672" spans="1:61" ht="14.25" x14ac:dyDescent="0.2">
      <c r="A672" s="25">
        <f t="shared" si="10"/>
        <v>666</v>
      </c>
      <c r="B672" s="39">
        <v>7009</v>
      </c>
      <c r="C672" s="37" t="s">
        <v>4101</v>
      </c>
      <c r="D672" s="37" t="s">
        <v>4102</v>
      </c>
      <c r="E672" s="37" t="s">
        <v>4103</v>
      </c>
      <c r="F672" s="37" t="s">
        <v>28</v>
      </c>
      <c r="G672" s="40">
        <v>6492</v>
      </c>
      <c r="H672" s="37" t="s">
        <v>1378</v>
      </c>
      <c r="I672" s="37" t="s">
        <v>4104</v>
      </c>
      <c r="J672" s="37" t="s">
        <v>32</v>
      </c>
      <c r="K672" s="37" t="s">
        <v>33</v>
      </c>
      <c r="L672" s="37" t="s">
        <v>4105</v>
      </c>
      <c r="M672" s="39">
        <v>5152726</v>
      </c>
      <c r="N672" s="37" t="s">
        <v>4106</v>
      </c>
      <c r="O672" s="39">
        <v>2</v>
      </c>
      <c r="P672" s="39">
        <v>1712</v>
      </c>
      <c r="Q672" s="39">
        <v>6</v>
      </c>
      <c r="R672" s="38">
        <v>11224750168.049999</v>
      </c>
      <c r="S672" s="38">
        <v>213800188.84</v>
      </c>
      <c r="T672" s="38">
        <v>1895927375.22</v>
      </c>
      <c r="U672" s="38">
        <v>0</v>
      </c>
      <c r="V672" s="38">
        <v>9110452903.9899998</v>
      </c>
      <c r="W672" s="38">
        <v>0</v>
      </c>
      <c r="X672" s="38">
        <v>4569700</v>
      </c>
      <c r="Y672" s="38">
        <v>0</v>
      </c>
      <c r="Z672" s="38">
        <v>0</v>
      </c>
      <c r="AA672" s="38">
        <v>7626246670.1700001</v>
      </c>
      <c r="AB672" s="38">
        <v>7061587452.6999998</v>
      </c>
      <c r="AC672" s="38">
        <v>0</v>
      </c>
      <c r="AD672" s="38">
        <v>87502871.900000006</v>
      </c>
      <c r="AE672" s="38">
        <v>0</v>
      </c>
      <c r="AF672" s="38">
        <v>450270304.56999999</v>
      </c>
      <c r="AG672" s="38">
        <v>26886041</v>
      </c>
      <c r="AH672" s="38">
        <v>0</v>
      </c>
      <c r="AI672" s="38">
        <v>3598503497.8800001</v>
      </c>
      <c r="AJ672" s="38">
        <v>2886025998.2399998</v>
      </c>
      <c r="AK672" s="38">
        <v>2361357183</v>
      </c>
      <c r="AL672" s="38">
        <v>542382822.80999994</v>
      </c>
      <c r="AM672" s="38">
        <v>664000</v>
      </c>
      <c r="AN672" s="38">
        <v>4901600</v>
      </c>
      <c r="AO672" s="38">
        <v>164529076.83000001</v>
      </c>
      <c r="AP672" s="38">
        <v>0</v>
      </c>
      <c r="AQ672" s="38">
        <v>371940852.14999998</v>
      </c>
      <c r="AR672" s="38">
        <v>291591250</v>
      </c>
      <c r="AS672" s="38">
        <v>80349602.150000006</v>
      </c>
      <c r="AT672" s="38">
        <v>310161954.14999998</v>
      </c>
      <c r="AU672" s="38">
        <v>140969875.30000001</v>
      </c>
      <c r="AV672" s="38">
        <v>4663002.0199999996</v>
      </c>
      <c r="AW672" s="38">
        <v>164529076.83000001</v>
      </c>
      <c r="AX672" s="38">
        <v>0</v>
      </c>
      <c r="AY672" s="38">
        <v>61778898</v>
      </c>
      <c r="AZ672" s="38">
        <v>61778898</v>
      </c>
      <c r="BA672" s="38">
        <v>0</v>
      </c>
      <c r="BB672" s="38">
        <v>90107</v>
      </c>
      <c r="BC672" s="38">
        <v>120663197</v>
      </c>
      <c r="BD672" s="38">
        <v>90107</v>
      </c>
      <c r="BE672" s="38">
        <v>120663197</v>
      </c>
      <c r="BF672" s="38">
        <v>11407202201</v>
      </c>
      <c r="BG672" s="38">
        <v>390621000</v>
      </c>
      <c r="BH672" s="38">
        <v>11407202201</v>
      </c>
      <c r="BI672" s="38">
        <v>390621000</v>
      </c>
    </row>
    <row r="673" spans="1:61" ht="14.25" x14ac:dyDescent="0.2">
      <c r="A673" s="25">
        <f t="shared" si="10"/>
        <v>667</v>
      </c>
      <c r="B673" s="39">
        <v>7010</v>
      </c>
      <c r="C673" s="37" t="s">
        <v>4107</v>
      </c>
      <c r="D673" s="37" t="s">
        <v>4108</v>
      </c>
      <c r="E673" s="37" t="s">
        <v>4109</v>
      </c>
      <c r="F673" s="37" t="s">
        <v>28</v>
      </c>
      <c r="G673" s="40">
        <v>6492</v>
      </c>
      <c r="H673" s="37" t="s">
        <v>1378</v>
      </c>
      <c r="I673" s="37" t="s">
        <v>4110</v>
      </c>
      <c r="J673" s="37" t="s">
        <v>957</v>
      </c>
      <c r="K673" s="37" t="s">
        <v>958</v>
      </c>
      <c r="L673" s="37" t="s">
        <v>4111</v>
      </c>
      <c r="M673" s="39">
        <v>7359143</v>
      </c>
      <c r="N673" s="37" t="s">
        <v>4112</v>
      </c>
      <c r="O673" s="39">
        <v>3</v>
      </c>
      <c r="P673" s="39">
        <v>706</v>
      </c>
      <c r="Q673" s="39">
        <v>5</v>
      </c>
      <c r="R673" s="38">
        <v>3664205444.8200002</v>
      </c>
      <c r="S673" s="38">
        <v>156229371.84</v>
      </c>
      <c r="T673" s="38">
        <v>155235653.40000001</v>
      </c>
      <c r="U673" s="38">
        <v>0</v>
      </c>
      <c r="V673" s="38">
        <v>2863700695.0100002</v>
      </c>
      <c r="W673" s="38">
        <v>469461370.56999999</v>
      </c>
      <c r="X673" s="38">
        <v>19578354</v>
      </c>
      <c r="Y673" s="38">
        <v>0</v>
      </c>
      <c r="Z673" s="38">
        <v>0</v>
      </c>
      <c r="AA673" s="38">
        <v>1522647152.23</v>
      </c>
      <c r="AB673" s="38">
        <v>1407659238</v>
      </c>
      <c r="AC673" s="38">
        <v>0</v>
      </c>
      <c r="AD673" s="38">
        <v>41759960.039999999</v>
      </c>
      <c r="AE673" s="38">
        <v>0</v>
      </c>
      <c r="AF673" s="38">
        <v>61268472.189999998</v>
      </c>
      <c r="AG673" s="38">
        <v>11959482</v>
      </c>
      <c r="AH673" s="38">
        <v>0</v>
      </c>
      <c r="AI673" s="38">
        <v>2141558292.5899999</v>
      </c>
      <c r="AJ673" s="38">
        <v>1891076103</v>
      </c>
      <c r="AK673" s="38">
        <v>0</v>
      </c>
      <c r="AL673" s="38">
        <v>223557021.87</v>
      </c>
      <c r="AM673" s="38">
        <v>26900888.129999999</v>
      </c>
      <c r="AN673" s="38">
        <v>0</v>
      </c>
      <c r="AO673" s="38">
        <v>24279.59</v>
      </c>
      <c r="AP673" s="38">
        <v>0</v>
      </c>
      <c r="AQ673" s="38">
        <v>156020094.30000001</v>
      </c>
      <c r="AR673" s="38">
        <v>138837139</v>
      </c>
      <c r="AS673" s="38">
        <v>17182955.300000001</v>
      </c>
      <c r="AT673" s="38">
        <v>156020094.30000001</v>
      </c>
      <c r="AU673" s="38">
        <v>149383253</v>
      </c>
      <c r="AV673" s="38">
        <v>6612561.71</v>
      </c>
      <c r="AW673" s="38">
        <v>24279.59</v>
      </c>
      <c r="AX673" s="38">
        <v>0</v>
      </c>
      <c r="AY673" s="38">
        <v>0</v>
      </c>
      <c r="AZ673" s="38">
        <v>0</v>
      </c>
      <c r="BA673" s="38">
        <v>0</v>
      </c>
      <c r="BB673" s="38">
        <v>0</v>
      </c>
      <c r="BC673" s="38">
        <v>0</v>
      </c>
      <c r="BD673" s="38">
        <v>0</v>
      </c>
      <c r="BE673" s="38">
        <v>0</v>
      </c>
      <c r="BF673" s="38">
        <v>0</v>
      </c>
      <c r="BG673" s="38">
        <v>0</v>
      </c>
      <c r="BH673" s="38">
        <v>0</v>
      </c>
      <c r="BI673" s="38">
        <v>0</v>
      </c>
    </row>
    <row r="674" spans="1:61" ht="14.25" x14ac:dyDescent="0.2">
      <c r="A674" s="25">
        <f t="shared" si="10"/>
        <v>668</v>
      </c>
      <c r="B674" s="39">
        <v>7025</v>
      </c>
      <c r="C674" s="37" t="s">
        <v>4113</v>
      </c>
      <c r="D674" s="37" t="s">
        <v>4114</v>
      </c>
      <c r="E674" s="37" t="s">
        <v>4115</v>
      </c>
      <c r="F674" s="37" t="s">
        <v>28</v>
      </c>
      <c r="G674" s="40">
        <v>6492</v>
      </c>
      <c r="H674" s="37" t="s">
        <v>1378</v>
      </c>
      <c r="I674" s="37" t="s">
        <v>4116</v>
      </c>
      <c r="J674" s="37" t="s">
        <v>29</v>
      </c>
      <c r="K674" s="37" t="s">
        <v>30</v>
      </c>
      <c r="L674" s="37" t="s">
        <v>4117</v>
      </c>
      <c r="M674" s="39">
        <v>7470000</v>
      </c>
      <c r="N674" s="37" t="s">
        <v>4118</v>
      </c>
      <c r="O674" s="39">
        <v>2</v>
      </c>
      <c r="P674" s="39">
        <v>2138</v>
      </c>
      <c r="Q674" s="39">
        <v>7</v>
      </c>
      <c r="R674" s="38">
        <v>4882478198</v>
      </c>
      <c r="S674" s="38">
        <v>422705229</v>
      </c>
      <c r="T674" s="38">
        <v>0</v>
      </c>
      <c r="U674" s="38">
        <v>0</v>
      </c>
      <c r="V674" s="38">
        <v>4155577711</v>
      </c>
      <c r="W674" s="38">
        <v>297214204</v>
      </c>
      <c r="X674" s="38">
        <v>4708554</v>
      </c>
      <c r="Y674" s="38">
        <v>0</v>
      </c>
      <c r="Z674" s="38">
        <v>2272500</v>
      </c>
      <c r="AA674" s="38">
        <v>1787610589</v>
      </c>
      <c r="AB674" s="38">
        <v>1507737729</v>
      </c>
      <c r="AC674" s="38">
        <v>0</v>
      </c>
      <c r="AD674" s="38">
        <v>132691358</v>
      </c>
      <c r="AE674" s="38">
        <v>0</v>
      </c>
      <c r="AF674" s="38">
        <v>68985000</v>
      </c>
      <c r="AG674" s="38">
        <v>28958147</v>
      </c>
      <c r="AH674" s="38">
        <v>49238355</v>
      </c>
      <c r="AI674" s="38">
        <v>3094867609</v>
      </c>
      <c r="AJ674" s="38">
        <v>2855791367</v>
      </c>
      <c r="AK674" s="38">
        <v>0</v>
      </c>
      <c r="AL674" s="38">
        <v>202131436</v>
      </c>
      <c r="AM674" s="38">
        <v>0</v>
      </c>
      <c r="AN674" s="38">
        <v>0</v>
      </c>
      <c r="AO674" s="38">
        <v>36944806</v>
      </c>
      <c r="AP674" s="38">
        <v>0</v>
      </c>
      <c r="AQ674" s="38">
        <v>215586681</v>
      </c>
      <c r="AR674" s="38">
        <v>208980971</v>
      </c>
      <c r="AS674" s="38">
        <v>6605710</v>
      </c>
      <c r="AT674" s="38">
        <v>203597369</v>
      </c>
      <c r="AU674" s="38">
        <v>162740634</v>
      </c>
      <c r="AV674" s="38">
        <v>3911929</v>
      </c>
      <c r="AW674" s="38">
        <v>36944806</v>
      </c>
      <c r="AX674" s="38">
        <v>0</v>
      </c>
      <c r="AY674" s="38">
        <v>11989312</v>
      </c>
      <c r="AZ674" s="38">
        <v>11989312</v>
      </c>
      <c r="BA674" s="38">
        <v>0</v>
      </c>
      <c r="BB674" s="38">
        <v>52090401</v>
      </c>
      <c r="BC674" s="38">
        <v>13881566</v>
      </c>
      <c r="BD674" s="38">
        <v>52090401</v>
      </c>
      <c r="BE674" s="38">
        <v>13881566</v>
      </c>
      <c r="BF674" s="38">
        <v>4315235714</v>
      </c>
      <c r="BG674" s="38">
        <v>600000000</v>
      </c>
      <c r="BH674" s="38">
        <v>4315235714</v>
      </c>
      <c r="BI674" s="38">
        <v>600000000</v>
      </c>
    </row>
    <row r="675" spans="1:61" ht="14.25" x14ac:dyDescent="0.2">
      <c r="A675" s="25">
        <f t="shared" si="10"/>
        <v>669</v>
      </c>
      <c r="B675" s="39">
        <v>7046</v>
      </c>
      <c r="C675" s="37" t="s">
        <v>1168</v>
      </c>
      <c r="D675" s="37" t="s">
        <v>1169</v>
      </c>
      <c r="E675" s="37" t="s">
        <v>1170</v>
      </c>
      <c r="F675" s="37" t="s">
        <v>31</v>
      </c>
      <c r="G675" s="40">
        <v>9499</v>
      </c>
      <c r="H675" s="37" t="s">
        <v>1385</v>
      </c>
      <c r="I675" s="37" t="s">
        <v>1171</v>
      </c>
      <c r="J675" s="37" t="s">
        <v>29</v>
      </c>
      <c r="K675" s="37" t="s">
        <v>30</v>
      </c>
      <c r="L675" s="37" t="s">
        <v>5024</v>
      </c>
      <c r="M675" s="39">
        <v>2866501</v>
      </c>
      <c r="N675" s="37" t="s">
        <v>1415</v>
      </c>
      <c r="O675" s="39">
        <v>1</v>
      </c>
      <c r="P675" s="39">
        <v>672</v>
      </c>
      <c r="Q675" s="39">
        <v>2</v>
      </c>
      <c r="R675" s="38">
        <v>741905620.44000006</v>
      </c>
      <c r="S675" s="38">
        <v>55661740.549999997</v>
      </c>
      <c r="T675" s="38">
        <v>0</v>
      </c>
      <c r="U675" s="38">
        <v>0</v>
      </c>
      <c r="V675" s="38">
        <v>0</v>
      </c>
      <c r="W675" s="38">
        <v>662545184.65999997</v>
      </c>
      <c r="X675" s="38">
        <v>15855578.880000001</v>
      </c>
      <c r="Y675" s="38">
        <v>0</v>
      </c>
      <c r="Z675" s="38">
        <v>7843116.3499999996</v>
      </c>
      <c r="AA675" s="38">
        <v>659970227.33000004</v>
      </c>
      <c r="AB675" s="38">
        <v>0</v>
      </c>
      <c r="AC675" s="38">
        <v>0</v>
      </c>
      <c r="AD675" s="38">
        <v>658292616.33000004</v>
      </c>
      <c r="AE675" s="38">
        <v>0</v>
      </c>
      <c r="AF675" s="38">
        <v>0</v>
      </c>
      <c r="AG675" s="38">
        <v>904801</v>
      </c>
      <c r="AH675" s="38">
        <v>772810</v>
      </c>
      <c r="AI675" s="38">
        <v>81935393.109999999</v>
      </c>
      <c r="AJ675" s="38">
        <v>16593208</v>
      </c>
      <c r="AK675" s="38">
        <v>9427200</v>
      </c>
      <c r="AL675" s="38">
        <v>37497459.090000004</v>
      </c>
      <c r="AM675" s="38">
        <v>23095711.48</v>
      </c>
      <c r="AN675" s="38">
        <v>0</v>
      </c>
      <c r="AO675" s="38">
        <v>93786.59</v>
      </c>
      <c r="AP675" s="38">
        <v>-6360100.1100000003</v>
      </c>
      <c r="AQ675" s="38">
        <v>30771976.77</v>
      </c>
      <c r="AR675" s="38">
        <v>24189261</v>
      </c>
      <c r="AS675" s="38">
        <v>6582715.7699999996</v>
      </c>
      <c r="AT675" s="38">
        <v>30771976.77</v>
      </c>
      <c r="AU675" s="38">
        <v>26673372.559999999</v>
      </c>
      <c r="AV675" s="38">
        <v>3819817.62</v>
      </c>
      <c r="AW675" s="38">
        <v>93786.59</v>
      </c>
      <c r="AX675" s="38">
        <v>185000</v>
      </c>
      <c r="AY675" s="38">
        <v>0</v>
      </c>
      <c r="AZ675" s="38">
        <v>0</v>
      </c>
      <c r="BA675" s="38">
        <v>0</v>
      </c>
      <c r="BB675" s="38">
        <v>0</v>
      </c>
      <c r="BC675" s="38">
        <v>0</v>
      </c>
      <c r="BD675" s="38">
        <v>0</v>
      </c>
      <c r="BE675" s="38">
        <v>0</v>
      </c>
      <c r="BF675" s="38">
        <v>0</v>
      </c>
      <c r="BG675" s="38">
        <v>0</v>
      </c>
      <c r="BH675" s="38">
        <v>0</v>
      </c>
      <c r="BI675" s="38">
        <v>0</v>
      </c>
    </row>
    <row r="676" spans="1:61" ht="14.25" x14ac:dyDescent="0.2">
      <c r="A676" s="25">
        <f t="shared" si="10"/>
        <v>670</v>
      </c>
      <c r="B676" s="39">
        <v>7049</v>
      </c>
      <c r="C676" s="37" t="s">
        <v>1172</v>
      </c>
      <c r="D676" s="37" t="s">
        <v>1173</v>
      </c>
      <c r="E676" s="37" t="s">
        <v>1174</v>
      </c>
      <c r="F676" s="37" t="s">
        <v>100</v>
      </c>
      <c r="G676" s="40">
        <v>8544</v>
      </c>
      <c r="H676" s="37" t="s">
        <v>1414</v>
      </c>
      <c r="I676" s="37" t="s">
        <v>1175</v>
      </c>
      <c r="J676" s="37" t="s">
        <v>29</v>
      </c>
      <c r="K676" s="37" t="s">
        <v>30</v>
      </c>
      <c r="L676" s="37" t="s">
        <v>5025</v>
      </c>
      <c r="M676" s="39">
        <v>3323565</v>
      </c>
      <c r="N676" s="37" t="s">
        <v>1413</v>
      </c>
      <c r="O676" s="39">
        <v>1</v>
      </c>
      <c r="P676" s="39">
        <v>6</v>
      </c>
      <c r="Q676" s="39">
        <v>29</v>
      </c>
      <c r="R676" s="38">
        <v>639044520886</v>
      </c>
      <c r="S676" s="38">
        <v>20109336922</v>
      </c>
      <c r="T676" s="38">
        <v>1300144607</v>
      </c>
      <c r="U676" s="38">
        <v>0</v>
      </c>
      <c r="V676" s="38">
        <v>72961056</v>
      </c>
      <c r="W676" s="38">
        <v>40916450962</v>
      </c>
      <c r="X676" s="38">
        <v>573753564833</v>
      </c>
      <c r="Y676" s="38">
        <v>0</v>
      </c>
      <c r="Z676" s="38">
        <v>2892062506</v>
      </c>
      <c r="AA676" s="38">
        <v>326683637840</v>
      </c>
      <c r="AB676" s="38">
        <v>0</v>
      </c>
      <c r="AC676" s="38">
        <v>187379686444</v>
      </c>
      <c r="AD676" s="38">
        <v>26536972292</v>
      </c>
      <c r="AE676" s="38">
        <v>0</v>
      </c>
      <c r="AF676" s="38">
        <v>133861500</v>
      </c>
      <c r="AG676" s="38">
        <v>106838393553</v>
      </c>
      <c r="AH676" s="38">
        <v>5794724051</v>
      </c>
      <c r="AI676" s="38">
        <v>312360883046</v>
      </c>
      <c r="AJ676" s="38">
        <v>19000000</v>
      </c>
      <c r="AK676" s="38">
        <v>0</v>
      </c>
      <c r="AL676" s="38">
        <v>31124232564</v>
      </c>
      <c r="AM676" s="38">
        <v>603573267</v>
      </c>
      <c r="AN676" s="38">
        <v>1573140583</v>
      </c>
      <c r="AO676" s="38">
        <v>-3405615917</v>
      </c>
      <c r="AP676" s="38">
        <v>282446552549</v>
      </c>
      <c r="AQ676" s="38">
        <v>80308564079</v>
      </c>
      <c r="AR676" s="38">
        <v>79565836255</v>
      </c>
      <c r="AS676" s="38">
        <v>742727824</v>
      </c>
      <c r="AT676" s="38">
        <v>28786754366</v>
      </c>
      <c r="AU676" s="38">
        <v>26402514333</v>
      </c>
      <c r="AV676" s="38">
        <v>5789855950</v>
      </c>
      <c r="AW676" s="38">
        <v>-3405615917</v>
      </c>
      <c r="AX676" s="38">
        <v>0</v>
      </c>
      <c r="AY676" s="38">
        <v>0</v>
      </c>
      <c r="AZ676" s="38">
        <v>0</v>
      </c>
      <c r="BA676" s="38">
        <v>0</v>
      </c>
      <c r="BB676" s="38">
        <v>0</v>
      </c>
      <c r="BC676" s="38">
        <v>43915856509</v>
      </c>
      <c r="BD676" s="38">
        <v>0</v>
      </c>
      <c r="BE676" s="38">
        <v>43915856509</v>
      </c>
      <c r="BF676" s="38">
        <v>0</v>
      </c>
      <c r="BG676" s="38">
        <v>0</v>
      </c>
      <c r="BH676" s="38">
        <v>0</v>
      </c>
      <c r="BI676" s="38">
        <v>0</v>
      </c>
    </row>
    <row r="677" spans="1:61" ht="14.25" x14ac:dyDescent="0.2">
      <c r="A677" s="25">
        <f t="shared" si="10"/>
        <v>671</v>
      </c>
      <c r="B677" s="39">
        <v>7068</v>
      </c>
      <c r="C677" s="37" t="s">
        <v>4119</v>
      </c>
      <c r="D677" s="37" t="s">
        <v>4120</v>
      </c>
      <c r="E677" s="37" t="s">
        <v>4121</v>
      </c>
      <c r="F677" s="37" t="s">
        <v>31</v>
      </c>
      <c r="G677" s="40">
        <v>9499</v>
      </c>
      <c r="H677" s="37" t="s">
        <v>1385</v>
      </c>
      <c r="I677" s="37" t="s">
        <v>4122</v>
      </c>
      <c r="J677" s="37" t="s">
        <v>80</v>
      </c>
      <c r="K677" s="37" t="s">
        <v>81</v>
      </c>
      <c r="L677" s="37" t="s">
        <v>4123</v>
      </c>
      <c r="M677" s="39">
        <v>6616800</v>
      </c>
      <c r="N677" s="37" t="s">
        <v>4124</v>
      </c>
      <c r="O677" s="39">
        <v>2</v>
      </c>
      <c r="P677" s="39">
        <v>398</v>
      </c>
      <c r="Q677" s="39">
        <v>8</v>
      </c>
      <c r="R677" s="38">
        <v>6052102757.6800003</v>
      </c>
      <c r="S677" s="38">
        <v>264073312.44</v>
      </c>
      <c r="T677" s="38">
        <v>77411083.650000006</v>
      </c>
      <c r="U677" s="38">
        <v>0</v>
      </c>
      <c r="V677" s="38">
        <v>5498044871</v>
      </c>
      <c r="W677" s="38">
        <v>4260563.59</v>
      </c>
      <c r="X677" s="38">
        <v>203616675</v>
      </c>
      <c r="Y677" s="38">
        <v>0</v>
      </c>
      <c r="Z677" s="38">
        <v>4696252</v>
      </c>
      <c r="AA677" s="38">
        <v>1546654100.3</v>
      </c>
      <c r="AB677" s="38">
        <v>0</v>
      </c>
      <c r="AC677" s="38">
        <v>1248428831</v>
      </c>
      <c r="AD677" s="38">
        <v>86426769</v>
      </c>
      <c r="AE677" s="38">
        <v>0</v>
      </c>
      <c r="AF677" s="38">
        <v>141760431.22</v>
      </c>
      <c r="AG677" s="38">
        <v>61809452.079999998</v>
      </c>
      <c r="AH677" s="38">
        <v>8228617</v>
      </c>
      <c r="AI677" s="38">
        <v>4505448657.3800001</v>
      </c>
      <c r="AJ677" s="38">
        <v>3605052788.8000002</v>
      </c>
      <c r="AK677" s="38">
        <v>3487866488.8000002</v>
      </c>
      <c r="AL677" s="38">
        <v>526940918.69999999</v>
      </c>
      <c r="AM677" s="38">
        <v>298483147.49000001</v>
      </c>
      <c r="AN677" s="38">
        <v>0</v>
      </c>
      <c r="AO677" s="38">
        <v>74971802.390000001</v>
      </c>
      <c r="AP677" s="38">
        <v>0</v>
      </c>
      <c r="AQ677" s="38">
        <v>275956095</v>
      </c>
      <c r="AR677" s="38">
        <v>228046297</v>
      </c>
      <c r="AS677" s="38">
        <v>47909798</v>
      </c>
      <c r="AT677" s="38">
        <v>250760473</v>
      </c>
      <c r="AU677" s="38">
        <v>171643620</v>
      </c>
      <c r="AV677" s="38">
        <v>4145050.61</v>
      </c>
      <c r="AW677" s="38">
        <v>74971802.390000001</v>
      </c>
      <c r="AX677" s="38">
        <v>0</v>
      </c>
      <c r="AY677" s="38">
        <v>25195622</v>
      </c>
      <c r="AZ677" s="38">
        <v>25195622</v>
      </c>
      <c r="BA677" s="38">
        <v>0</v>
      </c>
      <c r="BB677" s="38">
        <v>12492183</v>
      </c>
      <c r="BC677" s="38">
        <v>123812127</v>
      </c>
      <c r="BD677" s="38">
        <v>12492183</v>
      </c>
      <c r="BE677" s="38">
        <v>123812127</v>
      </c>
      <c r="BF677" s="38">
        <v>6374650124</v>
      </c>
      <c r="BG677" s="38">
        <v>6374650124</v>
      </c>
      <c r="BH677" s="38">
        <v>6374650124</v>
      </c>
      <c r="BI677" s="38">
        <v>6374650124</v>
      </c>
    </row>
    <row r="678" spans="1:61" ht="14.25" x14ac:dyDescent="0.2">
      <c r="A678" s="25">
        <f t="shared" si="10"/>
        <v>672</v>
      </c>
      <c r="B678" s="39">
        <v>7076</v>
      </c>
      <c r="C678" s="37" t="s">
        <v>4125</v>
      </c>
      <c r="D678" s="37" t="s">
        <v>4126</v>
      </c>
      <c r="E678" s="37" t="s">
        <v>4127</v>
      </c>
      <c r="F678" s="37" t="s">
        <v>28</v>
      </c>
      <c r="G678" s="40">
        <v>6492</v>
      </c>
      <c r="H678" s="37" t="s">
        <v>1378</v>
      </c>
      <c r="I678" s="37" t="s">
        <v>4128</v>
      </c>
      <c r="J678" s="37" t="s">
        <v>512</v>
      </c>
      <c r="K678" s="37" t="s">
        <v>513</v>
      </c>
      <c r="L678" s="37" t="s">
        <v>4129</v>
      </c>
      <c r="M678" s="39">
        <v>6517172</v>
      </c>
      <c r="N678" s="37" t="s">
        <v>4130</v>
      </c>
      <c r="O678" s="39">
        <v>2</v>
      </c>
      <c r="P678" s="39">
        <v>152</v>
      </c>
      <c r="Q678" s="39">
        <v>2</v>
      </c>
      <c r="R678" s="38">
        <v>5777813603.3400002</v>
      </c>
      <c r="S678" s="38">
        <v>473118806.19</v>
      </c>
      <c r="T678" s="38">
        <v>98601678.200000003</v>
      </c>
      <c r="U678" s="38">
        <v>0</v>
      </c>
      <c r="V678" s="38">
        <v>5034480720.9499998</v>
      </c>
      <c r="W678" s="38">
        <v>169676162</v>
      </c>
      <c r="X678" s="38">
        <v>1936236</v>
      </c>
      <c r="Y678" s="38">
        <v>0</v>
      </c>
      <c r="Z678" s="38">
        <v>0</v>
      </c>
      <c r="AA678" s="38">
        <v>4379785985.0900002</v>
      </c>
      <c r="AB678" s="38">
        <v>2807381185.3899999</v>
      </c>
      <c r="AC678" s="38">
        <v>418830735</v>
      </c>
      <c r="AD678" s="38">
        <v>38947012</v>
      </c>
      <c r="AE678" s="38">
        <v>0</v>
      </c>
      <c r="AF678" s="38">
        <v>121869120.83</v>
      </c>
      <c r="AG678" s="38">
        <v>992757931.87</v>
      </c>
      <c r="AH678" s="38">
        <v>0</v>
      </c>
      <c r="AI678" s="38">
        <v>1398027618.25</v>
      </c>
      <c r="AJ678" s="38">
        <v>1087268189.78</v>
      </c>
      <c r="AK678" s="38">
        <v>994868189.77999997</v>
      </c>
      <c r="AL678" s="38">
        <v>269944434.05000001</v>
      </c>
      <c r="AM678" s="38">
        <v>23116511.469999999</v>
      </c>
      <c r="AN678" s="38">
        <v>0</v>
      </c>
      <c r="AO678" s="38">
        <v>17698482.949999999</v>
      </c>
      <c r="AP678" s="38">
        <v>0</v>
      </c>
      <c r="AQ678" s="38">
        <v>147323438.36000001</v>
      </c>
      <c r="AR678" s="38">
        <v>145045595.91</v>
      </c>
      <c r="AS678" s="38">
        <v>2277842.4500000002</v>
      </c>
      <c r="AT678" s="38">
        <v>75027401.359999999</v>
      </c>
      <c r="AU678" s="38">
        <v>56033018.310000002</v>
      </c>
      <c r="AV678" s="38">
        <v>1295900.1000000001</v>
      </c>
      <c r="AW678" s="38">
        <v>17698482.949999999</v>
      </c>
      <c r="AX678" s="38">
        <v>0</v>
      </c>
      <c r="AY678" s="38">
        <v>72296037</v>
      </c>
      <c r="AZ678" s="38">
        <v>72296037</v>
      </c>
      <c r="BA678" s="38">
        <v>0</v>
      </c>
      <c r="BB678" s="38">
        <v>0</v>
      </c>
      <c r="BC678" s="38">
        <v>7639169</v>
      </c>
      <c r="BD678" s="38">
        <v>0</v>
      </c>
      <c r="BE678" s="38">
        <v>7639169</v>
      </c>
      <c r="BF678" s="38">
        <v>5122977320</v>
      </c>
      <c r="BG678" s="38">
        <v>0</v>
      </c>
      <c r="BH678" s="38">
        <v>5122977320</v>
      </c>
      <c r="BI678" s="38">
        <v>0</v>
      </c>
    </row>
    <row r="679" spans="1:61" ht="14.25" x14ac:dyDescent="0.2">
      <c r="A679" s="25">
        <f t="shared" si="10"/>
        <v>673</v>
      </c>
      <c r="B679" s="39">
        <v>7099</v>
      </c>
      <c r="C679" s="37" t="s">
        <v>1176</v>
      </c>
      <c r="D679" s="37" t="s">
        <v>1177</v>
      </c>
      <c r="E679" s="37" t="s">
        <v>1178</v>
      </c>
      <c r="F679" s="37" t="s">
        <v>106</v>
      </c>
      <c r="G679" s="40">
        <v>6424</v>
      </c>
      <c r="H679" s="37" t="s">
        <v>1381</v>
      </c>
      <c r="I679" s="37" t="s">
        <v>1179</v>
      </c>
      <c r="J679" s="37" t="s">
        <v>41</v>
      </c>
      <c r="K679" s="37" t="s">
        <v>45</v>
      </c>
      <c r="L679" s="37" t="s">
        <v>1412</v>
      </c>
      <c r="M679" s="39">
        <v>8819124</v>
      </c>
      <c r="N679" s="37" t="s">
        <v>1411</v>
      </c>
      <c r="O679" s="39">
        <v>1</v>
      </c>
      <c r="P679" s="39">
        <v>1163</v>
      </c>
      <c r="Q679" s="39">
        <v>11</v>
      </c>
      <c r="R679" s="38">
        <v>4021826152.6599998</v>
      </c>
      <c r="S679" s="38">
        <v>392882182.81999999</v>
      </c>
      <c r="T679" s="38">
        <v>73981554</v>
      </c>
      <c r="U679" s="38">
        <v>0</v>
      </c>
      <c r="V679" s="38">
        <v>3003200151.1700001</v>
      </c>
      <c r="W679" s="38">
        <v>43366691</v>
      </c>
      <c r="X679" s="38">
        <v>499456341.67000002</v>
      </c>
      <c r="Y679" s="38">
        <v>0</v>
      </c>
      <c r="Z679" s="38">
        <v>8939232</v>
      </c>
      <c r="AA679" s="38">
        <v>1126437186.04</v>
      </c>
      <c r="AB679" s="38">
        <v>928785484.01999998</v>
      </c>
      <c r="AC679" s="38">
        <v>30681905</v>
      </c>
      <c r="AD679" s="38">
        <v>107971609.5</v>
      </c>
      <c r="AE679" s="38">
        <v>0</v>
      </c>
      <c r="AF679" s="38">
        <v>35334975.520000003</v>
      </c>
      <c r="AG679" s="38">
        <v>23663212</v>
      </c>
      <c r="AH679" s="38">
        <v>0</v>
      </c>
      <c r="AI679" s="38">
        <v>2895388966.6199999</v>
      </c>
      <c r="AJ679" s="38">
        <v>1859503758</v>
      </c>
      <c r="AK679" s="38">
        <v>257445346.13999999</v>
      </c>
      <c r="AL679" s="38">
        <v>386803187.14999998</v>
      </c>
      <c r="AM679" s="38">
        <v>221645170.69</v>
      </c>
      <c r="AN679" s="38">
        <v>5932366</v>
      </c>
      <c r="AO679" s="38">
        <v>40054718.310000002</v>
      </c>
      <c r="AP679" s="38">
        <v>444760626</v>
      </c>
      <c r="AQ679" s="38">
        <v>204948147.50999999</v>
      </c>
      <c r="AR679" s="38">
        <v>178911140</v>
      </c>
      <c r="AS679" s="38">
        <v>26037007.510000002</v>
      </c>
      <c r="AT679" s="38">
        <v>194965209.31999999</v>
      </c>
      <c r="AU679" s="38">
        <v>154518125.49000001</v>
      </c>
      <c r="AV679" s="38">
        <v>392365.52</v>
      </c>
      <c r="AW679" s="38">
        <v>40054718.310000002</v>
      </c>
      <c r="AX679" s="38">
        <v>0</v>
      </c>
      <c r="AY679" s="38">
        <v>9982938.1899999995</v>
      </c>
      <c r="AZ679" s="38">
        <v>9982938.1899999995</v>
      </c>
      <c r="BA679" s="38">
        <v>0</v>
      </c>
      <c r="BB679" s="38">
        <v>150403749.36000001</v>
      </c>
      <c r="BC679" s="38">
        <v>541978474.79999995</v>
      </c>
      <c r="BD679" s="38">
        <v>150403749.36000001</v>
      </c>
      <c r="BE679" s="38">
        <v>541978474.79999995</v>
      </c>
      <c r="BF679" s="38">
        <v>10222035339</v>
      </c>
      <c r="BG679" s="38">
        <v>1602058411.8599999</v>
      </c>
      <c r="BH679" s="38">
        <v>10222035339</v>
      </c>
      <c r="BI679" s="38">
        <v>1602058411.8599999</v>
      </c>
    </row>
    <row r="680" spans="1:61" ht="14.25" x14ac:dyDescent="0.2">
      <c r="A680" s="25">
        <f t="shared" si="10"/>
        <v>674</v>
      </c>
      <c r="B680" s="39">
        <v>7128</v>
      </c>
      <c r="C680" s="37" t="s">
        <v>4131</v>
      </c>
      <c r="D680" s="37" t="s">
        <v>4132</v>
      </c>
      <c r="E680" s="37" t="s">
        <v>4133</v>
      </c>
      <c r="F680" s="37" t="s">
        <v>43</v>
      </c>
      <c r="G680" s="40">
        <v>1511</v>
      </c>
      <c r="H680" s="37" t="s">
        <v>4134</v>
      </c>
      <c r="I680" s="37"/>
      <c r="J680" s="37" t="s">
        <v>878</v>
      </c>
      <c r="K680" s="37" t="s">
        <v>879</v>
      </c>
      <c r="L680" s="37" t="s">
        <v>4135</v>
      </c>
      <c r="M680" s="39">
        <v>5716380</v>
      </c>
      <c r="N680" s="37" t="s">
        <v>4136</v>
      </c>
      <c r="O680" s="39">
        <v>2</v>
      </c>
      <c r="P680" s="39">
        <v>129</v>
      </c>
      <c r="Q680" s="39">
        <v>74</v>
      </c>
      <c r="R680" s="38">
        <v>23462185198.790001</v>
      </c>
      <c r="S680" s="38">
        <v>430420905.91000003</v>
      </c>
      <c r="T680" s="38">
        <v>6861892.5199999996</v>
      </c>
      <c r="U680" s="38">
        <v>192985302</v>
      </c>
      <c r="V680" s="38">
        <v>7917193</v>
      </c>
      <c r="W680" s="38">
        <v>580497235.75</v>
      </c>
      <c r="X680" s="38">
        <v>22233764768.610001</v>
      </c>
      <c r="Y680" s="38">
        <v>0</v>
      </c>
      <c r="Z680" s="38">
        <v>9737901</v>
      </c>
      <c r="AA680" s="38">
        <v>7575090245.8999996</v>
      </c>
      <c r="AB680" s="38">
        <v>0</v>
      </c>
      <c r="AC680" s="38">
        <v>2341164581.9400001</v>
      </c>
      <c r="AD680" s="38">
        <v>4350852808.96</v>
      </c>
      <c r="AE680" s="38">
        <v>0</v>
      </c>
      <c r="AF680" s="38">
        <v>0</v>
      </c>
      <c r="AG680" s="38">
        <v>883072855</v>
      </c>
      <c r="AH680" s="38">
        <v>0</v>
      </c>
      <c r="AI680" s="38">
        <v>15887094952.889999</v>
      </c>
      <c r="AJ680" s="38">
        <v>3335451967.0900002</v>
      </c>
      <c r="AK680" s="38">
        <v>3185451967.0900002</v>
      </c>
      <c r="AL680" s="38">
        <v>173514361</v>
      </c>
      <c r="AM680" s="38">
        <v>0</v>
      </c>
      <c r="AN680" s="38">
        <v>677160</v>
      </c>
      <c r="AO680" s="38">
        <v>-45326748.759999998</v>
      </c>
      <c r="AP680" s="38">
        <v>14683429429</v>
      </c>
      <c r="AQ680" s="38">
        <v>3964450063.9299998</v>
      </c>
      <c r="AR680" s="38">
        <v>3917938219</v>
      </c>
      <c r="AS680" s="38">
        <v>46511844.93</v>
      </c>
      <c r="AT680" s="38">
        <v>426682600.93000001</v>
      </c>
      <c r="AU680" s="38">
        <v>380984338</v>
      </c>
      <c r="AV680" s="38">
        <v>70305803.689999998</v>
      </c>
      <c r="AW680" s="38">
        <v>-45326748.759999998</v>
      </c>
      <c r="AX680" s="38">
        <v>20719208</v>
      </c>
      <c r="AY680" s="38">
        <v>3537767463</v>
      </c>
      <c r="AZ680" s="38">
        <v>3537767463</v>
      </c>
      <c r="BA680" s="38">
        <v>0</v>
      </c>
      <c r="BB680" s="38">
        <v>0</v>
      </c>
      <c r="BC680" s="38">
        <v>0</v>
      </c>
      <c r="BD680" s="38">
        <v>0</v>
      </c>
      <c r="BE680" s="38">
        <v>0</v>
      </c>
      <c r="BF680" s="38">
        <v>0</v>
      </c>
      <c r="BG680" s="38">
        <v>0</v>
      </c>
      <c r="BH680" s="38">
        <v>0</v>
      </c>
      <c r="BI680" s="38">
        <v>0</v>
      </c>
    </row>
    <row r="681" spans="1:61" ht="14.25" x14ac:dyDescent="0.2">
      <c r="A681" s="25">
        <f t="shared" si="10"/>
        <v>675</v>
      </c>
      <c r="B681" s="39">
        <v>7154</v>
      </c>
      <c r="C681" s="37" t="s">
        <v>4137</v>
      </c>
      <c r="D681" s="37" t="s">
        <v>4138</v>
      </c>
      <c r="E681" s="37" t="s">
        <v>4139</v>
      </c>
      <c r="F681" s="37" t="s">
        <v>38</v>
      </c>
      <c r="G681" s="40">
        <v>6492</v>
      </c>
      <c r="H681" s="37" t="s">
        <v>1378</v>
      </c>
      <c r="I681" s="37" t="s">
        <v>4140</v>
      </c>
      <c r="J681" s="37" t="s">
        <v>1228</v>
      </c>
      <c r="K681" s="37" t="s">
        <v>1229</v>
      </c>
      <c r="L681" s="37" t="s">
        <v>4141</v>
      </c>
      <c r="M681" s="39">
        <v>6711860</v>
      </c>
      <c r="N681" s="37" t="s">
        <v>4142</v>
      </c>
      <c r="O681" s="39">
        <v>2</v>
      </c>
      <c r="P681" s="39">
        <v>3395</v>
      </c>
      <c r="Q681" s="39">
        <v>8</v>
      </c>
      <c r="R681" s="38">
        <v>11656946918</v>
      </c>
      <c r="S681" s="38">
        <v>794163929</v>
      </c>
      <c r="T681" s="38">
        <v>566700</v>
      </c>
      <c r="U681" s="38">
        <v>0</v>
      </c>
      <c r="V681" s="38">
        <v>8250788725</v>
      </c>
      <c r="W681" s="38">
        <v>551687472</v>
      </c>
      <c r="X681" s="38">
        <v>1952988056</v>
      </c>
      <c r="Y681" s="38">
        <v>0</v>
      </c>
      <c r="Z681" s="38">
        <v>106752036</v>
      </c>
      <c r="AA681" s="38">
        <v>3754368776</v>
      </c>
      <c r="AB681" s="38">
        <v>0</v>
      </c>
      <c r="AC681" s="38">
        <v>0</v>
      </c>
      <c r="AD681" s="38">
        <v>214727120</v>
      </c>
      <c r="AE681" s="38">
        <v>22582342</v>
      </c>
      <c r="AF681" s="38">
        <v>2900982601</v>
      </c>
      <c r="AG681" s="38">
        <v>608093284</v>
      </c>
      <c r="AH681" s="38">
        <v>7983429</v>
      </c>
      <c r="AI681" s="38">
        <v>7902578142</v>
      </c>
      <c r="AJ681" s="38">
        <v>5942051781</v>
      </c>
      <c r="AK681" s="38">
        <v>5859543894</v>
      </c>
      <c r="AL681" s="38">
        <v>487106779</v>
      </c>
      <c r="AM681" s="38">
        <v>105665876</v>
      </c>
      <c r="AN681" s="38">
        <v>1341405214</v>
      </c>
      <c r="AO681" s="38">
        <v>26348492</v>
      </c>
      <c r="AP681" s="38">
        <v>0</v>
      </c>
      <c r="AQ681" s="38">
        <v>735178428</v>
      </c>
      <c r="AR681" s="38">
        <v>729299705</v>
      </c>
      <c r="AS681" s="38">
        <v>5878723</v>
      </c>
      <c r="AT681" s="38">
        <v>735178428</v>
      </c>
      <c r="AU681" s="38">
        <v>638048698</v>
      </c>
      <c r="AV681" s="38">
        <v>70781238</v>
      </c>
      <c r="AW681" s="38">
        <v>26348492</v>
      </c>
      <c r="AX681" s="38">
        <v>0</v>
      </c>
      <c r="AY681" s="38">
        <v>0</v>
      </c>
      <c r="AZ681" s="38">
        <v>0</v>
      </c>
      <c r="BA681" s="38">
        <v>0</v>
      </c>
      <c r="BB681" s="38">
        <v>0</v>
      </c>
      <c r="BC681" s="38">
        <v>0</v>
      </c>
      <c r="BD681" s="38">
        <v>0</v>
      </c>
      <c r="BE681" s="38">
        <v>0</v>
      </c>
      <c r="BF681" s="38">
        <v>0</v>
      </c>
      <c r="BG681" s="38">
        <v>0</v>
      </c>
      <c r="BH681" s="38">
        <v>0</v>
      </c>
      <c r="BI681" s="38">
        <v>0</v>
      </c>
    </row>
    <row r="682" spans="1:61" ht="14.25" x14ac:dyDescent="0.2">
      <c r="A682" s="25">
        <f t="shared" si="10"/>
        <v>676</v>
      </c>
      <c r="B682" s="39">
        <v>7243</v>
      </c>
      <c r="C682" s="37" t="s">
        <v>1410</v>
      </c>
      <c r="D682" s="37" t="s">
        <v>1409</v>
      </c>
      <c r="E682" s="37" t="s">
        <v>1408</v>
      </c>
      <c r="F682" s="37" t="s">
        <v>28</v>
      </c>
      <c r="G682" s="40">
        <v>6492</v>
      </c>
      <c r="H682" s="37" t="s">
        <v>1378</v>
      </c>
      <c r="I682" s="37" t="s">
        <v>2030</v>
      </c>
      <c r="J682" s="37" t="s">
        <v>41</v>
      </c>
      <c r="K682" s="37" t="s">
        <v>45</v>
      </c>
      <c r="L682" s="37" t="s">
        <v>5026</v>
      </c>
      <c r="M682" s="39">
        <v>3330000</v>
      </c>
      <c r="N682" s="37" t="s">
        <v>1407</v>
      </c>
      <c r="O682" s="39">
        <v>1</v>
      </c>
      <c r="P682" s="39">
        <v>11097</v>
      </c>
      <c r="Q682" s="39">
        <v>73</v>
      </c>
      <c r="R682" s="38">
        <v>89029952358</v>
      </c>
      <c r="S682" s="38">
        <v>353319045</v>
      </c>
      <c r="T682" s="38">
        <v>6407902642</v>
      </c>
      <c r="U682" s="38">
        <v>0</v>
      </c>
      <c r="V682" s="38">
        <v>75979066409</v>
      </c>
      <c r="W682" s="38">
        <v>5560631229</v>
      </c>
      <c r="X682" s="38">
        <v>675055132</v>
      </c>
      <c r="Y682" s="38">
        <v>0</v>
      </c>
      <c r="Z682" s="38">
        <v>53977901</v>
      </c>
      <c r="AA682" s="38">
        <v>62554930156</v>
      </c>
      <c r="AB682" s="38">
        <v>49152216090</v>
      </c>
      <c r="AC682" s="38">
        <v>1665678834</v>
      </c>
      <c r="AD682" s="38">
        <v>5219743860</v>
      </c>
      <c r="AE682" s="38">
        <v>0</v>
      </c>
      <c r="AF682" s="38">
        <v>5780895869</v>
      </c>
      <c r="AG682" s="38">
        <v>604635818</v>
      </c>
      <c r="AH682" s="38">
        <v>131759685</v>
      </c>
      <c r="AI682" s="38">
        <v>26475022202</v>
      </c>
      <c r="AJ682" s="38">
        <v>21884143909</v>
      </c>
      <c r="AK682" s="38">
        <v>9013673664</v>
      </c>
      <c r="AL682" s="38">
        <v>3056053909</v>
      </c>
      <c r="AM682" s="38">
        <v>247397478</v>
      </c>
      <c r="AN682" s="38">
        <v>0</v>
      </c>
      <c r="AO682" s="38">
        <v>309332427</v>
      </c>
      <c r="AP682" s="38">
        <v>209042241</v>
      </c>
      <c r="AQ682" s="38">
        <v>3599071408</v>
      </c>
      <c r="AR682" s="38">
        <v>2832917480</v>
      </c>
      <c r="AS682" s="38">
        <v>766153928</v>
      </c>
      <c r="AT682" s="38">
        <v>2915235418</v>
      </c>
      <c r="AU682" s="38">
        <v>2372216581</v>
      </c>
      <c r="AV682" s="38">
        <v>233686410</v>
      </c>
      <c r="AW682" s="38">
        <v>309332427</v>
      </c>
      <c r="AX682" s="38">
        <v>0</v>
      </c>
      <c r="AY682" s="38">
        <v>683835990</v>
      </c>
      <c r="AZ682" s="38">
        <v>683835990</v>
      </c>
      <c r="BA682" s="38">
        <v>0</v>
      </c>
      <c r="BB682" s="38">
        <v>266986898</v>
      </c>
      <c r="BC682" s="38">
        <v>19678771729</v>
      </c>
      <c r="BD682" s="38">
        <v>266986898</v>
      </c>
      <c r="BE682" s="38">
        <v>19678771729</v>
      </c>
      <c r="BF682" s="38">
        <v>78826192932</v>
      </c>
      <c r="BG682" s="38">
        <v>94398939445</v>
      </c>
      <c r="BH682" s="38">
        <v>78826192932</v>
      </c>
      <c r="BI682" s="38">
        <v>94398939445</v>
      </c>
    </row>
    <row r="683" spans="1:61" ht="14.25" x14ac:dyDescent="0.2">
      <c r="A683" s="25">
        <f t="shared" si="10"/>
        <v>677</v>
      </c>
      <c r="B683" s="39">
        <v>7313</v>
      </c>
      <c r="C683" s="37" t="s">
        <v>4143</v>
      </c>
      <c r="D683" s="37" t="s">
        <v>4144</v>
      </c>
      <c r="E683" s="37" t="s">
        <v>4145</v>
      </c>
      <c r="F683" s="37" t="s">
        <v>28</v>
      </c>
      <c r="G683" s="40">
        <v>6492</v>
      </c>
      <c r="H683" s="37" t="s">
        <v>1378</v>
      </c>
      <c r="I683" s="37" t="s">
        <v>4146</v>
      </c>
      <c r="J683" s="37" t="s">
        <v>41</v>
      </c>
      <c r="K683" s="37" t="s">
        <v>45</v>
      </c>
      <c r="L683" s="37" t="s">
        <v>4147</v>
      </c>
      <c r="M683" s="39">
        <v>4315516</v>
      </c>
      <c r="N683" s="37" t="s">
        <v>4148</v>
      </c>
      <c r="O683" s="39">
        <v>2</v>
      </c>
      <c r="P683" s="39">
        <v>548</v>
      </c>
      <c r="Q683" s="39">
        <v>5</v>
      </c>
      <c r="R683" s="38">
        <v>5860368239.4899998</v>
      </c>
      <c r="S683" s="38">
        <v>935116841.52999997</v>
      </c>
      <c r="T683" s="38">
        <v>271231265.94</v>
      </c>
      <c r="U683" s="38">
        <v>0</v>
      </c>
      <c r="V683" s="38">
        <v>4645813406.0200005</v>
      </c>
      <c r="W683" s="38">
        <v>5537425</v>
      </c>
      <c r="X683" s="38">
        <v>2669301</v>
      </c>
      <c r="Y683" s="38">
        <v>0</v>
      </c>
      <c r="Z683" s="38">
        <v>0</v>
      </c>
      <c r="AA683" s="38">
        <v>4215161335.3099999</v>
      </c>
      <c r="AB683" s="38">
        <v>3865024334.3299999</v>
      </c>
      <c r="AC683" s="38">
        <v>350648</v>
      </c>
      <c r="AD683" s="38">
        <v>70888363</v>
      </c>
      <c r="AE683" s="38">
        <v>0</v>
      </c>
      <c r="AF683" s="38">
        <v>261612163.97999999</v>
      </c>
      <c r="AG683" s="38">
        <v>17285826</v>
      </c>
      <c r="AH683" s="38">
        <v>0</v>
      </c>
      <c r="AI683" s="38">
        <v>1645206904</v>
      </c>
      <c r="AJ683" s="38">
        <v>1384622766.97</v>
      </c>
      <c r="AK683" s="38">
        <v>1334622766.97</v>
      </c>
      <c r="AL683" s="38">
        <v>218994007.06999999</v>
      </c>
      <c r="AM683" s="38">
        <v>14404233.5</v>
      </c>
      <c r="AN683" s="38">
        <v>0</v>
      </c>
      <c r="AO683" s="38">
        <v>27185896.460000001</v>
      </c>
      <c r="AP683" s="38">
        <v>0</v>
      </c>
      <c r="AQ683" s="38">
        <v>165931056.86000001</v>
      </c>
      <c r="AR683" s="38">
        <v>156992308</v>
      </c>
      <c r="AS683" s="38">
        <v>8938748.8599999994</v>
      </c>
      <c r="AT683" s="38">
        <v>130271618.86</v>
      </c>
      <c r="AU683" s="38">
        <v>97590717.400000006</v>
      </c>
      <c r="AV683" s="38">
        <v>5495005</v>
      </c>
      <c r="AW683" s="38">
        <v>27185896.460000001</v>
      </c>
      <c r="AX683" s="38">
        <v>0</v>
      </c>
      <c r="AY683" s="38">
        <v>35659438</v>
      </c>
      <c r="AZ683" s="38">
        <v>35659438</v>
      </c>
      <c r="BA683" s="38">
        <v>0</v>
      </c>
      <c r="BB683" s="38">
        <v>0</v>
      </c>
      <c r="BC683" s="38">
        <v>16829010</v>
      </c>
      <c r="BD683" s="38">
        <v>0</v>
      </c>
      <c r="BE683" s="38">
        <v>16829010</v>
      </c>
      <c r="BF683" s="38">
        <v>6254036369</v>
      </c>
      <c r="BG683" s="38">
        <v>0</v>
      </c>
      <c r="BH683" s="38">
        <v>6254036369</v>
      </c>
      <c r="BI683" s="38">
        <v>0</v>
      </c>
    </row>
    <row r="684" spans="1:61" ht="14.25" x14ac:dyDescent="0.2">
      <c r="A684" s="25">
        <f t="shared" si="10"/>
        <v>678</v>
      </c>
      <c r="B684" s="39">
        <v>7339</v>
      </c>
      <c r="C684" s="37" t="s">
        <v>4149</v>
      </c>
      <c r="D684" s="37" t="s">
        <v>4150</v>
      </c>
      <c r="E684" s="37" t="s">
        <v>4151</v>
      </c>
      <c r="F684" s="37" t="s">
        <v>28</v>
      </c>
      <c r="G684" s="40">
        <v>6492</v>
      </c>
      <c r="H684" s="37" t="s">
        <v>1378</v>
      </c>
      <c r="I684" s="37" t="s">
        <v>4152</v>
      </c>
      <c r="J684" s="37" t="s">
        <v>29</v>
      </c>
      <c r="K684" s="37" t="s">
        <v>30</v>
      </c>
      <c r="L684" s="37" t="s">
        <v>4153</v>
      </c>
      <c r="M684" s="39">
        <v>3004801</v>
      </c>
      <c r="N684" s="37" t="s">
        <v>4154</v>
      </c>
      <c r="O684" s="39">
        <v>2</v>
      </c>
      <c r="P684" s="39">
        <v>774</v>
      </c>
      <c r="Q684" s="39">
        <v>5</v>
      </c>
      <c r="R684" s="38">
        <v>8518252691</v>
      </c>
      <c r="S684" s="38">
        <v>1790820783.98</v>
      </c>
      <c r="T684" s="38">
        <v>49557538</v>
      </c>
      <c r="U684" s="38">
        <v>0</v>
      </c>
      <c r="V684" s="38">
        <v>6641600187.0200005</v>
      </c>
      <c r="W684" s="38">
        <v>16797382</v>
      </c>
      <c r="X684" s="38">
        <v>9569633</v>
      </c>
      <c r="Y684" s="38">
        <v>0</v>
      </c>
      <c r="Z684" s="38">
        <v>9907167</v>
      </c>
      <c r="AA684" s="38">
        <v>5182451070.21</v>
      </c>
      <c r="AB684" s="38">
        <v>4969588294.2799997</v>
      </c>
      <c r="AC684" s="38">
        <v>155620</v>
      </c>
      <c r="AD684" s="38">
        <v>70441465.640000001</v>
      </c>
      <c r="AE684" s="38">
        <v>0</v>
      </c>
      <c r="AF684" s="38">
        <v>70815297.290000007</v>
      </c>
      <c r="AG684" s="38">
        <v>27224146</v>
      </c>
      <c r="AH684" s="38">
        <v>44226247</v>
      </c>
      <c r="AI684" s="38">
        <v>3335801620.79</v>
      </c>
      <c r="AJ684" s="38">
        <v>3158366422.1900001</v>
      </c>
      <c r="AK684" s="38">
        <v>3075554822.1900001</v>
      </c>
      <c r="AL684" s="38">
        <v>168083296.71000001</v>
      </c>
      <c r="AM684" s="38">
        <v>0</v>
      </c>
      <c r="AN684" s="38">
        <v>0</v>
      </c>
      <c r="AO684" s="38">
        <v>9351901.8900000006</v>
      </c>
      <c r="AP684" s="38">
        <v>0</v>
      </c>
      <c r="AQ684" s="38">
        <v>204401828.88</v>
      </c>
      <c r="AR684" s="38">
        <v>184235641</v>
      </c>
      <c r="AS684" s="38">
        <v>20166187.879999999</v>
      </c>
      <c r="AT684" s="38">
        <v>158587581.31999999</v>
      </c>
      <c r="AU684" s="38">
        <v>142448013</v>
      </c>
      <c r="AV684" s="38">
        <v>6787666.4299999997</v>
      </c>
      <c r="AW684" s="38">
        <v>9351901.8900000006</v>
      </c>
      <c r="AX684" s="38">
        <v>0</v>
      </c>
      <c r="AY684" s="38">
        <v>45814247.560000002</v>
      </c>
      <c r="AZ684" s="38">
        <v>45814247.560000002</v>
      </c>
      <c r="BA684" s="38">
        <v>0</v>
      </c>
      <c r="BB684" s="38">
        <v>7836946</v>
      </c>
      <c r="BC684" s="38">
        <v>37385140</v>
      </c>
      <c r="BD684" s="38">
        <v>7836946</v>
      </c>
      <c r="BE684" s="38">
        <v>37385140</v>
      </c>
      <c r="BF684" s="38">
        <v>8253475401</v>
      </c>
      <c r="BG684" s="38">
        <v>0</v>
      </c>
      <c r="BH684" s="38">
        <v>8253475401</v>
      </c>
      <c r="BI684" s="38">
        <v>0</v>
      </c>
    </row>
    <row r="685" spans="1:61" ht="14.25" x14ac:dyDescent="0.2">
      <c r="A685" s="25">
        <f t="shared" si="10"/>
        <v>679</v>
      </c>
      <c r="B685" s="39">
        <v>7394</v>
      </c>
      <c r="C685" s="37" t="s">
        <v>4155</v>
      </c>
      <c r="D685" s="37" t="s">
        <v>4156</v>
      </c>
      <c r="E685" s="37" t="s">
        <v>4157</v>
      </c>
      <c r="F685" s="37" t="s">
        <v>31</v>
      </c>
      <c r="G685" s="40">
        <v>4620</v>
      </c>
      <c r="H685" s="37" t="s">
        <v>1405</v>
      </c>
      <c r="I685" s="37" t="s">
        <v>4158</v>
      </c>
      <c r="J685" s="37" t="s">
        <v>742</v>
      </c>
      <c r="K685" s="37" t="s">
        <v>1010</v>
      </c>
      <c r="L685" s="37" t="s">
        <v>4159</v>
      </c>
      <c r="M685" s="39">
        <v>8239530</v>
      </c>
      <c r="N685" s="37" t="s">
        <v>4160</v>
      </c>
      <c r="O685" s="39">
        <v>2</v>
      </c>
      <c r="P685" s="39">
        <v>20</v>
      </c>
      <c r="Q685" s="39">
        <v>39</v>
      </c>
      <c r="R685" s="38">
        <v>5215502383.1899996</v>
      </c>
      <c r="S685" s="38">
        <v>763432763.25</v>
      </c>
      <c r="T685" s="38">
        <v>0</v>
      </c>
      <c r="U685" s="38">
        <v>1142777258.9100001</v>
      </c>
      <c r="V685" s="38">
        <v>0</v>
      </c>
      <c r="W685" s="38">
        <v>3293516511.0300002</v>
      </c>
      <c r="X685" s="38">
        <v>13455848</v>
      </c>
      <c r="Y685" s="38">
        <v>0</v>
      </c>
      <c r="Z685" s="38">
        <v>2320002</v>
      </c>
      <c r="AA685" s="38">
        <v>4677838835.2200003</v>
      </c>
      <c r="AB685" s="38">
        <v>0</v>
      </c>
      <c r="AC685" s="38">
        <v>0</v>
      </c>
      <c r="AD685" s="38">
        <v>3371942152.6399999</v>
      </c>
      <c r="AE685" s="38">
        <v>0</v>
      </c>
      <c r="AF685" s="38">
        <v>57855009.960000001</v>
      </c>
      <c r="AG685" s="38">
        <v>1248041672.6199999</v>
      </c>
      <c r="AH685" s="38">
        <v>0</v>
      </c>
      <c r="AI685" s="38">
        <v>537663547.97000003</v>
      </c>
      <c r="AJ685" s="38">
        <v>39475000</v>
      </c>
      <c r="AK685" s="38">
        <v>0</v>
      </c>
      <c r="AL685" s="38">
        <v>329024059.42000002</v>
      </c>
      <c r="AM685" s="38">
        <v>23735409.09</v>
      </c>
      <c r="AN685" s="38">
        <v>0</v>
      </c>
      <c r="AO685" s="38">
        <v>138584843.24000001</v>
      </c>
      <c r="AP685" s="38">
        <v>0</v>
      </c>
      <c r="AQ685" s="38">
        <v>7810254919.1999998</v>
      </c>
      <c r="AR685" s="38">
        <v>7686917090.0100002</v>
      </c>
      <c r="AS685" s="38">
        <v>123337829.19</v>
      </c>
      <c r="AT685" s="38">
        <v>628784843.65999997</v>
      </c>
      <c r="AU685" s="38">
        <v>445725901.69999999</v>
      </c>
      <c r="AV685" s="38">
        <v>44474098.719999999</v>
      </c>
      <c r="AW685" s="38">
        <v>138584843.24000001</v>
      </c>
      <c r="AX685" s="38">
        <v>0</v>
      </c>
      <c r="AY685" s="38">
        <v>7181470075.5299997</v>
      </c>
      <c r="AZ685" s="38">
        <v>7181470075.5299997</v>
      </c>
      <c r="BA685" s="38">
        <v>0</v>
      </c>
      <c r="BB685" s="38">
        <v>0</v>
      </c>
      <c r="BC685" s="38">
        <v>0</v>
      </c>
      <c r="BD685" s="38">
        <v>0</v>
      </c>
      <c r="BE685" s="38">
        <v>0</v>
      </c>
      <c r="BF685" s="38">
        <v>0</v>
      </c>
      <c r="BG685" s="38">
        <v>0</v>
      </c>
      <c r="BH685" s="38">
        <v>0</v>
      </c>
      <c r="BI685" s="38">
        <v>0</v>
      </c>
    </row>
    <row r="686" spans="1:61" ht="14.25" x14ac:dyDescent="0.2">
      <c r="A686" s="25">
        <f t="shared" si="10"/>
        <v>680</v>
      </c>
      <c r="B686" s="39">
        <v>7459</v>
      </c>
      <c r="C686" s="37" t="s">
        <v>4161</v>
      </c>
      <c r="D686" s="37" t="s">
        <v>4162</v>
      </c>
      <c r="E686" s="37" t="s">
        <v>4163</v>
      </c>
      <c r="F686" s="37" t="s">
        <v>28</v>
      </c>
      <c r="G686" s="40">
        <v>6492</v>
      </c>
      <c r="H686" s="37" t="s">
        <v>1378</v>
      </c>
      <c r="I686" s="37" t="s">
        <v>4164</v>
      </c>
      <c r="J686" s="37" t="s">
        <v>152</v>
      </c>
      <c r="K686" s="37" t="s">
        <v>3375</v>
      </c>
      <c r="L686" s="37" t="s">
        <v>4165</v>
      </c>
      <c r="M686" s="39">
        <v>7702382</v>
      </c>
      <c r="N686" s="37" t="s">
        <v>4166</v>
      </c>
      <c r="O686" s="39">
        <v>3</v>
      </c>
      <c r="P686" s="39">
        <v>64</v>
      </c>
      <c r="Q686" s="39">
        <v>1</v>
      </c>
      <c r="R686" s="38">
        <v>522864391</v>
      </c>
      <c r="S686" s="38">
        <v>54938246</v>
      </c>
      <c r="T686" s="38">
        <v>4967535</v>
      </c>
      <c r="U686" s="38">
        <v>0</v>
      </c>
      <c r="V686" s="38">
        <v>460930218</v>
      </c>
      <c r="W686" s="38">
        <v>2028392</v>
      </c>
      <c r="X686" s="38">
        <v>0</v>
      </c>
      <c r="Y686" s="38">
        <v>0</v>
      </c>
      <c r="Z686" s="38">
        <v>0</v>
      </c>
      <c r="AA686" s="38">
        <v>103346532</v>
      </c>
      <c r="AB686" s="38">
        <v>49631343</v>
      </c>
      <c r="AC686" s="38">
        <v>40000000</v>
      </c>
      <c r="AD686" s="38">
        <v>4241285</v>
      </c>
      <c r="AE686" s="38">
        <v>0</v>
      </c>
      <c r="AF686" s="38">
        <v>9473904</v>
      </c>
      <c r="AG686" s="38">
        <v>0</v>
      </c>
      <c r="AH686" s="38">
        <v>0</v>
      </c>
      <c r="AI686" s="38">
        <v>419517859</v>
      </c>
      <c r="AJ686" s="38">
        <v>399623701</v>
      </c>
      <c r="AK686" s="38">
        <v>387420389</v>
      </c>
      <c r="AL686" s="38">
        <v>9964504</v>
      </c>
      <c r="AM686" s="38">
        <v>0</v>
      </c>
      <c r="AN686" s="38">
        <v>0</v>
      </c>
      <c r="AO686" s="38">
        <v>9929654</v>
      </c>
      <c r="AP686" s="38">
        <v>0</v>
      </c>
      <c r="AQ686" s="38">
        <v>20450086</v>
      </c>
      <c r="AR686" s="38">
        <v>20120902</v>
      </c>
      <c r="AS686" s="38">
        <v>329184</v>
      </c>
      <c r="AT686" s="38">
        <v>20450086</v>
      </c>
      <c r="AU686" s="38">
        <v>9363124</v>
      </c>
      <c r="AV686" s="38">
        <v>1157308</v>
      </c>
      <c r="AW686" s="38">
        <v>9929654</v>
      </c>
      <c r="AX686" s="38">
        <v>0</v>
      </c>
      <c r="AY686" s="38">
        <v>0</v>
      </c>
      <c r="AZ686" s="38">
        <v>0</v>
      </c>
      <c r="BA686" s="38">
        <v>0</v>
      </c>
      <c r="BB686" s="38">
        <v>0</v>
      </c>
      <c r="BC686" s="38">
        <v>0</v>
      </c>
      <c r="BD686" s="38">
        <v>0</v>
      </c>
      <c r="BE686" s="38">
        <v>0</v>
      </c>
      <c r="BF686" s="38">
        <v>0</v>
      </c>
      <c r="BG686" s="38">
        <v>0</v>
      </c>
      <c r="BH686" s="38">
        <v>0</v>
      </c>
      <c r="BI686" s="38">
        <v>0</v>
      </c>
    </row>
    <row r="687" spans="1:61" ht="14.25" x14ac:dyDescent="0.2">
      <c r="A687" s="25">
        <f t="shared" si="10"/>
        <v>681</v>
      </c>
      <c r="B687" s="39">
        <v>7478</v>
      </c>
      <c r="C687" s="37" t="s">
        <v>4167</v>
      </c>
      <c r="D687" s="37" t="s">
        <v>4168</v>
      </c>
      <c r="E687" s="37" t="s">
        <v>4169</v>
      </c>
      <c r="F687" s="37" t="s">
        <v>28</v>
      </c>
      <c r="G687" s="40">
        <v>6492</v>
      </c>
      <c r="H687" s="37" t="s">
        <v>1378</v>
      </c>
      <c r="I687" s="37" t="s">
        <v>4170</v>
      </c>
      <c r="J687" s="37" t="s">
        <v>32</v>
      </c>
      <c r="K687" s="37" t="s">
        <v>4171</v>
      </c>
      <c r="L687" s="37" t="s">
        <v>4172</v>
      </c>
      <c r="M687" s="39">
        <v>8280064</v>
      </c>
      <c r="N687" s="37" t="s">
        <v>4173</v>
      </c>
      <c r="O687" s="39">
        <v>2</v>
      </c>
      <c r="P687" s="39">
        <v>2356</v>
      </c>
      <c r="Q687" s="39">
        <v>10</v>
      </c>
      <c r="R687" s="38">
        <v>7895127122.0900002</v>
      </c>
      <c r="S687" s="38">
        <v>264258324.5</v>
      </c>
      <c r="T687" s="38">
        <v>54973804</v>
      </c>
      <c r="U687" s="38">
        <v>0</v>
      </c>
      <c r="V687" s="38">
        <v>6083159618.1300001</v>
      </c>
      <c r="W687" s="38">
        <v>1492735375.46</v>
      </c>
      <c r="X687" s="38">
        <v>0</v>
      </c>
      <c r="Y687" s="38">
        <v>0</v>
      </c>
      <c r="Z687" s="38">
        <v>0</v>
      </c>
      <c r="AA687" s="38">
        <v>3431665202.2800002</v>
      </c>
      <c r="AB687" s="38">
        <v>2496169532.79</v>
      </c>
      <c r="AC687" s="38">
        <v>23900929.059999999</v>
      </c>
      <c r="AD687" s="38">
        <v>467774951.44</v>
      </c>
      <c r="AE687" s="38">
        <v>0</v>
      </c>
      <c r="AF687" s="38">
        <v>425077164.11000001</v>
      </c>
      <c r="AG687" s="38">
        <v>18742624.879999999</v>
      </c>
      <c r="AH687" s="38">
        <v>0</v>
      </c>
      <c r="AI687" s="38">
        <v>4463461919.8100004</v>
      </c>
      <c r="AJ687" s="38">
        <v>2882047498.2800002</v>
      </c>
      <c r="AK687" s="38">
        <v>2850887785.0599999</v>
      </c>
      <c r="AL687" s="38">
        <v>488249223.98000002</v>
      </c>
      <c r="AM687" s="38">
        <v>269879534.55000001</v>
      </c>
      <c r="AN687" s="38">
        <v>12459120</v>
      </c>
      <c r="AO687" s="38">
        <v>179666829.78</v>
      </c>
      <c r="AP687" s="38">
        <v>0</v>
      </c>
      <c r="AQ687" s="38">
        <v>351600379.80000001</v>
      </c>
      <c r="AR687" s="38">
        <v>265994241</v>
      </c>
      <c r="AS687" s="38">
        <v>85606138.799999997</v>
      </c>
      <c r="AT687" s="38">
        <v>309587766.77999997</v>
      </c>
      <c r="AU687" s="38">
        <v>129920937</v>
      </c>
      <c r="AV687" s="38">
        <v>0</v>
      </c>
      <c r="AW687" s="38">
        <v>179666829.78</v>
      </c>
      <c r="AX687" s="38">
        <v>0</v>
      </c>
      <c r="AY687" s="38">
        <v>42012613.020000003</v>
      </c>
      <c r="AZ687" s="38">
        <v>42012613.020000003</v>
      </c>
      <c r="BA687" s="38">
        <v>0</v>
      </c>
      <c r="BB687" s="38">
        <v>95896479.5</v>
      </c>
      <c r="BC687" s="38">
        <v>0</v>
      </c>
      <c r="BD687" s="38">
        <v>95896479.5</v>
      </c>
      <c r="BE687" s="38">
        <v>0</v>
      </c>
      <c r="BF687" s="38">
        <v>0</v>
      </c>
      <c r="BG687" s="38">
        <v>0</v>
      </c>
      <c r="BH687" s="38">
        <v>0</v>
      </c>
      <c r="BI687" s="38">
        <v>0</v>
      </c>
    </row>
    <row r="688" spans="1:61" ht="14.25" x14ac:dyDescent="0.2">
      <c r="A688" s="25">
        <f t="shared" si="10"/>
        <v>682</v>
      </c>
      <c r="B688" s="39">
        <v>7516</v>
      </c>
      <c r="C688" s="37" t="s">
        <v>4174</v>
      </c>
      <c r="D688" s="37" t="s">
        <v>4175</v>
      </c>
      <c r="E688" s="37"/>
      <c r="F688" s="37" t="s">
        <v>28</v>
      </c>
      <c r="G688" s="40">
        <v>6492</v>
      </c>
      <c r="H688" s="37" t="s">
        <v>1378</v>
      </c>
      <c r="I688" s="37" t="s">
        <v>4176</v>
      </c>
      <c r="J688" s="37" t="s">
        <v>1004</v>
      </c>
      <c r="K688" s="37" t="s">
        <v>1005</v>
      </c>
      <c r="L688" s="37" t="s">
        <v>4177</v>
      </c>
      <c r="M688" s="39">
        <v>5838119</v>
      </c>
      <c r="N688" s="37" t="s">
        <v>4178</v>
      </c>
      <c r="O688" s="39">
        <v>2</v>
      </c>
      <c r="P688" s="39">
        <v>1495</v>
      </c>
      <c r="Q688" s="39">
        <v>3</v>
      </c>
      <c r="R688" s="38">
        <v>4870413239.0799999</v>
      </c>
      <c r="S688" s="38">
        <v>510921994.87</v>
      </c>
      <c r="T688" s="38">
        <v>500300000</v>
      </c>
      <c r="U688" s="38">
        <v>0</v>
      </c>
      <c r="V688" s="38">
        <v>3765811521.8499999</v>
      </c>
      <c r="W688" s="38">
        <v>59490314.420000002</v>
      </c>
      <c r="X688" s="38">
        <v>32744965.77</v>
      </c>
      <c r="Y688" s="38">
        <v>0</v>
      </c>
      <c r="Z688" s="38">
        <v>1144442.17</v>
      </c>
      <c r="AA688" s="38">
        <v>4179763738.4400001</v>
      </c>
      <c r="AB688" s="38">
        <v>3934071176.1900001</v>
      </c>
      <c r="AC688" s="38">
        <v>0</v>
      </c>
      <c r="AD688" s="38">
        <v>20055048.530000001</v>
      </c>
      <c r="AE688" s="38">
        <v>0</v>
      </c>
      <c r="AF688" s="38">
        <v>216828434.72</v>
      </c>
      <c r="AG688" s="38">
        <v>8809079</v>
      </c>
      <c r="AH688" s="38">
        <v>0</v>
      </c>
      <c r="AI688" s="38">
        <v>690649500.63999999</v>
      </c>
      <c r="AJ688" s="38">
        <v>375173983.06999999</v>
      </c>
      <c r="AK688" s="38">
        <v>370173983.06999999</v>
      </c>
      <c r="AL688" s="38">
        <v>223074780.43000001</v>
      </c>
      <c r="AM688" s="38">
        <v>0</v>
      </c>
      <c r="AN688" s="38">
        <v>0</v>
      </c>
      <c r="AO688" s="38">
        <v>92400737.140000001</v>
      </c>
      <c r="AP688" s="38">
        <v>0</v>
      </c>
      <c r="AQ688" s="38">
        <v>183714411.05000001</v>
      </c>
      <c r="AR688" s="38">
        <v>170030690</v>
      </c>
      <c r="AS688" s="38">
        <v>13683721.050000001</v>
      </c>
      <c r="AT688" s="38">
        <v>183714411.05000001</v>
      </c>
      <c r="AU688" s="38">
        <v>58164320.399999999</v>
      </c>
      <c r="AV688" s="38">
        <v>33149353.510000002</v>
      </c>
      <c r="AW688" s="38">
        <v>92400737.140000001</v>
      </c>
      <c r="AX688" s="38">
        <v>0</v>
      </c>
      <c r="AY688" s="38">
        <v>0</v>
      </c>
      <c r="AZ688" s="38">
        <v>0</v>
      </c>
      <c r="BA688" s="38">
        <v>0</v>
      </c>
      <c r="BB688" s="38">
        <v>0</v>
      </c>
      <c r="BC688" s="38">
        <v>0</v>
      </c>
      <c r="BD688" s="38">
        <v>0</v>
      </c>
      <c r="BE688" s="38">
        <v>0</v>
      </c>
      <c r="BF688" s="38">
        <v>0</v>
      </c>
      <c r="BG688" s="38">
        <v>0</v>
      </c>
      <c r="BH688" s="38">
        <v>0</v>
      </c>
      <c r="BI688" s="38">
        <v>0</v>
      </c>
    </row>
    <row r="689" spans="1:61" ht="14.25" x14ac:dyDescent="0.2">
      <c r="A689" s="25">
        <f t="shared" si="10"/>
        <v>683</v>
      </c>
      <c r="B689" s="39">
        <v>7539</v>
      </c>
      <c r="C689" s="37" t="s">
        <v>4179</v>
      </c>
      <c r="D689" s="37" t="s">
        <v>4180</v>
      </c>
      <c r="E689" s="37" t="s">
        <v>4181</v>
      </c>
      <c r="F689" s="37" t="s">
        <v>28</v>
      </c>
      <c r="G689" s="40">
        <v>6492</v>
      </c>
      <c r="H689" s="37" t="s">
        <v>1378</v>
      </c>
      <c r="I689" s="37" t="s">
        <v>4182</v>
      </c>
      <c r="J689" s="37" t="s">
        <v>32</v>
      </c>
      <c r="K689" s="37" t="s">
        <v>33</v>
      </c>
      <c r="L689" s="37" t="s">
        <v>4183</v>
      </c>
      <c r="M689" s="39">
        <v>5140700</v>
      </c>
      <c r="N689" s="37" t="s">
        <v>4184</v>
      </c>
      <c r="O689" s="39">
        <v>2</v>
      </c>
      <c r="P689" s="39">
        <v>8511</v>
      </c>
      <c r="Q689" s="39">
        <v>12</v>
      </c>
      <c r="R689" s="38">
        <v>11731997027.530001</v>
      </c>
      <c r="S689" s="38">
        <v>1783285893.6199999</v>
      </c>
      <c r="T689" s="38">
        <v>75981861.329999998</v>
      </c>
      <c r="U689" s="38">
        <v>0</v>
      </c>
      <c r="V689" s="38">
        <v>9377931167.5799999</v>
      </c>
      <c r="W689" s="38">
        <v>226858239</v>
      </c>
      <c r="X689" s="38">
        <v>267939866</v>
      </c>
      <c r="Y689" s="38">
        <v>0</v>
      </c>
      <c r="Z689" s="38">
        <v>0</v>
      </c>
      <c r="AA689" s="38">
        <v>7770104381.8000002</v>
      </c>
      <c r="AB689" s="38">
        <v>3432921725.1500001</v>
      </c>
      <c r="AC689" s="38">
        <v>0</v>
      </c>
      <c r="AD689" s="38">
        <v>71431447.760000005</v>
      </c>
      <c r="AE689" s="38">
        <v>0</v>
      </c>
      <c r="AF689" s="38">
        <v>4231851726.8899999</v>
      </c>
      <c r="AG689" s="38">
        <v>32847455</v>
      </c>
      <c r="AH689" s="38">
        <v>1052027</v>
      </c>
      <c r="AI689" s="38">
        <v>3961892645.73</v>
      </c>
      <c r="AJ689" s="38">
        <v>2005286001</v>
      </c>
      <c r="AK689" s="38">
        <v>1954807778.72</v>
      </c>
      <c r="AL689" s="38">
        <v>831996800.21000004</v>
      </c>
      <c r="AM689" s="38">
        <v>899363194</v>
      </c>
      <c r="AN689" s="38">
        <v>0</v>
      </c>
      <c r="AO689" s="38">
        <v>174875817.52000001</v>
      </c>
      <c r="AP689" s="38">
        <v>50370833</v>
      </c>
      <c r="AQ689" s="38">
        <v>426111728.94999999</v>
      </c>
      <c r="AR689" s="38">
        <v>407533187</v>
      </c>
      <c r="AS689" s="38">
        <v>18578541.949999999</v>
      </c>
      <c r="AT689" s="38">
        <v>395444609.94999999</v>
      </c>
      <c r="AU689" s="38">
        <v>205629771</v>
      </c>
      <c r="AV689" s="38">
        <v>14939021.43</v>
      </c>
      <c r="AW689" s="38">
        <v>174875817.52000001</v>
      </c>
      <c r="AX689" s="38">
        <v>0</v>
      </c>
      <c r="AY689" s="38">
        <v>30667119</v>
      </c>
      <c r="AZ689" s="38">
        <v>30667119</v>
      </c>
      <c r="BA689" s="38">
        <v>0</v>
      </c>
      <c r="BB689" s="38">
        <v>9691910</v>
      </c>
      <c r="BC689" s="38">
        <v>0</v>
      </c>
      <c r="BD689" s="38">
        <v>9691910</v>
      </c>
      <c r="BE689" s="38">
        <v>0</v>
      </c>
      <c r="BF689" s="38">
        <v>1637706868</v>
      </c>
      <c r="BG689" s="38">
        <v>50478223.280000001</v>
      </c>
      <c r="BH689" s="38">
        <v>0</v>
      </c>
      <c r="BI689" s="38">
        <v>1688185091.28</v>
      </c>
    </row>
    <row r="690" spans="1:61" ht="14.25" x14ac:dyDescent="0.2">
      <c r="A690" s="25">
        <f t="shared" si="10"/>
        <v>684</v>
      </c>
      <c r="B690" s="39">
        <v>7571</v>
      </c>
      <c r="C690" s="37" t="s">
        <v>1180</v>
      </c>
      <c r="D690" s="37" t="s">
        <v>1181</v>
      </c>
      <c r="E690" s="37" t="s">
        <v>1182</v>
      </c>
      <c r="F690" s="37" t="s">
        <v>106</v>
      </c>
      <c r="G690" s="40">
        <v>6492</v>
      </c>
      <c r="H690" s="37" t="s">
        <v>1378</v>
      </c>
      <c r="I690" s="37" t="s">
        <v>1183</v>
      </c>
      <c r="J690" s="37" t="s">
        <v>41</v>
      </c>
      <c r="K690" s="37" t="s">
        <v>45</v>
      </c>
      <c r="L690" s="37" t="s">
        <v>5027</v>
      </c>
      <c r="M690" s="39">
        <v>4441820</v>
      </c>
      <c r="N690" s="37" t="s">
        <v>1406</v>
      </c>
      <c r="O690" s="39">
        <v>1</v>
      </c>
      <c r="P690" s="39">
        <v>19662</v>
      </c>
      <c r="Q690" s="39">
        <v>46</v>
      </c>
      <c r="R690" s="38">
        <v>37050549001.309998</v>
      </c>
      <c r="S690" s="38">
        <v>2752921285.2600002</v>
      </c>
      <c r="T690" s="38">
        <v>725852148</v>
      </c>
      <c r="U690" s="38">
        <v>0</v>
      </c>
      <c r="V690" s="38">
        <v>32691332806</v>
      </c>
      <c r="W690" s="38">
        <v>43870004.049999997</v>
      </c>
      <c r="X690" s="38">
        <v>836572758</v>
      </c>
      <c r="Y690" s="38">
        <v>0</v>
      </c>
      <c r="Z690" s="38">
        <v>0</v>
      </c>
      <c r="AA690" s="38">
        <v>8974544871.3799992</v>
      </c>
      <c r="AB690" s="38">
        <v>5217099805.9099998</v>
      </c>
      <c r="AC690" s="38">
        <v>0</v>
      </c>
      <c r="AD690" s="38">
        <v>441666524</v>
      </c>
      <c r="AE690" s="38">
        <v>0</v>
      </c>
      <c r="AF690" s="38">
        <v>2783904892.4699998</v>
      </c>
      <c r="AG690" s="38">
        <v>363873649</v>
      </c>
      <c r="AH690" s="38">
        <v>168000000</v>
      </c>
      <c r="AI690" s="38">
        <v>28076004129.93</v>
      </c>
      <c r="AJ690" s="38">
        <v>16824910701</v>
      </c>
      <c r="AK690" s="38">
        <v>2523736604.2600002</v>
      </c>
      <c r="AL690" s="38">
        <v>9782648986.0100002</v>
      </c>
      <c r="AM690" s="38">
        <v>572122997.22000003</v>
      </c>
      <c r="AN690" s="38">
        <v>0</v>
      </c>
      <c r="AO690" s="38">
        <v>236779201.25</v>
      </c>
      <c r="AP690" s="38">
        <v>619032605.17999995</v>
      </c>
      <c r="AQ690" s="38">
        <v>1749564645.55</v>
      </c>
      <c r="AR690" s="38">
        <v>1339300533</v>
      </c>
      <c r="AS690" s="38">
        <v>410264112.55000001</v>
      </c>
      <c r="AT690" s="38">
        <v>1701768099.97</v>
      </c>
      <c r="AU690" s="38">
        <v>1294476545.4000001</v>
      </c>
      <c r="AV690" s="38">
        <v>170512353.31999999</v>
      </c>
      <c r="AW690" s="38">
        <v>236779201.25</v>
      </c>
      <c r="AX690" s="38">
        <v>0</v>
      </c>
      <c r="AY690" s="38">
        <v>47796545.579999998</v>
      </c>
      <c r="AZ690" s="38">
        <v>47796545.579999998</v>
      </c>
      <c r="BA690" s="38">
        <v>0</v>
      </c>
      <c r="BB690" s="38">
        <v>595189749</v>
      </c>
      <c r="BC690" s="38">
        <v>2015280600.4100001</v>
      </c>
      <c r="BD690" s="38">
        <v>595189749</v>
      </c>
      <c r="BE690" s="38">
        <v>2015280600.4100001</v>
      </c>
      <c r="BF690" s="38">
        <v>62953766676</v>
      </c>
      <c r="BG690" s="38">
        <v>0</v>
      </c>
      <c r="BH690" s="38">
        <v>62953766676</v>
      </c>
      <c r="BI690" s="38">
        <v>0</v>
      </c>
    </row>
    <row r="691" spans="1:61" ht="14.25" x14ac:dyDescent="0.2">
      <c r="A691" s="25">
        <f t="shared" si="10"/>
        <v>685</v>
      </c>
      <c r="B691" s="39">
        <v>7626</v>
      </c>
      <c r="C691" s="37" t="s">
        <v>1184</v>
      </c>
      <c r="D691" s="37" t="s">
        <v>1185</v>
      </c>
      <c r="E691" s="37" t="s">
        <v>1186</v>
      </c>
      <c r="F691" s="37" t="s">
        <v>28</v>
      </c>
      <c r="G691" s="40">
        <v>6492</v>
      </c>
      <c r="H691" s="37" t="s">
        <v>1378</v>
      </c>
      <c r="I691" s="37" t="s">
        <v>1187</v>
      </c>
      <c r="J691" s="37" t="s">
        <v>29</v>
      </c>
      <c r="K691" s="37" t="s">
        <v>30</v>
      </c>
      <c r="L691" s="37" t="s">
        <v>1812</v>
      </c>
      <c r="M691" s="39">
        <v>3905550</v>
      </c>
      <c r="N691" s="37" t="s">
        <v>1813</v>
      </c>
      <c r="O691" s="39">
        <v>1</v>
      </c>
      <c r="P691" s="39">
        <v>775</v>
      </c>
      <c r="Q691" s="39">
        <v>9</v>
      </c>
      <c r="R691" s="38">
        <v>19514716099.779999</v>
      </c>
      <c r="S691" s="38">
        <v>174124015.96000001</v>
      </c>
      <c r="T691" s="38">
        <v>411814207.76999998</v>
      </c>
      <c r="U691" s="38">
        <v>0</v>
      </c>
      <c r="V691" s="38">
        <v>17902674623</v>
      </c>
      <c r="W691" s="38">
        <v>121637184.05</v>
      </c>
      <c r="X691" s="38">
        <v>872910782</v>
      </c>
      <c r="Y691" s="38">
        <v>0</v>
      </c>
      <c r="Z691" s="38">
        <v>31555287</v>
      </c>
      <c r="AA691" s="38">
        <v>16412638895.02</v>
      </c>
      <c r="AB691" s="38">
        <v>14402236349.24</v>
      </c>
      <c r="AC691" s="38">
        <v>701677444</v>
      </c>
      <c r="AD691" s="38">
        <v>517484005</v>
      </c>
      <c r="AE691" s="38">
        <v>0</v>
      </c>
      <c r="AF691" s="38">
        <v>5409.78</v>
      </c>
      <c r="AG691" s="38">
        <v>791235687</v>
      </c>
      <c r="AH691" s="38">
        <v>0</v>
      </c>
      <c r="AI691" s="38">
        <v>3102077204.7600002</v>
      </c>
      <c r="AJ691" s="38">
        <v>2687835478.04</v>
      </c>
      <c r="AK691" s="38">
        <v>1987835478.04</v>
      </c>
      <c r="AL691" s="38">
        <v>139842035.16999999</v>
      </c>
      <c r="AM691" s="38">
        <v>192451587.71000001</v>
      </c>
      <c r="AN691" s="38">
        <v>7870000</v>
      </c>
      <c r="AO691" s="38">
        <v>-361047.16</v>
      </c>
      <c r="AP691" s="38">
        <v>0</v>
      </c>
      <c r="AQ691" s="38">
        <v>555083254.89999998</v>
      </c>
      <c r="AR691" s="38">
        <v>532923764</v>
      </c>
      <c r="AS691" s="38">
        <v>22159490.899999999</v>
      </c>
      <c r="AT691" s="38">
        <v>371449140.85000002</v>
      </c>
      <c r="AU691" s="38">
        <v>345482021</v>
      </c>
      <c r="AV691" s="38">
        <v>26328167.010000002</v>
      </c>
      <c r="AW691" s="38">
        <v>-361047.16</v>
      </c>
      <c r="AX691" s="38">
        <v>0</v>
      </c>
      <c r="AY691" s="38">
        <v>183634114.05000001</v>
      </c>
      <c r="AZ691" s="38">
        <v>183634114.05000001</v>
      </c>
      <c r="BA691" s="38">
        <v>0</v>
      </c>
      <c r="BB691" s="38">
        <v>21640486</v>
      </c>
      <c r="BC691" s="38">
        <v>36673204</v>
      </c>
      <c r="BD691" s="38">
        <v>21640486</v>
      </c>
      <c r="BE691" s="38">
        <v>36673204</v>
      </c>
      <c r="BF691" s="38">
        <v>18205249266</v>
      </c>
      <c r="BG691" s="38">
        <v>0</v>
      </c>
      <c r="BH691" s="38">
        <v>18205249266</v>
      </c>
      <c r="BI691" s="38">
        <v>0</v>
      </c>
    </row>
    <row r="692" spans="1:61" ht="14.25" x14ac:dyDescent="0.2">
      <c r="A692" s="25">
        <f t="shared" si="10"/>
        <v>686</v>
      </c>
      <c r="B692" s="39">
        <v>7635</v>
      </c>
      <c r="C692" s="37" t="s">
        <v>4185</v>
      </c>
      <c r="D692" s="37" t="s">
        <v>4186</v>
      </c>
      <c r="E692" s="37" t="s">
        <v>4187</v>
      </c>
      <c r="F692" s="37" t="s">
        <v>28</v>
      </c>
      <c r="G692" s="40">
        <v>6492</v>
      </c>
      <c r="H692" s="37" t="s">
        <v>1378</v>
      </c>
      <c r="I692" s="37" t="s">
        <v>4188</v>
      </c>
      <c r="J692" s="37" t="s">
        <v>41</v>
      </c>
      <c r="K692" s="37" t="s">
        <v>3235</v>
      </c>
      <c r="L692" s="37" t="s">
        <v>4189</v>
      </c>
      <c r="M692" s="39">
        <v>6410717</v>
      </c>
      <c r="N692" s="37" t="s">
        <v>4190</v>
      </c>
      <c r="O692" s="39">
        <v>3</v>
      </c>
      <c r="P692" s="39">
        <v>0</v>
      </c>
      <c r="Q692" s="36"/>
      <c r="R692" s="38">
        <v>1791629737</v>
      </c>
      <c r="S692" s="38">
        <v>640537713</v>
      </c>
      <c r="T692" s="38">
        <v>143658116</v>
      </c>
      <c r="U692" s="38">
        <v>0</v>
      </c>
      <c r="V692" s="38">
        <v>884765101</v>
      </c>
      <c r="W692" s="38">
        <v>121583875</v>
      </c>
      <c r="X692" s="38">
        <v>0</v>
      </c>
      <c r="Y692" s="38">
        <v>0</v>
      </c>
      <c r="Z692" s="38">
        <v>1084932</v>
      </c>
      <c r="AA692" s="38">
        <v>870599241</v>
      </c>
      <c r="AB692" s="38">
        <v>706670943</v>
      </c>
      <c r="AC692" s="38">
        <v>0</v>
      </c>
      <c r="AD692" s="38">
        <v>13210340</v>
      </c>
      <c r="AE692" s="38">
        <v>0</v>
      </c>
      <c r="AF692" s="38">
        <v>150717958</v>
      </c>
      <c r="AG692" s="38">
        <v>0</v>
      </c>
      <c r="AH692" s="38">
        <v>0</v>
      </c>
      <c r="AI692" s="38">
        <v>921030496</v>
      </c>
      <c r="AJ692" s="38">
        <v>629796577</v>
      </c>
      <c r="AK692" s="38">
        <v>619796577</v>
      </c>
      <c r="AL692" s="38">
        <v>270547942</v>
      </c>
      <c r="AM692" s="38">
        <v>0</v>
      </c>
      <c r="AN692" s="38">
        <v>0</v>
      </c>
      <c r="AO692" s="38">
        <v>20685977</v>
      </c>
      <c r="AP692" s="38">
        <v>0</v>
      </c>
      <c r="AQ692" s="38">
        <v>29939422</v>
      </c>
      <c r="AR692" s="38">
        <v>22083751</v>
      </c>
      <c r="AS692" s="38">
        <v>7855671</v>
      </c>
      <c r="AT692" s="38">
        <v>29939422</v>
      </c>
      <c r="AU692" s="38">
        <v>7984129</v>
      </c>
      <c r="AV692" s="38">
        <v>1269316</v>
      </c>
      <c r="AW692" s="38">
        <v>20685977</v>
      </c>
      <c r="AX692" s="38">
        <v>0</v>
      </c>
      <c r="AY692" s="38">
        <v>0</v>
      </c>
      <c r="AZ692" s="38">
        <v>0</v>
      </c>
      <c r="BA692" s="38">
        <v>0</v>
      </c>
      <c r="BB692" s="38">
        <v>0</v>
      </c>
      <c r="BC692" s="38">
        <v>0</v>
      </c>
      <c r="BD692" s="38">
        <v>0</v>
      </c>
      <c r="BE692" s="38">
        <v>0</v>
      </c>
      <c r="BF692" s="38">
        <v>0</v>
      </c>
      <c r="BG692" s="38">
        <v>0</v>
      </c>
      <c r="BH692" s="38">
        <v>0</v>
      </c>
      <c r="BI692" s="38">
        <v>0</v>
      </c>
    </row>
    <row r="693" spans="1:61" ht="14.25" x14ac:dyDescent="0.2">
      <c r="A693" s="25">
        <f t="shared" si="10"/>
        <v>687</v>
      </c>
      <c r="B693" s="39">
        <v>7678</v>
      </c>
      <c r="C693" s="37" t="s">
        <v>4191</v>
      </c>
      <c r="D693" s="37" t="s">
        <v>4192</v>
      </c>
      <c r="E693" s="37" t="s">
        <v>4193</v>
      </c>
      <c r="F693" s="37" t="s">
        <v>28</v>
      </c>
      <c r="G693" s="40">
        <v>6492</v>
      </c>
      <c r="H693" s="37" t="s">
        <v>1378</v>
      </c>
      <c r="I693" s="37" t="s">
        <v>4194</v>
      </c>
      <c r="J693" s="37" t="s">
        <v>41</v>
      </c>
      <c r="K693" s="37" t="s">
        <v>45</v>
      </c>
      <c r="L693" s="37" t="s">
        <v>4195</v>
      </c>
      <c r="M693" s="39">
        <v>4891013</v>
      </c>
      <c r="N693" s="37" t="s">
        <v>4196</v>
      </c>
      <c r="O693" s="39">
        <v>2</v>
      </c>
      <c r="P693" s="39">
        <v>3444</v>
      </c>
      <c r="Q693" s="39">
        <v>13</v>
      </c>
      <c r="R693" s="38">
        <v>8804455204.0599995</v>
      </c>
      <c r="S693" s="38">
        <v>2212011186.0599999</v>
      </c>
      <c r="T693" s="38">
        <v>268499079</v>
      </c>
      <c r="U693" s="38">
        <v>0</v>
      </c>
      <c r="V693" s="38">
        <v>5657742475</v>
      </c>
      <c r="W693" s="38">
        <v>637693778</v>
      </c>
      <c r="X693" s="38">
        <v>26250128</v>
      </c>
      <c r="Y693" s="38">
        <v>0</v>
      </c>
      <c r="Z693" s="38">
        <v>2258558</v>
      </c>
      <c r="AA693" s="38">
        <v>3556260062.96</v>
      </c>
      <c r="AB693" s="38">
        <v>2398473776</v>
      </c>
      <c r="AC693" s="38">
        <v>0</v>
      </c>
      <c r="AD693" s="38">
        <v>63811996.5</v>
      </c>
      <c r="AE693" s="38">
        <v>0</v>
      </c>
      <c r="AF693" s="38">
        <v>919773974.46000004</v>
      </c>
      <c r="AG693" s="38">
        <v>50457882</v>
      </c>
      <c r="AH693" s="38">
        <v>123742434</v>
      </c>
      <c r="AI693" s="38">
        <v>5248195141.1000004</v>
      </c>
      <c r="AJ693" s="38">
        <v>4628380635</v>
      </c>
      <c r="AK693" s="38">
        <v>4627361760</v>
      </c>
      <c r="AL693" s="38">
        <v>578033766.48000002</v>
      </c>
      <c r="AM693" s="38">
        <v>0</v>
      </c>
      <c r="AN693" s="38">
        <v>19188712</v>
      </c>
      <c r="AO693" s="38">
        <v>22592027.620000001</v>
      </c>
      <c r="AP693" s="38">
        <v>0</v>
      </c>
      <c r="AQ693" s="38">
        <v>242253631.46000001</v>
      </c>
      <c r="AR693" s="38">
        <v>217778943.5</v>
      </c>
      <c r="AS693" s="38">
        <v>24474687.960000001</v>
      </c>
      <c r="AT693" s="38">
        <v>212239286.46000001</v>
      </c>
      <c r="AU693" s="38">
        <v>185573312.81999999</v>
      </c>
      <c r="AV693" s="38">
        <v>4073946.02</v>
      </c>
      <c r="AW693" s="38">
        <v>22592027.620000001</v>
      </c>
      <c r="AX693" s="38">
        <v>0</v>
      </c>
      <c r="AY693" s="38">
        <v>30014345</v>
      </c>
      <c r="AZ693" s="38">
        <v>30014345</v>
      </c>
      <c r="BA693" s="38">
        <v>0</v>
      </c>
      <c r="BB693" s="38">
        <v>0</v>
      </c>
      <c r="BC693" s="38">
        <v>0</v>
      </c>
      <c r="BD693" s="38">
        <v>0</v>
      </c>
      <c r="BE693" s="38">
        <v>0</v>
      </c>
      <c r="BF693" s="38">
        <v>0</v>
      </c>
      <c r="BG693" s="38">
        <v>0</v>
      </c>
      <c r="BH693" s="38">
        <v>0</v>
      </c>
      <c r="BI693" s="38">
        <v>0</v>
      </c>
    </row>
    <row r="694" spans="1:61" ht="14.25" x14ac:dyDescent="0.2">
      <c r="A694" s="25">
        <f t="shared" si="10"/>
        <v>688</v>
      </c>
      <c r="B694" s="39">
        <v>7692</v>
      </c>
      <c r="C694" s="37" t="s">
        <v>4197</v>
      </c>
      <c r="D694" s="37" t="s">
        <v>4198</v>
      </c>
      <c r="E694" s="37" t="s">
        <v>4199</v>
      </c>
      <c r="F694" s="37" t="s">
        <v>28</v>
      </c>
      <c r="G694" s="40">
        <v>6492</v>
      </c>
      <c r="H694" s="37" t="s">
        <v>1378</v>
      </c>
      <c r="I694" s="37" t="s">
        <v>4200</v>
      </c>
      <c r="J694" s="37" t="s">
        <v>32</v>
      </c>
      <c r="K694" s="37" t="s">
        <v>33</v>
      </c>
      <c r="L694" s="37" t="s">
        <v>4201</v>
      </c>
      <c r="M694" s="39">
        <v>3197060</v>
      </c>
      <c r="N694" s="37" t="s">
        <v>4202</v>
      </c>
      <c r="O694" s="39">
        <v>2</v>
      </c>
      <c r="P694" s="39">
        <v>2304</v>
      </c>
      <c r="Q694" s="39">
        <v>5</v>
      </c>
      <c r="R694" s="38">
        <v>11519703523.540001</v>
      </c>
      <c r="S694" s="38">
        <v>220595829.16999999</v>
      </c>
      <c r="T694" s="38">
        <v>209276908.16</v>
      </c>
      <c r="U694" s="38">
        <v>0</v>
      </c>
      <c r="V694" s="38">
        <v>10710883674.209999</v>
      </c>
      <c r="W694" s="38">
        <v>49121560</v>
      </c>
      <c r="X694" s="38">
        <v>329825552</v>
      </c>
      <c r="Y694" s="38">
        <v>0</v>
      </c>
      <c r="Z694" s="38">
        <v>0</v>
      </c>
      <c r="AA694" s="38">
        <v>5623393399.1700001</v>
      </c>
      <c r="AB694" s="38">
        <v>5061601737</v>
      </c>
      <c r="AC694" s="38">
        <v>0</v>
      </c>
      <c r="AD694" s="38">
        <v>18637565.329999998</v>
      </c>
      <c r="AE694" s="38">
        <v>0</v>
      </c>
      <c r="AF694" s="38">
        <v>518308459.83999997</v>
      </c>
      <c r="AG694" s="38">
        <v>24845637</v>
      </c>
      <c r="AH694" s="38">
        <v>0</v>
      </c>
      <c r="AI694" s="38">
        <v>5896310124.3699999</v>
      </c>
      <c r="AJ694" s="38">
        <v>2742769250.8000002</v>
      </c>
      <c r="AK694" s="38">
        <v>2452928650.8000002</v>
      </c>
      <c r="AL694" s="38">
        <v>1432223649.71</v>
      </c>
      <c r="AM694" s="38">
        <v>1608161539.8699999</v>
      </c>
      <c r="AN694" s="38">
        <v>25800000</v>
      </c>
      <c r="AO694" s="38">
        <v>87355683.989999995</v>
      </c>
      <c r="AP694" s="38">
        <v>0</v>
      </c>
      <c r="AQ694" s="38">
        <v>407951488.67000002</v>
      </c>
      <c r="AR694" s="38">
        <v>367673169</v>
      </c>
      <c r="AS694" s="38">
        <v>40278319.670000002</v>
      </c>
      <c r="AT694" s="38">
        <v>350215152.62</v>
      </c>
      <c r="AU694" s="38">
        <v>200902418.37</v>
      </c>
      <c r="AV694" s="38">
        <v>61957050.259999998</v>
      </c>
      <c r="AW694" s="38">
        <v>87355683.989999995</v>
      </c>
      <c r="AX694" s="38">
        <v>0</v>
      </c>
      <c r="AY694" s="38">
        <v>57736336.049999997</v>
      </c>
      <c r="AZ694" s="38">
        <v>57736336.049999997</v>
      </c>
      <c r="BA694" s="38">
        <v>0</v>
      </c>
      <c r="BB694" s="38">
        <v>32964159.02</v>
      </c>
      <c r="BC694" s="38">
        <v>0</v>
      </c>
      <c r="BD694" s="38">
        <v>32964159.02</v>
      </c>
      <c r="BE694" s="38">
        <v>0</v>
      </c>
      <c r="BF694" s="38">
        <v>0</v>
      </c>
      <c r="BG694" s="38">
        <v>0</v>
      </c>
      <c r="BH694" s="38">
        <v>0</v>
      </c>
      <c r="BI694" s="38">
        <v>0</v>
      </c>
    </row>
    <row r="695" spans="1:61" ht="14.25" x14ac:dyDescent="0.2">
      <c r="A695" s="25">
        <f t="shared" si="10"/>
        <v>689</v>
      </c>
      <c r="B695" s="39">
        <v>7693</v>
      </c>
      <c r="C695" s="37" t="s">
        <v>4203</v>
      </c>
      <c r="D695" s="37" t="s">
        <v>4204</v>
      </c>
      <c r="E695" s="37" t="s">
        <v>4205</v>
      </c>
      <c r="F695" s="37" t="s">
        <v>28</v>
      </c>
      <c r="G695" s="40">
        <v>6492</v>
      </c>
      <c r="H695" s="37" t="s">
        <v>1378</v>
      </c>
      <c r="I695" s="37" t="s">
        <v>4206</v>
      </c>
      <c r="J695" s="37" t="s">
        <v>41</v>
      </c>
      <c r="K695" s="37" t="s">
        <v>45</v>
      </c>
      <c r="L695" s="37" t="s">
        <v>4207</v>
      </c>
      <c r="M695" s="39">
        <v>4897514</v>
      </c>
      <c r="N695" s="37" t="s">
        <v>4208</v>
      </c>
      <c r="O695" s="39">
        <v>2</v>
      </c>
      <c r="P695" s="39">
        <v>10146</v>
      </c>
      <c r="Q695" s="39">
        <v>19</v>
      </c>
      <c r="R695" s="38">
        <v>13563938314.030001</v>
      </c>
      <c r="S695" s="38">
        <v>1098605867.9400001</v>
      </c>
      <c r="T695" s="38">
        <v>6152752784.8699999</v>
      </c>
      <c r="U695" s="38">
        <v>0</v>
      </c>
      <c r="V695" s="38">
        <v>5472617562.7700005</v>
      </c>
      <c r="W695" s="38">
        <v>820736407.45000005</v>
      </c>
      <c r="X695" s="38">
        <v>16210110</v>
      </c>
      <c r="Y695" s="38">
        <v>0</v>
      </c>
      <c r="Z695" s="38">
        <v>3015581</v>
      </c>
      <c r="AA695" s="38">
        <v>7534090633.6000004</v>
      </c>
      <c r="AB695" s="38">
        <v>2473633590</v>
      </c>
      <c r="AC695" s="38">
        <v>0</v>
      </c>
      <c r="AD695" s="38">
        <v>428185017.19</v>
      </c>
      <c r="AE695" s="38">
        <v>0</v>
      </c>
      <c r="AF695" s="38">
        <v>4581727550.4399996</v>
      </c>
      <c r="AG695" s="38">
        <v>50544475.969999999</v>
      </c>
      <c r="AH695" s="38">
        <v>0</v>
      </c>
      <c r="AI695" s="38">
        <v>6029847680.4300003</v>
      </c>
      <c r="AJ695" s="38">
        <v>4577043651.79</v>
      </c>
      <c r="AK695" s="38">
        <v>4328593651.79</v>
      </c>
      <c r="AL695" s="38">
        <v>1356178079.78</v>
      </c>
      <c r="AM695" s="38">
        <v>10974097</v>
      </c>
      <c r="AN695" s="38">
        <v>0</v>
      </c>
      <c r="AO695" s="38">
        <v>85651851.859999999</v>
      </c>
      <c r="AP695" s="38">
        <v>0</v>
      </c>
      <c r="AQ695" s="38">
        <v>434842009.63999999</v>
      </c>
      <c r="AR695" s="38">
        <v>319142937</v>
      </c>
      <c r="AS695" s="38">
        <v>115699072.64</v>
      </c>
      <c r="AT695" s="38">
        <v>424543331.63999999</v>
      </c>
      <c r="AU695" s="38">
        <v>328223718.57999998</v>
      </c>
      <c r="AV695" s="38">
        <v>8716861.1999999993</v>
      </c>
      <c r="AW695" s="38">
        <v>85651851.859999999</v>
      </c>
      <c r="AX695" s="38">
        <v>1950900</v>
      </c>
      <c r="AY695" s="38">
        <v>10298678</v>
      </c>
      <c r="AZ695" s="38">
        <v>10298678</v>
      </c>
      <c r="BA695" s="38">
        <v>0</v>
      </c>
      <c r="BB695" s="38">
        <v>9153789</v>
      </c>
      <c r="BC695" s="38">
        <v>457086075.12</v>
      </c>
      <c r="BD695" s="38">
        <v>9153789</v>
      </c>
      <c r="BE695" s="38">
        <v>457086075.12</v>
      </c>
      <c r="BF695" s="38">
        <v>6936057204</v>
      </c>
      <c r="BG695" s="38">
        <v>248450000</v>
      </c>
      <c r="BH695" s="38">
        <v>6936057204</v>
      </c>
      <c r="BI695" s="38">
        <v>248450000</v>
      </c>
    </row>
    <row r="696" spans="1:61" ht="14.25" x14ac:dyDescent="0.2">
      <c r="A696" s="25">
        <f t="shared" si="10"/>
        <v>690</v>
      </c>
      <c r="B696" s="39">
        <v>7736</v>
      </c>
      <c r="C696" s="37" t="s">
        <v>4209</v>
      </c>
      <c r="D696" s="37" t="s">
        <v>4210</v>
      </c>
      <c r="E696" s="37" t="s">
        <v>4211</v>
      </c>
      <c r="F696" s="37" t="s">
        <v>28</v>
      </c>
      <c r="G696" s="40">
        <v>6492</v>
      </c>
      <c r="H696" s="37" t="s">
        <v>1378</v>
      </c>
      <c r="I696" s="37" t="s">
        <v>4212</v>
      </c>
      <c r="J696" s="37" t="s">
        <v>37</v>
      </c>
      <c r="K696" s="37" t="s">
        <v>2669</v>
      </c>
      <c r="L696" s="37" t="s">
        <v>4213</v>
      </c>
      <c r="M696" s="39">
        <v>4887000</v>
      </c>
      <c r="N696" s="37" t="s">
        <v>4214</v>
      </c>
      <c r="O696" s="39">
        <v>2</v>
      </c>
      <c r="P696" s="39">
        <v>2577</v>
      </c>
      <c r="Q696" s="39">
        <v>10</v>
      </c>
      <c r="R696" s="38">
        <v>11290200147.65</v>
      </c>
      <c r="S696" s="38">
        <v>579741303.53999996</v>
      </c>
      <c r="T696" s="38">
        <v>0</v>
      </c>
      <c r="U696" s="38">
        <v>39414056</v>
      </c>
      <c r="V696" s="38">
        <v>10531118111</v>
      </c>
      <c r="W696" s="38">
        <v>103007826</v>
      </c>
      <c r="X696" s="38">
        <v>36918851.109999999</v>
      </c>
      <c r="Y696" s="38">
        <v>0</v>
      </c>
      <c r="Z696" s="38">
        <v>0</v>
      </c>
      <c r="AA696" s="38">
        <v>10158267037.48</v>
      </c>
      <c r="AB696" s="38">
        <v>9550713576</v>
      </c>
      <c r="AC696" s="38">
        <v>0</v>
      </c>
      <c r="AD696" s="38">
        <v>201703185.47999999</v>
      </c>
      <c r="AE696" s="38">
        <v>0</v>
      </c>
      <c r="AF696" s="38">
        <v>0</v>
      </c>
      <c r="AG696" s="38">
        <v>405850276</v>
      </c>
      <c r="AH696" s="38">
        <v>0</v>
      </c>
      <c r="AI696" s="38">
        <v>1131933110.1700001</v>
      </c>
      <c r="AJ696" s="38">
        <v>835931604</v>
      </c>
      <c r="AK696" s="38">
        <v>835931603</v>
      </c>
      <c r="AL696" s="38">
        <v>145461624.87</v>
      </c>
      <c r="AM696" s="38">
        <v>60736937</v>
      </c>
      <c r="AN696" s="38">
        <v>586232</v>
      </c>
      <c r="AO696" s="38">
        <v>89216712.299999997</v>
      </c>
      <c r="AP696" s="38">
        <v>0</v>
      </c>
      <c r="AQ696" s="38">
        <v>519950553.54000002</v>
      </c>
      <c r="AR696" s="38">
        <v>497685752</v>
      </c>
      <c r="AS696" s="38">
        <v>22264801.539999999</v>
      </c>
      <c r="AT696" s="38">
        <v>287089419.54000002</v>
      </c>
      <c r="AU696" s="38">
        <v>164126897</v>
      </c>
      <c r="AV696" s="38">
        <v>33745810.240000002</v>
      </c>
      <c r="AW696" s="38">
        <v>89216712.299999997</v>
      </c>
      <c r="AX696" s="38">
        <v>0</v>
      </c>
      <c r="AY696" s="38">
        <v>232861134</v>
      </c>
      <c r="AZ696" s="38">
        <v>232861134</v>
      </c>
      <c r="BA696" s="38">
        <v>0</v>
      </c>
      <c r="BB696" s="38">
        <v>262259</v>
      </c>
      <c r="BC696" s="38">
        <v>0</v>
      </c>
      <c r="BD696" s="38">
        <v>262259</v>
      </c>
      <c r="BE696" s="38">
        <v>0</v>
      </c>
      <c r="BF696" s="38">
        <v>14967794514</v>
      </c>
      <c r="BG696" s="38">
        <v>0</v>
      </c>
      <c r="BH696" s="38">
        <v>14967794514</v>
      </c>
      <c r="BI696" s="38">
        <v>0</v>
      </c>
    </row>
    <row r="697" spans="1:61" ht="14.25" x14ac:dyDescent="0.2">
      <c r="A697" s="25">
        <f t="shared" si="10"/>
        <v>691</v>
      </c>
      <c r="B697" s="39">
        <v>7759</v>
      </c>
      <c r="C697" s="37" t="s">
        <v>1188</v>
      </c>
      <c r="D697" s="37" t="s">
        <v>1189</v>
      </c>
      <c r="E697" s="37" t="s">
        <v>1190</v>
      </c>
      <c r="F697" s="37" t="s">
        <v>31</v>
      </c>
      <c r="G697" s="40">
        <v>4620</v>
      </c>
      <c r="H697" s="37" t="s">
        <v>1405</v>
      </c>
      <c r="I697" s="37" t="s">
        <v>1191</v>
      </c>
      <c r="J697" s="37" t="s">
        <v>32</v>
      </c>
      <c r="K697" s="37" t="s">
        <v>33</v>
      </c>
      <c r="L697" s="37" t="s">
        <v>1334</v>
      </c>
      <c r="M697" s="39">
        <v>2505286</v>
      </c>
      <c r="N697" s="37" t="s">
        <v>1404</v>
      </c>
      <c r="O697" s="39">
        <v>1</v>
      </c>
      <c r="P697" s="39">
        <v>11726</v>
      </c>
      <c r="Q697" s="39">
        <v>112</v>
      </c>
      <c r="R697" s="38">
        <v>43694418332</v>
      </c>
      <c r="S697" s="38">
        <v>8275464492</v>
      </c>
      <c r="T697" s="38">
        <v>7326628331</v>
      </c>
      <c r="U697" s="38">
        <v>6065104024</v>
      </c>
      <c r="V697" s="38">
        <v>2427558099</v>
      </c>
      <c r="W697" s="38">
        <v>4131408291</v>
      </c>
      <c r="X697" s="38">
        <v>15468255095</v>
      </c>
      <c r="Y697" s="38">
        <v>0</v>
      </c>
      <c r="Z697" s="38">
        <v>0</v>
      </c>
      <c r="AA697" s="38">
        <v>12062816237</v>
      </c>
      <c r="AB697" s="38">
        <v>0</v>
      </c>
      <c r="AC697" s="38">
        <v>1078189768</v>
      </c>
      <c r="AD697" s="38">
        <v>6494934266</v>
      </c>
      <c r="AE697" s="38">
        <v>0</v>
      </c>
      <c r="AF697" s="38">
        <v>1919539522</v>
      </c>
      <c r="AG697" s="38">
        <v>2095152681</v>
      </c>
      <c r="AH697" s="38">
        <v>475000000</v>
      </c>
      <c r="AI697" s="38">
        <v>31631602095</v>
      </c>
      <c r="AJ697" s="38">
        <v>10746594931</v>
      </c>
      <c r="AK697" s="38">
        <v>2936395306</v>
      </c>
      <c r="AL697" s="38">
        <v>2543716829</v>
      </c>
      <c r="AM697" s="38">
        <v>5794315033</v>
      </c>
      <c r="AN697" s="38">
        <v>180396597</v>
      </c>
      <c r="AO697" s="38">
        <v>288839198</v>
      </c>
      <c r="AP697" s="38">
        <v>12077739507</v>
      </c>
      <c r="AQ697" s="38">
        <v>61705001932</v>
      </c>
      <c r="AR697" s="38">
        <v>61522096852</v>
      </c>
      <c r="AS697" s="38">
        <v>182905080</v>
      </c>
      <c r="AT697" s="38">
        <v>3999746222</v>
      </c>
      <c r="AU697" s="38">
        <v>810520605</v>
      </c>
      <c r="AV697" s="38">
        <v>115553072</v>
      </c>
      <c r="AW697" s="38">
        <v>288839198</v>
      </c>
      <c r="AX697" s="38">
        <v>2784833347</v>
      </c>
      <c r="AY697" s="38">
        <v>57705255710</v>
      </c>
      <c r="AZ697" s="38">
        <v>57705255710</v>
      </c>
      <c r="BA697" s="38">
        <v>0</v>
      </c>
      <c r="BB697" s="38">
        <v>4687817335</v>
      </c>
      <c r="BC697" s="38">
        <v>734299002</v>
      </c>
      <c r="BD697" s="38">
        <v>4687817335</v>
      </c>
      <c r="BE697" s="38">
        <v>734299002</v>
      </c>
      <c r="BF697" s="38">
        <v>4680522549</v>
      </c>
      <c r="BG697" s="38">
        <v>0</v>
      </c>
      <c r="BH697" s="38">
        <v>4680522549</v>
      </c>
      <c r="BI697" s="38">
        <v>0</v>
      </c>
    </row>
    <row r="698" spans="1:61" ht="14.25" x14ac:dyDescent="0.2">
      <c r="A698" s="25">
        <f t="shared" si="10"/>
        <v>692</v>
      </c>
      <c r="B698" s="39">
        <v>7778</v>
      </c>
      <c r="C698" s="37" t="s">
        <v>4215</v>
      </c>
      <c r="D698" s="37" t="s">
        <v>4216</v>
      </c>
      <c r="E698" s="37" t="s">
        <v>4217</v>
      </c>
      <c r="F698" s="37" t="s">
        <v>28</v>
      </c>
      <c r="G698" s="40">
        <v>6492</v>
      </c>
      <c r="H698" s="37" t="s">
        <v>1378</v>
      </c>
      <c r="I698" s="37" t="s">
        <v>4218</v>
      </c>
      <c r="J698" s="37" t="s">
        <v>32</v>
      </c>
      <c r="K698" s="37" t="s">
        <v>33</v>
      </c>
      <c r="L698" s="37" t="s">
        <v>4219</v>
      </c>
      <c r="M698" s="39">
        <v>6042192</v>
      </c>
      <c r="N698" s="37" t="s">
        <v>4220</v>
      </c>
      <c r="O698" s="39">
        <v>2</v>
      </c>
      <c r="P698" s="39">
        <v>1033</v>
      </c>
      <c r="Q698" s="39">
        <v>2</v>
      </c>
      <c r="R698" s="38">
        <v>5067401470.6499996</v>
      </c>
      <c r="S698" s="38">
        <v>4509992.41</v>
      </c>
      <c r="T698" s="38">
        <v>111902871.97</v>
      </c>
      <c r="U698" s="38">
        <v>0</v>
      </c>
      <c r="V698" s="38">
        <v>4613831666.2700005</v>
      </c>
      <c r="W698" s="38">
        <v>308141524</v>
      </c>
      <c r="X698" s="38">
        <v>20476478</v>
      </c>
      <c r="Y698" s="38">
        <v>0</v>
      </c>
      <c r="Z698" s="38">
        <v>8538938</v>
      </c>
      <c r="AA698" s="38">
        <v>3789701753.2600002</v>
      </c>
      <c r="AB698" s="38">
        <v>3031194662.8499999</v>
      </c>
      <c r="AC698" s="38">
        <v>386272927</v>
      </c>
      <c r="AD698" s="38">
        <v>73463857.799999997</v>
      </c>
      <c r="AE698" s="38">
        <v>0</v>
      </c>
      <c r="AF698" s="38">
        <v>172563292.75999999</v>
      </c>
      <c r="AG698" s="38">
        <v>126207012.84999999</v>
      </c>
      <c r="AH698" s="38">
        <v>0</v>
      </c>
      <c r="AI698" s="38">
        <v>1277699717.3900001</v>
      </c>
      <c r="AJ698" s="38">
        <v>714539508</v>
      </c>
      <c r="AK698" s="38">
        <v>659852568</v>
      </c>
      <c r="AL698" s="38">
        <v>374573966.87</v>
      </c>
      <c r="AM698" s="38">
        <v>131577963.18000001</v>
      </c>
      <c r="AN698" s="38">
        <v>0</v>
      </c>
      <c r="AO698" s="38">
        <v>57008279.340000004</v>
      </c>
      <c r="AP698" s="38">
        <v>0</v>
      </c>
      <c r="AQ698" s="38">
        <v>186036266.09999999</v>
      </c>
      <c r="AR698" s="38">
        <v>164807964</v>
      </c>
      <c r="AS698" s="38">
        <v>21228302.100000001</v>
      </c>
      <c r="AT698" s="38">
        <v>164165176.33000001</v>
      </c>
      <c r="AU698" s="38">
        <v>95162808</v>
      </c>
      <c r="AV698" s="38">
        <v>11994088.99</v>
      </c>
      <c r="AW698" s="38">
        <v>57008279.340000004</v>
      </c>
      <c r="AX698" s="38">
        <v>0</v>
      </c>
      <c r="AY698" s="38">
        <v>21871089.77</v>
      </c>
      <c r="AZ698" s="38">
        <v>21871089.77</v>
      </c>
      <c r="BA698" s="38">
        <v>0</v>
      </c>
      <c r="BB698" s="38">
        <v>13141268</v>
      </c>
      <c r="BC698" s="38">
        <v>28470852</v>
      </c>
      <c r="BD698" s="38">
        <v>13141268</v>
      </c>
      <c r="BE698" s="38">
        <v>28470852</v>
      </c>
      <c r="BF698" s="38">
        <v>4978948894.1499996</v>
      </c>
      <c r="BG698" s="38">
        <v>5000000</v>
      </c>
      <c r="BH698" s="38">
        <v>4978948894.1499996</v>
      </c>
      <c r="BI698" s="38">
        <v>5000000</v>
      </c>
    </row>
    <row r="699" spans="1:61" ht="14.25" x14ac:dyDescent="0.2">
      <c r="A699" s="25">
        <f t="shared" si="10"/>
        <v>693</v>
      </c>
      <c r="B699" s="39">
        <v>7781</v>
      </c>
      <c r="C699" s="37" t="s">
        <v>4221</v>
      </c>
      <c r="D699" s="37" t="s">
        <v>4222</v>
      </c>
      <c r="E699" s="37" t="s">
        <v>4223</v>
      </c>
      <c r="F699" s="37" t="s">
        <v>28</v>
      </c>
      <c r="G699" s="40">
        <v>6492</v>
      </c>
      <c r="H699" s="37" t="s">
        <v>1378</v>
      </c>
      <c r="I699" s="37" t="s">
        <v>4224</v>
      </c>
      <c r="J699" s="37" t="s">
        <v>32</v>
      </c>
      <c r="K699" s="37" t="s">
        <v>1122</v>
      </c>
      <c r="L699" s="37" t="s">
        <v>4225</v>
      </c>
      <c r="M699" s="39">
        <v>4548990</v>
      </c>
      <c r="N699" s="37" t="s">
        <v>4226</v>
      </c>
      <c r="O699" s="39">
        <v>2</v>
      </c>
      <c r="P699" s="39">
        <v>1479</v>
      </c>
      <c r="Q699" s="39">
        <v>7</v>
      </c>
      <c r="R699" s="38">
        <v>9912976056.3700008</v>
      </c>
      <c r="S699" s="38">
        <v>1055521327.24</v>
      </c>
      <c r="T699" s="38">
        <v>1126041399.1300001</v>
      </c>
      <c r="U699" s="38">
        <v>0</v>
      </c>
      <c r="V699" s="38">
        <v>7409016247</v>
      </c>
      <c r="W699" s="38">
        <v>315098416</v>
      </c>
      <c r="X699" s="38">
        <v>0</v>
      </c>
      <c r="Y699" s="38">
        <v>0</v>
      </c>
      <c r="Z699" s="38">
        <v>7298667</v>
      </c>
      <c r="AA699" s="38">
        <v>7445433545.1400003</v>
      </c>
      <c r="AB699" s="38">
        <v>6737323424.6300001</v>
      </c>
      <c r="AC699" s="38">
        <v>0</v>
      </c>
      <c r="AD699" s="38">
        <v>402102755</v>
      </c>
      <c r="AE699" s="38">
        <v>0</v>
      </c>
      <c r="AF699" s="38">
        <v>277894707.50999999</v>
      </c>
      <c r="AG699" s="38">
        <v>28112658</v>
      </c>
      <c r="AH699" s="38">
        <v>0</v>
      </c>
      <c r="AI699" s="38">
        <v>2467542511.23</v>
      </c>
      <c r="AJ699" s="38">
        <v>1496875633</v>
      </c>
      <c r="AK699" s="38">
        <v>1480313313</v>
      </c>
      <c r="AL699" s="38">
        <v>736051407.33000004</v>
      </c>
      <c r="AM699" s="38">
        <v>156962873.03</v>
      </c>
      <c r="AN699" s="38">
        <v>0</v>
      </c>
      <c r="AO699" s="38">
        <v>77652597.870000005</v>
      </c>
      <c r="AP699" s="38">
        <v>0</v>
      </c>
      <c r="AQ699" s="38">
        <v>290534548.25</v>
      </c>
      <c r="AR699" s="38">
        <v>263935649</v>
      </c>
      <c r="AS699" s="38">
        <v>26598899.25</v>
      </c>
      <c r="AT699" s="38">
        <v>220021883.25</v>
      </c>
      <c r="AU699" s="38">
        <v>137867903.36000001</v>
      </c>
      <c r="AV699" s="38">
        <v>4501382.0199999996</v>
      </c>
      <c r="AW699" s="38">
        <v>77652597.870000005</v>
      </c>
      <c r="AX699" s="38">
        <v>0</v>
      </c>
      <c r="AY699" s="38">
        <v>70512665</v>
      </c>
      <c r="AZ699" s="38">
        <v>70512665</v>
      </c>
      <c r="BA699" s="38">
        <v>0</v>
      </c>
      <c r="BB699" s="38">
        <v>1601972</v>
      </c>
      <c r="BC699" s="38">
        <v>48343834</v>
      </c>
      <c r="BD699" s="38">
        <v>1601972</v>
      </c>
      <c r="BE699" s="38">
        <v>48343834</v>
      </c>
      <c r="BF699" s="38">
        <v>7717246855</v>
      </c>
      <c r="BG699" s="38">
        <v>13789080</v>
      </c>
      <c r="BH699" s="38">
        <v>7717246855</v>
      </c>
      <c r="BI699" s="38">
        <v>13789080</v>
      </c>
    </row>
    <row r="700" spans="1:61" ht="14.25" x14ac:dyDescent="0.2">
      <c r="A700" s="25">
        <f t="shared" si="10"/>
        <v>694</v>
      </c>
      <c r="B700" s="39">
        <v>7790</v>
      </c>
      <c r="C700" s="37" t="s">
        <v>4227</v>
      </c>
      <c r="D700" s="37" t="s">
        <v>4228</v>
      </c>
      <c r="E700" s="37" t="s">
        <v>4229</v>
      </c>
      <c r="F700" s="37" t="s">
        <v>39</v>
      </c>
      <c r="G700" s="40">
        <v>6492</v>
      </c>
      <c r="H700" s="37" t="s">
        <v>1378</v>
      </c>
      <c r="I700" s="37" t="s">
        <v>4230</v>
      </c>
      <c r="J700" s="37" t="s">
        <v>32</v>
      </c>
      <c r="K700" s="37" t="s">
        <v>4231</v>
      </c>
      <c r="L700" s="37" t="s">
        <v>4232</v>
      </c>
      <c r="M700" s="39">
        <v>8583720</v>
      </c>
      <c r="N700" s="37" t="s">
        <v>4233</v>
      </c>
      <c r="O700" s="39">
        <v>2</v>
      </c>
      <c r="P700" s="39">
        <v>1</v>
      </c>
      <c r="Q700" s="39">
        <v>7</v>
      </c>
      <c r="R700" s="38">
        <v>4418371119.4700003</v>
      </c>
      <c r="S700" s="38">
        <v>562092663.30999994</v>
      </c>
      <c r="T700" s="38">
        <v>1777777478</v>
      </c>
      <c r="U700" s="38">
        <v>4231200</v>
      </c>
      <c r="V700" s="38">
        <v>1897127457.1600001</v>
      </c>
      <c r="W700" s="38">
        <v>3641350</v>
      </c>
      <c r="X700" s="38">
        <v>173500971</v>
      </c>
      <c r="Y700" s="38">
        <v>0</v>
      </c>
      <c r="Z700" s="38">
        <v>0</v>
      </c>
      <c r="AA700" s="38">
        <v>3889547176.0100002</v>
      </c>
      <c r="AB700" s="38">
        <v>2802278355</v>
      </c>
      <c r="AC700" s="38">
        <v>0</v>
      </c>
      <c r="AD700" s="38">
        <v>6227076</v>
      </c>
      <c r="AE700" s="38">
        <v>0</v>
      </c>
      <c r="AF700" s="38">
        <v>1073525816.01</v>
      </c>
      <c r="AG700" s="38">
        <v>7515929</v>
      </c>
      <c r="AH700" s="38">
        <v>0</v>
      </c>
      <c r="AI700" s="38">
        <v>528823943.45999998</v>
      </c>
      <c r="AJ700" s="38">
        <v>362378153.56</v>
      </c>
      <c r="AK700" s="38">
        <v>0</v>
      </c>
      <c r="AL700" s="38">
        <v>69101534.209999993</v>
      </c>
      <c r="AM700" s="38">
        <v>0</v>
      </c>
      <c r="AN700" s="38">
        <v>0</v>
      </c>
      <c r="AO700" s="38">
        <v>1458488.69</v>
      </c>
      <c r="AP700" s="38">
        <v>95885767</v>
      </c>
      <c r="AQ700" s="38">
        <v>154322641.47999999</v>
      </c>
      <c r="AR700" s="38">
        <v>96571976</v>
      </c>
      <c r="AS700" s="38">
        <v>57750665.479999997</v>
      </c>
      <c r="AT700" s="38">
        <v>139824393.47999999</v>
      </c>
      <c r="AU700" s="38">
        <v>135503160.78999999</v>
      </c>
      <c r="AV700" s="38">
        <v>2862744</v>
      </c>
      <c r="AW700" s="38">
        <v>1458488.69</v>
      </c>
      <c r="AX700" s="38">
        <v>0</v>
      </c>
      <c r="AY700" s="38">
        <v>14498248</v>
      </c>
      <c r="AZ700" s="38">
        <v>14498248</v>
      </c>
      <c r="BA700" s="38">
        <v>0</v>
      </c>
      <c r="BB700" s="38">
        <v>13564639</v>
      </c>
      <c r="BC700" s="38">
        <v>23699423</v>
      </c>
      <c r="BD700" s="38">
        <v>13564639</v>
      </c>
      <c r="BE700" s="38">
        <v>23699423</v>
      </c>
      <c r="BF700" s="38">
        <v>2023538645</v>
      </c>
      <c r="BG700" s="38">
        <v>0</v>
      </c>
      <c r="BH700" s="38">
        <v>2023538645</v>
      </c>
      <c r="BI700" s="38">
        <v>0</v>
      </c>
    </row>
    <row r="701" spans="1:61" ht="14.25" x14ac:dyDescent="0.2">
      <c r="A701" s="25">
        <f t="shared" si="10"/>
        <v>695</v>
      </c>
      <c r="B701" s="39">
        <v>7832</v>
      </c>
      <c r="C701" s="37" t="s">
        <v>4234</v>
      </c>
      <c r="D701" s="37" t="s">
        <v>4235</v>
      </c>
      <c r="E701" s="37" t="s">
        <v>4236</v>
      </c>
      <c r="F701" s="37" t="s">
        <v>31</v>
      </c>
      <c r="G701" s="40">
        <v>9499</v>
      </c>
      <c r="H701" s="37" t="s">
        <v>1385</v>
      </c>
      <c r="I701" s="37"/>
      <c r="J701" s="37" t="s">
        <v>152</v>
      </c>
      <c r="K701" s="37" t="s">
        <v>4237</v>
      </c>
      <c r="L701" s="37" t="s">
        <v>4238</v>
      </c>
      <c r="M701" s="39">
        <v>8655264</v>
      </c>
      <c r="N701" s="37" t="s">
        <v>4239</v>
      </c>
      <c r="O701" s="39">
        <v>2</v>
      </c>
      <c r="P701" s="39">
        <v>225</v>
      </c>
      <c r="Q701" s="39">
        <v>21</v>
      </c>
      <c r="R701" s="38">
        <v>14348855388</v>
      </c>
      <c r="S701" s="38">
        <v>113316087</v>
      </c>
      <c r="T701" s="38">
        <v>1691964</v>
      </c>
      <c r="U701" s="38">
        <v>0</v>
      </c>
      <c r="V701" s="38">
        <v>0</v>
      </c>
      <c r="W701" s="38">
        <v>151336232</v>
      </c>
      <c r="X701" s="38">
        <v>14073455302</v>
      </c>
      <c r="Y701" s="38">
        <v>0</v>
      </c>
      <c r="Z701" s="38">
        <v>9055803</v>
      </c>
      <c r="AA701" s="38">
        <v>3397979411</v>
      </c>
      <c r="AB701" s="38">
        <v>0</v>
      </c>
      <c r="AC701" s="38">
        <v>500381541</v>
      </c>
      <c r="AD701" s="38">
        <v>2879825162</v>
      </c>
      <c r="AE701" s="38">
        <v>0</v>
      </c>
      <c r="AF701" s="38">
        <v>0</v>
      </c>
      <c r="AG701" s="38">
        <v>17772708</v>
      </c>
      <c r="AH701" s="38">
        <v>0</v>
      </c>
      <c r="AI701" s="38">
        <v>10950875977</v>
      </c>
      <c r="AJ701" s="38">
        <v>8723590315</v>
      </c>
      <c r="AK701" s="38">
        <v>8600590315</v>
      </c>
      <c r="AL701" s="38">
        <v>46490407</v>
      </c>
      <c r="AM701" s="38">
        <v>2381256825</v>
      </c>
      <c r="AN701" s="38">
        <v>0</v>
      </c>
      <c r="AO701" s="38">
        <v>-39724764</v>
      </c>
      <c r="AP701" s="38">
        <v>137967302</v>
      </c>
      <c r="AQ701" s="38">
        <v>264144920</v>
      </c>
      <c r="AR701" s="38">
        <v>194483890</v>
      </c>
      <c r="AS701" s="38">
        <v>69661030</v>
      </c>
      <c r="AT701" s="38">
        <v>264144920</v>
      </c>
      <c r="AU701" s="38">
        <v>287270110</v>
      </c>
      <c r="AV701" s="38">
        <v>16599574</v>
      </c>
      <c r="AW701" s="38">
        <v>-39724764</v>
      </c>
      <c r="AX701" s="38">
        <v>0</v>
      </c>
      <c r="AY701" s="38">
        <v>0</v>
      </c>
      <c r="AZ701" s="38">
        <v>0</v>
      </c>
      <c r="BA701" s="38">
        <v>0</v>
      </c>
      <c r="BB701" s="38">
        <v>0</v>
      </c>
      <c r="BC701" s="38">
        <v>0</v>
      </c>
      <c r="BD701" s="38">
        <v>0</v>
      </c>
      <c r="BE701" s="38">
        <v>0</v>
      </c>
      <c r="BF701" s="38">
        <v>0</v>
      </c>
      <c r="BG701" s="38">
        <v>0</v>
      </c>
      <c r="BH701" s="38">
        <v>0</v>
      </c>
      <c r="BI701" s="38">
        <v>0</v>
      </c>
    </row>
    <row r="702" spans="1:61" ht="14.25" x14ac:dyDescent="0.2">
      <c r="A702" s="25">
        <f t="shared" si="10"/>
        <v>696</v>
      </c>
      <c r="B702" s="39">
        <v>7838</v>
      </c>
      <c r="C702" s="37" t="s">
        <v>4240</v>
      </c>
      <c r="D702" s="37" t="s">
        <v>4241</v>
      </c>
      <c r="E702" s="37" t="s">
        <v>4242</v>
      </c>
      <c r="F702" s="37" t="s">
        <v>31</v>
      </c>
      <c r="G702" s="40">
        <v>6492</v>
      </c>
      <c r="H702" s="37" t="s">
        <v>1378</v>
      </c>
      <c r="I702" s="37" t="s">
        <v>4243</v>
      </c>
      <c r="J702" s="37" t="s">
        <v>29</v>
      </c>
      <c r="K702" s="37" t="s">
        <v>30</v>
      </c>
      <c r="L702" s="37" t="s">
        <v>4244</v>
      </c>
      <c r="M702" s="39">
        <v>3282353</v>
      </c>
      <c r="N702" s="37" t="s">
        <v>4245</v>
      </c>
      <c r="O702" s="39">
        <v>2</v>
      </c>
      <c r="P702" s="39">
        <v>1085</v>
      </c>
      <c r="Q702" s="39">
        <v>6</v>
      </c>
      <c r="R702" s="38">
        <v>4379513481.6899996</v>
      </c>
      <c r="S702" s="38">
        <v>190679664.84999999</v>
      </c>
      <c r="T702" s="38">
        <v>0</v>
      </c>
      <c r="U702" s="38">
        <v>0</v>
      </c>
      <c r="V702" s="38">
        <v>3928977107.8400002</v>
      </c>
      <c r="W702" s="38">
        <v>222766962</v>
      </c>
      <c r="X702" s="38">
        <v>37089747</v>
      </c>
      <c r="Y702" s="38">
        <v>0</v>
      </c>
      <c r="Z702" s="38">
        <v>0</v>
      </c>
      <c r="AA702" s="38">
        <v>399681670.73000002</v>
      </c>
      <c r="AB702" s="38">
        <v>0</v>
      </c>
      <c r="AC702" s="38">
        <v>0</v>
      </c>
      <c r="AD702" s="38">
        <v>91218346.469999999</v>
      </c>
      <c r="AE702" s="38">
        <v>0</v>
      </c>
      <c r="AF702" s="38">
        <v>273577171.25999999</v>
      </c>
      <c r="AG702" s="38">
        <v>23929411</v>
      </c>
      <c r="AH702" s="38">
        <v>10956742</v>
      </c>
      <c r="AI702" s="38">
        <v>3979831810.96</v>
      </c>
      <c r="AJ702" s="38">
        <v>3743680153.25</v>
      </c>
      <c r="AK702" s="38">
        <v>3486964193.25</v>
      </c>
      <c r="AL702" s="38">
        <v>226203171.03</v>
      </c>
      <c r="AM702" s="38">
        <v>0</v>
      </c>
      <c r="AN702" s="38">
        <v>6000000</v>
      </c>
      <c r="AO702" s="38">
        <v>3948486.68</v>
      </c>
      <c r="AP702" s="38">
        <v>0</v>
      </c>
      <c r="AQ702" s="38">
        <v>149084883.33000001</v>
      </c>
      <c r="AR702" s="38">
        <v>137825309</v>
      </c>
      <c r="AS702" s="38">
        <v>11259574.33</v>
      </c>
      <c r="AT702" s="38">
        <v>149084883.33000001</v>
      </c>
      <c r="AU702" s="38">
        <v>141310894.53</v>
      </c>
      <c r="AV702" s="38">
        <v>3825502.12</v>
      </c>
      <c r="AW702" s="38">
        <v>3948486.68</v>
      </c>
      <c r="AX702" s="38">
        <v>0</v>
      </c>
      <c r="AY702" s="38">
        <v>0</v>
      </c>
      <c r="AZ702" s="38">
        <v>0</v>
      </c>
      <c r="BA702" s="38">
        <v>0</v>
      </c>
      <c r="BB702" s="38">
        <v>0</v>
      </c>
      <c r="BC702" s="38">
        <v>0</v>
      </c>
      <c r="BD702" s="38">
        <v>0</v>
      </c>
      <c r="BE702" s="38">
        <v>0</v>
      </c>
      <c r="BF702" s="38">
        <v>0</v>
      </c>
      <c r="BG702" s="38">
        <v>0</v>
      </c>
      <c r="BH702" s="38">
        <v>0</v>
      </c>
      <c r="BI702" s="38">
        <v>0</v>
      </c>
    </row>
    <row r="703" spans="1:61" ht="14.25" x14ac:dyDescent="0.2">
      <c r="A703" s="25">
        <f t="shared" si="10"/>
        <v>697</v>
      </c>
      <c r="B703" s="39">
        <v>7858</v>
      </c>
      <c r="C703" s="37" t="s">
        <v>4246</v>
      </c>
      <c r="D703" s="37" t="s">
        <v>4247</v>
      </c>
      <c r="E703" s="37" t="s">
        <v>4248</v>
      </c>
      <c r="F703" s="37" t="s">
        <v>28</v>
      </c>
      <c r="G703" s="40">
        <v>6492</v>
      </c>
      <c r="H703" s="37" t="s">
        <v>1378</v>
      </c>
      <c r="I703" s="37" t="s">
        <v>4249</v>
      </c>
      <c r="J703" s="37" t="s">
        <v>29</v>
      </c>
      <c r="K703" s="37" t="s">
        <v>30</v>
      </c>
      <c r="L703" s="37" t="s">
        <v>4250</v>
      </c>
      <c r="M703" s="39">
        <v>2441459</v>
      </c>
      <c r="N703" s="37" t="s">
        <v>4251</v>
      </c>
      <c r="O703" s="39">
        <v>2</v>
      </c>
      <c r="P703" s="39">
        <v>409</v>
      </c>
      <c r="Q703" s="39">
        <v>6</v>
      </c>
      <c r="R703" s="38">
        <v>5121630641.5699997</v>
      </c>
      <c r="S703" s="38">
        <v>790339913.58000004</v>
      </c>
      <c r="T703" s="38">
        <v>19202025.989999998</v>
      </c>
      <c r="U703" s="38">
        <v>0</v>
      </c>
      <c r="V703" s="38">
        <v>4053312516</v>
      </c>
      <c r="W703" s="38">
        <v>8087509</v>
      </c>
      <c r="X703" s="38">
        <v>250688677</v>
      </c>
      <c r="Y703" s="38">
        <v>0</v>
      </c>
      <c r="Z703" s="38">
        <v>0</v>
      </c>
      <c r="AA703" s="38">
        <v>1343122274.8399999</v>
      </c>
      <c r="AB703" s="38">
        <v>671263441.29999995</v>
      </c>
      <c r="AC703" s="38">
        <v>0</v>
      </c>
      <c r="AD703" s="38">
        <v>198120177</v>
      </c>
      <c r="AE703" s="38">
        <v>0</v>
      </c>
      <c r="AF703" s="38">
        <v>459279453.54000002</v>
      </c>
      <c r="AG703" s="38">
        <v>14459203</v>
      </c>
      <c r="AH703" s="38">
        <v>0</v>
      </c>
      <c r="AI703" s="38">
        <v>3778508366.73</v>
      </c>
      <c r="AJ703" s="38">
        <v>3099690183.6999998</v>
      </c>
      <c r="AK703" s="38">
        <v>3049690183.6999998</v>
      </c>
      <c r="AL703" s="38">
        <v>431797215.38</v>
      </c>
      <c r="AM703" s="38">
        <v>0</v>
      </c>
      <c r="AN703" s="38">
        <v>0</v>
      </c>
      <c r="AO703" s="38">
        <v>45156212.649999999</v>
      </c>
      <c r="AP703" s="38">
        <v>201864755</v>
      </c>
      <c r="AQ703" s="38">
        <v>155338633.65000001</v>
      </c>
      <c r="AR703" s="38">
        <v>135977807.11000001</v>
      </c>
      <c r="AS703" s="38">
        <v>19360826.539999999</v>
      </c>
      <c r="AT703" s="38">
        <v>155338633.65000001</v>
      </c>
      <c r="AU703" s="38">
        <v>98635148</v>
      </c>
      <c r="AV703" s="38">
        <v>11547273</v>
      </c>
      <c r="AW703" s="38">
        <v>45156212.649999999</v>
      </c>
      <c r="AX703" s="38">
        <v>0</v>
      </c>
      <c r="AY703" s="38">
        <v>0</v>
      </c>
      <c r="AZ703" s="38">
        <v>0</v>
      </c>
      <c r="BA703" s="38">
        <v>0</v>
      </c>
      <c r="BB703" s="38">
        <v>0</v>
      </c>
      <c r="BC703" s="38">
        <v>0</v>
      </c>
      <c r="BD703" s="38">
        <v>0</v>
      </c>
      <c r="BE703" s="38">
        <v>0</v>
      </c>
      <c r="BF703" s="38">
        <v>0</v>
      </c>
      <c r="BG703" s="38">
        <v>0</v>
      </c>
      <c r="BH703" s="38">
        <v>0</v>
      </c>
      <c r="BI703" s="38">
        <v>0</v>
      </c>
    </row>
    <row r="704" spans="1:61" ht="14.25" x14ac:dyDescent="0.2">
      <c r="A704" s="25">
        <f t="shared" si="10"/>
        <v>698</v>
      </c>
      <c r="B704" s="39">
        <v>7961</v>
      </c>
      <c r="C704" s="37" t="s">
        <v>1192</v>
      </c>
      <c r="D704" s="37" t="s">
        <v>1193</v>
      </c>
      <c r="E704" s="37" t="s">
        <v>1194</v>
      </c>
      <c r="F704" s="37" t="s">
        <v>106</v>
      </c>
      <c r="G704" s="40">
        <v>6492</v>
      </c>
      <c r="H704" s="37" t="s">
        <v>1378</v>
      </c>
      <c r="I704" s="37" t="s">
        <v>1195</v>
      </c>
      <c r="J704" s="37" t="s">
        <v>904</v>
      </c>
      <c r="K704" s="37" t="s">
        <v>1196</v>
      </c>
      <c r="L704" s="37" t="s">
        <v>1358</v>
      </c>
      <c r="M704" s="39">
        <v>8389066</v>
      </c>
      <c r="N704" s="37" t="s">
        <v>1403</v>
      </c>
      <c r="O704" s="39">
        <v>1</v>
      </c>
      <c r="P704" s="39">
        <v>7141</v>
      </c>
      <c r="Q704" s="39">
        <v>12</v>
      </c>
      <c r="R704" s="38">
        <v>19505261449.130001</v>
      </c>
      <c r="S704" s="38">
        <v>698239813.36000001</v>
      </c>
      <c r="T704" s="38">
        <v>538859480.55999994</v>
      </c>
      <c r="U704" s="38">
        <v>0</v>
      </c>
      <c r="V704" s="38">
        <v>16585995621</v>
      </c>
      <c r="W704" s="38">
        <v>3631498.27</v>
      </c>
      <c r="X704" s="38">
        <v>1678535035.9400001</v>
      </c>
      <c r="Y704" s="38">
        <v>0</v>
      </c>
      <c r="Z704" s="38">
        <v>0</v>
      </c>
      <c r="AA704" s="38">
        <v>9517906091.7199993</v>
      </c>
      <c r="AB704" s="38">
        <v>7673497793.3800001</v>
      </c>
      <c r="AC704" s="38">
        <v>1575279884</v>
      </c>
      <c r="AD704" s="38">
        <v>56715172.649999999</v>
      </c>
      <c r="AE704" s="38">
        <v>0</v>
      </c>
      <c r="AF704" s="38">
        <v>127272690.27</v>
      </c>
      <c r="AG704" s="38">
        <v>85140551.420000002</v>
      </c>
      <c r="AH704" s="38">
        <v>0</v>
      </c>
      <c r="AI704" s="38">
        <v>9987355357.4099998</v>
      </c>
      <c r="AJ704" s="38">
        <v>8039135414.8999996</v>
      </c>
      <c r="AK704" s="38">
        <v>4312613414.8999996</v>
      </c>
      <c r="AL704" s="38">
        <v>1188095899.1800001</v>
      </c>
      <c r="AM704" s="38">
        <v>263789091.13999999</v>
      </c>
      <c r="AN704" s="38">
        <v>1800000</v>
      </c>
      <c r="AO704" s="38">
        <v>85517041.790000007</v>
      </c>
      <c r="AP704" s="38">
        <v>0</v>
      </c>
      <c r="AQ704" s="38">
        <v>796582221.38</v>
      </c>
      <c r="AR704" s="38">
        <v>738331458.01999998</v>
      </c>
      <c r="AS704" s="38">
        <v>58250763.359999999</v>
      </c>
      <c r="AT704" s="38">
        <v>639866727.38</v>
      </c>
      <c r="AU704" s="38">
        <v>525037855.79000002</v>
      </c>
      <c r="AV704" s="38">
        <v>29311829.800000001</v>
      </c>
      <c r="AW704" s="38">
        <v>85517041.790000007</v>
      </c>
      <c r="AX704" s="38">
        <v>0</v>
      </c>
      <c r="AY704" s="38">
        <v>156715494</v>
      </c>
      <c r="AZ704" s="38">
        <v>156715494</v>
      </c>
      <c r="BA704" s="38">
        <v>0</v>
      </c>
      <c r="BB704" s="38">
        <v>73236036</v>
      </c>
      <c r="BC704" s="38">
        <v>659492238.60000002</v>
      </c>
      <c r="BD704" s="38">
        <v>73236036</v>
      </c>
      <c r="BE704" s="38">
        <v>659492238.60000002</v>
      </c>
      <c r="BF704" s="38">
        <v>0</v>
      </c>
      <c r="BG704" s="38">
        <v>0</v>
      </c>
      <c r="BH704" s="38">
        <v>0</v>
      </c>
      <c r="BI704" s="38">
        <v>0</v>
      </c>
    </row>
    <row r="705" spans="1:61" ht="14.25" x14ac:dyDescent="0.2">
      <c r="A705" s="25">
        <f t="shared" si="10"/>
        <v>699</v>
      </c>
      <c r="B705" s="39">
        <v>8024</v>
      </c>
      <c r="C705" s="37" t="s">
        <v>1197</v>
      </c>
      <c r="D705" s="37" t="s">
        <v>1198</v>
      </c>
      <c r="E705" s="37" t="s">
        <v>1199</v>
      </c>
      <c r="F705" s="37" t="s">
        <v>106</v>
      </c>
      <c r="G705" s="40">
        <v>6424</v>
      </c>
      <c r="H705" s="37" t="s">
        <v>1381</v>
      </c>
      <c r="I705" s="37" t="s">
        <v>1200</v>
      </c>
      <c r="J705" s="37" t="s">
        <v>34</v>
      </c>
      <c r="K705" s="37" t="s">
        <v>601</v>
      </c>
      <c r="L705" s="37" t="s">
        <v>5028</v>
      </c>
      <c r="M705" s="39">
        <v>6802000</v>
      </c>
      <c r="N705" s="37" t="s">
        <v>1837</v>
      </c>
      <c r="O705" s="39">
        <v>1</v>
      </c>
      <c r="P705" s="39">
        <v>414205</v>
      </c>
      <c r="Q705" s="39">
        <v>1100</v>
      </c>
      <c r="R705" s="38">
        <v>1316283827269.3999</v>
      </c>
      <c r="S705" s="38">
        <v>59347632196.019997</v>
      </c>
      <c r="T705" s="38">
        <v>125960002979.32001</v>
      </c>
      <c r="U705" s="38">
        <v>0</v>
      </c>
      <c r="V705" s="38">
        <v>1060225891021.61</v>
      </c>
      <c r="W705" s="38">
        <v>3001106125.3499999</v>
      </c>
      <c r="X705" s="38">
        <v>63848428100.279999</v>
      </c>
      <c r="Y705" s="38">
        <v>95000000</v>
      </c>
      <c r="Z705" s="38">
        <v>3805766846.8200002</v>
      </c>
      <c r="AA705" s="38">
        <v>868059938136.14001</v>
      </c>
      <c r="AB705" s="38">
        <v>798624183647.20996</v>
      </c>
      <c r="AC705" s="38">
        <v>21611366453</v>
      </c>
      <c r="AD705" s="38">
        <v>5309155442.1800003</v>
      </c>
      <c r="AE705" s="38">
        <v>0</v>
      </c>
      <c r="AF705" s="38">
        <v>35313884178.75</v>
      </c>
      <c r="AG705" s="38">
        <v>5399309114.1199999</v>
      </c>
      <c r="AH705" s="38">
        <v>1802039300.8800001</v>
      </c>
      <c r="AI705" s="38">
        <v>448223889133.26001</v>
      </c>
      <c r="AJ705" s="38">
        <v>136514219454.36</v>
      </c>
      <c r="AK705" s="38">
        <v>8156239454.3599997</v>
      </c>
      <c r="AL705" s="38">
        <v>239423439343.06</v>
      </c>
      <c r="AM705" s="38">
        <v>19986588111.93</v>
      </c>
      <c r="AN705" s="38">
        <v>0</v>
      </c>
      <c r="AO705" s="38">
        <v>12054175669.85</v>
      </c>
      <c r="AP705" s="38">
        <v>4675816259.0200005</v>
      </c>
      <c r="AQ705" s="38">
        <v>55156388108.379997</v>
      </c>
      <c r="AR705" s="38">
        <v>48343372072.239998</v>
      </c>
      <c r="AS705" s="38">
        <v>6813016036.1400003</v>
      </c>
      <c r="AT705" s="38">
        <v>45858375303.970001</v>
      </c>
      <c r="AU705" s="38">
        <v>32362559448.709999</v>
      </c>
      <c r="AV705" s="38">
        <v>1441640185.4100001</v>
      </c>
      <c r="AW705" s="38">
        <v>12054175669.85</v>
      </c>
      <c r="AX705" s="38">
        <v>0</v>
      </c>
      <c r="AY705" s="38">
        <v>9298012804.4099998</v>
      </c>
      <c r="AZ705" s="38">
        <v>9298012804.4099998</v>
      </c>
      <c r="BA705" s="38">
        <v>0</v>
      </c>
      <c r="BB705" s="38">
        <v>88951506043.479996</v>
      </c>
      <c r="BC705" s="38">
        <v>272898461426.35001</v>
      </c>
      <c r="BD705" s="38">
        <v>88951506043.479996</v>
      </c>
      <c r="BE705" s="38">
        <v>272898461426.35001</v>
      </c>
      <c r="BF705" s="38">
        <v>631947866229.01001</v>
      </c>
      <c r="BG705" s="38">
        <v>0</v>
      </c>
      <c r="BH705" s="38">
        <v>631947866229.01001</v>
      </c>
      <c r="BI705" s="38">
        <v>0</v>
      </c>
    </row>
    <row r="706" spans="1:61" ht="14.25" x14ac:dyDescent="0.2">
      <c r="A706" s="25">
        <f t="shared" si="10"/>
        <v>700</v>
      </c>
      <c r="B706" s="39">
        <v>8202</v>
      </c>
      <c r="C706" s="37" t="s">
        <v>1201</v>
      </c>
      <c r="D706" s="37" t="s">
        <v>1202</v>
      </c>
      <c r="E706" s="37" t="s">
        <v>1203</v>
      </c>
      <c r="F706" s="37" t="s">
        <v>212</v>
      </c>
      <c r="G706" s="40">
        <v>6492</v>
      </c>
      <c r="H706" s="37" t="s">
        <v>1378</v>
      </c>
      <c r="I706" s="37" t="s">
        <v>1204</v>
      </c>
      <c r="J706" s="37" t="s">
        <v>587</v>
      </c>
      <c r="K706" s="37" t="s">
        <v>588</v>
      </c>
      <c r="L706" s="37" t="s">
        <v>5029</v>
      </c>
      <c r="M706" s="39">
        <v>3261242</v>
      </c>
      <c r="N706" s="37" t="s">
        <v>1402</v>
      </c>
      <c r="O706" s="39">
        <v>1</v>
      </c>
      <c r="P706" s="39">
        <v>1136</v>
      </c>
      <c r="Q706" s="39">
        <v>13</v>
      </c>
      <c r="R706" s="38">
        <v>9370706872.9699993</v>
      </c>
      <c r="S706" s="38">
        <v>1572328065.97</v>
      </c>
      <c r="T706" s="38">
        <v>428500045.97000003</v>
      </c>
      <c r="U706" s="38">
        <v>0</v>
      </c>
      <c r="V706" s="38">
        <v>6780785671.4399996</v>
      </c>
      <c r="W706" s="38">
        <v>29460474</v>
      </c>
      <c r="X706" s="38">
        <v>544586115.59000003</v>
      </c>
      <c r="Y706" s="38">
        <v>0</v>
      </c>
      <c r="Z706" s="38">
        <v>15046500</v>
      </c>
      <c r="AA706" s="38">
        <v>5081112093.9099998</v>
      </c>
      <c r="AB706" s="38">
        <v>4838718093.9499998</v>
      </c>
      <c r="AC706" s="38">
        <v>0</v>
      </c>
      <c r="AD706" s="38">
        <v>93532794</v>
      </c>
      <c r="AE706" s="38">
        <v>0</v>
      </c>
      <c r="AF706" s="38">
        <v>62974534.979999997</v>
      </c>
      <c r="AG706" s="38">
        <v>65922657.979999997</v>
      </c>
      <c r="AH706" s="38">
        <v>19964013</v>
      </c>
      <c r="AI706" s="38">
        <v>4289594779.0599999</v>
      </c>
      <c r="AJ706" s="38">
        <v>3163411505.4000001</v>
      </c>
      <c r="AK706" s="38">
        <v>1101635899.8900001</v>
      </c>
      <c r="AL706" s="38">
        <v>321462272.31</v>
      </c>
      <c r="AM706" s="38">
        <v>53831078.960000001</v>
      </c>
      <c r="AN706" s="38">
        <v>0</v>
      </c>
      <c r="AO706" s="38">
        <v>-8887768.1199999992</v>
      </c>
      <c r="AP706" s="38">
        <v>759777690.50999999</v>
      </c>
      <c r="AQ706" s="38">
        <v>302409322.25</v>
      </c>
      <c r="AR706" s="38">
        <v>270694660</v>
      </c>
      <c r="AS706" s="38">
        <v>31714662.25</v>
      </c>
      <c r="AT706" s="38">
        <v>203027703.83000001</v>
      </c>
      <c r="AU706" s="38">
        <v>201352465.91</v>
      </c>
      <c r="AV706" s="38">
        <v>10563006.039999999</v>
      </c>
      <c r="AW706" s="38">
        <v>-8887768.1199999992</v>
      </c>
      <c r="AX706" s="38">
        <v>0</v>
      </c>
      <c r="AY706" s="38">
        <v>99381618.420000002</v>
      </c>
      <c r="AZ706" s="38">
        <v>99381618.420000002</v>
      </c>
      <c r="BA706" s="38">
        <v>0</v>
      </c>
      <c r="BB706" s="38">
        <v>82140113</v>
      </c>
      <c r="BC706" s="38">
        <v>36230118</v>
      </c>
      <c r="BD706" s="38">
        <v>82140113</v>
      </c>
      <c r="BE706" s="38">
        <v>36230118</v>
      </c>
      <c r="BF706" s="38">
        <v>11594084594.84</v>
      </c>
      <c r="BG706" s="38">
        <v>2000000000</v>
      </c>
      <c r="BH706" s="38">
        <v>11594084594.84</v>
      </c>
      <c r="BI706" s="38">
        <v>2000000000</v>
      </c>
    </row>
    <row r="707" spans="1:61" ht="14.25" x14ac:dyDescent="0.2">
      <c r="A707" s="25">
        <f t="shared" si="10"/>
        <v>701</v>
      </c>
      <c r="B707" s="39">
        <v>8209</v>
      </c>
      <c r="C707" s="37" t="s">
        <v>1205</v>
      </c>
      <c r="D707" s="37" t="s">
        <v>1206</v>
      </c>
      <c r="E707" s="37" t="s">
        <v>1207</v>
      </c>
      <c r="F707" s="37" t="s">
        <v>31</v>
      </c>
      <c r="G707" s="40">
        <v>6492</v>
      </c>
      <c r="H707" s="37" t="s">
        <v>1378</v>
      </c>
      <c r="I707" s="37" t="s">
        <v>1208</v>
      </c>
      <c r="J707" s="37" t="s">
        <v>41</v>
      </c>
      <c r="K707" s="37" t="s">
        <v>45</v>
      </c>
      <c r="L707" s="37" t="s">
        <v>5030</v>
      </c>
      <c r="M707" s="39">
        <v>3330000</v>
      </c>
      <c r="N707" s="37" t="s">
        <v>1401</v>
      </c>
      <c r="O707" s="39">
        <v>1</v>
      </c>
      <c r="P707" s="39">
        <v>233895</v>
      </c>
      <c r="Q707" s="39">
        <v>6522</v>
      </c>
      <c r="R707" s="38">
        <v>4194078077023</v>
      </c>
      <c r="S707" s="38">
        <v>160623944760</v>
      </c>
      <c r="T707" s="38">
        <v>3449831878612</v>
      </c>
      <c r="U707" s="38">
        <v>5944856579</v>
      </c>
      <c r="V707" s="38">
        <v>146356978644</v>
      </c>
      <c r="W707" s="38">
        <v>68963472685</v>
      </c>
      <c r="X707" s="38">
        <v>361876539100</v>
      </c>
      <c r="Y707" s="38">
        <v>0</v>
      </c>
      <c r="Z707" s="38">
        <v>480406643</v>
      </c>
      <c r="AA707" s="38">
        <v>2836687143921</v>
      </c>
      <c r="AB707" s="38">
        <v>0</v>
      </c>
      <c r="AC707" s="38">
        <v>27304501831</v>
      </c>
      <c r="AD707" s="38">
        <v>87585989968</v>
      </c>
      <c r="AE707" s="38">
        <v>0</v>
      </c>
      <c r="AF707" s="38">
        <v>2700128025967</v>
      </c>
      <c r="AG707" s="38">
        <v>7224147927</v>
      </c>
      <c r="AH707" s="38">
        <v>14444478228</v>
      </c>
      <c r="AI707" s="38">
        <v>1357390933102</v>
      </c>
      <c r="AJ707" s="38">
        <v>874145817404</v>
      </c>
      <c r="AK707" s="38">
        <v>0</v>
      </c>
      <c r="AL707" s="38">
        <v>84450146525</v>
      </c>
      <c r="AM707" s="38">
        <v>34863551207</v>
      </c>
      <c r="AN707" s="38">
        <v>0</v>
      </c>
      <c r="AO707" s="38">
        <v>18373492273</v>
      </c>
      <c r="AP707" s="38">
        <v>338303114534</v>
      </c>
      <c r="AQ707" s="38">
        <v>74125039919</v>
      </c>
      <c r="AR707" s="38">
        <v>17973360729</v>
      </c>
      <c r="AS707" s="38">
        <v>56151679190</v>
      </c>
      <c r="AT707" s="38">
        <v>65435976095</v>
      </c>
      <c r="AU707" s="38">
        <v>41108940259</v>
      </c>
      <c r="AV707" s="38">
        <v>5953543563</v>
      </c>
      <c r="AW707" s="38">
        <v>18373492273</v>
      </c>
      <c r="AX707" s="38">
        <v>0</v>
      </c>
      <c r="AY707" s="38">
        <v>8689063824</v>
      </c>
      <c r="AZ707" s="38">
        <v>8689063824</v>
      </c>
      <c r="BA707" s="38">
        <v>0</v>
      </c>
      <c r="BB707" s="38">
        <v>589802102</v>
      </c>
      <c r="BC707" s="38">
        <v>4881881789725</v>
      </c>
      <c r="BD707" s="38">
        <v>589802102</v>
      </c>
      <c r="BE707" s="38">
        <v>4881881789725</v>
      </c>
      <c r="BF707" s="38">
        <v>155503505604</v>
      </c>
      <c r="BG707" s="38">
        <v>0</v>
      </c>
      <c r="BH707" s="38">
        <v>155503505604</v>
      </c>
      <c r="BI707" s="38">
        <v>0</v>
      </c>
    </row>
    <row r="708" spans="1:61" ht="14.25" x14ac:dyDescent="0.2">
      <c r="A708" s="25">
        <f t="shared" si="10"/>
        <v>702</v>
      </c>
      <c r="B708" s="39">
        <v>8233</v>
      </c>
      <c r="C708" s="37" t="s">
        <v>4252</v>
      </c>
      <c r="D708" s="37" t="s">
        <v>4253</v>
      </c>
      <c r="E708" s="37"/>
      <c r="F708" s="37" t="s">
        <v>31</v>
      </c>
      <c r="G708" s="40">
        <v>4631</v>
      </c>
      <c r="H708" s="37" t="s">
        <v>1399</v>
      </c>
      <c r="I708" s="37" t="s">
        <v>4254</v>
      </c>
      <c r="J708" s="37" t="s">
        <v>41</v>
      </c>
      <c r="K708" s="37" t="s">
        <v>45</v>
      </c>
      <c r="L708" s="37" t="s">
        <v>4255</v>
      </c>
      <c r="M708" s="39">
        <v>6648080</v>
      </c>
      <c r="N708" s="37" t="s">
        <v>4256</v>
      </c>
      <c r="O708" s="39">
        <v>2</v>
      </c>
      <c r="P708" s="39">
        <v>20</v>
      </c>
      <c r="Q708" s="39">
        <v>13</v>
      </c>
      <c r="R708" s="38">
        <v>10189149828.49</v>
      </c>
      <c r="S708" s="38">
        <v>5040182075.0500002</v>
      </c>
      <c r="T708" s="38">
        <v>0</v>
      </c>
      <c r="U708" s="38">
        <v>386368955.54000002</v>
      </c>
      <c r="V708" s="38">
        <v>0</v>
      </c>
      <c r="W708" s="38">
        <v>4762439835.1199999</v>
      </c>
      <c r="X708" s="38">
        <v>158962.78</v>
      </c>
      <c r="Y708" s="38">
        <v>0</v>
      </c>
      <c r="Z708" s="38">
        <v>0</v>
      </c>
      <c r="AA708" s="38">
        <v>7412747452.5100002</v>
      </c>
      <c r="AB708" s="38">
        <v>0</v>
      </c>
      <c r="AC708" s="38">
        <v>1052960.43</v>
      </c>
      <c r="AD708" s="38">
        <v>5488937722.9799995</v>
      </c>
      <c r="AE708" s="38">
        <v>0</v>
      </c>
      <c r="AF708" s="38">
        <v>1810916924.0999999</v>
      </c>
      <c r="AG708" s="38">
        <v>111820804</v>
      </c>
      <c r="AH708" s="38">
        <v>19041</v>
      </c>
      <c r="AI708" s="38">
        <v>2776402375.98</v>
      </c>
      <c r="AJ708" s="38">
        <v>50000000</v>
      </c>
      <c r="AK708" s="38">
        <v>40000000</v>
      </c>
      <c r="AL708" s="38">
        <v>735275215.19000006</v>
      </c>
      <c r="AM708" s="38">
        <v>1021896256.4400001</v>
      </c>
      <c r="AN708" s="38">
        <v>0</v>
      </c>
      <c r="AO708" s="38">
        <v>454024685.54000002</v>
      </c>
      <c r="AP708" s="38">
        <v>2075452.2</v>
      </c>
      <c r="AQ708" s="38">
        <v>9115049151.7999992</v>
      </c>
      <c r="AR708" s="38">
        <v>8941928000</v>
      </c>
      <c r="AS708" s="38">
        <v>173121151.80000001</v>
      </c>
      <c r="AT708" s="38">
        <v>844662808</v>
      </c>
      <c r="AU708" s="38">
        <v>222913184.87</v>
      </c>
      <c r="AV708" s="38">
        <v>167724937.59</v>
      </c>
      <c r="AW708" s="38">
        <v>454024685.54000002</v>
      </c>
      <c r="AX708" s="38">
        <v>0</v>
      </c>
      <c r="AY708" s="38">
        <v>8270386343.8000002</v>
      </c>
      <c r="AZ708" s="38">
        <v>8270386343.8000002</v>
      </c>
      <c r="BA708" s="38">
        <v>0</v>
      </c>
      <c r="BB708" s="38">
        <v>0</v>
      </c>
      <c r="BC708" s="38">
        <v>0</v>
      </c>
      <c r="BD708" s="38">
        <v>0</v>
      </c>
      <c r="BE708" s="38">
        <v>0</v>
      </c>
      <c r="BF708" s="38">
        <v>0</v>
      </c>
      <c r="BG708" s="38">
        <v>0</v>
      </c>
      <c r="BH708" s="38">
        <v>0</v>
      </c>
      <c r="BI708" s="38">
        <v>0</v>
      </c>
    </row>
    <row r="709" spans="1:61" ht="14.25" x14ac:dyDescent="0.2">
      <c r="A709" s="25">
        <f t="shared" si="10"/>
        <v>703</v>
      </c>
      <c r="B709" s="39">
        <v>8275</v>
      </c>
      <c r="C709" s="37" t="s">
        <v>4257</v>
      </c>
      <c r="D709" s="37" t="s">
        <v>4258</v>
      </c>
      <c r="E709" s="37" t="s">
        <v>4259</v>
      </c>
      <c r="F709" s="37" t="s">
        <v>28</v>
      </c>
      <c r="G709" s="40">
        <v>6492</v>
      </c>
      <c r="H709" s="37" t="s">
        <v>1378</v>
      </c>
      <c r="I709" s="37" t="s">
        <v>4260</v>
      </c>
      <c r="J709" s="37" t="s">
        <v>37</v>
      </c>
      <c r="K709" s="37" t="s">
        <v>346</v>
      </c>
      <c r="L709" s="37" t="s">
        <v>4261</v>
      </c>
      <c r="M709" s="36"/>
      <c r="N709" s="37" t="s">
        <v>4262</v>
      </c>
      <c r="O709" s="39">
        <v>2</v>
      </c>
      <c r="P709" s="39">
        <v>4707</v>
      </c>
      <c r="Q709" s="39">
        <v>15</v>
      </c>
      <c r="R709" s="38">
        <v>10925724270.58</v>
      </c>
      <c r="S709" s="38">
        <v>168633058.47999999</v>
      </c>
      <c r="T709" s="38">
        <v>387409154.07999998</v>
      </c>
      <c r="U709" s="38">
        <v>13135395</v>
      </c>
      <c r="V709" s="38">
        <v>9086528892</v>
      </c>
      <c r="W709" s="38">
        <v>1176825787.02</v>
      </c>
      <c r="X709" s="38">
        <v>67296989</v>
      </c>
      <c r="Y709" s="38">
        <v>0</v>
      </c>
      <c r="Z709" s="38">
        <v>25894995</v>
      </c>
      <c r="AA709" s="38">
        <v>7427096382.7700005</v>
      </c>
      <c r="AB709" s="38">
        <v>5846687732</v>
      </c>
      <c r="AC709" s="38">
        <v>1044011696</v>
      </c>
      <c r="AD709" s="38">
        <v>286379547.87</v>
      </c>
      <c r="AE709" s="38">
        <v>0</v>
      </c>
      <c r="AF709" s="38">
        <v>102848503.5</v>
      </c>
      <c r="AG709" s="38">
        <v>147168903.40000001</v>
      </c>
      <c r="AH709" s="38">
        <v>0</v>
      </c>
      <c r="AI709" s="38">
        <v>3498627887.8099999</v>
      </c>
      <c r="AJ709" s="38">
        <v>2960453778</v>
      </c>
      <c r="AK709" s="38">
        <v>2877642178</v>
      </c>
      <c r="AL709" s="38">
        <v>233359530.53999999</v>
      </c>
      <c r="AM709" s="38">
        <v>255341233</v>
      </c>
      <c r="AN709" s="38">
        <v>0</v>
      </c>
      <c r="AO709" s="38">
        <v>49177546.270000003</v>
      </c>
      <c r="AP709" s="38">
        <v>295800</v>
      </c>
      <c r="AQ709" s="38">
        <v>512630022.02999997</v>
      </c>
      <c r="AR709" s="38">
        <v>409392381</v>
      </c>
      <c r="AS709" s="38">
        <v>103237641.03</v>
      </c>
      <c r="AT709" s="38">
        <v>364863421.02999997</v>
      </c>
      <c r="AU709" s="38">
        <v>302689876</v>
      </c>
      <c r="AV709" s="38">
        <v>12995998.76</v>
      </c>
      <c r="AW709" s="38">
        <v>49177546.270000003</v>
      </c>
      <c r="AX709" s="38">
        <v>0</v>
      </c>
      <c r="AY709" s="38">
        <v>147766601</v>
      </c>
      <c r="AZ709" s="38">
        <v>120527294</v>
      </c>
      <c r="BA709" s="38">
        <v>27239307</v>
      </c>
      <c r="BB709" s="38">
        <v>0</v>
      </c>
      <c r="BC709" s="38">
        <v>0</v>
      </c>
      <c r="BD709" s="38">
        <v>0</v>
      </c>
      <c r="BE709" s="38">
        <v>0</v>
      </c>
      <c r="BF709" s="38">
        <v>0</v>
      </c>
      <c r="BG709" s="38">
        <v>0</v>
      </c>
      <c r="BH709" s="38">
        <v>0</v>
      </c>
      <c r="BI709" s="38">
        <v>0</v>
      </c>
    </row>
    <row r="710" spans="1:61" ht="14.25" x14ac:dyDescent="0.2">
      <c r="A710" s="25">
        <f t="shared" si="10"/>
        <v>704</v>
      </c>
      <c r="B710" s="39">
        <v>8301</v>
      </c>
      <c r="C710" s="37" t="s">
        <v>4263</v>
      </c>
      <c r="D710" s="37" t="s">
        <v>4264</v>
      </c>
      <c r="E710" s="37"/>
      <c r="F710" s="37" t="s">
        <v>28</v>
      </c>
      <c r="G710" s="40">
        <v>6492</v>
      </c>
      <c r="H710" s="37" t="s">
        <v>1378</v>
      </c>
      <c r="I710" s="37" t="s">
        <v>4265</v>
      </c>
      <c r="J710" s="37" t="s">
        <v>32</v>
      </c>
      <c r="K710" s="37" t="s">
        <v>33</v>
      </c>
      <c r="L710" s="37" t="s">
        <v>4266</v>
      </c>
      <c r="M710" s="39">
        <v>2307500</v>
      </c>
      <c r="N710" s="37" t="s">
        <v>4267</v>
      </c>
      <c r="O710" s="39">
        <v>2</v>
      </c>
      <c r="P710" s="39">
        <v>1722</v>
      </c>
      <c r="Q710" s="39">
        <v>13</v>
      </c>
      <c r="R710" s="38">
        <v>22443242034.75</v>
      </c>
      <c r="S710" s="38">
        <v>1299771396.53</v>
      </c>
      <c r="T710" s="38">
        <v>1039021228.72</v>
      </c>
      <c r="U710" s="38">
        <v>0</v>
      </c>
      <c r="V710" s="38">
        <v>20097560674.5</v>
      </c>
      <c r="W710" s="38">
        <v>6888735</v>
      </c>
      <c r="X710" s="38">
        <v>0</v>
      </c>
      <c r="Y710" s="38">
        <v>0</v>
      </c>
      <c r="Z710" s="38">
        <v>0</v>
      </c>
      <c r="AA710" s="38">
        <v>16726800965.110001</v>
      </c>
      <c r="AB710" s="38">
        <v>14372280989.440001</v>
      </c>
      <c r="AC710" s="38">
        <v>2428360</v>
      </c>
      <c r="AD710" s="38">
        <v>194673902.59</v>
      </c>
      <c r="AE710" s="38">
        <v>0</v>
      </c>
      <c r="AF710" s="38">
        <v>1826481330.0799999</v>
      </c>
      <c r="AG710" s="38">
        <v>138587879</v>
      </c>
      <c r="AH710" s="38">
        <v>192348504</v>
      </c>
      <c r="AI710" s="38">
        <v>5716441069.6400003</v>
      </c>
      <c r="AJ710" s="38">
        <v>5026506559</v>
      </c>
      <c r="AK710" s="38">
        <v>3464022559</v>
      </c>
      <c r="AL710" s="38">
        <v>586482066</v>
      </c>
      <c r="AM710" s="38">
        <v>0</v>
      </c>
      <c r="AN710" s="38">
        <v>17168000</v>
      </c>
      <c r="AO710" s="38">
        <v>36660794.649999999</v>
      </c>
      <c r="AP710" s="38">
        <v>49623649.990000002</v>
      </c>
      <c r="AQ710" s="38">
        <v>586198282.66999996</v>
      </c>
      <c r="AR710" s="38">
        <v>565478279</v>
      </c>
      <c r="AS710" s="38">
        <v>20720003.670000002</v>
      </c>
      <c r="AT710" s="38">
        <v>444038026.00999999</v>
      </c>
      <c r="AU710" s="38">
        <v>403922824.57999998</v>
      </c>
      <c r="AV710" s="38">
        <v>3454406.78</v>
      </c>
      <c r="AW710" s="38">
        <v>36660794.649999999</v>
      </c>
      <c r="AX710" s="38">
        <v>0</v>
      </c>
      <c r="AY710" s="38">
        <v>142160256.66</v>
      </c>
      <c r="AZ710" s="38">
        <v>142160256.66</v>
      </c>
      <c r="BA710" s="38">
        <v>0</v>
      </c>
      <c r="BB710" s="38">
        <v>1416413</v>
      </c>
      <c r="BC710" s="38">
        <v>0</v>
      </c>
      <c r="BD710" s="38">
        <v>1416413</v>
      </c>
      <c r="BE710" s="38">
        <v>0</v>
      </c>
      <c r="BF710" s="38">
        <v>31591635439</v>
      </c>
      <c r="BG710" s="38">
        <v>0</v>
      </c>
      <c r="BH710" s="38">
        <v>31591635439</v>
      </c>
      <c r="BI710" s="38">
        <v>0</v>
      </c>
    </row>
    <row r="711" spans="1:61" ht="14.25" x14ac:dyDescent="0.2">
      <c r="A711" s="25">
        <f t="shared" si="10"/>
        <v>705</v>
      </c>
      <c r="B711" s="39">
        <v>8379</v>
      </c>
      <c r="C711" s="37" t="s">
        <v>4268</v>
      </c>
      <c r="D711" s="37" t="s">
        <v>4269</v>
      </c>
      <c r="E711" s="37" t="s">
        <v>4270</v>
      </c>
      <c r="F711" s="37" t="s">
        <v>40</v>
      </c>
      <c r="G711" s="40">
        <v>1410</v>
      </c>
      <c r="H711" s="37" t="s">
        <v>2910</v>
      </c>
      <c r="I711" s="37" t="s">
        <v>4271</v>
      </c>
      <c r="J711" s="37" t="s">
        <v>32</v>
      </c>
      <c r="K711" s="37" t="s">
        <v>2919</v>
      </c>
      <c r="L711" s="37" t="s">
        <v>5031</v>
      </c>
      <c r="M711" s="39">
        <v>5487523</v>
      </c>
      <c r="N711" s="37" t="s">
        <v>5032</v>
      </c>
      <c r="O711" s="39">
        <v>2</v>
      </c>
      <c r="P711" s="39">
        <v>243</v>
      </c>
      <c r="Q711" s="39">
        <v>7</v>
      </c>
      <c r="R711" s="38">
        <v>15555502530.57</v>
      </c>
      <c r="S711" s="38">
        <v>5082811926.6800003</v>
      </c>
      <c r="T711" s="38">
        <v>240000</v>
      </c>
      <c r="U711" s="38">
        <v>0</v>
      </c>
      <c r="V711" s="38">
        <v>5539050</v>
      </c>
      <c r="W711" s="38">
        <v>201812030.88999999</v>
      </c>
      <c r="X711" s="38">
        <v>10265099523</v>
      </c>
      <c r="Y711" s="38">
        <v>0</v>
      </c>
      <c r="Z711" s="38">
        <v>0</v>
      </c>
      <c r="AA711" s="38">
        <v>2102870586.2</v>
      </c>
      <c r="AB711" s="38">
        <v>0</v>
      </c>
      <c r="AC711" s="38">
        <v>0</v>
      </c>
      <c r="AD711" s="38">
        <v>268326293.91</v>
      </c>
      <c r="AE711" s="38">
        <v>0</v>
      </c>
      <c r="AF711" s="38">
        <v>30476521.210000001</v>
      </c>
      <c r="AG711" s="38">
        <v>1804067771.0799999</v>
      </c>
      <c r="AH711" s="38">
        <v>0</v>
      </c>
      <c r="AI711" s="38">
        <v>13452631944.370001</v>
      </c>
      <c r="AJ711" s="38">
        <v>728188575.91999996</v>
      </c>
      <c r="AK711" s="38">
        <v>328188575.92000002</v>
      </c>
      <c r="AL711" s="38">
        <v>503914634.81</v>
      </c>
      <c r="AM711" s="38">
        <v>2755858193.71</v>
      </c>
      <c r="AN711" s="38">
        <v>1675451344</v>
      </c>
      <c r="AO711" s="38">
        <v>76231166.930000007</v>
      </c>
      <c r="AP711" s="38">
        <v>7712988029</v>
      </c>
      <c r="AQ711" s="38">
        <v>1764889292.8</v>
      </c>
      <c r="AR711" s="38">
        <v>1713377972</v>
      </c>
      <c r="AS711" s="38">
        <v>51511320.799999997</v>
      </c>
      <c r="AT711" s="38">
        <v>291711869.05000001</v>
      </c>
      <c r="AU711" s="38">
        <v>130404546.09</v>
      </c>
      <c r="AV711" s="38">
        <v>85076156.030000001</v>
      </c>
      <c r="AW711" s="38">
        <v>76231166.930000007</v>
      </c>
      <c r="AX711" s="38">
        <v>0</v>
      </c>
      <c r="AY711" s="38">
        <v>0</v>
      </c>
      <c r="AZ711" s="38">
        <v>0</v>
      </c>
      <c r="BA711" s="38">
        <v>0</v>
      </c>
      <c r="BB711" s="38">
        <v>0</v>
      </c>
      <c r="BC711" s="38">
        <v>18131900</v>
      </c>
      <c r="BD711" s="38">
        <v>0</v>
      </c>
      <c r="BE711" s="38">
        <v>18131900</v>
      </c>
      <c r="BF711" s="38">
        <v>400000000</v>
      </c>
      <c r="BG711" s="38">
        <v>0</v>
      </c>
      <c r="BH711" s="38">
        <v>0</v>
      </c>
      <c r="BI711" s="38">
        <v>400000000</v>
      </c>
    </row>
    <row r="712" spans="1:61" ht="14.25" x14ac:dyDescent="0.2">
      <c r="A712" s="25">
        <f t="shared" si="10"/>
        <v>706</v>
      </c>
      <c r="B712" s="39">
        <v>8384</v>
      </c>
      <c r="C712" s="37" t="s">
        <v>1209</v>
      </c>
      <c r="D712" s="37" t="s">
        <v>1210</v>
      </c>
      <c r="E712" s="37"/>
      <c r="F712" s="37" t="s">
        <v>31</v>
      </c>
      <c r="G712" s="40">
        <v>4631</v>
      </c>
      <c r="H712" s="37" t="s">
        <v>1399</v>
      </c>
      <c r="I712" s="37" t="s">
        <v>1211</v>
      </c>
      <c r="J712" s="37" t="s">
        <v>41</v>
      </c>
      <c r="K712" s="37" t="s">
        <v>45</v>
      </c>
      <c r="L712" s="37" t="s">
        <v>5033</v>
      </c>
      <c r="M712" s="39">
        <v>6675617</v>
      </c>
      <c r="N712" s="37" t="s">
        <v>1400</v>
      </c>
      <c r="O712" s="39">
        <v>1</v>
      </c>
      <c r="P712" s="39">
        <v>20</v>
      </c>
      <c r="Q712" s="39">
        <v>87</v>
      </c>
      <c r="R712" s="38">
        <v>52485508841.330002</v>
      </c>
      <c r="S712" s="38">
        <v>6351075027.0900002</v>
      </c>
      <c r="T712" s="38">
        <v>0</v>
      </c>
      <c r="U712" s="38">
        <v>7576204023.3500004</v>
      </c>
      <c r="V712" s="38">
        <v>0</v>
      </c>
      <c r="W712" s="38">
        <v>36195487030.889999</v>
      </c>
      <c r="X712" s="38">
        <v>628749154</v>
      </c>
      <c r="Y712" s="38">
        <v>0</v>
      </c>
      <c r="Z712" s="38">
        <v>31912915</v>
      </c>
      <c r="AA712" s="38">
        <v>49690015307.5</v>
      </c>
      <c r="AB712" s="38">
        <v>0</v>
      </c>
      <c r="AC712" s="38">
        <v>8066192757.6000004</v>
      </c>
      <c r="AD712" s="38">
        <v>40760853601.900002</v>
      </c>
      <c r="AE712" s="38">
        <v>4032383</v>
      </c>
      <c r="AF712" s="38">
        <v>43855119</v>
      </c>
      <c r="AG712" s="38">
        <v>815081446</v>
      </c>
      <c r="AH712" s="38">
        <v>0</v>
      </c>
      <c r="AI712" s="38">
        <v>2795493533.8299999</v>
      </c>
      <c r="AJ712" s="38">
        <v>148000000</v>
      </c>
      <c r="AK712" s="38">
        <v>0</v>
      </c>
      <c r="AL712" s="38">
        <v>1193116984.1600001</v>
      </c>
      <c r="AM712" s="38">
        <v>133505138</v>
      </c>
      <c r="AN712" s="38">
        <v>0</v>
      </c>
      <c r="AO712" s="38">
        <v>40351941.140000001</v>
      </c>
      <c r="AP712" s="38">
        <v>1280519470.53</v>
      </c>
      <c r="AQ712" s="38">
        <v>47105863211.629997</v>
      </c>
      <c r="AR712" s="38">
        <v>46693874238</v>
      </c>
      <c r="AS712" s="38">
        <v>411988973.63</v>
      </c>
      <c r="AT712" s="38">
        <v>3106041519.73</v>
      </c>
      <c r="AU712" s="38">
        <v>2251293306.9200001</v>
      </c>
      <c r="AV712" s="38">
        <v>814396271.66999996</v>
      </c>
      <c r="AW712" s="38">
        <v>40351941.140000001</v>
      </c>
      <c r="AX712" s="38">
        <v>0</v>
      </c>
      <c r="AY712" s="38">
        <v>43999821691.900002</v>
      </c>
      <c r="AZ712" s="38">
        <v>43999821691.900002</v>
      </c>
      <c r="BA712" s="38">
        <v>0</v>
      </c>
      <c r="BB712" s="38">
        <v>547432014</v>
      </c>
      <c r="BC712" s="38">
        <v>547432014</v>
      </c>
      <c r="BD712" s="38">
        <v>547432014</v>
      </c>
      <c r="BE712" s="38">
        <v>547432014</v>
      </c>
      <c r="BF712" s="38">
        <v>0</v>
      </c>
      <c r="BG712" s="38">
        <v>0</v>
      </c>
      <c r="BH712" s="38">
        <v>0</v>
      </c>
      <c r="BI712" s="38">
        <v>0</v>
      </c>
    </row>
    <row r="713" spans="1:61" ht="14.25" x14ac:dyDescent="0.2">
      <c r="A713" s="25">
        <f t="shared" ref="A713:A776" si="11">+A712+1</f>
        <v>707</v>
      </c>
      <c r="B713" s="39">
        <v>8398</v>
      </c>
      <c r="C713" s="37" t="s">
        <v>4272</v>
      </c>
      <c r="D713" s="37" t="s">
        <v>4273</v>
      </c>
      <c r="E713" s="37" t="s">
        <v>4274</v>
      </c>
      <c r="F713" s="37" t="s">
        <v>28</v>
      </c>
      <c r="G713" s="40">
        <v>6492</v>
      </c>
      <c r="H713" s="37" t="s">
        <v>1378</v>
      </c>
      <c r="I713" s="37" t="s">
        <v>4275</v>
      </c>
      <c r="J713" s="37" t="s">
        <v>29</v>
      </c>
      <c r="K713" s="37" t="s">
        <v>30</v>
      </c>
      <c r="L713" s="37" t="s">
        <v>4276</v>
      </c>
      <c r="M713" s="39">
        <v>4134155</v>
      </c>
      <c r="N713" s="37" t="s">
        <v>4277</v>
      </c>
      <c r="O713" s="39">
        <v>2</v>
      </c>
      <c r="P713" s="39">
        <v>789</v>
      </c>
      <c r="Q713" s="39">
        <v>2</v>
      </c>
      <c r="R713" s="38">
        <v>4422145634.25</v>
      </c>
      <c r="S713" s="38">
        <v>39566636.420000002</v>
      </c>
      <c r="T713" s="38">
        <v>73516902.280000001</v>
      </c>
      <c r="U713" s="38">
        <v>41090</v>
      </c>
      <c r="V713" s="38">
        <v>4215264617.5500002</v>
      </c>
      <c r="W713" s="38">
        <v>91994591</v>
      </c>
      <c r="X713" s="38">
        <v>1681270</v>
      </c>
      <c r="Y713" s="38">
        <v>0</v>
      </c>
      <c r="Z713" s="38">
        <v>80527</v>
      </c>
      <c r="AA713" s="38">
        <v>3735601085.9000001</v>
      </c>
      <c r="AB713" s="38">
        <v>3187085058</v>
      </c>
      <c r="AC713" s="38">
        <v>370899349</v>
      </c>
      <c r="AD713" s="38">
        <v>23832051.899999999</v>
      </c>
      <c r="AE713" s="38">
        <v>0</v>
      </c>
      <c r="AF713" s="38">
        <v>125923470</v>
      </c>
      <c r="AG713" s="38">
        <v>1301968</v>
      </c>
      <c r="AH713" s="38">
        <v>26559189</v>
      </c>
      <c r="AI713" s="38">
        <v>686544548.35000002</v>
      </c>
      <c r="AJ713" s="38">
        <v>346325914</v>
      </c>
      <c r="AK713" s="38">
        <v>331325914</v>
      </c>
      <c r="AL713" s="38">
        <v>217411093.88</v>
      </c>
      <c r="AM713" s="38">
        <v>100856626</v>
      </c>
      <c r="AN713" s="38">
        <v>0</v>
      </c>
      <c r="AO713" s="38">
        <v>16503087.470000001</v>
      </c>
      <c r="AP713" s="38">
        <v>0</v>
      </c>
      <c r="AQ713" s="38">
        <v>138090179.77000001</v>
      </c>
      <c r="AR713" s="38">
        <v>137188758</v>
      </c>
      <c r="AS713" s="38">
        <v>901421.77</v>
      </c>
      <c r="AT713" s="38">
        <v>90570227.469999999</v>
      </c>
      <c r="AU713" s="38">
        <v>56373051</v>
      </c>
      <c r="AV713" s="38">
        <v>17694089</v>
      </c>
      <c r="AW713" s="38">
        <v>16503087.470000001</v>
      </c>
      <c r="AX713" s="38">
        <v>0</v>
      </c>
      <c r="AY713" s="38">
        <v>47519952</v>
      </c>
      <c r="AZ713" s="38">
        <v>47519952</v>
      </c>
      <c r="BA713" s="38">
        <v>0</v>
      </c>
      <c r="BB713" s="38">
        <v>0</v>
      </c>
      <c r="BC713" s="38">
        <v>0</v>
      </c>
      <c r="BD713" s="38">
        <v>0</v>
      </c>
      <c r="BE713" s="38">
        <v>0</v>
      </c>
      <c r="BF713" s="38">
        <v>0</v>
      </c>
      <c r="BG713" s="38">
        <v>0</v>
      </c>
      <c r="BH713" s="38">
        <v>0</v>
      </c>
      <c r="BI713" s="38">
        <v>0</v>
      </c>
    </row>
    <row r="714" spans="1:61" ht="14.25" x14ac:dyDescent="0.2">
      <c r="A714" s="25">
        <f t="shared" si="11"/>
        <v>708</v>
      </c>
      <c r="B714" s="39">
        <v>8424</v>
      </c>
      <c r="C714" s="37" t="s">
        <v>1212</v>
      </c>
      <c r="D714" s="37" t="s">
        <v>1213</v>
      </c>
      <c r="E714" s="37" t="s">
        <v>1212</v>
      </c>
      <c r="F714" s="37" t="s">
        <v>31</v>
      </c>
      <c r="G714" s="40">
        <v>4631</v>
      </c>
      <c r="H714" s="37" t="s">
        <v>1399</v>
      </c>
      <c r="I714" s="37" t="s">
        <v>1214</v>
      </c>
      <c r="J714" s="37" t="s">
        <v>41</v>
      </c>
      <c r="K714" s="37" t="s">
        <v>45</v>
      </c>
      <c r="L714" s="37" t="s">
        <v>5034</v>
      </c>
      <c r="M714" s="39">
        <v>3169494</v>
      </c>
      <c r="N714" s="37" t="s">
        <v>1398</v>
      </c>
      <c r="O714" s="39">
        <v>1</v>
      </c>
      <c r="P714" s="39">
        <v>20</v>
      </c>
      <c r="Q714" s="39">
        <v>4</v>
      </c>
      <c r="R714" s="38">
        <v>15776755461</v>
      </c>
      <c r="S714" s="38">
        <v>5492312426</v>
      </c>
      <c r="T714" s="38">
        <v>0</v>
      </c>
      <c r="U714" s="38">
        <v>166561273</v>
      </c>
      <c r="V714" s="38">
        <v>0</v>
      </c>
      <c r="W714" s="38">
        <v>10110920010</v>
      </c>
      <c r="X714" s="38">
        <v>6961752</v>
      </c>
      <c r="Y714" s="38">
        <v>0</v>
      </c>
      <c r="Z714" s="38">
        <v>0</v>
      </c>
      <c r="AA714" s="38">
        <v>15120521656</v>
      </c>
      <c r="AB714" s="38">
        <v>0</v>
      </c>
      <c r="AC714" s="38">
        <v>0</v>
      </c>
      <c r="AD714" s="38">
        <v>15002883853</v>
      </c>
      <c r="AE714" s="38">
        <v>0</v>
      </c>
      <c r="AF714" s="38">
        <v>112505453</v>
      </c>
      <c r="AG714" s="38">
        <v>1366954</v>
      </c>
      <c r="AH714" s="38">
        <v>3765396</v>
      </c>
      <c r="AI714" s="38">
        <v>656233805</v>
      </c>
      <c r="AJ714" s="38">
        <v>100000000</v>
      </c>
      <c r="AK714" s="38">
        <v>0</v>
      </c>
      <c r="AL714" s="38">
        <v>293106730</v>
      </c>
      <c r="AM714" s="38">
        <v>117606684</v>
      </c>
      <c r="AN714" s="38">
        <v>0</v>
      </c>
      <c r="AO714" s="38">
        <v>145520391</v>
      </c>
      <c r="AP714" s="38">
        <v>0</v>
      </c>
      <c r="AQ714" s="38">
        <v>14717049498</v>
      </c>
      <c r="AR714" s="38">
        <v>14583863701</v>
      </c>
      <c r="AS714" s="38">
        <v>133185797</v>
      </c>
      <c r="AT714" s="38">
        <v>656358020</v>
      </c>
      <c r="AU714" s="38">
        <v>63660404</v>
      </c>
      <c r="AV714" s="38">
        <v>43014084</v>
      </c>
      <c r="AW714" s="38">
        <v>145520391</v>
      </c>
      <c r="AX714" s="38">
        <v>404163141</v>
      </c>
      <c r="AY714" s="38">
        <v>14060691478</v>
      </c>
      <c r="AZ714" s="38">
        <v>14060691478</v>
      </c>
      <c r="BA714" s="38">
        <v>0</v>
      </c>
      <c r="BB714" s="38">
        <v>0</v>
      </c>
      <c r="BC714" s="38">
        <v>0</v>
      </c>
      <c r="BD714" s="38">
        <v>0</v>
      </c>
      <c r="BE714" s="38">
        <v>0</v>
      </c>
      <c r="BF714" s="38">
        <v>0</v>
      </c>
      <c r="BG714" s="38">
        <v>0</v>
      </c>
      <c r="BH714" s="38">
        <v>0</v>
      </c>
      <c r="BI714" s="38">
        <v>0</v>
      </c>
    </row>
    <row r="715" spans="1:61" ht="14.25" x14ac:dyDescent="0.2">
      <c r="A715" s="25">
        <f t="shared" si="11"/>
        <v>709</v>
      </c>
      <c r="B715" s="39">
        <v>8456</v>
      </c>
      <c r="C715" s="37" t="s">
        <v>4278</v>
      </c>
      <c r="D715" s="37" t="s">
        <v>4279</v>
      </c>
      <c r="E715" s="37" t="s">
        <v>4280</v>
      </c>
      <c r="F715" s="37" t="s">
        <v>31</v>
      </c>
      <c r="G715" s="40">
        <v>9411</v>
      </c>
      <c r="H715" s="37" t="s">
        <v>1484</v>
      </c>
      <c r="I715" s="37" t="s">
        <v>4281</v>
      </c>
      <c r="J715" s="37" t="s">
        <v>29</v>
      </c>
      <c r="K715" s="37" t="s">
        <v>30</v>
      </c>
      <c r="L715" s="37" t="s">
        <v>4282</v>
      </c>
      <c r="M715" s="39">
        <v>5933000</v>
      </c>
      <c r="N715" s="37" t="s">
        <v>4283</v>
      </c>
      <c r="O715" s="39">
        <v>2</v>
      </c>
      <c r="P715" s="39">
        <v>108740</v>
      </c>
      <c r="Q715" s="39">
        <v>266</v>
      </c>
      <c r="R715" s="38">
        <v>47445377637.93</v>
      </c>
      <c r="S715" s="38">
        <v>2428152929.3800001</v>
      </c>
      <c r="T715" s="38">
        <v>26019579</v>
      </c>
      <c r="U715" s="38">
        <v>24883500</v>
      </c>
      <c r="V715" s="38">
        <v>40670472889.589996</v>
      </c>
      <c r="W715" s="38">
        <v>3752975394.96</v>
      </c>
      <c r="X715" s="38">
        <v>541373345</v>
      </c>
      <c r="Y715" s="38">
        <v>0</v>
      </c>
      <c r="Z715" s="38">
        <v>1500000</v>
      </c>
      <c r="AA715" s="38">
        <v>15983211102.02</v>
      </c>
      <c r="AB715" s="38">
        <v>0</v>
      </c>
      <c r="AC715" s="38">
        <v>0</v>
      </c>
      <c r="AD715" s="38">
        <v>15619353882.02</v>
      </c>
      <c r="AE715" s="38">
        <v>0</v>
      </c>
      <c r="AF715" s="38">
        <v>0</v>
      </c>
      <c r="AG715" s="38">
        <v>363857220</v>
      </c>
      <c r="AH715" s="38">
        <v>0</v>
      </c>
      <c r="AI715" s="38">
        <v>31462166535.560001</v>
      </c>
      <c r="AJ715" s="38">
        <v>25150410845</v>
      </c>
      <c r="AK715" s="38">
        <v>24736352845</v>
      </c>
      <c r="AL715" s="38">
        <v>3789213131.5300002</v>
      </c>
      <c r="AM715" s="38">
        <v>1353523114.6800001</v>
      </c>
      <c r="AN715" s="38">
        <v>0</v>
      </c>
      <c r="AO715" s="38">
        <v>1169019444.3499999</v>
      </c>
      <c r="AP715" s="38">
        <v>0</v>
      </c>
      <c r="AQ715" s="38">
        <v>4759236553.9799995</v>
      </c>
      <c r="AR715" s="38">
        <v>3920736891.7800002</v>
      </c>
      <c r="AS715" s="38">
        <v>838499662.20000005</v>
      </c>
      <c r="AT715" s="38">
        <v>4759236553.9799995</v>
      </c>
      <c r="AU715" s="38">
        <v>3341023636.6599998</v>
      </c>
      <c r="AV715" s="38">
        <v>249193472.97</v>
      </c>
      <c r="AW715" s="38">
        <v>1169019444.3499999</v>
      </c>
      <c r="AX715" s="38">
        <v>0</v>
      </c>
      <c r="AY715" s="38">
        <v>0</v>
      </c>
      <c r="AZ715" s="38">
        <v>0</v>
      </c>
      <c r="BA715" s="38">
        <v>0</v>
      </c>
      <c r="BB715" s="38">
        <v>2536111359</v>
      </c>
      <c r="BC715" s="38">
        <v>4563590794.71</v>
      </c>
      <c r="BD715" s="38">
        <v>2536111359</v>
      </c>
      <c r="BE715" s="38">
        <v>4563590794.71</v>
      </c>
      <c r="BF715" s="38">
        <v>46918141544.190002</v>
      </c>
      <c r="BG715" s="38">
        <v>0</v>
      </c>
      <c r="BH715" s="38">
        <v>46918141544.190002</v>
      </c>
      <c r="BI715" s="38">
        <v>0</v>
      </c>
    </row>
    <row r="716" spans="1:61" ht="14.25" x14ac:dyDescent="0.2">
      <c r="A716" s="25">
        <f t="shared" si="11"/>
        <v>710</v>
      </c>
      <c r="B716" s="39">
        <v>8480</v>
      </c>
      <c r="C716" s="37" t="s">
        <v>1215</v>
      </c>
      <c r="D716" s="37" t="s">
        <v>1216</v>
      </c>
      <c r="E716" s="37" t="s">
        <v>1217</v>
      </c>
      <c r="F716" s="37" t="s">
        <v>106</v>
      </c>
      <c r="G716" s="40">
        <v>6492</v>
      </c>
      <c r="H716" s="37" t="s">
        <v>1378</v>
      </c>
      <c r="I716" s="37" t="s">
        <v>1218</v>
      </c>
      <c r="J716" s="37" t="s">
        <v>29</v>
      </c>
      <c r="K716" s="37" t="s">
        <v>30</v>
      </c>
      <c r="L716" s="37" t="s">
        <v>4773</v>
      </c>
      <c r="M716" s="39">
        <v>3811820</v>
      </c>
      <c r="N716" s="37" t="s">
        <v>1397</v>
      </c>
      <c r="O716" s="39">
        <v>1</v>
      </c>
      <c r="P716" s="39">
        <v>175512</v>
      </c>
      <c r="Q716" s="39">
        <v>374</v>
      </c>
      <c r="R716" s="38">
        <v>564760500223.26001</v>
      </c>
      <c r="S716" s="38">
        <v>1794608747.72</v>
      </c>
      <c r="T716" s="38">
        <v>29532611190.720001</v>
      </c>
      <c r="U716" s="38">
        <v>0</v>
      </c>
      <c r="V716" s="38">
        <v>475990049797.03003</v>
      </c>
      <c r="W716" s="38">
        <v>4607314573.8100004</v>
      </c>
      <c r="X716" s="38">
        <v>51957725906.449997</v>
      </c>
      <c r="Y716" s="38">
        <v>0</v>
      </c>
      <c r="Z716" s="38">
        <v>878190007.52999997</v>
      </c>
      <c r="AA716" s="38">
        <v>426730636659.42999</v>
      </c>
      <c r="AB716" s="38">
        <v>297307368845.19</v>
      </c>
      <c r="AC716" s="38">
        <v>104702038263.08</v>
      </c>
      <c r="AD716" s="38">
        <v>10834810827.809999</v>
      </c>
      <c r="AE716" s="38">
        <v>0</v>
      </c>
      <c r="AF716" s="38">
        <v>5310503227.5799999</v>
      </c>
      <c r="AG716" s="38">
        <v>7818794156.7700005</v>
      </c>
      <c r="AH716" s="38">
        <v>757121339</v>
      </c>
      <c r="AI716" s="38">
        <v>138029863563.82999</v>
      </c>
      <c r="AJ716" s="38">
        <v>96048818710.869995</v>
      </c>
      <c r="AK716" s="38">
        <v>47426097307.870003</v>
      </c>
      <c r="AL716" s="38">
        <v>30837110664.419998</v>
      </c>
      <c r="AM716" s="38">
        <v>6763943370.75</v>
      </c>
      <c r="AN716" s="38">
        <v>0</v>
      </c>
      <c r="AO716" s="38">
        <v>3147424252.79</v>
      </c>
      <c r="AP716" s="38">
        <v>797671565</v>
      </c>
      <c r="AQ716" s="38">
        <v>26808234177.209999</v>
      </c>
      <c r="AR716" s="38">
        <v>20019032297.880001</v>
      </c>
      <c r="AS716" s="38">
        <v>6789201879.3299999</v>
      </c>
      <c r="AT716" s="38">
        <v>21409133930.880001</v>
      </c>
      <c r="AU716" s="38">
        <v>17657630851.330002</v>
      </c>
      <c r="AV716" s="38">
        <v>604078826.75999999</v>
      </c>
      <c r="AW716" s="38">
        <v>3147424252.79</v>
      </c>
      <c r="AX716" s="38">
        <v>0</v>
      </c>
      <c r="AY716" s="38">
        <v>5399100246.3299999</v>
      </c>
      <c r="AZ716" s="38">
        <v>5399100246.3299999</v>
      </c>
      <c r="BA716" s="38">
        <v>0</v>
      </c>
      <c r="BB716" s="38">
        <v>2264036132</v>
      </c>
      <c r="BC716" s="38">
        <v>67281794566.510002</v>
      </c>
      <c r="BD716" s="38">
        <v>2264036132</v>
      </c>
      <c r="BE716" s="38">
        <v>67281794566.510002</v>
      </c>
      <c r="BF716" s="38">
        <v>127599239521.62</v>
      </c>
      <c r="BG716" s="38">
        <v>15959194818.690001</v>
      </c>
      <c r="BH716" s="38">
        <v>127599239521.62</v>
      </c>
      <c r="BI716" s="38">
        <v>15959194818.690001</v>
      </c>
    </row>
    <row r="717" spans="1:61" ht="14.25" x14ac:dyDescent="0.2">
      <c r="A717" s="25">
        <f t="shared" si="11"/>
        <v>711</v>
      </c>
      <c r="B717" s="39">
        <v>8487</v>
      </c>
      <c r="C717" s="37" t="s">
        <v>1219</v>
      </c>
      <c r="D717" s="37" t="s">
        <v>1220</v>
      </c>
      <c r="E717" s="37" t="s">
        <v>1221</v>
      </c>
      <c r="F717" s="37" t="s">
        <v>106</v>
      </c>
      <c r="G717" s="40">
        <v>6492</v>
      </c>
      <c r="H717" s="37" t="s">
        <v>1378</v>
      </c>
      <c r="I717" s="37" t="s">
        <v>1222</v>
      </c>
      <c r="J717" s="37" t="s">
        <v>32</v>
      </c>
      <c r="K717" s="37" t="s">
        <v>33</v>
      </c>
      <c r="L717" s="37" t="s">
        <v>2031</v>
      </c>
      <c r="M717" s="39">
        <v>3455100</v>
      </c>
      <c r="N717" s="37" t="s">
        <v>1836</v>
      </c>
      <c r="O717" s="39">
        <v>1</v>
      </c>
      <c r="P717" s="39">
        <v>69261</v>
      </c>
      <c r="Q717" s="39">
        <v>171</v>
      </c>
      <c r="R717" s="38">
        <v>207786367488</v>
      </c>
      <c r="S717" s="38">
        <v>14496324747</v>
      </c>
      <c r="T717" s="38">
        <v>16884525767</v>
      </c>
      <c r="U717" s="38">
        <v>0</v>
      </c>
      <c r="V717" s="38">
        <v>166499808061</v>
      </c>
      <c r="W717" s="38">
        <v>518821927</v>
      </c>
      <c r="X717" s="38">
        <v>4457810713</v>
      </c>
      <c r="Y717" s="38">
        <v>0</v>
      </c>
      <c r="Z717" s="38">
        <v>4929076273</v>
      </c>
      <c r="AA717" s="38">
        <v>165156308853</v>
      </c>
      <c r="AB717" s="38">
        <v>157358979307</v>
      </c>
      <c r="AC717" s="38">
        <v>4122640698</v>
      </c>
      <c r="AD717" s="38">
        <v>1166274702</v>
      </c>
      <c r="AE717" s="38">
        <v>0</v>
      </c>
      <c r="AF717" s="38">
        <v>1573424237</v>
      </c>
      <c r="AG717" s="38">
        <v>848676854</v>
      </c>
      <c r="AH717" s="38">
        <v>86313055</v>
      </c>
      <c r="AI717" s="38">
        <v>42630058635</v>
      </c>
      <c r="AJ717" s="38">
        <v>17852923317</v>
      </c>
      <c r="AK717" s="38">
        <v>0</v>
      </c>
      <c r="AL717" s="38">
        <v>12904168235</v>
      </c>
      <c r="AM717" s="38">
        <v>8630411360</v>
      </c>
      <c r="AN717" s="38">
        <v>0</v>
      </c>
      <c r="AO717" s="38">
        <v>707210411</v>
      </c>
      <c r="AP717" s="38">
        <v>1103235885</v>
      </c>
      <c r="AQ717" s="38">
        <v>8498916504</v>
      </c>
      <c r="AR717" s="38">
        <v>7403652303</v>
      </c>
      <c r="AS717" s="38">
        <v>1095264201</v>
      </c>
      <c r="AT717" s="38">
        <v>6632775823</v>
      </c>
      <c r="AU717" s="38">
        <v>5744174640</v>
      </c>
      <c r="AV717" s="38">
        <v>181390772</v>
      </c>
      <c r="AW717" s="38">
        <v>707210411</v>
      </c>
      <c r="AX717" s="38">
        <v>0</v>
      </c>
      <c r="AY717" s="38">
        <v>1866140681</v>
      </c>
      <c r="AZ717" s="38">
        <v>1866140681</v>
      </c>
      <c r="BA717" s="38">
        <v>0</v>
      </c>
      <c r="BB717" s="38">
        <v>714390046</v>
      </c>
      <c r="BC717" s="38">
        <v>22264935735</v>
      </c>
      <c r="BD717" s="38">
        <v>714390046</v>
      </c>
      <c r="BE717" s="38">
        <v>22264935735</v>
      </c>
      <c r="BF717" s="38">
        <v>279971970555</v>
      </c>
      <c r="BG717" s="38">
        <v>23245500</v>
      </c>
      <c r="BH717" s="38">
        <v>279995216055</v>
      </c>
      <c r="BI717" s="38">
        <v>0</v>
      </c>
    </row>
    <row r="718" spans="1:61" ht="14.25" x14ac:dyDescent="0.2">
      <c r="A718" s="25">
        <f t="shared" si="11"/>
        <v>712</v>
      </c>
      <c r="B718" s="39">
        <v>8550</v>
      </c>
      <c r="C718" s="37" t="s">
        <v>1223</v>
      </c>
      <c r="D718" s="37" t="s">
        <v>1224</v>
      </c>
      <c r="E718" s="37" t="s">
        <v>1225</v>
      </c>
      <c r="F718" s="37" t="s">
        <v>31</v>
      </c>
      <c r="G718" s="40">
        <v>4661</v>
      </c>
      <c r="H718" s="37" t="s">
        <v>1396</v>
      </c>
      <c r="I718" s="37" t="s">
        <v>1226</v>
      </c>
      <c r="J718" s="37" t="s">
        <v>835</v>
      </c>
      <c r="K718" s="37" t="s">
        <v>1227</v>
      </c>
      <c r="L718" s="37" t="s">
        <v>1815</v>
      </c>
      <c r="M718" s="39">
        <v>7255691</v>
      </c>
      <c r="N718" s="37" t="s">
        <v>1646</v>
      </c>
      <c r="O718" s="39">
        <v>1</v>
      </c>
      <c r="P718" s="39">
        <v>782</v>
      </c>
      <c r="Q718" s="39">
        <v>23</v>
      </c>
      <c r="R718" s="38">
        <v>20343421602.970001</v>
      </c>
      <c r="S718" s="38">
        <v>1825299830.72</v>
      </c>
      <c r="T718" s="38">
        <v>0</v>
      </c>
      <c r="U718" s="38">
        <v>2450641798.3899999</v>
      </c>
      <c r="V718" s="38">
        <v>87229541.209999993</v>
      </c>
      <c r="W718" s="38">
        <v>12372735316.780001</v>
      </c>
      <c r="X718" s="38">
        <v>3408618743.3699999</v>
      </c>
      <c r="Y718" s="38">
        <v>0</v>
      </c>
      <c r="Z718" s="38">
        <v>198896372.5</v>
      </c>
      <c r="AA718" s="38">
        <v>3496953148.9499998</v>
      </c>
      <c r="AB718" s="38">
        <v>0</v>
      </c>
      <c r="AC718" s="38">
        <v>0</v>
      </c>
      <c r="AD718" s="38">
        <v>1731234662.6500001</v>
      </c>
      <c r="AE718" s="38">
        <v>0</v>
      </c>
      <c r="AF718" s="38">
        <v>196557738.25</v>
      </c>
      <c r="AG718" s="38">
        <v>1569160748.05</v>
      </c>
      <c r="AH718" s="38">
        <v>0</v>
      </c>
      <c r="AI718" s="38">
        <v>16846468454.02</v>
      </c>
      <c r="AJ718" s="38">
        <v>3815111551</v>
      </c>
      <c r="AK718" s="38">
        <v>3805111551</v>
      </c>
      <c r="AL718" s="38">
        <v>6008231846.6400003</v>
      </c>
      <c r="AM718" s="38">
        <v>6133805347.9899998</v>
      </c>
      <c r="AN718" s="38">
        <v>682982540.5</v>
      </c>
      <c r="AO718" s="38">
        <v>206337167.88999999</v>
      </c>
      <c r="AP718" s="38">
        <v>0</v>
      </c>
      <c r="AQ718" s="38">
        <v>24566318852.52</v>
      </c>
      <c r="AR718" s="38">
        <v>24540700272.259998</v>
      </c>
      <c r="AS718" s="38">
        <v>25618580.260000002</v>
      </c>
      <c r="AT718" s="38">
        <v>1566133143.1700001</v>
      </c>
      <c r="AU718" s="38">
        <v>913535582.59000003</v>
      </c>
      <c r="AV718" s="38">
        <v>99847496.689999998</v>
      </c>
      <c r="AW718" s="38">
        <v>206337167.88999999</v>
      </c>
      <c r="AX718" s="38">
        <v>346412896</v>
      </c>
      <c r="AY718" s="38">
        <v>23000185709.349998</v>
      </c>
      <c r="AZ718" s="38">
        <v>23000185709.349998</v>
      </c>
      <c r="BA718" s="38">
        <v>0</v>
      </c>
      <c r="BB718" s="38">
        <v>806805753</v>
      </c>
      <c r="BC718" s="38">
        <v>0</v>
      </c>
      <c r="BD718" s="38">
        <v>806805753</v>
      </c>
      <c r="BE718" s="38">
        <v>0</v>
      </c>
      <c r="BF718" s="38">
        <v>25796716673.950001</v>
      </c>
      <c r="BG718" s="38">
        <v>1788480000</v>
      </c>
      <c r="BH718" s="38">
        <v>1788480000</v>
      </c>
      <c r="BI718" s="38">
        <v>25796716673.950001</v>
      </c>
    </row>
    <row r="719" spans="1:61" ht="14.25" x14ac:dyDescent="0.2">
      <c r="A719" s="25">
        <f t="shared" si="11"/>
        <v>713</v>
      </c>
      <c r="B719" s="39">
        <v>8564</v>
      </c>
      <c r="C719" s="37" t="s">
        <v>4284</v>
      </c>
      <c r="D719" s="37" t="s">
        <v>4285</v>
      </c>
      <c r="E719" s="37" t="s">
        <v>4286</v>
      </c>
      <c r="F719" s="37" t="s">
        <v>28</v>
      </c>
      <c r="G719" s="40">
        <v>6492</v>
      </c>
      <c r="H719" s="37" t="s">
        <v>1378</v>
      </c>
      <c r="I719" s="37" t="s">
        <v>4287</v>
      </c>
      <c r="J719" s="37" t="s">
        <v>29</v>
      </c>
      <c r="K719" s="37" t="s">
        <v>30</v>
      </c>
      <c r="L719" s="37" t="s">
        <v>4288</v>
      </c>
      <c r="M719" s="39">
        <v>4851515</v>
      </c>
      <c r="N719" s="37" t="s">
        <v>4289</v>
      </c>
      <c r="O719" s="39">
        <v>2</v>
      </c>
      <c r="P719" s="39">
        <v>1029</v>
      </c>
      <c r="Q719" s="39">
        <v>4</v>
      </c>
      <c r="R719" s="38">
        <v>7201111066.75</v>
      </c>
      <c r="S719" s="38">
        <v>606011186.60000002</v>
      </c>
      <c r="T719" s="38">
        <v>559043617.29999995</v>
      </c>
      <c r="U719" s="38">
        <v>0</v>
      </c>
      <c r="V719" s="38">
        <v>5977672567.8500004</v>
      </c>
      <c r="W719" s="38">
        <v>58383695</v>
      </c>
      <c r="X719" s="38">
        <v>0</v>
      </c>
      <c r="Y719" s="38">
        <v>0</v>
      </c>
      <c r="Z719" s="38">
        <v>0</v>
      </c>
      <c r="AA719" s="38">
        <v>6582729988.1899996</v>
      </c>
      <c r="AB719" s="38">
        <v>6498773104.9499998</v>
      </c>
      <c r="AC719" s="38">
        <v>0</v>
      </c>
      <c r="AD719" s="38">
        <v>80345898.480000004</v>
      </c>
      <c r="AE719" s="38">
        <v>0</v>
      </c>
      <c r="AF719" s="38">
        <v>3610984.76</v>
      </c>
      <c r="AG719" s="38">
        <v>0</v>
      </c>
      <c r="AH719" s="38">
        <v>0</v>
      </c>
      <c r="AI719" s="38">
        <v>618381078.50999999</v>
      </c>
      <c r="AJ719" s="38">
        <v>556984851</v>
      </c>
      <c r="AK719" s="38">
        <v>515579051</v>
      </c>
      <c r="AL719" s="38">
        <v>19129684.609999999</v>
      </c>
      <c r="AM719" s="38">
        <v>0</v>
      </c>
      <c r="AN719" s="38">
        <v>0</v>
      </c>
      <c r="AO719" s="38">
        <v>42266542</v>
      </c>
      <c r="AP719" s="38">
        <v>0.9</v>
      </c>
      <c r="AQ719" s="38">
        <v>185496572</v>
      </c>
      <c r="AR719" s="38">
        <v>174674688</v>
      </c>
      <c r="AS719" s="38">
        <v>10821884</v>
      </c>
      <c r="AT719" s="38">
        <v>135864561</v>
      </c>
      <c r="AU719" s="38">
        <v>87585875</v>
      </c>
      <c r="AV719" s="38">
        <v>6012144</v>
      </c>
      <c r="AW719" s="38">
        <v>42266542</v>
      </c>
      <c r="AX719" s="38">
        <v>0</v>
      </c>
      <c r="AY719" s="38">
        <v>49632011</v>
      </c>
      <c r="AZ719" s="38">
        <v>49632011</v>
      </c>
      <c r="BA719" s="38">
        <v>0</v>
      </c>
      <c r="BB719" s="38">
        <v>42374</v>
      </c>
      <c r="BC719" s="38">
        <v>0</v>
      </c>
      <c r="BD719" s="38">
        <v>42374</v>
      </c>
      <c r="BE719" s="38">
        <v>0</v>
      </c>
      <c r="BF719" s="38">
        <v>395508489935</v>
      </c>
      <c r="BG719" s="38">
        <v>0</v>
      </c>
      <c r="BH719" s="38">
        <v>395508489935</v>
      </c>
      <c r="BI719" s="38">
        <v>0</v>
      </c>
    </row>
    <row r="720" spans="1:61" ht="14.25" x14ac:dyDescent="0.2">
      <c r="A720" s="25">
        <f t="shared" si="11"/>
        <v>714</v>
      </c>
      <c r="B720" s="39">
        <v>8584</v>
      </c>
      <c r="C720" s="37" t="s">
        <v>4290</v>
      </c>
      <c r="D720" s="37" t="s">
        <v>4291</v>
      </c>
      <c r="E720" s="37" t="s">
        <v>4205</v>
      </c>
      <c r="F720" s="37" t="s">
        <v>28</v>
      </c>
      <c r="G720" s="40">
        <v>6492</v>
      </c>
      <c r="H720" s="37" t="s">
        <v>1378</v>
      </c>
      <c r="I720" s="37"/>
      <c r="J720" s="37" t="s">
        <v>29</v>
      </c>
      <c r="K720" s="37" t="s">
        <v>30</v>
      </c>
      <c r="L720" s="37" t="s">
        <v>4292</v>
      </c>
      <c r="M720" s="39">
        <v>2914400</v>
      </c>
      <c r="N720" s="37" t="s">
        <v>4293</v>
      </c>
      <c r="O720" s="39">
        <v>2</v>
      </c>
      <c r="P720" s="39">
        <v>4399</v>
      </c>
      <c r="Q720" s="39">
        <v>19</v>
      </c>
      <c r="R720" s="38">
        <v>15592642700.52</v>
      </c>
      <c r="S720" s="38">
        <v>1121001203.5999999</v>
      </c>
      <c r="T720" s="38">
        <v>5528465</v>
      </c>
      <c r="U720" s="38">
        <v>4633454.42</v>
      </c>
      <c r="V720" s="38">
        <v>11943566286.120001</v>
      </c>
      <c r="W720" s="38">
        <v>1401782762.3800001</v>
      </c>
      <c r="X720" s="38">
        <v>1116130529</v>
      </c>
      <c r="Y720" s="38">
        <v>0</v>
      </c>
      <c r="Z720" s="38">
        <v>0</v>
      </c>
      <c r="AA720" s="38">
        <v>12843410781.780001</v>
      </c>
      <c r="AB720" s="38">
        <v>10260577315.690001</v>
      </c>
      <c r="AC720" s="38">
        <v>0</v>
      </c>
      <c r="AD720" s="38">
        <v>784284154.5</v>
      </c>
      <c r="AE720" s="38">
        <v>0</v>
      </c>
      <c r="AF720" s="38">
        <v>1734026280.0999999</v>
      </c>
      <c r="AG720" s="38">
        <v>64523031.490000002</v>
      </c>
      <c r="AH720" s="38">
        <v>0</v>
      </c>
      <c r="AI720" s="38">
        <v>2749231918.7399998</v>
      </c>
      <c r="AJ720" s="38">
        <v>2024994262</v>
      </c>
      <c r="AK720" s="38">
        <v>524994262</v>
      </c>
      <c r="AL720" s="38">
        <v>512370762.60000002</v>
      </c>
      <c r="AM720" s="38">
        <v>99538139</v>
      </c>
      <c r="AN720" s="38">
        <v>0</v>
      </c>
      <c r="AO720" s="38">
        <v>112328755.14</v>
      </c>
      <c r="AP720" s="38">
        <v>0</v>
      </c>
      <c r="AQ720" s="38">
        <v>660320224.16999996</v>
      </c>
      <c r="AR720" s="38">
        <v>604600943</v>
      </c>
      <c r="AS720" s="38">
        <v>55719281.170000002</v>
      </c>
      <c r="AT720" s="38">
        <v>494606227.02999997</v>
      </c>
      <c r="AU720" s="38">
        <v>362402091.06</v>
      </c>
      <c r="AV720" s="38">
        <v>19357380.829999998</v>
      </c>
      <c r="AW720" s="38">
        <v>112328755.14</v>
      </c>
      <c r="AX720" s="38">
        <v>518000</v>
      </c>
      <c r="AY720" s="38">
        <v>141848200.21000001</v>
      </c>
      <c r="AZ720" s="38">
        <v>141848200.21000001</v>
      </c>
      <c r="BA720" s="38">
        <v>0</v>
      </c>
      <c r="BB720" s="38">
        <v>54735369</v>
      </c>
      <c r="BC720" s="38">
        <v>24619006</v>
      </c>
      <c r="BD720" s="38">
        <v>54735369</v>
      </c>
      <c r="BE720" s="38">
        <v>24619006</v>
      </c>
      <c r="BF720" s="38">
        <v>0</v>
      </c>
      <c r="BG720" s="38">
        <v>0</v>
      </c>
      <c r="BH720" s="38">
        <v>0</v>
      </c>
      <c r="BI720" s="38">
        <v>0</v>
      </c>
    </row>
    <row r="721" spans="1:61" ht="14.25" x14ac:dyDescent="0.2">
      <c r="A721" s="25">
        <f t="shared" si="11"/>
        <v>715</v>
      </c>
      <c r="B721" s="39">
        <v>8587</v>
      </c>
      <c r="C721" s="37" t="s">
        <v>4294</v>
      </c>
      <c r="D721" s="37" t="s">
        <v>4295</v>
      </c>
      <c r="E721" s="37" t="s">
        <v>4296</v>
      </c>
      <c r="F721" s="37" t="s">
        <v>31</v>
      </c>
      <c r="G721" s="40">
        <v>9499</v>
      </c>
      <c r="H721" s="37" t="s">
        <v>1385</v>
      </c>
      <c r="I721" s="37"/>
      <c r="J721" s="37" t="s">
        <v>1004</v>
      </c>
      <c r="K721" s="37" t="s">
        <v>3634</v>
      </c>
      <c r="L721" s="37" t="s">
        <v>4297</v>
      </c>
      <c r="M721" s="39">
        <v>5688004</v>
      </c>
      <c r="N721" s="37" t="s">
        <v>4298</v>
      </c>
      <c r="O721" s="39">
        <v>2</v>
      </c>
      <c r="P721" s="39">
        <v>5852</v>
      </c>
      <c r="Q721" s="39">
        <v>16</v>
      </c>
      <c r="R721" s="38">
        <v>14237939347.940001</v>
      </c>
      <c r="S721" s="38">
        <v>187386871.43000001</v>
      </c>
      <c r="T721" s="38">
        <v>46339867</v>
      </c>
      <c r="U721" s="38">
        <v>0</v>
      </c>
      <c r="V721" s="38">
        <v>11758633387</v>
      </c>
      <c r="W721" s="38">
        <v>392441445.50999999</v>
      </c>
      <c r="X721" s="38">
        <v>1711223447</v>
      </c>
      <c r="Y721" s="38">
        <v>0</v>
      </c>
      <c r="Z721" s="38">
        <v>141914330</v>
      </c>
      <c r="AA721" s="38">
        <v>1463227237.9100001</v>
      </c>
      <c r="AB721" s="38">
        <v>0</v>
      </c>
      <c r="AC721" s="38">
        <v>1242839774.6400001</v>
      </c>
      <c r="AD721" s="38">
        <v>66922241</v>
      </c>
      <c r="AE721" s="38">
        <v>0</v>
      </c>
      <c r="AF721" s="38">
        <v>88114227</v>
      </c>
      <c r="AG721" s="38">
        <v>65350995.270000003</v>
      </c>
      <c r="AH721" s="38">
        <v>0</v>
      </c>
      <c r="AI721" s="38">
        <v>12774712110.030001</v>
      </c>
      <c r="AJ721" s="38">
        <v>12548371351</v>
      </c>
      <c r="AK721" s="38">
        <v>11903502955</v>
      </c>
      <c r="AL721" s="38">
        <v>96833068.349999994</v>
      </c>
      <c r="AM721" s="38">
        <v>181309296.97999999</v>
      </c>
      <c r="AN721" s="38">
        <v>0</v>
      </c>
      <c r="AO721" s="38">
        <v>-82599285.299999997</v>
      </c>
      <c r="AP721" s="38">
        <v>30797679</v>
      </c>
      <c r="AQ721" s="38">
        <v>459222895.74000001</v>
      </c>
      <c r="AR721" s="38">
        <v>419810713</v>
      </c>
      <c r="AS721" s="38">
        <v>39412182.740000002</v>
      </c>
      <c r="AT721" s="38">
        <v>459222895.74000001</v>
      </c>
      <c r="AU721" s="38">
        <v>525230148.38</v>
      </c>
      <c r="AV721" s="38">
        <v>16592032.66</v>
      </c>
      <c r="AW721" s="38">
        <v>-82599285.299999997</v>
      </c>
      <c r="AX721" s="38">
        <v>0</v>
      </c>
      <c r="AY721" s="38">
        <v>0</v>
      </c>
      <c r="AZ721" s="38">
        <v>0</v>
      </c>
      <c r="BA721" s="38">
        <v>0</v>
      </c>
      <c r="BB721" s="38">
        <v>21133106</v>
      </c>
      <c r="BC721" s="38">
        <v>124863092.59999999</v>
      </c>
      <c r="BD721" s="38">
        <v>21133106</v>
      </c>
      <c r="BE721" s="38">
        <v>124863092.59999999</v>
      </c>
      <c r="BF721" s="38">
        <v>0</v>
      </c>
      <c r="BG721" s="38">
        <v>0</v>
      </c>
      <c r="BH721" s="38">
        <v>0</v>
      </c>
      <c r="BI721" s="38">
        <v>0</v>
      </c>
    </row>
    <row r="722" spans="1:61" ht="14.25" x14ac:dyDescent="0.2">
      <c r="A722" s="25">
        <f t="shared" si="11"/>
        <v>716</v>
      </c>
      <c r="B722" s="39">
        <v>8598</v>
      </c>
      <c r="C722" s="37" t="s">
        <v>4299</v>
      </c>
      <c r="D722" s="37" t="s">
        <v>4300</v>
      </c>
      <c r="E722" s="37" t="s">
        <v>4301</v>
      </c>
      <c r="F722" s="37" t="s">
        <v>31</v>
      </c>
      <c r="G722" s="40">
        <v>9499</v>
      </c>
      <c r="H722" s="37" t="s">
        <v>1385</v>
      </c>
      <c r="I722" s="37" t="s">
        <v>4302</v>
      </c>
      <c r="J722" s="37" t="s">
        <v>80</v>
      </c>
      <c r="K722" s="37" t="s">
        <v>459</v>
      </c>
      <c r="L722" s="37" t="s">
        <v>4303</v>
      </c>
      <c r="M722" s="39">
        <v>6583616</v>
      </c>
      <c r="N722" s="37" t="s">
        <v>4304</v>
      </c>
      <c r="O722" s="39">
        <v>2</v>
      </c>
      <c r="P722" s="39">
        <v>839</v>
      </c>
      <c r="Q722" s="39">
        <v>7</v>
      </c>
      <c r="R722" s="38">
        <v>4969213916.6000004</v>
      </c>
      <c r="S722" s="38">
        <v>468212637.44</v>
      </c>
      <c r="T722" s="38">
        <v>75049196.370000005</v>
      </c>
      <c r="U722" s="38">
        <v>0</v>
      </c>
      <c r="V722" s="38">
        <v>2290749856.5500002</v>
      </c>
      <c r="W722" s="38">
        <v>1062903980</v>
      </c>
      <c r="X722" s="38">
        <v>1072298246.24</v>
      </c>
      <c r="Y722" s="38">
        <v>0</v>
      </c>
      <c r="Z722" s="38">
        <v>0</v>
      </c>
      <c r="AA722" s="38">
        <v>2105751098.1500001</v>
      </c>
      <c r="AB722" s="38">
        <v>0</v>
      </c>
      <c r="AC722" s="38">
        <v>1291291073</v>
      </c>
      <c r="AD722" s="38">
        <v>638371851.83000004</v>
      </c>
      <c r="AE722" s="38">
        <v>0</v>
      </c>
      <c r="AF722" s="38">
        <v>38971107.399999999</v>
      </c>
      <c r="AG722" s="38">
        <v>137117065.91999999</v>
      </c>
      <c r="AH722" s="38">
        <v>0</v>
      </c>
      <c r="AI722" s="38">
        <v>2863462818.4499998</v>
      </c>
      <c r="AJ722" s="38">
        <v>2665117619</v>
      </c>
      <c r="AK722" s="38">
        <v>2251059619</v>
      </c>
      <c r="AL722" s="38">
        <v>135431481.05000001</v>
      </c>
      <c r="AM722" s="38">
        <v>5424347.8899999997</v>
      </c>
      <c r="AN722" s="38">
        <v>0</v>
      </c>
      <c r="AO722" s="38">
        <v>39477917.140000001</v>
      </c>
      <c r="AP722" s="38">
        <v>0</v>
      </c>
      <c r="AQ722" s="38">
        <v>173681878.58000001</v>
      </c>
      <c r="AR722" s="38">
        <v>163383039</v>
      </c>
      <c r="AS722" s="38">
        <v>10298839.58</v>
      </c>
      <c r="AT722" s="38">
        <v>173681878.58000001</v>
      </c>
      <c r="AU722" s="38">
        <v>107498965</v>
      </c>
      <c r="AV722" s="38">
        <v>26704996.440000001</v>
      </c>
      <c r="AW722" s="38">
        <v>39477917.140000001</v>
      </c>
      <c r="AX722" s="38">
        <v>0</v>
      </c>
      <c r="AY722" s="38">
        <v>0</v>
      </c>
      <c r="AZ722" s="38">
        <v>0</v>
      </c>
      <c r="BA722" s="38">
        <v>0</v>
      </c>
      <c r="BB722" s="38">
        <v>0</v>
      </c>
      <c r="BC722" s="38">
        <v>0</v>
      </c>
      <c r="BD722" s="38">
        <v>0</v>
      </c>
      <c r="BE722" s="38">
        <v>0</v>
      </c>
      <c r="BF722" s="38">
        <v>0</v>
      </c>
      <c r="BG722" s="38">
        <v>0</v>
      </c>
      <c r="BH722" s="38">
        <v>0</v>
      </c>
      <c r="BI722" s="38">
        <v>0</v>
      </c>
    </row>
    <row r="723" spans="1:61" ht="14.25" x14ac:dyDescent="0.2">
      <c r="A723" s="25">
        <f t="shared" si="11"/>
        <v>717</v>
      </c>
      <c r="B723" s="39">
        <v>8620</v>
      </c>
      <c r="C723" s="37" t="s">
        <v>4305</v>
      </c>
      <c r="D723" s="37" t="s">
        <v>4306</v>
      </c>
      <c r="E723" s="37" t="s">
        <v>4307</v>
      </c>
      <c r="F723" s="37" t="s">
        <v>28</v>
      </c>
      <c r="G723" s="40">
        <v>6492</v>
      </c>
      <c r="H723" s="37" t="s">
        <v>1378</v>
      </c>
      <c r="I723" s="37" t="s">
        <v>4308</v>
      </c>
      <c r="J723" s="37" t="s">
        <v>37</v>
      </c>
      <c r="K723" s="37" t="s">
        <v>2122</v>
      </c>
      <c r="L723" s="37" t="s">
        <v>4309</v>
      </c>
      <c r="M723" s="39">
        <v>8910444</v>
      </c>
      <c r="N723" s="37" t="s">
        <v>4310</v>
      </c>
      <c r="O723" s="39">
        <v>2</v>
      </c>
      <c r="P723" s="39">
        <v>4794</v>
      </c>
      <c r="Q723" s="39">
        <v>12</v>
      </c>
      <c r="R723" s="38">
        <v>16920744675.809999</v>
      </c>
      <c r="S723" s="38">
        <v>1434656588.28</v>
      </c>
      <c r="T723" s="38">
        <v>398370466.91000003</v>
      </c>
      <c r="U723" s="38">
        <v>0</v>
      </c>
      <c r="V723" s="38">
        <v>13978016563</v>
      </c>
      <c r="W723" s="38">
        <v>565858268.62</v>
      </c>
      <c r="X723" s="38">
        <v>537484789</v>
      </c>
      <c r="Y723" s="38">
        <v>0</v>
      </c>
      <c r="Z723" s="38">
        <v>6358000</v>
      </c>
      <c r="AA723" s="38">
        <v>14840234850.58</v>
      </c>
      <c r="AB723" s="38">
        <v>10334713414</v>
      </c>
      <c r="AC723" s="38">
        <v>2104964179</v>
      </c>
      <c r="AD723" s="38">
        <v>1118930507</v>
      </c>
      <c r="AE723" s="38">
        <v>0</v>
      </c>
      <c r="AF723" s="38">
        <v>560164615.58000004</v>
      </c>
      <c r="AG723" s="38">
        <v>721462135</v>
      </c>
      <c r="AH723" s="38">
        <v>0</v>
      </c>
      <c r="AI723" s="38">
        <v>2080509825.23</v>
      </c>
      <c r="AJ723" s="38">
        <v>1018545800</v>
      </c>
      <c r="AK723" s="38">
        <v>938545800</v>
      </c>
      <c r="AL723" s="38">
        <v>780133317.94000006</v>
      </c>
      <c r="AM723" s="38">
        <v>80000000</v>
      </c>
      <c r="AN723" s="38">
        <v>0</v>
      </c>
      <c r="AO723" s="38">
        <v>161130707.28999999</v>
      </c>
      <c r="AP723" s="38">
        <v>40700000</v>
      </c>
      <c r="AQ723" s="38">
        <v>527161732.33999997</v>
      </c>
      <c r="AR723" s="38">
        <v>459240406</v>
      </c>
      <c r="AS723" s="38">
        <v>67921326.340000004</v>
      </c>
      <c r="AT723" s="38">
        <v>363090442</v>
      </c>
      <c r="AU723" s="38">
        <v>191016497</v>
      </c>
      <c r="AV723" s="38">
        <v>10943237.710000001</v>
      </c>
      <c r="AW723" s="38">
        <v>161130707.28999999</v>
      </c>
      <c r="AX723" s="38">
        <v>0</v>
      </c>
      <c r="AY723" s="38">
        <v>164071290.34</v>
      </c>
      <c r="AZ723" s="38">
        <v>164071290.34</v>
      </c>
      <c r="BA723" s="38">
        <v>0</v>
      </c>
      <c r="BB723" s="38">
        <v>22946820</v>
      </c>
      <c r="BC723" s="38">
        <v>523232783</v>
      </c>
      <c r="BD723" s="38">
        <v>22946820</v>
      </c>
      <c r="BE723" s="38">
        <v>523232783</v>
      </c>
      <c r="BF723" s="38">
        <v>0</v>
      </c>
      <c r="BG723" s="38">
        <v>0</v>
      </c>
      <c r="BH723" s="38">
        <v>0</v>
      </c>
      <c r="BI723" s="38">
        <v>0</v>
      </c>
    </row>
    <row r="724" spans="1:61" ht="14.25" x14ac:dyDescent="0.2">
      <c r="A724" s="25">
        <f t="shared" si="11"/>
        <v>718</v>
      </c>
      <c r="B724" s="39">
        <v>8676</v>
      </c>
      <c r="C724" s="37" t="s">
        <v>4311</v>
      </c>
      <c r="D724" s="37" t="s">
        <v>4312</v>
      </c>
      <c r="E724" s="37" t="s">
        <v>4313</v>
      </c>
      <c r="F724" s="37" t="s">
        <v>28</v>
      </c>
      <c r="G724" s="40">
        <v>115</v>
      </c>
      <c r="H724" s="37" t="s">
        <v>4314</v>
      </c>
      <c r="I724" s="37" t="s">
        <v>4315</v>
      </c>
      <c r="J724" s="37" t="s">
        <v>35</v>
      </c>
      <c r="K724" s="37" t="s">
        <v>36</v>
      </c>
      <c r="L724" s="37" t="s">
        <v>4316</v>
      </c>
      <c r="M724" s="36"/>
      <c r="N724" s="37" t="s">
        <v>4317</v>
      </c>
      <c r="O724" s="39">
        <v>2</v>
      </c>
      <c r="P724" s="39">
        <v>1634</v>
      </c>
      <c r="Q724" s="39">
        <v>5</v>
      </c>
      <c r="R724" s="38">
        <v>8861872534.2399998</v>
      </c>
      <c r="S724" s="38">
        <v>676661959.94000006</v>
      </c>
      <c r="T724" s="38">
        <v>115880291</v>
      </c>
      <c r="U724" s="38">
        <v>0</v>
      </c>
      <c r="V724" s="38">
        <v>7656922370.7600002</v>
      </c>
      <c r="W724" s="38">
        <v>383935741.20999998</v>
      </c>
      <c r="X724" s="38">
        <v>7821616.3300000001</v>
      </c>
      <c r="Y724" s="38">
        <v>0</v>
      </c>
      <c r="Z724" s="38">
        <v>20650555</v>
      </c>
      <c r="AA724" s="38">
        <v>5283868320.0200005</v>
      </c>
      <c r="AB724" s="38">
        <v>4988349506.4300003</v>
      </c>
      <c r="AC724" s="38">
        <v>0</v>
      </c>
      <c r="AD724" s="38">
        <v>81811813.730000004</v>
      </c>
      <c r="AE724" s="38">
        <v>0</v>
      </c>
      <c r="AF724" s="38">
        <v>164573755.13999999</v>
      </c>
      <c r="AG724" s="38">
        <v>19131870.719999999</v>
      </c>
      <c r="AH724" s="38">
        <v>30001374</v>
      </c>
      <c r="AI724" s="38">
        <v>3578004214.2199998</v>
      </c>
      <c r="AJ724" s="38">
        <v>2094709403.3399999</v>
      </c>
      <c r="AK724" s="38">
        <v>2089709403.3399999</v>
      </c>
      <c r="AL724" s="38">
        <v>480460253.45999998</v>
      </c>
      <c r="AM724" s="38">
        <v>806804207.92999995</v>
      </c>
      <c r="AN724" s="38">
        <v>116734612.90000001</v>
      </c>
      <c r="AO724" s="38">
        <v>79295736.590000004</v>
      </c>
      <c r="AP724" s="38">
        <v>0</v>
      </c>
      <c r="AQ724" s="38">
        <v>247497672.86000001</v>
      </c>
      <c r="AR724" s="38">
        <v>227361558.08000001</v>
      </c>
      <c r="AS724" s="38">
        <v>20136114.780000001</v>
      </c>
      <c r="AT724" s="38">
        <v>247084468.86000001</v>
      </c>
      <c r="AU724" s="38">
        <v>158914802.56</v>
      </c>
      <c r="AV724" s="38">
        <v>8873929.7100000009</v>
      </c>
      <c r="AW724" s="38">
        <v>79295736.590000004</v>
      </c>
      <c r="AX724" s="38">
        <v>0</v>
      </c>
      <c r="AY724" s="38">
        <v>413204</v>
      </c>
      <c r="AZ724" s="38">
        <v>413204</v>
      </c>
      <c r="BA724" s="38">
        <v>0</v>
      </c>
      <c r="BB724" s="38">
        <v>2894565981</v>
      </c>
      <c r="BC724" s="38">
        <v>0</v>
      </c>
      <c r="BD724" s="38">
        <v>2894565981</v>
      </c>
      <c r="BE724" s="38">
        <v>0</v>
      </c>
      <c r="BF724" s="38">
        <v>0</v>
      </c>
      <c r="BG724" s="38">
        <v>0</v>
      </c>
      <c r="BH724" s="38">
        <v>0</v>
      </c>
      <c r="BI724" s="38">
        <v>0</v>
      </c>
    </row>
    <row r="725" spans="1:61" ht="14.25" x14ac:dyDescent="0.2">
      <c r="A725" s="25">
        <f t="shared" si="11"/>
        <v>719</v>
      </c>
      <c r="B725" s="39">
        <v>8686</v>
      </c>
      <c r="C725" s="37" t="s">
        <v>4318</v>
      </c>
      <c r="D725" s="37" t="s">
        <v>4319</v>
      </c>
      <c r="E725" s="37" t="s">
        <v>4320</v>
      </c>
      <c r="F725" s="37" t="s">
        <v>28</v>
      </c>
      <c r="G725" s="40">
        <v>6492</v>
      </c>
      <c r="H725" s="37" t="s">
        <v>1378</v>
      </c>
      <c r="I725" s="37" t="s">
        <v>4321</v>
      </c>
      <c r="J725" s="37" t="s">
        <v>32</v>
      </c>
      <c r="K725" s="37" t="s">
        <v>33</v>
      </c>
      <c r="L725" s="37" t="s">
        <v>5035</v>
      </c>
      <c r="M725" s="39">
        <v>4444441</v>
      </c>
      <c r="N725" s="37" t="s">
        <v>4322</v>
      </c>
      <c r="O725" s="39">
        <v>2</v>
      </c>
      <c r="P725" s="39">
        <v>5470</v>
      </c>
      <c r="Q725" s="39">
        <v>10</v>
      </c>
      <c r="R725" s="38">
        <v>24519654770.380001</v>
      </c>
      <c r="S725" s="38">
        <v>1520415633.1700001</v>
      </c>
      <c r="T725" s="38">
        <v>964575908.03999996</v>
      </c>
      <c r="U725" s="38">
        <v>0</v>
      </c>
      <c r="V725" s="38">
        <v>20020583679.5</v>
      </c>
      <c r="W725" s="38">
        <v>2005772161.6700001</v>
      </c>
      <c r="X725" s="38">
        <v>0</v>
      </c>
      <c r="Y725" s="38">
        <v>0</v>
      </c>
      <c r="Z725" s="38">
        <v>8307388</v>
      </c>
      <c r="AA725" s="38">
        <v>20361985977.330002</v>
      </c>
      <c r="AB725" s="38">
        <v>17387540707.810001</v>
      </c>
      <c r="AC725" s="38">
        <v>0</v>
      </c>
      <c r="AD725" s="38">
        <v>711699017.10000002</v>
      </c>
      <c r="AE725" s="38">
        <v>0</v>
      </c>
      <c r="AF725" s="38">
        <v>1930656509.8800001</v>
      </c>
      <c r="AG725" s="38">
        <v>332089742.54000002</v>
      </c>
      <c r="AH725" s="38">
        <v>0</v>
      </c>
      <c r="AI725" s="38">
        <v>4157668793.0500002</v>
      </c>
      <c r="AJ725" s="38">
        <v>1660007242.8</v>
      </c>
      <c r="AK725" s="38">
        <v>1625234542.8</v>
      </c>
      <c r="AL725" s="38">
        <v>1539962805.99</v>
      </c>
      <c r="AM725" s="38">
        <v>562193956.48000002</v>
      </c>
      <c r="AN725" s="38">
        <v>0</v>
      </c>
      <c r="AO725" s="38">
        <v>395504787.77999997</v>
      </c>
      <c r="AP725" s="38">
        <v>0</v>
      </c>
      <c r="AQ725" s="38">
        <v>826699921.83000004</v>
      </c>
      <c r="AR725" s="38">
        <v>779216271</v>
      </c>
      <c r="AS725" s="38">
        <v>47483650.829999998</v>
      </c>
      <c r="AT725" s="38">
        <v>682661836.83000004</v>
      </c>
      <c r="AU725" s="38">
        <v>264832987.13999999</v>
      </c>
      <c r="AV725" s="38">
        <v>22324061.91</v>
      </c>
      <c r="AW725" s="38">
        <v>395504787.77999997</v>
      </c>
      <c r="AX725" s="38">
        <v>0</v>
      </c>
      <c r="AY725" s="38">
        <v>144038085</v>
      </c>
      <c r="AZ725" s="38">
        <v>144038085</v>
      </c>
      <c r="BA725" s="38">
        <v>0</v>
      </c>
      <c r="BB725" s="38">
        <v>2117833</v>
      </c>
      <c r="BC725" s="38">
        <v>0</v>
      </c>
      <c r="BD725" s="38">
        <v>2117833</v>
      </c>
      <c r="BE725" s="38">
        <v>0</v>
      </c>
      <c r="BF725" s="38">
        <v>22934341049.310001</v>
      </c>
      <c r="BG725" s="38">
        <v>0</v>
      </c>
      <c r="BH725" s="38">
        <v>22934341049.310001</v>
      </c>
      <c r="BI725" s="38">
        <v>0</v>
      </c>
    </row>
    <row r="726" spans="1:61" ht="14.25" x14ac:dyDescent="0.2">
      <c r="A726" s="25">
        <f t="shared" si="11"/>
        <v>720</v>
      </c>
      <c r="B726" s="39">
        <v>8701</v>
      </c>
      <c r="C726" s="37" t="s">
        <v>4323</v>
      </c>
      <c r="D726" s="37" t="s">
        <v>4324</v>
      </c>
      <c r="E726" s="37" t="s">
        <v>4325</v>
      </c>
      <c r="F726" s="37" t="s">
        <v>28</v>
      </c>
      <c r="G726" s="40">
        <v>6492</v>
      </c>
      <c r="H726" s="37" t="s">
        <v>1378</v>
      </c>
      <c r="I726" s="37" t="s">
        <v>4326</v>
      </c>
      <c r="J726" s="37" t="s">
        <v>29</v>
      </c>
      <c r="K726" s="37" t="s">
        <v>30</v>
      </c>
      <c r="L726" s="37" t="s">
        <v>4327</v>
      </c>
      <c r="M726" s="39">
        <v>6340000</v>
      </c>
      <c r="N726" s="37" t="s">
        <v>4328</v>
      </c>
      <c r="O726" s="39">
        <v>2</v>
      </c>
      <c r="P726" s="39">
        <v>600</v>
      </c>
      <c r="Q726" s="39">
        <v>4</v>
      </c>
      <c r="R726" s="38">
        <v>5338778279.2799997</v>
      </c>
      <c r="S726" s="38">
        <v>2291704082.8800001</v>
      </c>
      <c r="T726" s="38">
        <v>0</v>
      </c>
      <c r="U726" s="38">
        <v>0</v>
      </c>
      <c r="V726" s="38">
        <v>2861230393</v>
      </c>
      <c r="W726" s="38">
        <v>185843803.40000001</v>
      </c>
      <c r="X726" s="38">
        <v>0</v>
      </c>
      <c r="Y726" s="38">
        <v>0</v>
      </c>
      <c r="Z726" s="38">
        <v>0</v>
      </c>
      <c r="AA726" s="38">
        <v>3924536619.7199998</v>
      </c>
      <c r="AB726" s="38">
        <v>3751565914.3200002</v>
      </c>
      <c r="AC726" s="38">
        <v>0</v>
      </c>
      <c r="AD726" s="38">
        <v>76558299.400000006</v>
      </c>
      <c r="AE726" s="38">
        <v>0</v>
      </c>
      <c r="AF726" s="38">
        <v>55230459</v>
      </c>
      <c r="AG726" s="38">
        <v>35574612</v>
      </c>
      <c r="AH726" s="38">
        <v>5607335</v>
      </c>
      <c r="AI726" s="38">
        <v>1414241659.5599999</v>
      </c>
      <c r="AJ726" s="38">
        <v>877195435</v>
      </c>
      <c r="AK726" s="38">
        <v>827195435</v>
      </c>
      <c r="AL726" s="38">
        <v>194748130.33000001</v>
      </c>
      <c r="AM726" s="38">
        <v>0</v>
      </c>
      <c r="AN726" s="38">
        <v>0</v>
      </c>
      <c r="AO726" s="38">
        <v>73373057.25</v>
      </c>
      <c r="AP726" s="38">
        <v>0</v>
      </c>
      <c r="AQ726" s="38">
        <v>107465859.36</v>
      </c>
      <c r="AR726" s="38">
        <v>80178144</v>
      </c>
      <c r="AS726" s="38">
        <v>27287715.359999999</v>
      </c>
      <c r="AT726" s="38">
        <v>101825899.36</v>
      </c>
      <c r="AU726" s="38">
        <v>28103818.109999999</v>
      </c>
      <c r="AV726" s="38">
        <v>349024</v>
      </c>
      <c r="AW726" s="38">
        <v>73373057.25</v>
      </c>
      <c r="AX726" s="38">
        <v>0</v>
      </c>
      <c r="AY726" s="38">
        <v>5639960</v>
      </c>
      <c r="AZ726" s="38">
        <v>5639960</v>
      </c>
      <c r="BA726" s="38">
        <v>0</v>
      </c>
      <c r="BB726" s="38">
        <v>0</v>
      </c>
      <c r="BC726" s="38">
        <v>0</v>
      </c>
      <c r="BD726" s="38">
        <v>0</v>
      </c>
      <c r="BE726" s="38">
        <v>0</v>
      </c>
      <c r="BF726" s="38">
        <v>0</v>
      </c>
      <c r="BG726" s="38">
        <v>0</v>
      </c>
      <c r="BH726" s="38">
        <v>0</v>
      </c>
      <c r="BI726" s="38">
        <v>0</v>
      </c>
    </row>
    <row r="727" spans="1:61" ht="14.25" x14ac:dyDescent="0.2">
      <c r="A727" s="25">
        <f t="shared" si="11"/>
        <v>721</v>
      </c>
      <c r="B727" s="39">
        <v>8714</v>
      </c>
      <c r="C727" s="37" t="s">
        <v>4329</v>
      </c>
      <c r="D727" s="37" t="s">
        <v>4330</v>
      </c>
      <c r="E727" s="37" t="s">
        <v>4331</v>
      </c>
      <c r="F727" s="37" t="s">
        <v>39</v>
      </c>
      <c r="G727" s="40">
        <v>9499</v>
      </c>
      <c r="H727" s="37" t="s">
        <v>1385</v>
      </c>
      <c r="I727" s="37"/>
      <c r="J727" s="37" t="s">
        <v>32</v>
      </c>
      <c r="K727" s="37" t="s">
        <v>2919</v>
      </c>
      <c r="L727" s="37" t="s">
        <v>4332</v>
      </c>
      <c r="M727" s="39">
        <v>5690120</v>
      </c>
      <c r="N727" s="37" t="s">
        <v>4333</v>
      </c>
      <c r="O727" s="39">
        <v>2</v>
      </c>
      <c r="P727" s="39">
        <v>1</v>
      </c>
      <c r="Q727" s="39">
        <v>6</v>
      </c>
      <c r="R727" s="38">
        <v>4464327244.04</v>
      </c>
      <c r="S727" s="38">
        <v>557311838.89999998</v>
      </c>
      <c r="T727" s="38">
        <v>378161017</v>
      </c>
      <c r="U727" s="38">
        <v>0</v>
      </c>
      <c r="V727" s="38">
        <v>3381620028.1399999</v>
      </c>
      <c r="W727" s="38">
        <v>95999111</v>
      </c>
      <c r="X727" s="38">
        <v>49724522</v>
      </c>
      <c r="Y727" s="38">
        <v>0</v>
      </c>
      <c r="Z727" s="38">
        <v>1510727</v>
      </c>
      <c r="AA727" s="38">
        <v>3839200709.5799999</v>
      </c>
      <c r="AB727" s="38">
        <v>2942102314.02</v>
      </c>
      <c r="AC727" s="38">
        <v>224416610</v>
      </c>
      <c r="AD727" s="38">
        <v>558536490.24000001</v>
      </c>
      <c r="AE727" s="38">
        <v>0</v>
      </c>
      <c r="AF727" s="38">
        <v>100729838.31999999</v>
      </c>
      <c r="AG727" s="38">
        <v>13415457</v>
      </c>
      <c r="AH727" s="38">
        <v>0</v>
      </c>
      <c r="AI727" s="38">
        <v>625126534.46000004</v>
      </c>
      <c r="AJ727" s="38">
        <v>379147220.17000002</v>
      </c>
      <c r="AK727" s="38">
        <v>0</v>
      </c>
      <c r="AL727" s="38">
        <v>110298580.67</v>
      </c>
      <c r="AM727" s="38">
        <v>0</v>
      </c>
      <c r="AN727" s="38">
        <v>0</v>
      </c>
      <c r="AO727" s="38">
        <v>29552103.789999999</v>
      </c>
      <c r="AP727" s="38">
        <v>63481607</v>
      </c>
      <c r="AQ727" s="38">
        <v>150090931.02000001</v>
      </c>
      <c r="AR727" s="38">
        <v>132809882</v>
      </c>
      <c r="AS727" s="38">
        <v>17281049.02</v>
      </c>
      <c r="AT727" s="38">
        <v>122816964.02</v>
      </c>
      <c r="AU727" s="38">
        <v>89907170.969999999</v>
      </c>
      <c r="AV727" s="38">
        <v>3357689.26</v>
      </c>
      <c r="AW727" s="38">
        <v>29552103.789999999</v>
      </c>
      <c r="AX727" s="38">
        <v>0</v>
      </c>
      <c r="AY727" s="38">
        <v>27273967</v>
      </c>
      <c r="AZ727" s="38">
        <v>27273967</v>
      </c>
      <c r="BA727" s="38">
        <v>0</v>
      </c>
      <c r="BB727" s="38">
        <v>5922003</v>
      </c>
      <c r="BC727" s="38">
        <v>159692451</v>
      </c>
      <c r="BD727" s="38">
        <v>5922003</v>
      </c>
      <c r="BE727" s="38">
        <v>159692451</v>
      </c>
      <c r="BF727" s="38">
        <v>0</v>
      </c>
      <c r="BG727" s="38">
        <v>0</v>
      </c>
      <c r="BH727" s="38">
        <v>0</v>
      </c>
      <c r="BI727" s="38">
        <v>0</v>
      </c>
    </row>
    <row r="728" spans="1:61" ht="14.25" x14ac:dyDescent="0.2">
      <c r="A728" s="25">
        <f t="shared" si="11"/>
        <v>722</v>
      </c>
      <c r="B728" s="39">
        <v>8825</v>
      </c>
      <c r="C728" s="37" t="s">
        <v>1230</v>
      </c>
      <c r="D728" s="37" t="s">
        <v>1231</v>
      </c>
      <c r="E728" s="37" t="s">
        <v>1232</v>
      </c>
      <c r="F728" s="37" t="s">
        <v>106</v>
      </c>
      <c r="G728" s="40">
        <v>6492</v>
      </c>
      <c r="H728" s="37" t="s">
        <v>1378</v>
      </c>
      <c r="I728" s="37" t="s">
        <v>2032</v>
      </c>
      <c r="J728" s="37" t="s">
        <v>29</v>
      </c>
      <c r="K728" s="37" t="s">
        <v>30</v>
      </c>
      <c r="L728" s="37" t="s">
        <v>5036</v>
      </c>
      <c r="M728" s="39">
        <v>4377428</v>
      </c>
      <c r="N728" s="37" t="s">
        <v>1395</v>
      </c>
      <c r="O728" s="39">
        <v>1</v>
      </c>
      <c r="P728" s="39">
        <v>18087</v>
      </c>
      <c r="Q728" s="39">
        <v>36</v>
      </c>
      <c r="R728" s="38">
        <v>34852608927</v>
      </c>
      <c r="S728" s="38">
        <v>1504468249</v>
      </c>
      <c r="T728" s="38">
        <v>1469382202</v>
      </c>
      <c r="U728" s="38">
        <v>0</v>
      </c>
      <c r="V728" s="38">
        <v>31039231312</v>
      </c>
      <c r="W728" s="38">
        <v>750964498</v>
      </c>
      <c r="X728" s="38">
        <v>0</v>
      </c>
      <c r="Y728" s="38">
        <v>0</v>
      </c>
      <c r="Z728" s="38">
        <v>88562666</v>
      </c>
      <c r="AA728" s="38">
        <v>24786948258</v>
      </c>
      <c r="AB728" s="38">
        <v>22532008786</v>
      </c>
      <c r="AC728" s="38">
        <v>499999980</v>
      </c>
      <c r="AD728" s="38">
        <v>1395622665</v>
      </c>
      <c r="AE728" s="38">
        <v>0</v>
      </c>
      <c r="AF728" s="38">
        <v>222823345</v>
      </c>
      <c r="AG728" s="38">
        <v>136493482</v>
      </c>
      <c r="AH728" s="38">
        <v>0</v>
      </c>
      <c r="AI728" s="38">
        <v>10065660669</v>
      </c>
      <c r="AJ728" s="38">
        <v>7771768741</v>
      </c>
      <c r="AK728" s="38">
        <v>1974956741</v>
      </c>
      <c r="AL728" s="38">
        <v>1121569434</v>
      </c>
      <c r="AM728" s="38">
        <v>956624338</v>
      </c>
      <c r="AN728" s="38">
        <v>0</v>
      </c>
      <c r="AO728" s="38">
        <v>215698156</v>
      </c>
      <c r="AP728" s="38">
        <v>0</v>
      </c>
      <c r="AQ728" s="38">
        <v>1246053777</v>
      </c>
      <c r="AR728" s="38">
        <v>1122641771</v>
      </c>
      <c r="AS728" s="38">
        <v>123412006</v>
      </c>
      <c r="AT728" s="38">
        <v>996301470</v>
      </c>
      <c r="AU728" s="38">
        <v>751140995</v>
      </c>
      <c r="AV728" s="38">
        <v>29462319</v>
      </c>
      <c r="AW728" s="38">
        <v>215698156</v>
      </c>
      <c r="AX728" s="38">
        <v>0</v>
      </c>
      <c r="AY728" s="38">
        <v>249752307</v>
      </c>
      <c r="AZ728" s="38">
        <v>249752307</v>
      </c>
      <c r="BA728" s="38">
        <v>0</v>
      </c>
      <c r="BB728" s="38">
        <v>143069567</v>
      </c>
      <c r="BC728" s="38">
        <v>903981920</v>
      </c>
      <c r="BD728" s="38">
        <v>143069567</v>
      </c>
      <c r="BE728" s="38">
        <v>903981920</v>
      </c>
      <c r="BF728" s="38">
        <v>21441748469</v>
      </c>
      <c r="BG728" s="38">
        <v>0</v>
      </c>
      <c r="BH728" s="38">
        <v>21441748469</v>
      </c>
      <c r="BI728" s="38">
        <v>0</v>
      </c>
    </row>
    <row r="729" spans="1:61" ht="14.25" x14ac:dyDescent="0.2">
      <c r="A729" s="25">
        <f t="shared" si="11"/>
        <v>723</v>
      </c>
      <c r="B729" s="39">
        <v>8848</v>
      </c>
      <c r="C729" s="37" t="s">
        <v>4334</v>
      </c>
      <c r="D729" s="37" t="s">
        <v>4335</v>
      </c>
      <c r="E729" s="37" t="s">
        <v>4336</v>
      </c>
      <c r="F729" s="37" t="s">
        <v>28</v>
      </c>
      <c r="G729" s="40">
        <v>9499</v>
      </c>
      <c r="H729" s="37" t="s">
        <v>1385</v>
      </c>
      <c r="I729" s="37" t="s">
        <v>4337</v>
      </c>
      <c r="J729" s="37" t="s">
        <v>29</v>
      </c>
      <c r="K729" s="37" t="s">
        <v>30</v>
      </c>
      <c r="L729" s="37" t="s">
        <v>4338</v>
      </c>
      <c r="M729" s="39">
        <v>2941400</v>
      </c>
      <c r="N729" s="37" t="s">
        <v>4339</v>
      </c>
      <c r="O729" s="39">
        <v>2</v>
      </c>
      <c r="P729" s="39">
        <v>1312</v>
      </c>
      <c r="Q729" s="39">
        <v>6</v>
      </c>
      <c r="R729" s="38">
        <v>12818148649</v>
      </c>
      <c r="S729" s="38">
        <v>116500815</v>
      </c>
      <c r="T729" s="38">
        <v>2591584616</v>
      </c>
      <c r="U729" s="38">
        <v>0</v>
      </c>
      <c r="V729" s="38">
        <v>8551774562</v>
      </c>
      <c r="W729" s="38">
        <v>557163435</v>
      </c>
      <c r="X729" s="38">
        <v>992303388</v>
      </c>
      <c r="Y729" s="38">
        <v>0</v>
      </c>
      <c r="Z729" s="38">
        <v>8821833</v>
      </c>
      <c r="AA729" s="38">
        <v>11193260856</v>
      </c>
      <c r="AB729" s="38">
        <v>11033716495</v>
      </c>
      <c r="AC729" s="38">
        <v>0</v>
      </c>
      <c r="AD729" s="38">
        <v>66713599</v>
      </c>
      <c r="AE729" s="38">
        <v>0</v>
      </c>
      <c r="AF729" s="38">
        <v>60341830</v>
      </c>
      <c r="AG729" s="38">
        <v>30861796</v>
      </c>
      <c r="AH729" s="38">
        <v>1627136</v>
      </c>
      <c r="AI729" s="38">
        <v>1624887793</v>
      </c>
      <c r="AJ729" s="38">
        <v>1120614274</v>
      </c>
      <c r="AK729" s="38">
        <v>1108895644</v>
      </c>
      <c r="AL729" s="38">
        <v>238840451</v>
      </c>
      <c r="AM729" s="38">
        <v>184104451</v>
      </c>
      <c r="AN729" s="38">
        <v>0</v>
      </c>
      <c r="AO729" s="38">
        <v>68241714</v>
      </c>
      <c r="AP729" s="38">
        <v>1020352</v>
      </c>
      <c r="AQ729" s="38">
        <v>357242729</v>
      </c>
      <c r="AR729" s="38">
        <v>277556100</v>
      </c>
      <c r="AS729" s="38">
        <v>79686629</v>
      </c>
      <c r="AT729" s="38">
        <v>274695813</v>
      </c>
      <c r="AU729" s="38">
        <v>205084391</v>
      </c>
      <c r="AV729" s="38">
        <v>1369708</v>
      </c>
      <c r="AW729" s="38">
        <v>68241714</v>
      </c>
      <c r="AX729" s="38">
        <v>0</v>
      </c>
      <c r="AY729" s="38">
        <v>82546916</v>
      </c>
      <c r="AZ729" s="38">
        <v>82546916</v>
      </c>
      <c r="BA729" s="38">
        <v>0</v>
      </c>
      <c r="BB729" s="38">
        <v>0</v>
      </c>
      <c r="BC729" s="38">
        <v>0</v>
      </c>
      <c r="BD729" s="38">
        <v>0</v>
      </c>
      <c r="BE729" s="38">
        <v>0</v>
      </c>
      <c r="BF729" s="38">
        <v>0</v>
      </c>
      <c r="BG729" s="38">
        <v>0</v>
      </c>
      <c r="BH729" s="38">
        <v>0</v>
      </c>
      <c r="BI729" s="38">
        <v>0</v>
      </c>
    </row>
    <row r="730" spans="1:61" ht="14.25" x14ac:dyDescent="0.2">
      <c r="A730" s="25">
        <f t="shared" si="11"/>
        <v>724</v>
      </c>
      <c r="B730" s="39">
        <v>8894</v>
      </c>
      <c r="C730" s="37" t="s">
        <v>4340</v>
      </c>
      <c r="D730" s="37" t="s">
        <v>4341</v>
      </c>
      <c r="E730" s="37" t="s">
        <v>4342</v>
      </c>
      <c r="F730" s="37" t="s">
        <v>38</v>
      </c>
      <c r="G730" s="40">
        <v>4663</v>
      </c>
      <c r="H730" s="37" t="s">
        <v>4343</v>
      </c>
      <c r="I730" s="37" t="s">
        <v>4344</v>
      </c>
      <c r="J730" s="37" t="s">
        <v>1004</v>
      </c>
      <c r="K730" s="37" t="s">
        <v>1005</v>
      </c>
      <c r="L730" s="37" t="s">
        <v>4345</v>
      </c>
      <c r="M730" s="39">
        <v>5784978</v>
      </c>
      <c r="N730" s="37" t="s">
        <v>4346</v>
      </c>
      <c r="O730" s="39">
        <v>2</v>
      </c>
      <c r="P730" s="39">
        <v>20</v>
      </c>
      <c r="Q730" s="39">
        <v>95</v>
      </c>
      <c r="R730" s="38">
        <v>18980119062.950001</v>
      </c>
      <c r="S730" s="38">
        <v>559507746.48000002</v>
      </c>
      <c r="T730" s="38">
        <v>1112465.1599999999</v>
      </c>
      <c r="U730" s="38">
        <v>4022325318.2399998</v>
      </c>
      <c r="V730" s="38">
        <v>0</v>
      </c>
      <c r="W730" s="38">
        <v>9368362704.3799992</v>
      </c>
      <c r="X730" s="38">
        <v>5028810828.6899996</v>
      </c>
      <c r="Y730" s="38">
        <v>0</v>
      </c>
      <c r="Z730" s="38">
        <v>0</v>
      </c>
      <c r="AA730" s="38">
        <v>15422795531.139999</v>
      </c>
      <c r="AB730" s="38">
        <v>0</v>
      </c>
      <c r="AC730" s="38">
        <v>4381598613.6300001</v>
      </c>
      <c r="AD730" s="38">
        <v>6265295208.4399996</v>
      </c>
      <c r="AE730" s="38">
        <v>0</v>
      </c>
      <c r="AF730" s="38">
        <v>426612358</v>
      </c>
      <c r="AG730" s="38">
        <v>4349289351.0699997</v>
      </c>
      <c r="AH730" s="38">
        <v>0</v>
      </c>
      <c r="AI730" s="38">
        <v>3557323531.3899999</v>
      </c>
      <c r="AJ730" s="38">
        <v>1100000000</v>
      </c>
      <c r="AK730" s="38">
        <v>0</v>
      </c>
      <c r="AL730" s="38">
        <v>1950360000</v>
      </c>
      <c r="AM730" s="38">
        <v>298889704.79000002</v>
      </c>
      <c r="AN730" s="38">
        <v>0</v>
      </c>
      <c r="AO730" s="38">
        <v>208073826.59999999</v>
      </c>
      <c r="AP730" s="38">
        <v>0</v>
      </c>
      <c r="AQ730" s="38">
        <v>5805687487.4799995</v>
      </c>
      <c r="AR730" s="38">
        <v>5676068882.2299995</v>
      </c>
      <c r="AS730" s="38">
        <v>129618605.25</v>
      </c>
      <c r="AT730" s="38">
        <v>1720020983.8399999</v>
      </c>
      <c r="AU730" s="38">
        <v>1308416835.3800001</v>
      </c>
      <c r="AV730" s="38">
        <v>203530321.86000001</v>
      </c>
      <c r="AW730" s="38">
        <v>208073826.59999999</v>
      </c>
      <c r="AX730" s="38">
        <v>0</v>
      </c>
      <c r="AY730" s="38">
        <v>4085666503.6399999</v>
      </c>
      <c r="AZ730" s="38">
        <v>4085666503.6399999</v>
      </c>
      <c r="BA730" s="38">
        <v>0</v>
      </c>
      <c r="BB730" s="38">
        <v>0</v>
      </c>
      <c r="BC730" s="38">
        <v>0</v>
      </c>
      <c r="BD730" s="38">
        <v>0</v>
      </c>
      <c r="BE730" s="38">
        <v>0</v>
      </c>
      <c r="BF730" s="38">
        <v>0</v>
      </c>
      <c r="BG730" s="38">
        <v>0</v>
      </c>
      <c r="BH730" s="38">
        <v>0</v>
      </c>
      <c r="BI730" s="38">
        <v>0</v>
      </c>
    </row>
    <row r="731" spans="1:61" ht="14.25" x14ac:dyDescent="0.2">
      <c r="A731" s="25">
        <f t="shared" si="11"/>
        <v>725</v>
      </c>
      <c r="B731" s="39">
        <v>9300</v>
      </c>
      <c r="C731" s="37" t="s">
        <v>4347</v>
      </c>
      <c r="D731" s="37" t="s">
        <v>4348</v>
      </c>
      <c r="E731" s="37" t="s">
        <v>4349</v>
      </c>
      <c r="F731" s="37" t="s">
        <v>38</v>
      </c>
      <c r="G731" s="40">
        <v>6492</v>
      </c>
      <c r="H731" s="37" t="s">
        <v>1378</v>
      </c>
      <c r="I731" s="37" t="s">
        <v>4350</v>
      </c>
      <c r="J731" s="37" t="s">
        <v>29</v>
      </c>
      <c r="K731" s="37" t="s">
        <v>30</v>
      </c>
      <c r="L731" s="37" t="s">
        <v>4351</v>
      </c>
      <c r="M731" s="39">
        <v>2347120</v>
      </c>
      <c r="N731" s="37" t="s">
        <v>4352</v>
      </c>
      <c r="O731" s="39">
        <v>2</v>
      </c>
      <c r="P731" s="39">
        <v>27</v>
      </c>
      <c r="Q731" s="39">
        <v>19</v>
      </c>
      <c r="R731" s="38">
        <v>14542286476</v>
      </c>
      <c r="S731" s="38">
        <v>8229161967</v>
      </c>
      <c r="T731" s="38">
        <v>0</v>
      </c>
      <c r="U731" s="38">
        <v>0</v>
      </c>
      <c r="V731" s="38">
        <v>0</v>
      </c>
      <c r="W731" s="38">
        <v>4510415395</v>
      </c>
      <c r="X731" s="38">
        <v>1802709114</v>
      </c>
      <c r="Y731" s="38">
        <v>0</v>
      </c>
      <c r="Z731" s="38">
        <v>0</v>
      </c>
      <c r="AA731" s="38">
        <v>11445016869</v>
      </c>
      <c r="AB731" s="38">
        <v>0</v>
      </c>
      <c r="AC731" s="38">
        <v>0</v>
      </c>
      <c r="AD731" s="38">
        <v>9453272765</v>
      </c>
      <c r="AE731" s="38">
        <v>0</v>
      </c>
      <c r="AF731" s="38">
        <v>197265774</v>
      </c>
      <c r="AG731" s="38">
        <v>1794478330</v>
      </c>
      <c r="AH731" s="38">
        <v>0</v>
      </c>
      <c r="AI731" s="38">
        <v>3097269607</v>
      </c>
      <c r="AJ731" s="38">
        <v>25945785</v>
      </c>
      <c r="AK731" s="38">
        <v>14092353</v>
      </c>
      <c r="AL731" s="38">
        <v>1318594180</v>
      </c>
      <c r="AM731" s="38">
        <v>655146976</v>
      </c>
      <c r="AN731" s="38">
        <v>0</v>
      </c>
      <c r="AO731" s="38">
        <v>387927640</v>
      </c>
      <c r="AP731" s="38">
        <v>-259830424</v>
      </c>
      <c r="AQ731" s="38">
        <v>10300392132</v>
      </c>
      <c r="AR731" s="38">
        <v>10233429037</v>
      </c>
      <c r="AS731" s="38">
        <v>66963095</v>
      </c>
      <c r="AT731" s="38">
        <v>6779305961</v>
      </c>
      <c r="AU731" s="38">
        <v>5900264726</v>
      </c>
      <c r="AV731" s="38">
        <v>90775860</v>
      </c>
      <c r="AW731" s="38">
        <v>387927640</v>
      </c>
      <c r="AX731" s="38">
        <v>400337735</v>
      </c>
      <c r="AY731" s="38">
        <v>3521086171</v>
      </c>
      <c r="AZ731" s="38">
        <v>3521086171</v>
      </c>
      <c r="BA731" s="38">
        <v>0</v>
      </c>
      <c r="BB731" s="38">
        <v>0</v>
      </c>
      <c r="BC731" s="38">
        <v>0</v>
      </c>
      <c r="BD731" s="38">
        <v>0</v>
      </c>
      <c r="BE731" s="38">
        <v>0</v>
      </c>
      <c r="BF731" s="38">
        <v>0</v>
      </c>
      <c r="BG731" s="38">
        <v>0</v>
      </c>
      <c r="BH731" s="38">
        <v>0</v>
      </c>
      <c r="BI731" s="38">
        <v>0</v>
      </c>
    </row>
    <row r="732" spans="1:61" ht="14.25" x14ac:dyDescent="0.2">
      <c r="A732" s="25">
        <f t="shared" si="11"/>
        <v>726</v>
      </c>
      <c r="B732" s="39">
        <v>9321</v>
      </c>
      <c r="C732" s="37" t="s">
        <v>4353</v>
      </c>
      <c r="D732" s="37" t="s">
        <v>4354</v>
      </c>
      <c r="E732" s="37" t="s">
        <v>4355</v>
      </c>
      <c r="F732" s="37" t="s">
        <v>31</v>
      </c>
      <c r="G732" s="40">
        <v>6399</v>
      </c>
      <c r="H732" s="37" t="s">
        <v>2498</v>
      </c>
      <c r="I732" s="37" t="s">
        <v>4356</v>
      </c>
      <c r="J732" s="37" t="s">
        <v>34</v>
      </c>
      <c r="K732" s="37" t="s">
        <v>4357</v>
      </c>
      <c r="L732" s="37" t="s">
        <v>4358</v>
      </c>
      <c r="M732" s="39">
        <v>7274177</v>
      </c>
      <c r="N732" s="37" t="s">
        <v>4359</v>
      </c>
      <c r="O732" s="39">
        <v>2</v>
      </c>
      <c r="P732" s="39">
        <v>1403</v>
      </c>
      <c r="Q732" s="39">
        <v>4</v>
      </c>
      <c r="R732" s="38">
        <v>4605312859.3500004</v>
      </c>
      <c r="S732" s="38">
        <v>223991827.97999999</v>
      </c>
      <c r="T732" s="38">
        <v>20287445.77</v>
      </c>
      <c r="U732" s="38">
        <v>0</v>
      </c>
      <c r="V732" s="38">
        <v>3366295809.29</v>
      </c>
      <c r="W732" s="38">
        <v>77167468.299999997</v>
      </c>
      <c r="X732" s="38">
        <v>868695307.00999999</v>
      </c>
      <c r="Y732" s="38">
        <v>0</v>
      </c>
      <c r="Z732" s="38">
        <v>48875001</v>
      </c>
      <c r="AA732" s="38">
        <v>1478176062.1700001</v>
      </c>
      <c r="AB732" s="38">
        <v>0</v>
      </c>
      <c r="AC732" s="38">
        <v>1325282299</v>
      </c>
      <c r="AD732" s="38">
        <v>109909944.73999999</v>
      </c>
      <c r="AE732" s="38">
        <v>0</v>
      </c>
      <c r="AF732" s="38">
        <v>10884576</v>
      </c>
      <c r="AG732" s="38">
        <v>32099242.43</v>
      </c>
      <c r="AH732" s="38">
        <v>0</v>
      </c>
      <c r="AI732" s="38">
        <v>3127136797.1799998</v>
      </c>
      <c r="AJ732" s="38">
        <v>1873189416.8099999</v>
      </c>
      <c r="AK732" s="38">
        <v>0</v>
      </c>
      <c r="AL732" s="38">
        <v>907023250.67999995</v>
      </c>
      <c r="AM732" s="38">
        <v>311530890</v>
      </c>
      <c r="AN732" s="38">
        <v>0</v>
      </c>
      <c r="AO732" s="38">
        <v>-49606760.530000001</v>
      </c>
      <c r="AP732" s="38">
        <v>85000000.219999999</v>
      </c>
      <c r="AQ732" s="38">
        <v>170671111.69</v>
      </c>
      <c r="AR732" s="38">
        <v>163887560.05000001</v>
      </c>
      <c r="AS732" s="38">
        <v>6783551.6399999997</v>
      </c>
      <c r="AT732" s="38">
        <v>141354487.69</v>
      </c>
      <c r="AU732" s="38">
        <v>187844765.34999999</v>
      </c>
      <c r="AV732" s="38">
        <v>3116482.87</v>
      </c>
      <c r="AW732" s="38">
        <v>-49606760.530000001</v>
      </c>
      <c r="AX732" s="38">
        <v>0</v>
      </c>
      <c r="AY732" s="38">
        <v>29316624</v>
      </c>
      <c r="AZ732" s="38">
        <v>29316624</v>
      </c>
      <c r="BA732" s="38">
        <v>0</v>
      </c>
      <c r="BB732" s="38">
        <v>60436135.109999999</v>
      </c>
      <c r="BC732" s="38">
        <v>37085324.549999997</v>
      </c>
      <c r="BD732" s="38">
        <v>60436135.109999999</v>
      </c>
      <c r="BE732" s="38">
        <v>37085324.549999997</v>
      </c>
      <c r="BF732" s="38">
        <v>415600000</v>
      </c>
      <c r="BG732" s="38">
        <v>415600000</v>
      </c>
      <c r="BH732" s="38">
        <v>415600000</v>
      </c>
      <c r="BI732" s="38">
        <v>415600000</v>
      </c>
    </row>
    <row r="733" spans="1:61" ht="14.25" x14ac:dyDescent="0.2">
      <c r="A733" s="25">
        <f t="shared" si="11"/>
        <v>727</v>
      </c>
      <c r="B733" s="39">
        <v>9405</v>
      </c>
      <c r="C733" s="37" t="s">
        <v>4360</v>
      </c>
      <c r="D733" s="37" t="s">
        <v>4361</v>
      </c>
      <c r="E733" s="37" t="s">
        <v>4362</v>
      </c>
      <c r="F733" s="37" t="s">
        <v>28</v>
      </c>
      <c r="G733" s="40">
        <v>6492</v>
      </c>
      <c r="H733" s="37" t="s">
        <v>1378</v>
      </c>
      <c r="I733" s="37" t="s">
        <v>4363</v>
      </c>
      <c r="J733" s="37" t="s">
        <v>29</v>
      </c>
      <c r="K733" s="37" t="s">
        <v>30</v>
      </c>
      <c r="L733" s="37" t="s">
        <v>4364</v>
      </c>
      <c r="M733" s="39">
        <v>4847049</v>
      </c>
      <c r="N733" s="37" t="s">
        <v>4365</v>
      </c>
      <c r="O733" s="39">
        <v>2</v>
      </c>
      <c r="P733" s="39">
        <v>1179</v>
      </c>
      <c r="Q733" s="39">
        <v>5</v>
      </c>
      <c r="R733" s="38">
        <v>6248419907.6400003</v>
      </c>
      <c r="S733" s="38">
        <v>1561917700.76</v>
      </c>
      <c r="T733" s="38">
        <v>514841997</v>
      </c>
      <c r="U733" s="38">
        <v>0</v>
      </c>
      <c r="V733" s="38">
        <v>4137388783.9699998</v>
      </c>
      <c r="W733" s="38">
        <v>21963361.91</v>
      </c>
      <c r="X733" s="38">
        <v>5524437</v>
      </c>
      <c r="Y733" s="38">
        <v>0</v>
      </c>
      <c r="Z733" s="38">
        <v>6783627</v>
      </c>
      <c r="AA733" s="38">
        <v>4943864069.3900003</v>
      </c>
      <c r="AB733" s="38">
        <v>4687741017</v>
      </c>
      <c r="AC733" s="38">
        <v>0</v>
      </c>
      <c r="AD733" s="38">
        <v>171249514</v>
      </c>
      <c r="AE733" s="38">
        <v>0</v>
      </c>
      <c r="AF733" s="38">
        <v>67697401.390000001</v>
      </c>
      <c r="AG733" s="38">
        <v>16553047</v>
      </c>
      <c r="AH733" s="38">
        <v>623090</v>
      </c>
      <c r="AI733" s="38">
        <v>1304555838.25</v>
      </c>
      <c r="AJ733" s="38">
        <v>1195773375</v>
      </c>
      <c r="AK733" s="38">
        <v>1095773375</v>
      </c>
      <c r="AL733" s="38">
        <v>87173529.129999995</v>
      </c>
      <c r="AM733" s="38">
        <v>0</v>
      </c>
      <c r="AN733" s="38">
        <v>0</v>
      </c>
      <c r="AO733" s="38">
        <v>23391471.670000002</v>
      </c>
      <c r="AP733" s="38">
        <v>0</v>
      </c>
      <c r="AQ733" s="38">
        <v>158398820.53999999</v>
      </c>
      <c r="AR733" s="38">
        <v>143132150.22</v>
      </c>
      <c r="AS733" s="38">
        <v>15266670.32</v>
      </c>
      <c r="AT733" s="38">
        <v>131275849.51000001</v>
      </c>
      <c r="AU733" s="38">
        <v>104600760.86</v>
      </c>
      <c r="AV733" s="38">
        <v>3283616.98</v>
      </c>
      <c r="AW733" s="38">
        <v>23391471.670000002</v>
      </c>
      <c r="AX733" s="38">
        <v>0</v>
      </c>
      <c r="AY733" s="38">
        <v>27122971.030000001</v>
      </c>
      <c r="AZ733" s="38">
        <v>27122971.030000001</v>
      </c>
      <c r="BA733" s="38">
        <v>0</v>
      </c>
      <c r="BB733" s="38">
        <v>31408994</v>
      </c>
      <c r="BC733" s="38">
        <v>80434934</v>
      </c>
      <c r="BD733" s="38">
        <v>31408994</v>
      </c>
      <c r="BE733" s="38">
        <v>80434934</v>
      </c>
      <c r="BF733" s="38">
        <v>4480778819</v>
      </c>
      <c r="BG733" s="38">
        <v>5000000</v>
      </c>
      <c r="BH733" s="38">
        <v>4480778819</v>
      </c>
      <c r="BI733" s="38">
        <v>5000000</v>
      </c>
    </row>
    <row r="734" spans="1:61" ht="14.25" x14ac:dyDescent="0.2">
      <c r="A734" s="25">
        <f t="shared" si="11"/>
        <v>728</v>
      </c>
      <c r="B734" s="39">
        <v>9506</v>
      </c>
      <c r="C734" s="37" t="s">
        <v>4366</v>
      </c>
      <c r="D734" s="37" t="s">
        <v>4367</v>
      </c>
      <c r="E734" s="37" t="s">
        <v>4368</v>
      </c>
      <c r="F734" s="37" t="s">
        <v>28</v>
      </c>
      <c r="G734" s="40">
        <v>6492</v>
      </c>
      <c r="H734" s="37" t="s">
        <v>1378</v>
      </c>
      <c r="I734" s="37" t="s">
        <v>4369</v>
      </c>
      <c r="J734" s="37" t="s">
        <v>884</v>
      </c>
      <c r="K734" s="37" t="s">
        <v>4370</v>
      </c>
      <c r="L734" s="37" t="s">
        <v>4371</v>
      </c>
      <c r="M734" s="39">
        <v>2824683</v>
      </c>
      <c r="N734" s="37" t="s">
        <v>4372</v>
      </c>
      <c r="O734" s="39">
        <v>2</v>
      </c>
      <c r="P734" s="39">
        <v>327</v>
      </c>
      <c r="Q734" s="39">
        <v>5</v>
      </c>
      <c r="R734" s="38">
        <v>4498281868.3599997</v>
      </c>
      <c r="S734" s="38">
        <v>140455003.65000001</v>
      </c>
      <c r="T734" s="38">
        <v>87094011</v>
      </c>
      <c r="U734" s="38">
        <v>11214018</v>
      </c>
      <c r="V734" s="38">
        <v>3997709262.1900001</v>
      </c>
      <c r="W734" s="38">
        <v>258047783.56</v>
      </c>
      <c r="X734" s="38">
        <v>3761789.96</v>
      </c>
      <c r="Y734" s="38">
        <v>0</v>
      </c>
      <c r="Z734" s="38">
        <v>0</v>
      </c>
      <c r="AA734" s="38">
        <v>1052753184.95</v>
      </c>
      <c r="AB734" s="38">
        <v>906398317.29999995</v>
      </c>
      <c r="AC734" s="38">
        <v>0</v>
      </c>
      <c r="AD734" s="38">
        <v>25159717.260000002</v>
      </c>
      <c r="AE734" s="38">
        <v>0</v>
      </c>
      <c r="AF734" s="38">
        <v>100006032.09999999</v>
      </c>
      <c r="AG734" s="38">
        <v>16917665.289999999</v>
      </c>
      <c r="AH734" s="38">
        <v>4271453</v>
      </c>
      <c r="AI734" s="38">
        <v>3445528683.4099998</v>
      </c>
      <c r="AJ734" s="38">
        <v>2568283911.8699999</v>
      </c>
      <c r="AK734" s="38">
        <v>2559306411.8699999</v>
      </c>
      <c r="AL734" s="38">
        <v>653186536.72000003</v>
      </c>
      <c r="AM734" s="38">
        <v>183335452.21000001</v>
      </c>
      <c r="AN734" s="38">
        <v>0</v>
      </c>
      <c r="AO734" s="38">
        <v>35555537.5</v>
      </c>
      <c r="AP734" s="38">
        <v>5167245.1100000003</v>
      </c>
      <c r="AQ734" s="38">
        <v>158706956.93000001</v>
      </c>
      <c r="AR734" s="38">
        <v>154973935.86000001</v>
      </c>
      <c r="AS734" s="38">
        <v>3733021.07</v>
      </c>
      <c r="AT734" s="38">
        <v>116351548.33</v>
      </c>
      <c r="AU734" s="38">
        <v>68517433.200000003</v>
      </c>
      <c r="AV734" s="38">
        <v>4122456.63</v>
      </c>
      <c r="AW734" s="38">
        <v>35555537.5</v>
      </c>
      <c r="AX734" s="38">
        <v>8156121</v>
      </c>
      <c r="AY734" s="38">
        <v>42355408.600000001</v>
      </c>
      <c r="AZ734" s="38">
        <v>42355408.600000001</v>
      </c>
      <c r="BA734" s="38">
        <v>0</v>
      </c>
      <c r="BB734" s="38">
        <v>10646729.52</v>
      </c>
      <c r="BC734" s="38">
        <v>0</v>
      </c>
      <c r="BD734" s="38">
        <v>10646729.52</v>
      </c>
      <c r="BE734" s="38">
        <v>0</v>
      </c>
      <c r="BF734" s="38">
        <v>0</v>
      </c>
      <c r="BG734" s="38">
        <v>0</v>
      </c>
      <c r="BH734" s="38">
        <v>0</v>
      </c>
      <c r="BI734" s="38">
        <v>0</v>
      </c>
    </row>
    <row r="735" spans="1:61" ht="14.25" x14ac:dyDescent="0.2">
      <c r="A735" s="25">
        <f t="shared" si="11"/>
        <v>729</v>
      </c>
      <c r="B735" s="39">
        <v>9530</v>
      </c>
      <c r="C735" s="37" t="s">
        <v>1233</v>
      </c>
      <c r="D735" s="37" t="s">
        <v>1234</v>
      </c>
      <c r="E735" s="37" t="s">
        <v>1235</v>
      </c>
      <c r="F735" s="37" t="s">
        <v>31</v>
      </c>
      <c r="G735" s="40">
        <v>6492</v>
      </c>
      <c r="H735" s="37" t="s">
        <v>1378</v>
      </c>
      <c r="I735" s="37" t="s">
        <v>1236</v>
      </c>
      <c r="J735" s="37" t="s">
        <v>41</v>
      </c>
      <c r="K735" s="37" t="s">
        <v>45</v>
      </c>
      <c r="L735" s="37" t="s">
        <v>5037</v>
      </c>
      <c r="M735" s="39">
        <v>6200910</v>
      </c>
      <c r="N735" s="37" t="s">
        <v>1394</v>
      </c>
      <c r="O735" s="39">
        <v>1</v>
      </c>
      <c r="P735" s="39">
        <v>5850</v>
      </c>
      <c r="Q735" s="39">
        <v>49</v>
      </c>
      <c r="R735" s="38">
        <v>20285872327.189999</v>
      </c>
      <c r="S735" s="38">
        <v>310727537.89999998</v>
      </c>
      <c r="T735" s="38">
        <v>125484226.09</v>
      </c>
      <c r="U735" s="38">
        <v>0</v>
      </c>
      <c r="V735" s="38">
        <v>17624895716</v>
      </c>
      <c r="W735" s="38">
        <v>343725499.43000001</v>
      </c>
      <c r="X735" s="38">
        <v>1852672886.77</v>
      </c>
      <c r="Y735" s="38">
        <v>0</v>
      </c>
      <c r="Z735" s="38">
        <v>28366461</v>
      </c>
      <c r="AA735" s="38">
        <v>9892724872.8899994</v>
      </c>
      <c r="AB735" s="38">
        <v>0</v>
      </c>
      <c r="AC735" s="38">
        <v>6408393031.0900002</v>
      </c>
      <c r="AD735" s="38">
        <v>605970618</v>
      </c>
      <c r="AE735" s="38">
        <v>0</v>
      </c>
      <c r="AF735" s="38">
        <v>2742290212.8200002</v>
      </c>
      <c r="AG735" s="38">
        <v>103879805.98</v>
      </c>
      <c r="AH735" s="38">
        <v>32191205</v>
      </c>
      <c r="AI735" s="38">
        <v>10393147454.299999</v>
      </c>
      <c r="AJ735" s="38">
        <v>7194648859.1000004</v>
      </c>
      <c r="AK735" s="38">
        <v>3295648859.0999999</v>
      </c>
      <c r="AL735" s="38">
        <v>2512252565.02</v>
      </c>
      <c r="AM735" s="38">
        <v>103266745.62</v>
      </c>
      <c r="AN735" s="38">
        <v>0</v>
      </c>
      <c r="AO735" s="38">
        <v>100441352.23</v>
      </c>
      <c r="AP735" s="38">
        <v>482537932.32999998</v>
      </c>
      <c r="AQ735" s="38">
        <v>1102412439.97</v>
      </c>
      <c r="AR735" s="38">
        <v>967556193</v>
      </c>
      <c r="AS735" s="38">
        <v>134856246.97</v>
      </c>
      <c r="AT735" s="38">
        <v>959687507.90999997</v>
      </c>
      <c r="AU735" s="38">
        <v>850735935.33000004</v>
      </c>
      <c r="AV735" s="38">
        <v>8510220.3499999996</v>
      </c>
      <c r="AW735" s="38">
        <v>100441352.23</v>
      </c>
      <c r="AX735" s="38">
        <v>0</v>
      </c>
      <c r="AY735" s="38">
        <v>142724932.06</v>
      </c>
      <c r="AZ735" s="38">
        <v>142724932.06</v>
      </c>
      <c r="BA735" s="38">
        <v>0</v>
      </c>
      <c r="BB735" s="38">
        <v>338388914</v>
      </c>
      <c r="BC735" s="38">
        <v>10053689293.860001</v>
      </c>
      <c r="BD735" s="38">
        <v>338388914</v>
      </c>
      <c r="BE735" s="38">
        <v>10053689293.860001</v>
      </c>
      <c r="BF735" s="38">
        <v>18428976304</v>
      </c>
      <c r="BG735" s="38">
        <v>0</v>
      </c>
      <c r="BH735" s="38">
        <v>18428976304</v>
      </c>
      <c r="BI735" s="38">
        <v>0</v>
      </c>
    </row>
    <row r="736" spans="1:61" ht="14.25" x14ac:dyDescent="0.2">
      <c r="A736" s="25">
        <f t="shared" si="11"/>
        <v>730</v>
      </c>
      <c r="B736" s="39">
        <v>9564</v>
      </c>
      <c r="C736" s="37" t="s">
        <v>4373</v>
      </c>
      <c r="D736" s="37" t="s">
        <v>4374</v>
      </c>
      <c r="E736" s="37" t="s">
        <v>4375</v>
      </c>
      <c r="F736" s="37" t="s">
        <v>40</v>
      </c>
      <c r="G736" s="40">
        <v>8621</v>
      </c>
      <c r="H736" s="37" t="s">
        <v>4376</v>
      </c>
      <c r="I736" s="37" t="s">
        <v>4377</v>
      </c>
      <c r="J736" s="37" t="s">
        <v>37</v>
      </c>
      <c r="K736" s="37" t="s">
        <v>4378</v>
      </c>
      <c r="L736" s="37" t="s">
        <v>5038</v>
      </c>
      <c r="M736" s="39">
        <v>6317632</v>
      </c>
      <c r="N736" s="37" t="s">
        <v>4379</v>
      </c>
      <c r="O736" s="39">
        <v>2</v>
      </c>
      <c r="P736" s="39">
        <v>872</v>
      </c>
      <c r="Q736" s="36"/>
      <c r="R736" s="38">
        <v>10404481700</v>
      </c>
      <c r="S736" s="38">
        <v>48830591</v>
      </c>
      <c r="T736" s="38">
        <v>0</v>
      </c>
      <c r="U736" s="38">
        <v>0</v>
      </c>
      <c r="V736" s="38">
        <v>0</v>
      </c>
      <c r="W736" s="38">
        <v>10328973502</v>
      </c>
      <c r="X736" s="38">
        <v>17604759</v>
      </c>
      <c r="Y736" s="38">
        <v>0</v>
      </c>
      <c r="Z736" s="38">
        <v>9072848</v>
      </c>
      <c r="AA736" s="38">
        <v>9363049777</v>
      </c>
      <c r="AB736" s="38">
        <v>0</v>
      </c>
      <c r="AC736" s="38">
        <v>0</v>
      </c>
      <c r="AD736" s="38">
        <v>1753332354</v>
      </c>
      <c r="AE736" s="38">
        <v>0</v>
      </c>
      <c r="AF736" s="38">
        <v>2120965147</v>
      </c>
      <c r="AG736" s="38">
        <v>5488752276</v>
      </c>
      <c r="AH736" s="38">
        <v>0</v>
      </c>
      <c r="AI736" s="38">
        <v>1041431923</v>
      </c>
      <c r="AJ736" s="38">
        <v>818201496</v>
      </c>
      <c r="AK736" s="38">
        <v>814549496</v>
      </c>
      <c r="AL736" s="38">
        <v>32357691</v>
      </c>
      <c r="AM736" s="38">
        <v>0</v>
      </c>
      <c r="AN736" s="38">
        <v>0</v>
      </c>
      <c r="AO736" s="38">
        <v>146583613</v>
      </c>
      <c r="AP736" s="38">
        <v>15325728</v>
      </c>
      <c r="AQ736" s="38">
        <v>9461853501</v>
      </c>
      <c r="AR736" s="38">
        <v>9453652830</v>
      </c>
      <c r="AS736" s="38">
        <v>8200671</v>
      </c>
      <c r="AT736" s="38">
        <v>760402452</v>
      </c>
      <c r="AU736" s="38">
        <v>576847737</v>
      </c>
      <c r="AV736" s="38">
        <v>36971102</v>
      </c>
      <c r="AW736" s="38">
        <v>146583613</v>
      </c>
      <c r="AX736" s="38">
        <v>0</v>
      </c>
      <c r="AY736" s="38">
        <v>8701451049</v>
      </c>
      <c r="AZ736" s="38">
        <v>8701451049</v>
      </c>
      <c r="BA736" s="38">
        <v>0</v>
      </c>
      <c r="BB736" s="38">
        <v>0</v>
      </c>
      <c r="BC736" s="38">
        <v>0</v>
      </c>
      <c r="BD736" s="38">
        <v>0</v>
      </c>
      <c r="BE736" s="38">
        <v>0</v>
      </c>
      <c r="BF736" s="38">
        <v>0</v>
      </c>
      <c r="BG736" s="38">
        <v>0</v>
      </c>
      <c r="BH736" s="38">
        <v>0</v>
      </c>
      <c r="BI736" s="38">
        <v>0</v>
      </c>
    </row>
    <row r="737" spans="1:61" ht="14.25" x14ac:dyDescent="0.2">
      <c r="A737" s="25">
        <f t="shared" si="11"/>
        <v>731</v>
      </c>
      <c r="B737" s="39">
        <v>9574</v>
      </c>
      <c r="C737" s="37" t="s">
        <v>4380</v>
      </c>
      <c r="D737" s="37" t="s">
        <v>4381</v>
      </c>
      <c r="E737" s="37" t="s">
        <v>4382</v>
      </c>
      <c r="F737" s="37" t="s">
        <v>28</v>
      </c>
      <c r="G737" s="40">
        <v>6492</v>
      </c>
      <c r="H737" s="37" t="s">
        <v>1378</v>
      </c>
      <c r="I737" s="37" t="s">
        <v>4383</v>
      </c>
      <c r="J737" s="37" t="s">
        <v>29</v>
      </c>
      <c r="K737" s="37" t="s">
        <v>30</v>
      </c>
      <c r="L737" s="37" t="s">
        <v>4384</v>
      </c>
      <c r="M737" s="39">
        <v>4178686</v>
      </c>
      <c r="N737" s="37" t="s">
        <v>4385</v>
      </c>
      <c r="O737" s="39">
        <v>2</v>
      </c>
      <c r="P737" s="39">
        <v>287</v>
      </c>
      <c r="Q737" s="39">
        <v>3</v>
      </c>
      <c r="R737" s="38">
        <v>8333950124.5799999</v>
      </c>
      <c r="S737" s="38">
        <v>1982509048.5599999</v>
      </c>
      <c r="T737" s="38">
        <v>0</v>
      </c>
      <c r="U737" s="38">
        <v>4667212</v>
      </c>
      <c r="V737" s="38">
        <v>6325924686.0200005</v>
      </c>
      <c r="W737" s="38">
        <v>19808641</v>
      </c>
      <c r="X737" s="38">
        <v>1040537</v>
      </c>
      <c r="Y737" s="38">
        <v>0</v>
      </c>
      <c r="Z737" s="38">
        <v>0</v>
      </c>
      <c r="AA737" s="38">
        <v>6282156532.3299999</v>
      </c>
      <c r="AB737" s="38">
        <v>5618847871</v>
      </c>
      <c r="AC737" s="38">
        <v>0</v>
      </c>
      <c r="AD737" s="38">
        <v>533148119.32999998</v>
      </c>
      <c r="AE737" s="38">
        <v>0</v>
      </c>
      <c r="AF737" s="38">
        <v>123416369</v>
      </c>
      <c r="AG737" s="38">
        <v>6744173</v>
      </c>
      <c r="AH737" s="38">
        <v>0</v>
      </c>
      <c r="AI737" s="38">
        <v>2051793592.25</v>
      </c>
      <c r="AJ737" s="38">
        <v>1434680538</v>
      </c>
      <c r="AK737" s="38">
        <v>1409837058</v>
      </c>
      <c r="AL737" s="38">
        <v>324633648.06</v>
      </c>
      <c r="AM737" s="38">
        <v>109665122</v>
      </c>
      <c r="AN737" s="38">
        <v>0</v>
      </c>
      <c r="AO737" s="38">
        <v>96442539.780000001</v>
      </c>
      <c r="AP737" s="38">
        <v>398307</v>
      </c>
      <c r="AQ737" s="38">
        <v>187935016.69</v>
      </c>
      <c r="AR737" s="38">
        <v>169972530.02000001</v>
      </c>
      <c r="AS737" s="38">
        <v>17962486.670000002</v>
      </c>
      <c r="AT737" s="38">
        <v>143481111.69</v>
      </c>
      <c r="AU737" s="38">
        <v>44674049.729999997</v>
      </c>
      <c r="AV737" s="38">
        <v>2364522.1800000002</v>
      </c>
      <c r="AW737" s="38">
        <v>96442539.780000001</v>
      </c>
      <c r="AX737" s="38">
        <v>0</v>
      </c>
      <c r="AY737" s="38">
        <v>44453905</v>
      </c>
      <c r="AZ737" s="38">
        <v>44453905</v>
      </c>
      <c r="BA737" s="38">
        <v>0</v>
      </c>
      <c r="BB737" s="38">
        <v>0</v>
      </c>
      <c r="BC737" s="38">
        <v>0</v>
      </c>
      <c r="BD737" s="38">
        <v>0</v>
      </c>
      <c r="BE737" s="38">
        <v>0</v>
      </c>
      <c r="BF737" s="38">
        <v>0</v>
      </c>
      <c r="BG737" s="38">
        <v>0</v>
      </c>
      <c r="BH737" s="38">
        <v>0</v>
      </c>
      <c r="BI737" s="38">
        <v>0</v>
      </c>
    </row>
    <row r="738" spans="1:61" ht="14.25" x14ac:dyDescent="0.2">
      <c r="A738" s="25">
        <f t="shared" si="11"/>
        <v>732</v>
      </c>
      <c r="B738" s="39">
        <v>9622</v>
      </c>
      <c r="C738" s="37" t="s">
        <v>1335</v>
      </c>
      <c r="D738" s="37" t="s">
        <v>1336</v>
      </c>
      <c r="E738" s="37" t="s">
        <v>1337</v>
      </c>
      <c r="F738" s="37" t="s">
        <v>43</v>
      </c>
      <c r="G738" s="40">
        <v>4773</v>
      </c>
      <c r="H738" s="37" t="s">
        <v>1393</v>
      </c>
      <c r="I738" s="37" t="s">
        <v>2033</v>
      </c>
      <c r="J738" s="37" t="s">
        <v>130</v>
      </c>
      <c r="K738" s="37" t="s">
        <v>131</v>
      </c>
      <c r="L738" s="37" t="s">
        <v>1835</v>
      </c>
      <c r="M738" s="39">
        <v>7336030</v>
      </c>
      <c r="N738" s="37" t="s">
        <v>1392</v>
      </c>
      <c r="O738" s="39">
        <v>1</v>
      </c>
      <c r="P738" s="39">
        <v>1203</v>
      </c>
      <c r="Q738" s="39">
        <v>1902</v>
      </c>
      <c r="R738" s="38">
        <v>77566493335.039993</v>
      </c>
      <c r="S738" s="38">
        <v>49622021.060000002</v>
      </c>
      <c r="T738" s="38">
        <v>536924000</v>
      </c>
      <c r="U738" s="38">
        <v>14940980033.309999</v>
      </c>
      <c r="V738" s="38">
        <v>0</v>
      </c>
      <c r="W738" s="38">
        <v>54715216660.93</v>
      </c>
      <c r="X738" s="38">
        <v>6802351588.5</v>
      </c>
      <c r="Y738" s="38">
        <v>0</v>
      </c>
      <c r="Z738" s="38">
        <v>521399031.24000001</v>
      </c>
      <c r="AA738" s="38">
        <v>59642014852.949997</v>
      </c>
      <c r="AB738" s="38">
        <v>0</v>
      </c>
      <c r="AC738" s="38">
        <v>2114834814</v>
      </c>
      <c r="AD738" s="38">
        <v>53001984143.739998</v>
      </c>
      <c r="AE738" s="38">
        <v>0</v>
      </c>
      <c r="AF738" s="38">
        <v>2212567244.4099998</v>
      </c>
      <c r="AG738" s="38">
        <v>1818273407</v>
      </c>
      <c r="AH738" s="38">
        <v>494355243.80000001</v>
      </c>
      <c r="AI738" s="38">
        <v>17924478482.09</v>
      </c>
      <c r="AJ738" s="38">
        <v>1172312797</v>
      </c>
      <c r="AK738" s="38">
        <v>1157312797</v>
      </c>
      <c r="AL738" s="38">
        <v>3201593818.71</v>
      </c>
      <c r="AM738" s="38">
        <v>5855540534.0900002</v>
      </c>
      <c r="AN738" s="38">
        <v>0</v>
      </c>
      <c r="AO738" s="38">
        <v>4778196859.4899998</v>
      </c>
      <c r="AP738" s="38">
        <v>1381711508.8599999</v>
      </c>
      <c r="AQ738" s="38">
        <v>39878951227.449997</v>
      </c>
      <c r="AR738" s="38">
        <v>39804109073</v>
      </c>
      <c r="AS738" s="38">
        <v>74842154.450000003</v>
      </c>
      <c r="AT738" s="38">
        <v>7971226064.1000004</v>
      </c>
      <c r="AU738" s="38">
        <v>1370588978.6700001</v>
      </c>
      <c r="AV738" s="38">
        <v>83133856.549999997</v>
      </c>
      <c r="AW738" s="38">
        <v>4778196859.4899998</v>
      </c>
      <c r="AX738" s="38">
        <v>1739306369.3900001</v>
      </c>
      <c r="AY738" s="38">
        <v>31907725163.349998</v>
      </c>
      <c r="AZ738" s="38">
        <v>31907725163.349998</v>
      </c>
      <c r="BA738" s="38">
        <v>0</v>
      </c>
      <c r="BB738" s="38">
        <v>0</v>
      </c>
      <c r="BC738" s="38">
        <v>0</v>
      </c>
      <c r="BD738" s="38">
        <v>0</v>
      </c>
      <c r="BE738" s="38">
        <v>0</v>
      </c>
      <c r="BF738" s="38">
        <v>0</v>
      </c>
      <c r="BG738" s="38">
        <v>0</v>
      </c>
      <c r="BH738" s="38">
        <v>0</v>
      </c>
      <c r="BI738" s="38">
        <v>0</v>
      </c>
    </row>
    <row r="739" spans="1:61" ht="14.25" x14ac:dyDescent="0.2">
      <c r="A739" s="25">
        <f t="shared" si="11"/>
        <v>733</v>
      </c>
      <c r="B739" s="39">
        <v>9661</v>
      </c>
      <c r="C739" s="37" t="s">
        <v>4386</v>
      </c>
      <c r="D739" s="37" t="s">
        <v>4387</v>
      </c>
      <c r="E739" s="37" t="s">
        <v>4388</v>
      </c>
      <c r="F739" s="37" t="s">
        <v>213</v>
      </c>
      <c r="G739" s="40">
        <v>6492</v>
      </c>
      <c r="H739" s="37" t="s">
        <v>1378</v>
      </c>
      <c r="I739" s="37" t="s">
        <v>4389</v>
      </c>
      <c r="J739" s="37" t="s">
        <v>29</v>
      </c>
      <c r="K739" s="37" t="s">
        <v>30</v>
      </c>
      <c r="L739" s="37" t="s">
        <v>4390</v>
      </c>
      <c r="M739" s="39">
        <v>2825509</v>
      </c>
      <c r="N739" s="37" t="s">
        <v>4391</v>
      </c>
      <c r="O739" s="39">
        <v>2</v>
      </c>
      <c r="P739" s="39">
        <v>90</v>
      </c>
      <c r="Q739" s="39">
        <v>2</v>
      </c>
      <c r="R739" s="38">
        <v>5121490875.3900003</v>
      </c>
      <c r="S739" s="38">
        <v>60749507.390000001</v>
      </c>
      <c r="T739" s="38">
        <v>5003577</v>
      </c>
      <c r="U739" s="38">
        <v>0</v>
      </c>
      <c r="V739" s="38">
        <v>5027350581</v>
      </c>
      <c r="W739" s="38">
        <v>6999000</v>
      </c>
      <c r="X739" s="38">
        <v>21388210</v>
      </c>
      <c r="Y739" s="38">
        <v>0</v>
      </c>
      <c r="Z739" s="38">
        <v>0</v>
      </c>
      <c r="AA739" s="38">
        <v>1277624939.4300001</v>
      </c>
      <c r="AB739" s="38">
        <v>0</v>
      </c>
      <c r="AC739" s="38">
        <v>1176217473</v>
      </c>
      <c r="AD739" s="38">
        <v>86271499</v>
      </c>
      <c r="AE739" s="38">
        <v>0</v>
      </c>
      <c r="AF739" s="38">
        <v>13537192.43</v>
      </c>
      <c r="AG739" s="38">
        <v>1598775</v>
      </c>
      <c r="AH739" s="38">
        <v>0</v>
      </c>
      <c r="AI739" s="38">
        <v>3843865935.96</v>
      </c>
      <c r="AJ739" s="38">
        <v>3572971517.71</v>
      </c>
      <c r="AK739" s="38">
        <v>3472971517.71</v>
      </c>
      <c r="AL739" s="38">
        <v>126965868.73999999</v>
      </c>
      <c r="AM739" s="38">
        <v>21928665.129999999</v>
      </c>
      <c r="AN739" s="38">
        <v>0</v>
      </c>
      <c r="AO739" s="38">
        <v>121999884.38</v>
      </c>
      <c r="AP739" s="38">
        <v>0</v>
      </c>
      <c r="AQ739" s="38">
        <v>205959210</v>
      </c>
      <c r="AR739" s="38">
        <v>194002884</v>
      </c>
      <c r="AS739" s="38">
        <v>11956326</v>
      </c>
      <c r="AT739" s="38">
        <v>171820659</v>
      </c>
      <c r="AU739" s="38">
        <v>49149691</v>
      </c>
      <c r="AV739" s="38">
        <v>671083.62</v>
      </c>
      <c r="AW739" s="38">
        <v>121999884.38</v>
      </c>
      <c r="AX739" s="38">
        <v>0</v>
      </c>
      <c r="AY739" s="38">
        <v>34138551</v>
      </c>
      <c r="AZ739" s="38">
        <v>34138551</v>
      </c>
      <c r="BA739" s="38">
        <v>0</v>
      </c>
      <c r="BB739" s="38">
        <v>4124591</v>
      </c>
      <c r="BC739" s="38">
        <v>24443740</v>
      </c>
      <c r="BD739" s="38">
        <v>4124591</v>
      </c>
      <c r="BE739" s="38">
        <v>24443740</v>
      </c>
      <c r="BF739" s="38">
        <v>5127638794</v>
      </c>
      <c r="BG739" s="38">
        <v>0</v>
      </c>
      <c r="BH739" s="38">
        <v>5127638794</v>
      </c>
      <c r="BI739" s="38">
        <v>0</v>
      </c>
    </row>
    <row r="740" spans="1:61" ht="14.25" x14ac:dyDescent="0.2">
      <c r="A740" s="25">
        <f t="shared" si="11"/>
        <v>734</v>
      </c>
      <c r="B740" s="39">
        <v>9704</v>
      </c>
      <c r="C740" s="37" t="s">
        <v>1237</v>
      </c>
      <c r="D740" s="37" t="s">
        <v>1238</v>
      </c>
      <c r="E740" s="37" t="s">
        <v>1239</v>
      </c>
      <c r="F740" s="37" t="s">
        <v>213</v>
      </c>
      <c r="G740" s="40">
        <v>8299</v>
      </c>
      <c r="H740" s="37" t="s">
        <v>1391</v>
      </c>
      <c r="I740" s="37" t="s">
        <v>1240</v>
      </c>
      <c r="J740" s="37" t="s">
        <v>29</v>
      </c>
      <c r="K740" s="37" t="s">
        <v>30</v>
      </c>
      <c r="L740" s="37" t="s">
        <v>5039</v>
      </c>
      <c r="M740" s="39">
        <v>3286540</v>
      </c>
      <c r="N740" s="37" t="s">
        <v>1390</v>
      </c>
      <c r="O740" s="39">
        <v>1</v>
      </c>
      <c r="P740" s="39">
        <v>1</v>
      </c>
      <c r="Q740" s="39">
        <v>1</v>
      </c>
      <c r="R740" s="38">
        <v>76291484810.320007</v>
      </c>
      <c r="S740" s="38">
        <v>706728.24</v>
      </c>
      <c r="T740" s="38">
        <v>380904922.18000001</v>
      </c>
      <c r="U740" s="38">
        <v>0</v>
      </c>
      <c r="V740" s="38">
        <v>0</v>
      </c>
      <c r="W740" s="38">
        <v>3891485349.9000001</v>
      </c>
      <c r="X740" s="38">
        <v>72018387810</v>
      </c>
      <c r="Y740" s="38">
        <v>0</v>
      </c>
      <c r="Z740" s="38">
        <v>0</v>
      </c>
      <c r="AA740" s="38">
        <v>6569591127.0699997</v>
      </c>
      <c r="AB740" s="38">
        <v>0</v>
      </c>
      <c r="AC740" s="38">
        <v>0</v>
      </c>
      <c r="AD740" s="38">
        <v>6525471899</v>
      </c>
      <c r="AE740" s="38">
        <v>0</v>
      </c>
      <c r="AF740" s="38">
        <v>34004228.07</v>
      </c>
      <c r="AG740" s="38">
        <v>10115000</v>
      </c>
      <c r="AH740" s="38">
        <v>0</v>
      </c>
      <c r="AI740" s="38">
        <v>69721893683.25</v>
      </c>
      <c r="AJ740" s="38">
        <v>19807030834.790001</v>
      </c>
      <c r="AK740" s="38">
        <v>19607030834.790001</v>
      </c>
      <c r="AL740" s="38">
        <v>20324336</v>
      </c>
      <c r="AM740" s="38">
        <v>15064685929</v>
      </c>
      <c r="AN740" s="38">
        <v>0</v>
      </c>
      <c r="AO740" s="38">
        <v>-138600278.74000001</v>
      </c>
      <c r="AP740" s="38">
        <v>8195031813.7299995</v>
      </c>
      <c r="AQ740" s="38">
        <v>314817897.19999999</v>
      </c>
      <c r="AR740" s="38">
        <v>272425418</v>
      </c>
      <c r="AS740" s="38">
        <v>42392479.200000003</v>
      </c>
      <c r="AT740" s="38">
        <v>314817897.19999999</v>
      </c>
      <c r="AU740" s="38">
        <v>449426112.94</v>
      </c>
      <c r="AV740" s="38">
        <v>3992063</v>
      </c>
      <c r="AW740" s="38">
        <v>-138600278.74000001</v>
      </c>
      <c r="AX740" s="38">
        <v>0</v>
      </c>
      <c r="AY740" s="38">
        <v>0</v>
      </c>
      <c r="AZ740" s="38">
        <v>0</v>
      </c>
      <c r="BA740" s="38">
        <v>0</v>
      </c>
      <c r="BB740" s="38">
        <v>0</v>
      </c>
      <c r="BC740" s="38">
        <v>0</v>
      </c>
      <c r="BD740" s="38">
        <v>0</v>
      </c>
      <c r="BE740" s="38">
        <v>0</v>
      </c>
      <c r="BF740" s="38">
        <v>0</v>
      </c>
      <c r="BG740" s="38">
        <v>0</v>
      </c>
      <c r="BH740" s="38">
        <v>0</v>
      </c>
      <c r="BI740" s="38">
        <v>0</v>
      </c>
    </row>
    <row r="741" spans="1:61" ht="14.25" x14ac:dyDescent="0.2">
      <c r="A741" s="25">
        <f t="shared" si="11"/>
        <v>735</v>
      </c>
      <c r="B741" s="39">
        <v>9758</v>
      </c>
      <c r="C741" s="37" t="s">
        <v>4392</v>
      </c>
      <c r="D741" s="37" t="s">
        <v>4393</v>
      </c>
      <c r="E741" s="37" t="s">
        <v>4394</v>
      </c>
      <c r="F741" s="37" t="s">
        <v>31</v>
      </c>
      <c r="G741" s="40">
        <v>9499</v>
      </c>
      <c r="H741" s="37" t="s">
        <v>1385</v>
      </c>
      <c r="I741" s="37" t="s">
        <v>4395</v>
      </c>
      <c r="J741" s="37" t="s">
        <v>29</v>
      </c>
      <c r="K741" s="37" t="s">
        <v>30</v>
      </c>
      <c r="L741" s="37" t="s">
        <v>4396</v>
      </c>
      <c r="M741" s="39">
        <v>3520851</v>
      </c>
      <c r="N741" s="37" t="s">
        <v>4397</v>
      </c>
      <c r="O741" s="39">
        <v>2</v>
      </c>
      <c r="P741" s="39">
        <v>319</v>
      </c>
      <c r="Q741" s="39">
        <v>4</v>
      </c>
      <c r="R741" s="38">
        <v>4849723823.0100002</v>
      </c>
      <c r="S741" s="38">
        <v>74989565.189999998</v>
      </c>
      <c r="T741" s="38">
        <v>0</v>
      </c>
      <c r="U741" s="38">
        <v>0</v>
      </c>
      <c r="V741" s="38">
        <v>4458609763.8199997</v>
      </c>
      <c r="W741" s="38">
        <v>9085325</v>
      </c>
      <c r="X741" s="38">
        <v>307039169</v>
      </c>
      <c r="Y741" s="38">
        <v>0</v>
      </c>
      <c r="Z741" s="38">
        <v>0</v>
      </c>
      <c r="AA741" s="38">
        <v>457460917.99000001</v>
      </c>
      <c r="AB741" s="38">
        <v>0</v>
      </c>
      <c r="AC741" s="38">
        <v>0</v>
      </c>
      <c r="AD741" s="38">
        <v>197624537</v>
      </c>
      <c r="AE741" s="38">
        <v>0</v>
      </c>
      <c r="AF741" s="38">
        <v>238354725.99000001</v>
      </c>
      <c r="AG741" s="38">
        <v>21481655</v>
      </c>
      <c r="AH741" s="38">
        <v>0</v>
      </c>
      <c r="AI741" s="38">
        <v>4392262905.0200005</v>
      </c>
      <c r="AJ741" s="38">
        <v>3278725155</v>
      </c>
      <c r="AK741" s="38">
        <v>3178725155</v>
      </c>
      <c r="AL741" s="38">
        <v>1010043051.11</v>
      </c>
      <c r="AM741" s="38">
        <v>0</v>
      </c>
      <c r="AN741" s="38">
        <v>0</v>
      </c>
      <c r="AO741" s="38">
        <v>32924667.91</v>
      </c>
      <c r="AP741" s="38">
        <v>18490031</v>
      </c>
      <c r="AQ741" s="38">
        <v>183771938.77000001</v>
      </c>
      <c r="AR741" s="38">
        <v>145768032</v>
      </c>
      <c r="AS741" s="38">
        <v>38003906.770000003</v>
      </c>
      <c r="AT741" s="38">
        <v>183771938.77000001</v>
      </c>
      <c r="AU741" s="38">
        <v>109154759.86</v>
      </c>
      <c r="AV741" s="38">
        <v>41692511</v>
      </c>
      <c r="AW741" s="38">
        <v>32924667.91</v>
      </c>
      <c r="AX741" s="38">
        <v>0</v>
      </c>
      <c r="AY741" s="38">
        <v>0</v>
      </c>
      <c r="AZ741" s="38">
        <v>0</v>
      </c>
      <c r="BA741" s="38">
        <v>0</v>
      </c>
      <c r="BB741" s="38">
        <v>0</v>
      </c>
      <c r="BC741" s="38">
        <v>0</v>
      </c>
      <c r="BD741" s="38">
        <v>0</v>
      </c>
      <c r="BE741" s="38">
        <v>0</v>
      </c>
      <c r="BF741" s="38">
        <v>0</v>
      </c>
      <c r="BG741" s="38">
        <v>0</v>
      </c>
      <c r="BH741" s="38">
        <v>0</v>
      </c>
      <c r="BI741" s="38">
        <v>0</v>
      </c>
    </row>
    <row r="742" spans="1:61" ht="14.25" x14ac:dyDescent="0.2">
      <c r="A742" s="25">
        <f t="shared" si="11"/>
        <v>736</v>
      </c>
      <c r="B742" s="39">
        <v>9801</v>
      </c>
      <c r="C742" s="37" t="s">
        <v>4398</v>
      </c>
      <c r="D742" s="37" t="s">
        <v>4399</v>
      </c>
      <c r="E742" s="37" t="s">
        <v>4400</v>
      </c>
      <c r="F742" s="37" t="s">
        <v>28</v>
      </c>
      <c r="G742" s="40">
        <v>6492</v>
      </c>
      <c r="H742" s="37" t="s">
        <v>1378</v>
      </c>
      <c r="I742" s="37" t="s">
        <v>4401</v>
      </c>
      <c r="J742" s="37" t="s">
        <v>34</v>
      </c>
      <c r="K742" s="37" t="s">
        <v>601</v>
      </c>
      <c r="L742" s="37" t="s">
        <v>4402</v>
      </c>
      <c r="M742" s="39">
        <v>6438800</v>
      </c>
      <c r="N742" s="37" t="s">
        <v>4403</v>
      </c>
      <c r="O742" s="39">
        <v>2</v>
      </c>
      <c r="P742" s="39">
        <v>2760</v>
      </c>
      <c r="Q742" s="39">
        <v>9</v>
      </c>
      <c r="R742" s="38">
        <v>6951852762.7700005</v>
      </c>
      <c r="S742" s="38">
        <v>14969264.77</v>
      </c>
      <c r="T742" s="38">
        <v>81634432</v>
      </c>
      <c r="U742" s="38">
        <v>0</v>
      </c>
      <c r="V742" s="38">
        <v>6538004336</v>
      </c>
      <c r="W742" s="38">
        <v>309299652</v>
      </c>
      <c r="X742" s="38">
        <v>7945078</v>
      </c>
      <c r="Y742" s="38">
        <v>0</v>
      </c>
      <c r="Z742" s="38">
        <v>0</v>
      </c>
      <c r="AA742" s="38">
        <v>1910784737.1199999</v>
      </c>
      <c r="AB742" s="38">
        <v>925357347.29999995</v>
      </c>
      <c r="AC742" s="38">
        <v>351824318.25999999</v>
      </c>
      <c r="AD742" s="38">
        <v>317246604</v>
      </c>
      <c r="AE742" s="38">
        <v>0</v>
      </c>
      <c r="AF742" s="38">
        <v>200684282.56</v>
      </c>
      <c r="AG742" s="38">
        <v>90072185</v>
      </c>
      <c r="AH742" s="38">
        <v>25600000</v>
      </c>
      <c r="AI742" s="38">
        <v>5041068025.6499996</v>
      </c>
      <c r="AJ742" s="38">
        <v>4930168878.6999998</v>
      </c>
      <c r="AK742" s="38">
        <v>4928132878.6999998</v>
      </c>
      <c r="AL742" s="38">
        <v>10874668.16</v>
      </c>
      <c r="AM742" s="38">
        <v>4960100.25</v>
      </c>
      <c r="AN742" s="38">
        <v>92000000</v>
      </c>
      <c r="AO742" s="38">
        <v>3064378.54</v>
      </c>
      <c r="AP742" s="38">
        <v>0</v>
      </c>
      <c r="AQ742" s="38">
        <v>274618293.06999999</v>
      </c>
      <c r="AR742" s="38">
        <v>241697991</v>
      </c>
      <c r="AS742" s="38">
        <v>32920302.07</v>
      </c>
      <c r="AT742" s="38">
        <v>271610348.92000002</v>
      </c>
      <c r="AU742" s="38">
        <v>124627625.91</v>
      </c>
      <c r="AV742" s="38">
        <v>143918344.47</v>
      </c>
      <c r="AW742" s="38">
        <v>3064378.54</v>
      </c>
      <c r="AX742" s="38">
        <v>0</v>
      </c>
      <c r="AY742" s="38">
        <v>3007944.15</v>
      </c>
      <c r="AZ742" s="38">
        <v>3007944.15</v>
      </c>
      <c r="BA742" s="38">
        <v>0</v>
      </c>
      <c r="BB742" s="38">
        <v>0</v>
      </c>
      <c r="BC742" s="38">
        <v>0</v>
      </c>
      <c r="BD742" s="38">
        <v>0</v>
      </c>
      <c r="BE742" s="38">
        <v>0</v>
      </c>
      <c r="BF742" s="38">
        <v>0</v>
      </c>
      <c r="BG742" s="38">
        <v>0</v>
      </c>
      <c r="BH742" s="38">
        <v>0</v>
      </c>
      <c r="BI742" s="38">
        <v>0</v>
      </c>
    </row>
    <row r="743" spans="1:61" ht="14.25" x14ac:dyDescent="0.2">
      <c r="A743" s="25">
        <f t="shared" si="11"/>
        <v>737</v>
      </c>
      <c r="B743" s="39">
        <v>9900</v>
      </c>
      <c r="C743" s="37" t="s">
        <v>4404</v>
      </c>
      <c r="D743" s="37" t="s">
        <v>4405</v>
      </c>
      <c r="E743" s="37" t="s">
        <v>4406</v>
      </c>
      <c r="F743" s="37" t="s">
        <v>28</v>
      </c>
      <c r="G743" s="40">
        <v>6492</v>
      </c>
      <c r="H743" s="37" t="s">
        <v>1378</v>
      </c>
      <c r="I743" s="37" t="s">
        <v>4407</v>
      </c>
      <c r="J743" s="37" t="s">
        <v>41</v>
      </c>
      <c r="K743" s="37" t="s">
        <v>45</v>
      </c>
      <c r="L743" s="37" t="s">
        <v>4408</v>
      </c>
      <c r="M743" s="39">
        <v>4487746</v>
      </c>
      <c r="N743" s="37" t="s">
        <v>4409</v>
      </c>
      <c r="O743" s="39">
        <v>2</v>
      </c>
      <c r="P743" s="39">
        <v>6491</v>
      </c>
      <c r="Q743" s="39">
        <v>26</v>
      </c>
      <c r="R743" s="38">
        <v>9584031425.4400005</v>
      </c>
      <c r="S743" s="38">
        <v>426190402.86000001</v>
      </c>
      <c r="T743" s="38">
        <v>93091778.599999994</v>
      </c>
      <c r="U743" s="38">
        <v>0</v>
      </c>
      <c r="V743" s="38">
        <v>7574951884</v>
      </c>
      <c r="W743" s="38">
        <v>1114581454.46</v>
      </c>
      <c r="X743" s="38">
        <v>375215905.51999998</v>
      </c>
      <c r="Y743" s="38">
        <v>0</v>
      </c>
      <c r="Z743" s="38">
        <v>0</v>
      </c>
      <c r="AA743" s="38">
        <v>7454886985.79</v>
      </c>
      <c r="AB743" s="38">
        <v>6472367960.1199999</v>
      </c>
      <c r="AC743" s="38">
        <v>460539606</v>
      </c>
      <c r="AD743" s="38">
        <v>376498476.60000002</v>
      </c>
      <c r="AE743" s="38">
        <v>0</v>
      </c>
      <c r="AF743" s="38">
        <v>111832757.93000001</v>
      </c>
      <c r="AG743" s="38">
        <v>33648185.140000001</v>
      </c>
      <c r="AH743" s="38">
        <v>0</v>
      </c>
      <c r="AI743" s="38">
        <v>2129144439.8499999</v>
      </c>
      <c r="AJ743" s="38">
        <v>1825956076</v>
      </c>
      <c r="AK743" s="38">
        <v>583782076</v>
      </c>
      <c r="AL743" s="38">
        <v>209664442.25</v>
      </c>
      <c r="AM743" s="38">
        <v>57977245.600000001</v>
      </c>
      <c r="AN743" s="38">
        <v>0</v>
      </c>
      <c r="AO743" s="38">
        <v>3347283</v>
      </c>
      <c r="AP743" s="38">
        <v>21536490</v>
      </c>
      <c r="AQ743" s="38">
        <v>398564275.5</v>
      </c>
      <c r="AR743" s="38">
        <v>383285718</v>
      </c>
      <c r="AS743" s="38">
        <v>15278557.5</v>
      </c>
      <c r="AT743" s="38">
        <v>345892884</v>
      </c>
      <c r="AU743" s="38">
        <v>334047774</v>
      </c>
      <c r="AV743" s="38">
        <v>8497827</v>
      </c>
      <c r="AW743" s="38">
        <v>3347283</v>
      </c>
      <c r="AX743" s="38">
        <v>0</v>
      </c>
      <c r="AY743" s="38">
        <v>52671391.700000003</v>
      </c>
      <c r="AZ743" s="38">
        <v>52671391.700000003</v>
      </c>
      <c r="BA743" s="38">
        <v>0</v>
      </c>
      <c r="BB743" s="38">
        <v>7401709</v>
      </c>
      <c r="BC743" s="38">
        <v>108051333</v>
      </c>
      <c r="BD743" s="38">
        <v>7401709</v>
      </c>
      <c r="BE743" s="38">
        <v>108051333</v>
      </c>
      <c r="BF743" s="38">
        <v>9683243968</v>
      </c>
      <c r="BG743" s="38">
        <v>0</v>
      </c>
      <c r="BH743" s="38">
        <v>9683243968</v>
      </c>
      <c r="BI743" s="38">
        <v>0</v>
      </c>
    </row>
    <row r="744" spans="1:61" ht="14.25" x14ac:dyDescent="0.2">
      <c r="A744" s="25">
        <f t="shared" si="11"/>
        <v>738</v>
      </c>
      <c r="B744" s="39">
        <v>9910</v>
      </c>
      <c r="C744" s="37" t="s">
        <v>4410</v>
      </c>
      <c r="D744" s="37" t="s">
        <v>4411</v>
      </c>
      <c r="E744" s="37" t="s">
        <v>4412</v>
      </c>
      <c r="F744" s="37" t="s">
        <v>28</v>
      </c>
      <c r="G744" s="40">
        <v>6492</v>
      </c>
      <c r="H744" s="37" t="s">
        <v>1378</v>
      </c>
      <c r="I744" s="37"/>
      <c r="J744" s="37" t="s">
        <v>41</v>
      </c>
      <c r="K744" s="37" t="s">
        <v>45</v>
      </c>
      <c r="L744" s="37" t="s">
        <v>4413</v>
      </c>
      <c r="M744" s="39">
        <v>3472266</v>
      </c>
      <c r="N744" s="37" t="s">
        <v>4414</v>
      </c>
      <c r="O744" s="39">
        <v>2</v>
      </c>
      <c r="P744" s="39">
        <v>2196</v>
      </c>
      <c r="Q744" s="39">
        <v>4</v>
      </c>
      <c r="R744" s="38">
        <v>5040844504.1599998</v>
      </c>
      <c r="S744" s="38">
        <v>623575656.25999999</v>
      </c>
      <c r="T744" s="38">
        <v>4342429</v>
      </c>
      <c r="U744" s="38">
        <v>0</v>
      </c>
      <c r="V744" s="38">
        <v>4352969195.8999996</v>
      </c>
      <c r="W744" s="38">
        <v>35718165</v>
      </c>
      <c r="X744" s="38">
        <v>7067289</v>
      </c>
      <c r="Y744" s="38">
        <v>0</v>
      </c>
      <c r="Z744" s="38">
        <v>17171769</v>
      </c>
      <c r="AA744" s="38">
        <v>2917866710.4000001</v>
      </c>
      <c r="AB744" s="38">
        <v>2358115654.3699999</v>
      </c>
      <c r="AC744" s="38">
        <v>0</v>
      </c>
      <c r="AD744" s="38">
        <v>104913391</v>
      </c>
      <c r="AE744" s="38">
        <v>0</v>
      </c>
      <c r="AF744" s="38">
        <v>445696343.08999997</v>
      </c>
      <c r="AG744" s="38">
        <v>4745427</v>
      </c>
      <c r="AH744" s="38">
        <v>4395894.9400000004</v>
      </c>
      <c r="AI744" s="38">
        <v>2122977793.76</v>
      </c>
      <c r="AJ744" s="38">
        <v>1837718235</v>
      </c>
      <c r="AK744" s="38">
        <v>1837568235</v>
      </c>
      <c r="AL744" s="38">
        <v>194031025</v>
      </c>
      <c r="AM744" s="38">
        <v>6940000</v>
      </c>
      <c r="AN744" s="38">
        <v>0</v>
      </c>
      <c r="AO744" s="38">
        <v>84288533.760000005</v>
      </c>
      <c r="AP744" s="38">
        <v>0</v>
      </c>
      <c r="AQ744" s="38">
        <v>193562399.58000001</v>
      </c>
      <c r="AR744" s="38">
        <v>168841594</v>
      </c>
      <c r="AS744" s="38">
        <v>24720805.579999998</v>
      </c>
      <c r="AT744" s="38">
        <v>163252315.58000001</v>
      </c>
      <c r="AU744" s="38">
        <v>73213164.819999993</v>
      </c>
      <c r="AV744" s="38">
        <v>5750617</v>
      </c>
      <c r="AW744" s="38">
        <v>84288533.760000005</v>
      </c>
      <c r="AX744" s="38">
        <v>0</v>
      </c>
      <c r="AY744" s="38">
        <v>30310084</v>
      </c>
      <c r="AZ744" s="38">
        <v>30310084</v>
      </c>
      <c r="BA744" s="38">
        <v>0</v>
      </c>
      <c r="BB744" s="38">
        <v>0</v>
      </c>
      <c r="BC744" s="38">
        <v>0</v>
      </c>
      <c r="BD744" s="38">
        <v>0</v>
      </c>
      <c r="BE744" s="38">
        <v>0</v>
      </c>
      <c r="BF744" s="38">
        <v>0</v>
      </c>
      <c r="BG744" s="38">
        <v>0</v>
      </c>
      <c r="BH744" s="38">
        <v>0</v>
      </c>
      <c r="BI744" s="38">
        <v>0</v>
      </c>
    </row>
    <row r="745" spans="1:61" ht="14.25" x14ac:dyDescent="0.2">
      <c r="A745" s="25">
        <f t="shared" si="11"/>
        <v>739</v>
      </c>
      <c r="B745" s="39">
        <v>9963</v>
      </c>
      <c r="C745" s="37" t="s">
        <v>4415</v>
      </c>
      <c r="D745" s="37" t="s">
        <v>4416</v>
      </c>
      <c r="E745" s="37" t="s">
        <v>4417</v>
      </c>
      <c r="F745" s="37" t="s">
        <v>28</v>
      </c>
      <c r="G745" s="40">
        <v>6492</v>
      </c>
      <c r="H745" s="37" t="s">
        <v>1378</v>
      </c>
      <c r="I745" s="37" t="s">
        <v>4418</v>
      </c>
      <c r="J745" s="37" t="s">
        <v>32</v>
      </c>
      <c r="K745" s="37" t="s">
        <v>33</v>
      </c>
      <c r="L745" s="37" t="s">
        <v>4419</v>
      </c>
      <c r="M745" s="39">
        <v>5768888</v>
      </c>
      <c r="N745" s="37" t="s">
        <v>4420</v>
      </c>
      <c r="O745" s="39">
        <v>2</v>
      </c>
      <c r="P745" s="39">
        <v>1236</v>
      </c>
      <c r="Q745" s="39">
        <v>1</v>
      </c>
      <c r="R745" s="38">
        <v>5372026489.5600004</v>
      </c>
      <c r="S745" s="38">
        <v>160481452.22</v>
      </c>
      <c r="T745" s="38">
        <v>4375959.84</v>
      </c>
      <c r="U745" s="38">
        <v>0</v>
      </c>
      <c r="V745" s="38">
        <v>5021380939</v>
      </c>
      <c r="W745" s="38">
        <v>185788138.5</v>
      </c>
      <c r="X745" s="38">
        <v>0</v>
      </c>
      <c r="Y745" s="38">
        <v>0</v>
      </c>
      <c r="Z745" s="38">
        <v>0</v>
      </c>
      <c r="AA745" s="38">
        <v>4600799137.7299995</v>
      </c>
      <c r="AB745" s="38">
        <v>4380571168.5</v>
      </c>
      <c r="AC745" s="38">
        <v>0</v>
      </c>
      <c r="AD745" s="38">
        <v>93708208.790000007</v>
      </c>
      <c r="AE745" s="38">
        <v>0</v>
      </c>
      <c r="AF745" s="38">
        <v>116567409.44</v>
      </c>
      <c r="AG745" s="38">
        <v>7957766</v>
      </c>
      <c r="AH745" s="38">
        <v>1994585</v>
      </c>
      <c r="AI745" s="38">
        <v>771227351.83000004</v>
      </c>
      <c r="AJ745" s="38">
        <v>320079679</v>
      </c>
      <c r="AK745" s="38">
        <v>256079679</v>
      </c>
      <c r="AL745" s="38">
        <v>308038465.63</v>
      </c>
      <c r="AM745" s="38">
        <v>83050201.230000004</v>
      </c>
      <c r="AN745" s="38">
        <v>0</v>
      </c>
      <c r="AO745" s="38">
        <v>60059005.969999999</v>
      </c>
      <c r="AP745" s="38">
        <v>0</v>
      </c>
      <c r="AQ745" s="38">
        <v>190777161.13999999</v>
      </c>
      <c r="AR745" s="38">
        <v>181753990</v>
      </c>
      <c r="AS745" s="38">
        <v>9023171.1400000006</v>
      </c>
      <c r="AT745" s="38">
        <v>103524279.14</v>
      </c>
      <c r="AU745" s="38">
        <v>38040895</v>
      </c>
      <c r="AV745" s="38">
        <v>5424378.1699999999</v>
      </c>
      <c r="AW745" s="38">
        <v>60059005.969999999</v>
      </c>
      <c r="AX745" s="38">
        <v>0</v>
      </c>
      <c r="AY745" s="38">
        <v>87252882</v>
      </c>
      <c r="AZ745" s="38">
        <v>87252882</v>
      </c>
      <c r="BA745" s="38">
        <v>0</v>
      </c>
      <c r="BB745" s="38">
        <v>18281398</v>
      </c>
      <c r="BC745" s="38">
        <v>699477</v>
      </c>
      <c r="BD745" s="38">
        <v>18281398</v>
      </c>
      <c r="BE745" s="38">
        <v>699477</v>
      </c>
      <c r="BF745" s="38">
        <v>4521734298</v>
      </c>
      <c r="BG745" s="38">
        <v>0</v>
      </c>
      <c r="BH745" s="38">
        <v>4521734298</v>
      </c>
      <c r="BI745" s="38">
        <v>0</v>
      </c>
    </row>
    <row r="746" spans="1:61" ht="14.25" x14ac:dyDescent="0.2">
      <c r="A746" s="25">
        <f t="shared" si="11"/>
        <v>740</v>
      </c>
      <c r="B746" s="39">
        <v>10008</v>
      </c>
      <c r="C746" s="37" t="s">
        <v>4421</v>
      </c>
      <c r="D746" s="37" t="s">
        <v>4422</v>
      </c>
      <c r="E746" s="37" t="s">
        <v>4423</v>
      </c>
      <c r="F746" s="37" t="s">
        <v>28</v>
      </c>
      <c r="G746" s="40">
        <v>6492</v>
      </c>
      <c r="H746" s="37" t="s">
        <v>1378</v>
      </c>
      <c r="I746" s="37" t="s">
        <v>4424</v>
      </c>
      <c r="J746" s="37" t="s">
        <v>35</v>
      </c>
      <c r="K746" s="37" t="s">
        <v>36</v>
      </c>
      <c r="L746" s="37" t="s">
        <v>4425</v>
      </c>
      <c r="M746" s="39">
        <v>3716350</v>
      </c>
      <c r="N746" s="37" t="s">
        <v>4426</v>
      </c>
      <c r="O746" s="39">
        <v>2</v>
      </c>
      <c r="P746" s="39">
        <v>590</v>
      </c>
      <c r="Q746" s="39">
        <v>4</v>
      </c>
      <c r="R746" s="38">
        <v>5060914821.8500004</v>
      </c>
      <c r="S746" s="38">
        <v>577175177.62</v>
      </c>
      <c r="T746" s="38">
        <v>172937991.08000001</v>
      </c>
      <c r="U746" s="38">
        <v>9860150</v>
      </c>
      <c r="V746" s="38">
        <v>4226044427</v>
      </c>
      <c r="W746" s="38">
        <v>55750857.149999999</v>
      </c>
      <c r="X746" s="38">
        <v>8799680</v>
      </c>
      <c r="Y746" s="38">
        <v>0</v>
      </c>
      <c r="Z746" s="38">
        <v>10346539</v>
      </c>
      <c r="AA746" s="38">
        <v>2704946414.8400002</v>
      </c>
      <c r="AB746" s="38">
        <v>1195638947</v>
      </c>
      <c r="AC746" s="38">
        <v>0</v>
      </c>
      <c r="AD746" s="38">
        <v>116569345.23999999</v>
      </c>
      <c r="AE746" s="38">
        <v>0</v>
      </c>
      <c r="AF746" s="38">
        <v>149363940.59999999</v>
      </c>
      <c r="AG746" s="38">
        <v>1187893514</v>
      </c>
      <c r="AH746" s="38">
        <v>55480668</v>
      </c>
      <c r="AI746" s="38">
        <v>2355968406.6500001</v>
      </c>
      <c r="AJ746" s="38">
        <v>1642817343</v>
      </c>
      <c r="AK746" s="38">
        <v>526681776</v>
      </c>
      <c r="AL746" s="38">
        <v>419460450.39999998</v>
      </c>
      <c r="AM746" s="38">
        <v>281933826.39999998</v>
      </c>
      <c r="AN746" s="38">
        <v>2000000</v>
      </c>
      <c r="AO746" s="38">
        <v>23700362.850000001</v>
      </c>
      <c r="AP746" s="38">
        <v>-26754444</v>
      </c>
      <c r="AQ746" s="38">
        <v>202757320.62</v>
      </c>
      <c r="AR746" s="38">
        <v>114852598</v>
      </c>
      <c r="AS746" s="38">
        <v>87904722.620000005</v>
      </c>
      <c r="AT746" s="38">
        <v>159794683.62</v>
      </c>
      <c r="AU746" s="38">
        <v>64608301.700000003</v>
      </c>
      <c r="AV746" s="38">
        <v>3662826.07</v>
      </c>
      <c r="AW746" s="38">
        <v>23700362.850000001</v>
      </c>
      <c r="AX746" s="38">
        <v>67823193</v>
      </c>
      <c r="AY746" s="38">
        <v>42962637</v>
      </c>
      <c r="AZ746" s="38">
        <v>42962637</v>
      </c>
      <c r="BA746" s="38">
        <v>0</v>
      </c>
      <c r="BB746" s="38">
        <v>756030</v>
      </c>
      <c r="BC746" s="38">
        <v>0</v>
      </c>
      <c r="BD746" s="38">
        <v>756030</v>
      </c>
      <c r="BE746" s="38">
        <v>0</v>
      </c>
      <c r="BF746" s="38">
        <v>8504162862</v>
      </c>
      <c r="BG746" s="38">
        <v>39146500</v>
      </c>
      <c r="BH746" s="38">
        <v>7003385660</v>
      </c>
      <c r="BI746" s="38">
        <v>1539923702</v>
      </c>
    </row>
    <row r="747" spans="1:61" ht="14.25" x14ac:dyDescent="0.2">
      <c r="A747" s="25">
        <f t="shared" si="11"/>
        <v>741</v>
      </c>
      <c r="B747" s="39">
        <v>10093</v>
      </c>
      <c r="C747" s="37" t="s">
        <v>4427</v>
      </c>
      <c r="D747" s="37" t="s">
        <v>4428</v>
      </c>
      <c r="E747" s="37" t="s">
        <v>4429</v>
      </c>
      <c r="F747" s="37" t="s">
        <v>38</v>
      </c>
      <c r="G747" s="40">
        <v>4645</v>
      </c>
      <c r="H747" s="37" t="s">
        <v>1589</v>
      </c>
      <c r="I747" s="37" t="s">
        <v>4430</v>
      </c>
      <c r="J747" s="37" t="s">
        <v>152</v>
      </c>
      <c r="K747" s="37" t="s">
        <v>814</v>
      </c>
      <c r="L747" s="37" t="s">
        <v>4431</v>
      </c>
      <c r="M747" s="39">
        <v>7453535</v>
      </c>
      <c r="N747" s="37" t="s">
        <v>4432</v>
      </c>
      <c r="O747" s="39">
        <v>2</v>
      </c>
      <c r="P747" s="39">
        <v>43</v>
      </c>
      <c r="Q747" s="39">
        <v>5</v>
      </c>
      <c r="R747" s="38">
        <v>3318005145</v>
      </c>
      <c r="S747" s="38">
        <v>35616812</v>
      </c>
      <c r="T747" s="38">
        <v>80000000</v>
      </c>
      <c r="U747" s="38">
        <v>295991232</v>
      </c>
      <c r="V747" s="38">
        <v>0</v>
      </c>
      <c r="W747" s="38">
        <v>2857395615</v>
      </c>
      <c r="X747" s="38">
        <v>49001486</v>
      </c>
      <c r="Y747" s="38">
        <v>0</v>
      </c>
      <c r="Z747" s="38">
        <v>0</v>
      </c>
      <c r="AA747" s="38">
        <v>2840502812</v>
      </c>
      <c r="AB747" s="38">
        <v>0</v>
      </c>
      <c r="AC747" s="38">
        <v>46666668</v>
      </c>
      <c r="AD747" s="38">
        <v>2718095465</v>
      </c>
      <c r="AE747" s="38">
        <v>0</v>
      </c>
      <c r="AF747" s="38">
        <v>20910384</v>
      </c>
      <c r="AG747" s="38">
        <v>54830295</v>
      </c>
      <c r="AH747" s="38">
        <v>0</v>
      </c>
      <c r="AI747" s="38">
        <v>477502333</v>
      </c>
      <c r="AJ747" s="38">
        <v>253478578</v>
      </c>
      <c r="AK747" s="38">
        <v>175354378</v>
      </c>
      <c r="AL747" s="38">
        <v>211223220</v>
      </c>
      <c r="AM747" s="38">
        <v>2195477689</v>
      </c>
      <c r="AN747" s="38">
        <v>29739738</v>
      </c>
      <c r="AO747" s="38">
        <v>1255807</v>
      </c>
      <c r="AP747" s="38">
        <v>-2217085977</v>
      </c>
      <c r="AQ747" s="38">
        <v>384582939</v>
      </c>
      <c r="AR747" s="38">
        <v>241446751</v>
      </c>
      <c r="AS747" s="38">
        <v>143136188</v>
      </c>
      <c r="AT747" s="38">
        <v>248758693</v>
      </c>
      <c r="AU747" s="38">
        <v>104172566</v>
      </c>
      <c r="AV747" s="38">
        <v>19497275</v>
      </c>
      <c r="AW747" s="38">
        <v>1255807</v>
      </c>
      <c r="AX747" s="38">
        <v>123833045</v>
      </c>
      <c r="AY747" s="38">
        <v>135824246</v>
      </c>
      <c r="AZ747" s="38">
        <v>135824246</v>
      </c>
      <c r="BA747" s="38">
        <v>0</v>
      </c>
      <c r="BB747" s="38">
        <v>0</v>
      </c>
      <c r="BC747" s="38">
        <v>0</v>
      </c>
      <c r="BD747" s="38">
        <v>0</v>
      </c>
      <c r="BE747" s="38">
        <v>0</v>
      </c>
      <c r="BF747" s="38">
        <v>0</v>
      </c>
      <c r="BG747" s="38">
        <v>0</v>
      </c>
      <c r="BH747" s="38">
        <v>0</v>
      </c>
      <c r="BI747" s="38">
        <v>0</v>
      </c>
    </row>
    <row r="748" spans="1:61" ht="14.25" x14ac:dyDescent="0.2">
      <c r="A748" s="25">
        <f t="shared" si="11"/>
        <v>742</v>
      </c>
      <c r="B748" s="39">
        <v>10300</v>
      </c>
      <c r="C748" s="37" t="s">
        <v>1241</v>
      </c>
      <c r="D748" s="37" t="s">
        <v>1242</v>
      </c>
      <c r="E748" s="37" t="s">
        <v>1243</v>
      </c>
      <c r="F748" s="37" t="s">
        <v>106</v>
      </c>
      <c r="G748" s="40">
        <v>6492</v>
      </c>
      <c r="H748" s="37" t="s">
        <v>1378</v>
      </c>
      <c r="I748" s="37" t="s">
        <v>1244</v>
      </c>
      <c r="J748" s="37" t="s">
        <v>29</v>
      </c>
      <c r="K748" s="37" t="s">
        <v>30</v>
      </c>
      <c r="L748" s="37" t="s">
        <v>5040</v>
      </c>
      <c r="M748" s="39">
        <v>2342000</v>
      </c>
      <c r="N748" s="37" t="s">
        <v>1389</v>
      </c>
      <c r="O748" s="39">
        <v>1</v>
      </c>
      <c r="P748" s="39">
        <v>1796</v>
      </c>
      <c r="Q748" s="39">
        <v>9</v>
      </c>
      <c r="R748" s="38">
        <v>12300259285.379999</v>
      </c>
      <c r="S748" s="38">
        <v>1278197787.27</v>
      </c>
      <c r="T748" s="38">
        <v>586592545.45000005</v>
      </c>
      <c r="U748" s="38">
        <v>0</v>
      </c>
      <c r="V748" s="38">
        <v>10255397825.26</v>
      </c>
      <c r="W748" s="38">
        <v>167903132.40000001</v>
      </c>
      <c r="X748" s="38">
        <v>332512</v>
      </c>
      <c r="Y748" s="38">
        <v>0</v>
      </c>
      <c r="Z748" s="38">
        <v>11835483</v>
      </c>
      <c r="AA748" s="38">
        <v>7079371292.5</v>
      </c>
      <c r="AB748" s="38">
        <v>6848303357.2200003</v>
      </c>
      <c r="AC748" s="38">
        <v>362550</v>
      </c>
      <c r="AD748" s="38">
        <v>129827402.81999999</v>
      </c>
      <c r="AE748" s="38">
        <v>0</v>
      </c>
      <c r="AF748" s="38">
        <v>36526179.460000001</v>
      </c>
      <c r="AG748" s="38">
        <v>64351803</v>
      </c>
      <c r="AH748" s="38">
        <v>0</v>
      </c>
      <c r="AI748" s="38">
        <v>5220887992.8800001</v>
      </c>
      <c r="AJ748" s="38">
        <v>5029062515.5100002</v>
      </c>
      <c r="AK748" s="38">
        <v>1536414770.6400001</v>
      </c>
      <c r="AL748" s="38">
        <v>145130291.13</v>
      </c>
      <c r="AM748" s="38">
        <v>0</v>
      </c>
      <c r="AN748" s="38">
        <v>0</v>
      </c>
      <c r="AO748" s="38">
        <v>46695186.240000002</v>
      </c>
      <c r="AP748" s="38">
        <v>0</v>
      </c>
      <c r="AQ748" s="38">
        <v>416078591.86000001</v>
      </c>
      <c r="AR748" s="38">
        <v>370646915</v>
      </c>
      <c r="AS748" s="38">
        <v>45431676.859999999</v>
      </c>
      <c r="AT748" s="38">
        <v>314941161.25999999</v>
      </c>
      <c r="AU748" s="38">
        <v>261866063.41</v>
      </c>
      <c r="AV748" s="38">
        <v>6379911.6100000003</v>
      </c>
      <c r="AW748" s="38">
        <v>46695186.240000002</v>
      </c>
      <c r="AX748" s="38">
        <v>0</v>
      </c>
      <c r="AY748" s="38">
        <v>101137430.59999999</v>
      </c>
      <c r="AZ748" s="38">
        <v>101137430.59999999</v>
      </c>
      <c r="BA748" s="38">
        <v>0</v>
      </c>
      <c r="BB748" s="38">
        <v>37373419</v>
      </c>
      <c r="BC748" s="38">
        <v>544373069</v>
      </c>
      <c r="BD748" s="38">
        <v>37373419</v>
      </c>
      <c r="BE748" s="38">
        <v>544373069</v>
      </c>
      <c r="BF748" s="38">
        <v>12071897510</v>
      </c>
      <c r="BG748" s="38">
        <v>3400000000</v>
      </c>
      <c r="BH748" s="38">
        <v>12071897510</v>
      </c>
      <c r="BI748" s="38">
        <v>3400000000</v>
      </c>
    </row>
    <row r="749" spans="1:61" ht="14.25" x14ac:dyDescent="0.2">
      <c r="A749" s="25">
        <f t="shared" si="11"/>
        <v>743</v>
      </c>
      <c r="B749" s="39">
        <v>10306</v>
      </c>
      <c r="C749" s="37" t="s">
        <v>4433</v>
      </c>
      <c r="D749" s="37" t="s">
        <v>4434</v>
      </c>
      <c r="E749" s="37" t="s">
        <v>4435</v>
      </c>
      <c r="F749" s="37" t="s">
        <v>28</v>
      </c>
      <c r="G749" s="40">
        <v>6492</v>
      </c>
      <c r="H749" s="37" t="s">
        <v>1378</v>
      </c>
      <c r="I749" s="37" t="s">
        <v>4436</v>
      </c>
      <c r="J749" s="37" t="s">
        <v>32</v>
      </c>
      <c r="K749" s="37" t="s">
        <v>33</v>
      </c>
      <c r="L749" s="37" t="s">
        <v>5041</v>
      </c>
      <c r="M749" s="39">
        <v>4441333</v>
      </c>
      <c r="N749" s="37" t="s">
        <v>5042</v>
      </c>
      <c r="O749" s="39">
        <v>2</v>
      </c>
      <c r="P749" s="39">
        <v>2466</v>
      </c>
      <c r="Q749" s="39">
        <v>5</v>
      </c>
      <c r="R749" s="38">
        <v>12234549430.48</v>
      </c>
      <c r="S749" s="38">
        <v>55193661.420000002</v>
      </c>
      <c r="T749" s="38">
        <v>2772550448.6999998</v>
      </c>
      <c r="U749" s="38">
        <v>0</v>
      </c>
      <c r="V749" s="38">
        <v>8824875122.3600006</v>
      </c>
      <c r="W749" s="38">
        <v>581930198</v>
      </c>
      <c r="X749" s="38">
        <v>0</v>
      </c>
      <c r="Y749" s="38">
        <v>0</v>
      </c>
      <c r="Z749" s="38">
        <v>0</v>
      </c>
      <c r="AA749" s="38">
        <v>10044473470.84</v>
      </c>
      <c r="AB749" s="38">
        <v>9331847963.4400005</v>
      </c>
      <c r="AC749" s="38">
        <v>0</v>
      </c>
      <c r="AD749" s="38">
        <v>204615029.16999999</v>
      </c>
      <c r="AE749" s="38">
        <v>0</v>
      </c>
      <c r="AF749" s="38">
        <v>496398297.23000002</v>
      </c>
      <c r="AG749" s="38">
        <v>11612181</v>
      </c>
      <c r="AH749" s="38">
        <v>0</v>
      </c>
      <c r="AI749" s="38">
        <v>2190075959.6399999</v>
      </c>
      <c r="AJ749" s="38">
        <v>1064498076.48</v>
      </c>
      <c r="AK749" s="38">
        <v>986373876.48000002</v>
      </c>
      <c r="AL749" s="38">
        <v>527249384.31999999</v>
      </c>
      <c r="AM749" s="38">
        <v>249364893.91999999</v>
      </c>
      <c r="AN749" s="38">
        <v>220600000</v>
      </c>
      <c r="AO749" s="38">
        <v>128363604.92</v>
      </c>
      <c r="AP749" s="38">
        <v>0</v>
      </c>
      <c r="AQ749" s="38">
        <v>292762745.79000002</v>
      </c>
      <c r="AR749" s="38">
        <v>250659141</v>
      </c>
      <c r="AS749" s="38">
        <v>42103604.789999999</v>
      </c>
      <c r="AT749" s="38">
        <v>231965019.78999999</v>
      </c>
      <c r="AU749" s="38">
        <v>96289226.640000001</v>
      </c>
      <c r="AV749" s="38">
        <v>7312188.5</v>
      </c>
      <c r="AW749" s="38">
        <v>128363604.65000001</v>
      </c>
      <c r="AX749" s="38">
        <v>0</v>
      </c>
      <c r="AY749" s="38">
        <v>60797726</v>
      </c>
      <c r="AZ749" s="38">
        <v>60797726</v>
      </c>
      <c r="BA749" s="38">
        <v>0</v>
      </c>
      <c r="BB749" s="38">
        <v>5823065</v>
      </c>
      <c r="BC749" s="38">
        <v>4553713.83</v>
      </c>
      <c r="BD749" s="38">
        <v>5823065</v>
      </c>
      <c r="BE749" s="38">
        <v>4553713.83</v>
      </c>
      <c r="BF749" s="38">
        <v>9218942299.7199993</v>
      </c>
      <c r="BG749" s="38">
        <v>10000000</v>
      </c>
      <c r="BH749" s="38">
        <v>9218942299.7199993</v>
      </c>
      <c r="BI749" s="38">
        <v>10000000</v>
      </c>
    </row>
    <row r="750" spans="1:61" ht="14.25" x14ac:dyDescent="0.2">
      <c r="A750" s="25">
        <f t="shared" si="11"/>
        <v>744</v>
      </c>
      <c r="B750" s="39">
        <v>10325</v>
      </c>
      <c r="C750" s="37" t="s">
        <v>4437</v>
      </c>
      <c r="D750" s="37" t="s">
        <v>4438</v>
      </c>
      <c r="E750" s="37" t="s">
        <v>4439</v>
      </c>
      <c r="F750" s="37" t="s">
        <v>118</v>
      </c>
      <c r="G750" s="40">
        <v>4290</v>
      </c>
      <c r="H750" s="37" t="s">
        <v>4440</v>
      </c>
      <c r="I750" s="37" t="s">
        <v>4441</v>
      </c>
      <c r="J750" s="37" t="s">
        <v>904</v>
      </c>
      <c r="K750" s="37" t="s">
        <v>4442</v>
      </c>
      <c r="L750" s="37" t="s">
        <v>4443</v>
      </c>
      <c r="M750" s="39">
        <v>8722097</v>
      </c>
      <c r="N750" s="37" t="s">
        <v>4444</v>
      </c>
      <c r="O750" s="39">
        <v>2</v>
      </c>
      <c r="P750" s="39">
        <v>7</v>
      </c>
      <c r="Q750" s="39">
        <v>6</v>
      </c>
      <c r="R750" s="38">
        <v>10525386508.77</v>
      </c>
      <c r="S750" s="38">
        <v>214512969.84</v>
      </c>
      <c r="T750" s="38">
        <v>1241821830</v>
      </c>
      <c r="U750" s="38">
        <v>0</v>
      </c>
      <c r="V750" s="38">
        <v>0</v>
      </c>
      <c r="W750" s="38">
        <v>6257744877.7299995</v>
      </c>
      <c r="X750" s="38">
        <v>2811306831.1999998</v>
      </c>
      <c r="Y750" s="38">
        <v>0</v>
      </c>
      <c r="Z750" s="38">
        <v>0</v>
      </c>
      <c r="AA750" s="38">
        <v>1136994441.29</v>
      </c>
      <c r="AB750" s="38">
        <v>0</v>
      </c>
      <c r="AC750" s="38">
        <v>543829863.42999995</v>
      </c>
      <c r="AD750" s="38">
        <v>323861133.89999998</v>
      </c>
      <c r="AE750" s="38">
        <v>8231777</v>
      </c>
      <c r="AF750" s="38">
        <v>0</v>
      </c>
      <c r="AG750" s="38">
        <v>30623388.079999998</v>
      </c>
      <c r="AH750" s="38">
        <v>230448278.88</v>
      </c>
      <c r="AI750" s="38">
        <v>9388392067.4799995</v>
      </c>
      <c r="AJ750" s="38">
        <v>14000000</v>
      </c>
      <c r="AK750" s="38">
        <v>4000000</v>
      </c>
      <c r="AL750" s="38">
        <v>3847630203.3499999</v>
      </c>
      <c r="AM750" s="38">
        <v>5156514660.8800001</v>
      </c>
      <c r="AN750" s="38">
        <v>0</v>
      </c>
      <c r="AO750" s="38">
        <v>370247203.25</v>
      </c>
      <c r="AP750" s="38">
        <v>0</v>
      </c>
      <c r="AQ750" s="38">
        <v>957325511</v>
      </c>
      <c r="AR750" s="38">
        <v>957325511</v>
      </c>
      <c r="AS750" s="38">
        <v>0</v>
      </c>
      <c r="AT750" s="38">
        <v>532222466.35000002</v>
      </c>
      <c r="AU750" s="38">
        <v>83969438.349999994</v>
      </c>
      <c r="AV750" s="38">
        <v>78005824.739999995</v>
      </c>
      <c r="AW750" s="38">
        <v>370247203.25999999</v>
      </c>
      <c r="AX750" s="38">
        <v>0</v>
      </c>
      <c r="AY750" s="38">
        <v>425103044.64999998</v>
      </c>
      <c r="AZ750" s="38">
        <v>425103044.64999998</v>
      </c>
      <c r="BA750" s="38">
        <v>0</v>
      </c>
      <c r="BB750" s="38">
        <v>0</v>
      </c>
      <c r="BC750" s="38">
        <v>0</v>
      </c>
      <c r="BD750" s="38">
        <v>0</v>
      </c>
      <c r="BE750" s="38">
        <v>0</v>
      </c>
      <c r="BF750" s="38">
        <v>0</v>
      </c>
      <c r="BG750" s="38">
        <v>0</v>
      </c>
      <c r="BH750" s="38">
        <v>0</v>
      </c>
      <c r="BI750" s="38">
        <v>0</v>
      </c>
    </row>
    <row r="751" spans="1:61" ht="14.25" x14ac:dyDescent="0.2">
      <c r="A751" s="25">
        <f t="shared" si="11"/>
        <v>745</v>
      </c>
      <c r="B751" s="39">
        <v>10349</v>
      </c>
      <c r="C751" s="37" t="s">
        <v>4445</v>
      </c>
      <c r="D751" s="37" t="s">
        <v>4446</v>
      </c>
      <c r="E751" s="37" t="s">
        <v>4447</v>
      </c>
      <c r="F751" s="37" t="s">
        <v>28</v>
      </c>
      <c r="G751" s="40">
        <v>6492</v>
      </c>
      <c r="H751" s="37" t="s">
        <v>1378</v>
      </c>
      <c r="I751" s="37" t="s">
        <v>4448</v>
      </c>
      <c r="J751" s="37" t="s">
        <v>32</v>
      </c>
      <c r="K751" s="37" t="s">
        <v>33</v>
      </c>
      <c r="L751" s="37" t="s">
        <v>4449</v>
      </c>
      <c r="M751" s="39">
        <v>3500040</v>
      </c>
      <c r="N751" s="37" t="s">
        <v>4450</v>
      </c>
      <c r="O751" s="39">
        <v>2</v>
      </c>
      <c r="P751" s="39">
        <v>3652</v>
      </c>
      <c r="Q751" s="39">
        <v>9</v>
      </c>
      <c r="R751" s="38">
        <v>9299511807.9699993</v>
      </c>
      <c r="S751" s="38">
        <v>2198823868.5100002</v>
      </c>
      <c r="T751" s="38">
        <v>0</v>
      </c>
      <c r="U751" s="38">
        <v>0</v>
      </c>
      <c r="V751" s="38">
        <v>6449563652.1199999</v>
      </c>
      <c r="W751" s="38">
        <v>628526970.34000003</v>
      </c>
      <c r="X751" s="38">
        <v>22597317</v>
      </c>
      <c r="Y751" s="38">
        <v>0</v>
      </c>
      <c r="Z751" s="38">
        <v>0</v>
      </c>
      <c r="AA751" s="38">
        <v>5379583227.0900002</v>
      </c>
      <c r="AB751" s="38">
        <v>5031110404.8500004</v>
      </c>
      <c r="AC751" s="38">
        <v>0</v>
      </c>
      <c r="AD751" s="38">
        <v>161700972.46000001</v>
      </c>
      <c r="AE751" s="38">
        <v>0</v>
      </c>
      <c r="AF751" s="38">
        <v>152861257.47999999</v>
      </c>
      <c r="AG751" s="38">
        <v>33910592.299999997</v>
      </c>
      <c r="AH751" s="38">
        <v>0</v>
      </c>
      <c r="AI751" s="38">
        <v>3919928580.8800001</v>
      </c>
      <c r="AJ751" s="38">
        <v>3368990601.5</v>
      </c>
      <c r="AK751" s="38">
        <v>2126816601.5</v>
      </c>
      <c r="AL751" s="38">
        <v>202212206.63999999</v>
      </c>
      <c r="AM751" s="38">
        <v>0</v>
      </c>
      <c r="AN751" s="38">
        <v>244475687</v>
      </c>
      <c r="AO751" s="38">
        <v>104250085.73999999</v>
      </c>
      <c r="AP751" s="38">
        <v>0</v>
      </c>
      <c r="AQ751" s="38">
        <v>290034497.11000001</v>
      </c>
      <c r="AR751" s="38">
        <v>255854177.68000001</v>
      </c>
      <c r="AS751" s="38">
        <v>34180319.43</v>
      </c>
      <c r="AT751" s="38">
        <v>271660068.11000001</v>
      </c>
      <c r="AU751" s="38">
        <v>161998792.88</v>
      </c>
      <c r="AV751" s="38">
        <v>5411189.4900000002</v>
      </c>
      <c r="AW751" s="38">
        <v>104250085.73999999</v>
      </c>
      <c r="AX751" s="38">
        <v>0</v>
      </c>
      <c r="AY751" s="38">
        <v>18374429</v>
      </c>
      <c r="AZ751" s="38">
        <v>18374429</v>
      </c>
      <c r="BA751" s="38">
        <v>0</v>
      </c>
      <c r="BB751" s="38">
        <v>271937</v>
      </c>
      <c r="BC751" s="38">
        <v>79684410</v>
      </c>
      <c r="BD751" s="38">
        <v>271937</v>
      </c>
      <c r="BE751" s="38">
        <v>79684410</v>
      </c>
      <c r="BF751" s="38">
        <v>6805677649.0600004</v>
      </c>
      <c r="BG751" s="38">
        <v>0</v>
      </c>
      <c r="BH751" s="38">
        <v>6805677649.0600004</v>
      </c>
      <c r="BI751" s="38">
        <v>0</v>
      </c>
    </row>
    <row r="752" spans="1:61" ht="14.25" x14ac:dyDescent="0.2">
      <c r="A752" s="25">
        <f t="shared" si="11"/>
        <v>746</v>
      </c>
      <c r="B752" s="39">
        <v>10499</v>
      </c>
      <c r="C752" s="37" t="s">
        <v>4451</v>
      </c>
      <c r="D752" s="37" t="s">
        <v>4452</v>
      </c>
      <c r="E752" s="37" t="s">
        <v>4453</v>
      </c>
      <c r="F752" s="37" t="s">
        <v>28</v>
      </c>
      <c r="G752" s="40">
        <v>6492</v>
      </c>
      <c r="H752" s="37" t="s">
        <v>1378</v>
      </c>
      <c r="I752" s="37" t="s">
        <v>4454</v>
      </c>
      <c r="J752" s="37" t="s">
        <v>32</v>
      </c>
      <c r="K752" s="37" t="s">
        <v>416</v>
      </c>
      <c r="L752" s="37" t="s">
        <v>4455</v>
      </c>
      <c r="M752" s="39">
        <v>3396262</v>
      </c>
      <c r="N752" s="37" t="s">
        <v>4456</v>
      </c>
      <c r="O752" s="39">
        <v>2</v>
      </c>
      <c r="P752" s="39">
        <v>3676</v>
      </c>
      <c r="Q752" s="39">
        <v>10</v>
      </c>
      <c r="R752" s="38">
        <v>9826791516.5200005</v>
      </c>
      <c r="S752" s="38">
        <v>623951587.74000001</v>
      </c>
      <c r="T752" s="38">
        <v>659402686.77999997</v>
      </c>
      <c r="U752" s="38">
        <v>0</v>
      </c>
      <c r="V752" s="38">
        <v>8073281684</v>
      </c>
      <c r="W752" s="38">
        <v>470155558</v>
      </c>
      <c r="X752" s="38">
        <v>0</v>
      </c>
      <c r="Y752" s="38">
        <v>0</v>
      </c>
      <c r="Z752" s="38">
        <v>0</v>
      </c>
      <c r="AA752" s="38">
        <v>5693772437.0500002</v>
      </c>
      <c r="AB752" s="38">
        <v>5134475382.0699997</v>
      </c>
      <c r="AC752" s="38">
        <v>0</v>
      </c>
      <c r="AD752" s="38">
        <v>415955161.58999997</v>
      </c>
      <c r="AE752" s="38">
        <v>0</v>
      </c>
      <c r="AF752" s="38">
        <v>143341893.38999999</v>
      </c>
      <c r="AG752" s="38">
        <v>0</v>
      </c>
      <c r="AH752" s="38">
        <v>0</v>
      </c>
      <c r="AI752" s="38">
        <v>4133019079.4699998</v>
      </c>
      <c r="AJ752" s="38">
        <v>2954252894.6399999</v>
      </c>
      <c r="AK752" s="38">
        <v>2941365894.6399999</v>
      </c>
      <c r="AL752" s="38">
        <v>466496696</v>
      </c>
      <c r="AM752" s="38">
        <v>174002666</v>
      </c>
      <c r="AN752" s="38">
        <v>0</v>
      </c>
      <c r="AO752" s="38">
        <v>156531208.97</v>
      </c>
      <c r="AP752" s="38">
        <v>0</v>
      </c>
      <c r="AQ752" s="38">
        <v>432213243</v>
      </c>
      <c r="AR752" s="38">
        <v>408418237</v>
      </c>
      <c r="AS752" s="38">
        <v>23795006</v>
      </c>
      <c r="AT752" s="38">
        <v>343941633</v>
      </c>
      <c r="AU752" s="38">
        <v>177788720.03</v>
      </c>
      <c r="AV752" s="38">
        <v>9621704</v>
      </c>
      <c r="AW752" s="38">
        <v>156531208.97</v>
      </c>
      <c r="AX752" s="38">
        <v>0</v>
      </c>
      <c r="AY752" s="38">
        <v>88271610</v>
      </c>
      <c r="AZ752" s="38">
        <v>88271610</v>
      </c>
      <c r="BA752" s="38">
        <v>0</v>
      </c>
      <c r="BB752" s="38">
        <v>8381096</v>
      </c>
      <c r="BC752" s="38">
        <v>0</v>
      </c>
      <c r="BD752" s="38">
        <v>8381096</v>
      </c>
      <c r="BE752" s="38">
        <v>0</v>
      </c>
      <c r="BF752" s="38">
        <v>0</v>
      </c>
      <c r="BG752" s="38">
        <v>0</v>
      </c>
      <c r="BH752" s="38">
        <v>0</v>
      </c>
      <c r="BI752" s="38">
        <v>0</v>
      </c>
    </row>
    <row r="753" spans="1:61" ht="14.25" x14ac:dyDescent="0.2">
      <c r="A753" s="25">
        <f t="shared" si="11"/>
        <v>747</v>
      </c>
      <c r="B753" s="39">
        <v>10512</v>
      </c>
      <c r="C753" s="37" t="s">
        <v>4457</v>
      </c>
      <c r="D753" s="37" t="s">
        <v>4458</v>
      </c>
      <c r="E753" s="37" t="s">
        <v>4459</v>
      </c>
      <c r="F753" s="37" t="s">
        <v>40</v>
      </c>
      <c r="G753" s="40">
        <v>8621</v>
      </c>
      <c r="H753" s="37" t="s">
        <v>4376</v>
      </c>
      <c r="I753" s="37" t="s">
        <v>4460</v>
      </c>
      <c r="J753" s="37" t="s">
        <v>130</v>
      </c>
      <c r="K753" s="37" t="s">
        <v>131</v>
      </c>
      <c r="L753" s="37" t="s">
        <v>5043</v>
      </c>
      <c r="M753" s="39">
        <v>7377197</v>
      </c>
      <c r="N753" s="37" t="s">
        <v>4461</v>
      </c>
      <c r="O753" s="39">
        <v>2</v>
      </c>
      <c r="P753" s="39">
        <v>76</v>
      </c>
      <c r="Q753" s="36"/>
      <c r="R753" s="38">
        <v>6399100987.8100004</v>
      </c>
      <c r="S753" s="38">
        <v>1301044330.8099999</v>
      </c>
      <c r="T753" s="38">
        <v>0</v>
      </c>
      <c r="U753" s="38">
        <v>0</v>
      </c>
      <c r="V753" s="38">
        <v>970023243</v>
      </c>
      <c r="W753" s="38">
        <v>4119237086</v>
      </c>
      <c r="X753" s="38">
        <v>8109575</v>
      </c>
      <c r="Y753" s="38">
        <v>0</v>
      </c>
      <c r="Z753" s="38">
        <v>686753</v>
      </c>
      <c r="AA753" s="38">
        <v>4222836078.25</v>
      </c>
      <c r="AB753" s="38">
        <v>0</v>
      </c>
      <c r="AC753" s="38">
        <v>0</v>
      </c>
      <c r="AD753" s="38">
        <v>324021447</v>
      </c>
      <c r="AE753" s="38">
        <v>0</v>
      </c>
      <c r="AF753" s="38">
        <v>892274466.25</v>
      </c>
      <c r="AG753" s="38">
        <v>3006540165</v>
      </c>
      <c r="AH753" s="38">
        <v>0</v>
      </c>
      <c r="AI753" s="38">
        <v>2176264909.5599999</v>
      </c>
      <c r="AJ753" s="38">
        <v>2236589226.4499998</v>
      </c>
      <c r="AK753" s="38">
        <v>2235589226.4499998</v>
      </c>
      <c r="AL753" s="38">
        <v>24137656.190000001</v>
      </c>
      <c r="AM753" s="38">
        <v>16982208.199999999</v>
      </c>
      <c r="AN753" s="38">
        <v>0</v>
      </c>
      <c r="AO753" s="38">
        <v>79458367.950000003</v>
      </c>
      <c r="AP753" s="38">
        <v>6504977.75</v>
      </c>
      <c r="AQ753" s="38">
        <v>1950603723.48</v>
      </c>
      <c r="AR753" s="38">
        <v>1860981906</v>
      </c>
      <c r="AS753" s="38">
        <v>89621817.480000004</v>
      </c>
      <c r="AT753" s="38">
        <v>161415314.53</v>
      </c>
      <c r="AU753" s="38">
        <v>81955797.579999998</v>
      </c>
      <c r="AV753" s="38">
        <v>1149</v>
      </c>
      <c r="AW753" s="38">
        <v>79458367.950000003</v>
      </c>
      <c r="AX753" s="38">
        <v>0</v>
      </c>
      <c r="AY753" s="38">
        <v>1789188408.95</v>
      </c>
      <c r="AZ753" s="38">
        <v>1789188408.95</v>
      </c>
      <c r="BA753" s="38">
        <v>0</v>
      </c>
      <c r="BB753" s="38">
        <v>0</v>
      </c>
      <c r="BC753" s="38">
        <v>669480100</v>
      </c>
      <c r="BD753" s="38">
        <v>0</v>
      </c>
      <c r="BE753" s="38">
        <v>669480100</v>
      </c>
      <c r="BF753" s="38">
        <v>979821458</v>
      </c>
      <c r="BG753" s="38">
        <v>0</v>
      </c>
      <c r="BH753" s="38">
        <v>0</v>
      </c>
      <c r="BI753" s="38">
        <v>979821458</v>
      </c>
    </row>
    <row r="754" spans="1:61" ht="14.25" x14ac:dyDescent="0.2">
      <c r="A754" s="25">
        <f t="shared" si="11"/>
        <v>748</v>
      </c>
      <c r="B754" s="39">
        <v>10555</v>
      </c>
      <c r="C754" s="37" t="s">
        <v>1245</v>
      </c>
      <c r="D754" s="37" t="s">
        <v>1246</v>
      </c>
      <c r="E754" s="37" t="s">
        <v>1247</v>
      </c>
      <c r="F754" s="37" t="s">
        <v>106</v>
      </c>
      <c r="G754" s="40">
        <v>6492</v>
      </c>
      <c r="H754" s="37" t="s">
        <v>1378</v>
      </c>
      <c r="I754" s="37" t="s">
        <v>2034</v>
      </c>
      <c r="J754" s="37" t="s">
        <v>32</v>
      </c>
      <c r="K754" s="37" t="s">
        <v>33</v>
      </c>
      <c r="L754" s="37" t="s">
        <v>1834</v>
      </c>
      <c r="M754" s="39">
        <v>6043579</v>
      </c>
      <c r="N754" s="37" t="s">
        <v>1388</v>
      </c>
      <c r="O754" s="39">
        <v>1</v>
      </c>
      <c r="P754" s="39">
        <v>1157</v>
      </c>
      <c r="Q754" s="39">
        <v>10</v>
      </c>
      <c r="R754" s="38">
        <v>30818008390.830002</v>
      </c>
      <c r="S754" s="38">
        <v>753893409.30999994</v>
      </c>
      <c r="T754" s="38">
        <v>4891601298.9899998</v>
      </c>
      <c r="U754" s="38">
        <v>0</v>
      </c>
      <c r="V754" s="38">
        <v>24046623892.279999</v>
      </c>
      <c r="W754" s="38">
        <v>996227067.42999995</v>
      </c>
      <c r="X754" s="38">
        <v>47382773.82</v>
      </c>
      <c r="Y754" s="38">
        <v>60500001</v>
      </c>
      <c r="Z754" s="38">
        <v>21779948</v>
      </c>
      <c r="AA754" s="38">
        <v>23057319243.849998</v>
      </c>
      <c r="AB754" s="38">
        <v>19680885801.990002</v>
      </c>
      <c r="AC754" s="38">
        <v>2877643555</v>
      </c>
      <c r="AD754" s="38">
        <v>89280409</v>
      </c>
      <c r="AE754" s="38">
        <v>0</v>
      </c>
      <c r="AF754" s="38">
        <v>368407989.86000001</v>
      </c>
      <c r="AG754" s="38">
        <v>22976163</v>
      </c>
      <c r="AH754" s="38">
        <v>18125325</v>
      </c>
      <c r="AI754" s="38">
        <v>7760689146.9799995</v>
      </c>
      <c r="AJ754" s="38">
        <v>4631754232.8800001</v>
      </c>
      <c r="AK754" s="38">
        <v>656797432.88</v>
      </c>
      <c r="AL754" s="38">
        <v>2996318349.0900002</v>
      </c>
      <c r="AM754" s="38">
        <v>0</v>
      </c>
      <c r="AN754" s="38">
        <v>0</v>
      </c>
      <c r="AO754" s="38">
        <v>132616565.01000001</v>
      </c>
      <c r="AP754" s="38">
        <v>0</v>
      </c>
      <c r="AQ754" s="38">
        <v>887263516.73000002</v>
      </c>
      <c r="AR754" s="38">
        <v>799889567.10000002</v>
      </c>
      <c r="AS754" s="38">
        <v>87373949.629999995</v>
      </c>
      <c r="AT754" s="38">
        <v>573278195.73000002</v>
      </c>
      <c r="AU754" s="38">
        <v>427510112.80000001</v>
      </c>
      <c r="AV754" s="38">
        <v>13151518.74</v>
      </c>
      <c r="AW754" s="38">
        <v>132616564.19</v>
      </c>
      <c r="AX754" s="38">
        <v>0</v>
      </c>
      <c r="AY754" s="38">
        <v>313985321</v>
      </c>
      <c r="AZ754" s="38">
        <v>313985321</v>
      </c>
      <c r="BA754" s="38">
        <v>0</v>
      </c>
      <c r="BB754" s="38">
        <v>14856674</v>
      </c>
      <c r="BC754" s="38">
        <v>3587847957.8699999</v>
      </c>
      <c r="BD754" s="38">
        <v>14856674</v>
      </c>
      <c r="BE754" s="38">
        <v>3587847957.8699999</v>
      </c>
      <c r="BF754" s="38">
        <v>105917089830.88</v>
      </c>
      <c r="BG754" s="38">
        <v>3749961600</v>
      </c>
      <c r="BH754" s="38">
        <v>105917089830.88</v>
      </c>
      <c r="BI754" s="38">
        <v>3749961600</v>
      </c>
    </row>
    <row r="755" spans="1:61" ht="14.25" x14ac:dyDescent="0.2">
      <c r="A755" s="25">
        <f t="shared" si="11"/>
        <v>749</v>
      </c>
      <c r="B755" s="39">
        <v>10698</v>
      </c>
      <c r="C755" s="37" t="s">
        <v>1816</v>
      </c>
      <c r="D755" s="37" t="s">
        <v>1817</v>
      </c>
      <c r="E755" s="37" t="s">
        <v>1818</v>
      </c>
      <c r="F755" s="37" t="s">
        <v>31</v>
      </c>
      <c r="G755" s="40">
        <v>6492</v>
      </c>
      <c r="H755" s="37" t="s">
        <v>1378</v>
      </c>
      <c r="I755" s="37" t="s">
        <v>1819</v>
      </c>
      <c r="J755" s="37" t="s">
        <v>35</v>
      </c>
      <c r="K755" s="37" t="s">
        <v>36</v>
      </c>
      <c r="L755" s="37" t="s">
        <v>5044</v>
      </c>
      <c r="M755" s="39">
        <v>3407537</v>
      </c>
      <c r="N755" s="37" t="s">
        <v>5045</v>
      </c>
      <c r="O755" s="39">
        <v>1</v>
      </c>
      <c r="P755" s="39">
        <v>17923</v>
      </c>
      <c r="Q755" s="39">
        <v>5</v>
      </c>
      <c r="R755" s="38">
        <v>10144621486.18</v>
      </c>
      <c r="S755" s="38">
        <v>153630512.21000001</v>
      </c>
      <c r="T755" s="38">
        <v>0</v>
      </c>
      <c r="U755" s="38">
        <v>0</v>
      </c>
      <c r="V755" s="38">
        <v>9611293059</v>
      </c>
      <c r="W755" s="38">
        <v>379697914.97000003</v>
      </c>
      <c r="X755" s="38">
        <v>0</v>
      </c>
      <c r="Y755" s="38">
        <v>0</v>
      </c>
      <c r="Z755" s="38">
        <v>0</v>
      </c>
      <c r="AA755" s="38">
        <v>7239369587.0299997</v>
      </c>
      <c r="AB755" s="38">
        <v>0</v>
      </c>
      <c r="AC755" s="38">
        <v>0</v>
      </c>
      <c r="AD755" s="38">
        <v>7042271462.2200003</v>
      </c>
      <c r="AE755" s="38">
        <v>0</v>
      </c>
      <c r="AF755" s="38">
        <v>192500463.81</v>
      </c>
      <c r="AG755" s="38">
        <v>4597661</v>
      </c>
      <c r="AH755" s="38">
        <v>0</v>
      </c>
      <c r="AI755" s="38">
        <v>2905251899.1199999</v>
      </c>
      <c r="AJ755" s="38">
        <v>3178361970.0100002</v>
      </c>
      <c r="AK755" s="38">
        <v>3058361970.0100002</v>
      </c>
      <c r="AL755" s="38">
        <v>0</v>
      </c>
      <c r="AM755" s="38">
        <v>73070736.769999996</v>
      </c>
      <c r="AN755" s="38">
        <v>0</v>
      </c>
      <c r="AO755" s="38">
        <v>145920732.31</v>
      </c>
      <c r="AP755" s="38">
        <v>0</v>
      </c>
      <c r="AQ755" s="38">
        <v>274777739.31</v>
      </c>
      <c r="AR755" s="38">
        <v>207873333</v>
      </c>
      <c r="AS755" s="38">
        <v>66904406.310000002</v>
      </c>
      <c r="AT755" s="38">
        <v>274777739.31</v>
      </c>
      <c r="AU755" s="38">
        <v>117603453</v>
      </c>
      <c r="AV755" s="38">
        <v>11253554</v>
      </c>
      <c r="AW755" s="38">
        <v>145920732.31</v>
      </c>
      <c r="AX755" s="38">
        <v>0</v>
      </c>
      <c r="AY755" s="38">
        <v>0</v>
      </c>
      <c r="AZ755" s="38">
        <v>0</v>
      </c>
      <c r="BA755" s="38">
        <v>0</v>
      </c>
      <c r="BB755" s="38">
        <v>869644508</v>
      </c>
      <c r="BC755" s="38">
        <v>0</v>
      </c>
      <c r="BD755" s="38">
        <v>869644508</v>
      </c>
      <c r="BE755" s="38">
        <v>0</v>
      </c>
      <c r="BF755" s="38">
        <v>5369866602</v>
      </c>
      <c r="BG755" s="38">
        <v>0</v>
      </c>
      <c r="BH755" s="38">
        <v>5369866602</v>
      </c>
      <c r="BI755" s="38">
        <v>0</v>
      </c>
    </row>
    <row r="756" spans="1:61" ht="14.25" x14ac:dyDescent="0.2">
      <c r="A756" s="25">
        <f t="shared" si="11"/>
        <v>750</v>
      </c>
      <c r="B756" s="39">
        <v>10715</v>
      </c>
      <c r="C756" s="37" t="s">
        <v>4462</v>
      </c>
      <c r="D756" s="37" t="s">
        <v>4463</v>
      </c>
      <c r="E756" s="37" t="s">
        <v>4464</v>
      </c>
      <c r="F756" s="37" t="s">
        <v>39</v>
      </c>
      <c r="G756" s="40">
        <v>6492</v>
      </c>
      <c r="H756" s="37" t="s">
        <v>1378</v>
      </c>
      <c r="I756" s="37" t="s">
        <v>4465</v>
      </c>
      <c r="J756" s="37" t="s">
        <v>41</v>
      </c>
      <c r="K756" s="37" t="s">
        <v>45</v>
      </c>
      <c r="L756" s="37" t="s">
        <v>4466</v>
      </c>
      <c r="M756" s="39">
        <v>3319090</v>
      </c>
      <c r="N756" s="37" t="s">
        <v>4467</v>
      </c>
      <c r="O756" s="39">
        <v>2</v>
      </c>
      <c r="P756" s="39">
        <v>279</v>
      </c>
      <c r="Q756" s="39">
        <v>2</v>
      </c>
      <c r="R756" s="38">
        <v>5490781463</v>
      </c>
      <c r="S756" s="38">
        <v>605261239</v>
      </c>
      <c r="T756" s="38">
        <v>0</v>
      </c>
      <c r="U756" s="38">
        <v>0</v>
      </c>
      <c r="V756" s="38">
        <v>4776938339</v>
      </c>
      <c r="W756" s="38">
        <v>91678119</v>
      </c>
      <c r="X756" s="38">
        <v>16903766</v>
      </c>
      <c r="Y756" s="38">
        <v>0</v>
      </c>
      <c r="Z756" s="38">
        <v>0</v>
      </c>
      <c r="AA756" s="38">
        <v>5223691475</v>
      </c>
      <c r="AB756" s="38">
        <v>4395777940</v>
      </c>
      <c r="AC756" s="38">
        <v>0</v>
      </c>
      <c r="AD756" s="38">
        <v>4732145</v>
      </c>
      <c r="AE756" s="38">
        <v>0</v>
      </c>
      <c r="AF756" s="38">
        <v>730624991</v>
      </c>
      <c r="AG756" s="38">
        <v>14556399</v>
      </c>
      <c r="AH756" s="38">
        <v>78000000</v>
      </c>
      <c r="AI756" s="38">
        <v>267089988</v>
      </c>
      <c r="AJ756" s="38">
        <v>153159849</v>
      </c>
      <c r="AK756" s="38">
        <v>0</v>
      </c>
      <c r="AL756" s="38">
        <v>113596723</v>
      </c>
      <c r="AM756" s="38">
        <v>0</v>
      </c>
      <c r="AN756" s="38">
        <v>0</v>
      </c>
      <c r="AO756" s="38">
        <v>333416</v>
      </c>
      <c r="AP756" s="38">
        <v>0</v>
      </c>
      <c r="AQ756" s="38">
        <v>136873358</v>
      </c>
      <c r="AR756" s="38">
        <v>129861524</v>
      </c>
      <c r="AS756" s="38">
        <v>7011834</v>
      </c>
      <c r="AT756" s="38">
        <v>58873358</v>
      </c>
      <c r="AU756" s="38">
        <v>57659698</v>
      </c>
      <c r="AV756" s="38">
        <v>880244</v>
      </c>
      <c r="AW756" s="38">
        <v>333416</v>
      </c>
      <c r="AX756" s="38">
        <v>0</v>
      </c>
      <c r="AY756" s="38">
        <v>78000000</v>
      </c>
      <c r="AZ756" s="38">
        <v>78000000</v>
      </c>
      <c r="BA756" s="38">
        <v>0</v>
      </c>
      <c r="BB756" s="38">
        <v>0</v>
      </c>
      <c r="BC756" s="38">
        <v>0</v>
      </c>
      <c r="BD756" s="38">
        <v>0</v>
      </c>
      <c r="BE756" s="38">
        <v>0</v>
      </c>
      <c r="BF756" s="38">
        <v>0</v>
      </c>
      <c r="BG756" s="38">
        <v>0</v>
      </c>
      <c r="BH756" s="38">
        <v>0</v>
      </c>
      <c r="BI756" s="38">
        <v>0</v>
      </c>
    </row>
    <row r="757" spans="1:61" ht="14.25" x14ac:dyDescent="0.2">
      <c r="A757" s="25">
        <f t="shared" si="11"/>
        <v>751</v>
      </c>
      <c r="B757" s="39">
        <v>10733</v>
      </c>
      <c r="C757" s="37" t="s">
        <v>1820</v>
      </c>
      <c r="D757" s="37" t="s">
        <v>1821</v>
      </c>
      <c r="E757" s="37" t="s">
        <v>1822</v>
      </c>
      <c r="F757" s="37" t="s">
        <v>31</v>
      </c>
      <c r="G757" s="40">
        <v>4631</v>
      </c>
      <c r="H757" s="37" t="s">
        <v>1399</v>
      </c>
      <c r="I757" s="37" t="s">
        <v>1823</v>
      </c>
      <c r="J757" s="37" t="s">
        <v>41</v>
      </c>
      <c r="K757" s="37" t="s">
        <v>45</v>
      </c>
      <c r="L757" s="37" t="s">
        <v>5046</v>
      </c>
      <c r="M757" s="39">
        <v>3150480</v>
      </c>
      <c r="N757" s="37" t="s">
        <v>2035</v>
      </c>
      <c r="O757" s="39">
        <v>1</v>
      </c>
      <c r="P757" s="39">
        <v>20</v>
      </c>
      <c r="Q757" s="39">
        <v>8</v>
      </c>
      <c r="R757" s="38">
        <v>18530671939.119999</v>
      </c>
      <c r="S757" s="38">
        <v>1179767792.25</v>
      </c>
      <c r="T757" s="38">
        <v>0</v>
      </c>
      <c r="U757" s="38">
        <v>4867664455.5600004</v>
      </c>
      <c r="V757" s="38">
        <v>76053028</v>
      </c>
      <c r="W757" s="38">
        <v>12279046848.190001</v>
      </c>
      <c r="X757" s="38">
        <v>128139815.12</v>
      </c>
      <c r="Y757" s="38">
        <v>0</v>
      </c>
      <c r="Z757" s="38">
        <v>0</v>
      </c>
      <c r="AA757" s="38">
        <v>16385711359.129999</v>
      </c>
      <c r="AB757" s="38">
        <v>0</v>
      </c>
      <c r="AC757" s="38">
        <v>0</v>
      </c>
      <c r="AD757" s="38">
        <v>16100980948.540001</v>
      </c>
      <c r="AE757" s="38">
        <v>0</v>
      </c>
      <c r="AF757" s="38">
        <v>91336959.510000005</v>
      </c>
      <c r="AG757" s="38">
        <v>193393451.08000001</v>
      </c>
      <c r="AH757" s="38">
        <v>0</v>
      </c>
      <c r="AI757" s="38">
        <v>2144960579.99</v>
      </c>
      <c r="AJ757" s="38">
        <v>1004271505</v>
      </c>
      <c r="AK757" s="38">
        <v>0</v>
      </c>
      <c r="AL757" s="38">
        <v>426205655.64999998</v>
      </c>
      <c r="AM757" s="38">
        <v>683066430.61000001</v>
      </c>
      <c r="AN757" s="38">
        <v>0</v>
      </c>
      <c r="AO757" s="38">
        <v>12016994.720000001</v>
      </c>
      <c r="AP757" s="38">
        <v>-10721774</v>
      </c>
      <c r="AQ757" s="38">
        <v>9022011665.2700005</v>
      </c>
      <c r="AR757" s="38">
        <v>9009745000</v>
      </c>
      <c r="AS757" s="38">
        <v>12266665.27</v>
      </c>
      <c r="AT757" s="38">
        <v>1071321977.62</v>
      </c>
      <c r="AU757" s="38">
        <v>457793464</v>
      </c>
      <c r="AV757" s="38">
        <v>601511518.89999998</v>
      </c>
      <c r="AW757" s="38">
        <v>12016994.720000001</v>
      </c>
      <c r="AX757" s="38">
        <v>0</v>
      </c>
      <c r="AY757" s="38">
        <v>7950689687.6499996</v>
      </c>
      <c r="AZ757" s="38">
        <v>7950689687.6499996</v>
      </c>
      <c r="BA757" s="38">
        <v>0</v>
      </c>
      <c r="BB757" s="38">
        <v>0</v>
      </c>
      <c r="BC757" s="38">
        <v>0</v>
      </c>
      <c r="BD757" s="38">
        <v>0</v>
      </c>
      <c r="BE757" s="38">
        <v>0</v>
      </c>
      <c r="BF757" s="38">
        <v>0</v>
      </c>
      <c r="BG757" s="38">
        <v>0</v>
      </c>
      <c r="BH757" s="38">
        <v>0</v>
      </c>
      <c r="BI757" s="38">
        <v>0</v>
      </c>
    </row>
    <row r="758" spans="1:61" ht="14.25" x14ac:dyDescent="0.2">
      <c r="A758" s="25">
        <f t="shared" si="11"/>
        <v>752</v>
      </c>
      <c r="B758" s="39">
        <v>11001</v>
      </c>
      <c r="C758" s="37" t="s">
        <v>5047</v>
      </c>
      <c r="D758" s="37" t="s">
        <v>1248</v>
      </c>
      <c r="E758" s="37" t="s">
        <v>1249</v>
      </c>
      <c r="F758" s="37" t="s">
        <v>28</v>
      </c>
      <c r="G758" s="40">
        <v>6492</v>
      </c>
      <c r="H758" s="37" t="s">
        <v>1378</v>
      </c>
      <c r="I758" s="37" t="s">
        <v>1250</v>
      </c>
      <c r="J758" s="37" t="s">
        <v>32</v>
      </c>
      <c r="K758" s="37" t="s">
        <v>33</v>
      </c>
      <c r="L758" s="37" t="s">
        <v>1251</v>
      </c>
      <c r="M758" s="39">
        <v>3567700</v>
      </c>
      <c r="N758" s="37" t="s">
        <v>1387</v>
      </c>
      <c r="O758" s="39">
        <v>1</v>
      </c>
      <c r="P758" s="39">
        <v>867</v>
      </c>
      <c r="Q758" s="39">
        <v>4</v>
      </c>
      <c r="R758" s="38">
        <v>25742506655.540001</v>
      </c>
      <c r="S758" s="38">
        <v>572845834.37</v>
      </c>
      <c r="T758" s="38">
        <v>14518269092.17</v>
      </c>
      <c r="U758" s="38">
        <v>0</v>
      </c>
      <c r="V758" s="38">
        <v>10192355010</v>
      </c>
      <c r="W758" s="38">
        <v>457274993</v>
      </c>
      <c r="X758" s="38">
        <v>1761726</v>
      </c>
      <c r="Y758" s="38">
        <v>0</v>
      </c>
      <c r="Z758" s="38">
        <v>0</v>
      </c>
      <c r="AA758" s="38">
        <v>24412659387.77</v>
      </c>
      <c r="AB758" s="38">
        <v>24029589585.09</v>
      </c>
      <c r="AC758" s="38">
        <v>0</v>
      </c>
      <c r="AD758" s="38">
        <v>152791486.88</v>
      </c>
      <c r="AE758" s="38">
        <v>0</v>
      </c>
      <c r="AF758" s="38">
        <v>180688414.80000001</v>
      </c>
      <c r="AG758" s="38">
        <v>24589901</v>
      </c>
      <c r="AH758" s="38">
        <v>25000000</v>
      </c>
      <c r="AI758" s="38">
        <v>1329847267.77</v>
      </c>
      <c r="AJ758" s="38">
        <v>600860828</v>
      </c>
      <c r="AK758" s="38">
        <v>518049228</v>
      </c>
      <c r="AL758" s="38">
        <v>485011556.99000001</v>
      </c>
      <c r="AM758" s="38">
        <v>211820477</v>
      </c>
      <c r="AN758" s="38">
        <v>9058443</v>
      </c>
      <c r="AO758" s="38">
        <v>23095962.780000001</v>
      </c>
      <c r="AP758" s="38">
        <v>0</v>
      </c>
      <c r="AQ758" s="38">
        <v>501713559.22000003</v>
      </c>
      <c r="AR758" s="38">
        <v>331873212</v>
      </c>
      <c r="AS758" s="38">
        <v>169840347.22</v>
      </c>
      <c r="AT758" s="38">
        <v>181861779.22</v>
      </c>
      <c r="AU758" s="38">
        <v>151226765.44</v>
      </c>
      <c r="AV758" s="38">
        <v>7539051</v>
      </c>
      <c r="AW758" s="38">
        <v>23095962.780000001</v>
      </c>
      <c r="AX758" s="38">
        <v>0</v>
      </c>
      <c r="AY758" s="38">
        <v>319851780</v>
      </c>
      <c r="AZ758" s="38">
        <v>319851780</v>
      </c>
      <c r="BA758" s="38">
        <v>0</v>
      </c>
      <c r="BB758" s="38">
        <v>525457</v>
      </c>
      <c r="BC758" s="38">
        <v>337657</v>
      </c>
      <c r="BD758" s="38">
        <v>525457</v>
      </c>
      <c r="BE758" s="38">
        <v>337657</v>
      </c>
      <c r="BF758" s="38">
        <v>11691983909</v>
      </c>
      <c r="BG758" s="38">
        <v>9039900</v>
      </c>
      <c r="BH758" s="38">
        <v>11691983909</v>
      </c>
      <c r="BI758" s="38">
        <v>9039900</v>
      </c>
    </row>
    <row r="759" spans="1:61" ht="14.25" x14ac:dyDescent="0.2">
      <c r="A759" s="25">
        <f t="shared" si="11"/>
        <v>753</v>
      </c>
      <c r="B759" s="39">
        <v>11085</v>
      </c>
      <c r="C759" s="37" t="s">
        <v>1252</v>
      </c>
      <c r="D759" s="37" t="s">
        <v>1253</v>
      </c>
      <c r="E759" s="37" t="s">
        <v>1254</v>
      </c>
      <c r="F759" s="37" t="s">
        <v>106</v>
      </c>
      <c r="G759" s="40">
        <v>6492</v>
      </c>
      <c r="H759" s="37" t="s">
        <v>1378</v>
      </c>
      <c r="I759" s="37" t="s">
        <v>1255</v>
      </c>
      <c r="J759" s="37" t="s">
        <v>29</v>
      </c>
      <c r="K759" s="37" t="s">
        <v>30</v>
      </c>
      <c r="L759" s="37" t="s">
        <v>5048</v>
      </c>
      <c r="M759" s="39">
        <v>4379200</v>
      </c>
      <c r="N759" s="37" t="s">
        <v>5049</v>
      </c>
      <c r="O759" s="39">
        <v>1</v>
      </c>
      <c r="P759" s="39">
        <v>6</v>
      </c>
      <c r="Q759" s="39">
        <v>43</v>
      </c>
      <c r="R759" s="38">
        <v>184617279630</v>
      </c>
      <c r="S759" s="38">
        <v>20263597379</v>
      </c>
      <c r="T759" s="38">
        <v>183886212</v>
      </c>
      <c r="U759" s="38">
        <v>0</v>
      </c>
      <c r="V759" s="38">
        <v>155668372403</v>
      </c>
      <c r="W759" s="38">
        <v>108056328</v>
      </c>
      <c r="X759" s="38">
        <v>8307058236</v>
      </c>
      <c r="Y759" s="38">
        <v>0</v>
      </c>
      <c r="Z759" s="38">
        <v>86309072</v>
      </c>
      <c r="AA759" s="38">
        <v>152899247535.07001</v>
      </c>
      <c r="AB759" s="38">
        <v>143993118289.67999</v>
      </c>
      <c r="AC759" s="38">
        <v>2247221776</v>
      </c>
      <c r="AD759" s="38">
        <v>1889788126.0799999</v>
      </c>
      <c r="AE759" s="38">
        <v>0</v>
      </c>
      <c r="AF759" s="38">
        <v>3963785886.3099999</v>
      </c>
      <c r="AG759" s="38">
        <v>154719861</v>
      </c>
      <c r="AH759" s="38">
        <v>650613596</v>
      </c>
      <c r="AI759" s="38">
        <v>31718032094.939999</v>
      </c>
      <c r="AJ759" s="38">
        <v>11603888636.219999</v>
      </c>
      <c r="AK759" s="38">
        <v>0</v>
      </c>
      <c r="AL759" s="38">
        <v>13435093160.379999</v>
      </c>
      <c r="AM759" s="38">
        <v>4877878743.3000002</v>
      </c>
      <c r="AN759" s="38">
        <v>0</v>
      </c>
      <c r="AO759" s="38">
        <v>1638180607.71</v>
      </c>
      <c r="AP759" s="38">
        <v>162990947.33000001</v>
      </c>
      <c r="AQ759" s="38">
        <v>5816839921</v>
      </c>
      <c r="AR759" s="38">
        <v>5505900764</v>
      </c>
      <c r="AS759" s="38">
        <v>310939157</v>
      </c>
      <c r="AT759" s="38">
        <v>3740958509</v>
      </c>
      <c r="AU759" s="38">
        <v>1937225368</v>
      </c>
      <c r="AV759" s="38">
        <v>165552533.28999999</v>
      </c>
      <c r="AW759" s="38">
        <v>1638180607.71</v>
      </c>
      <c r="AX759" s="38">
        <v>0</v>
      </c>
      <c r="AY759" s="38">
        <v>2075881412</v>
      </c>
      <c r="AZ759" s="38">
        <v>2075881412</v>
      </c>
      <c r="BA759" s="38">
        <v>0</v>
      </c>
      <c r="BB759" s="38">
        <v>461556505</v>
      </c>
      <c r="BC759" s="38">
        <v>321116477</v>
      </c>
      <c r="BD759" s="38">
        <v>461556505</v>
      </c>
      <c r="BE759" s="38">
        <v>321116477</v>
      </c>
      <c r="BF759" s="38">
        <v>278668832730</v>
      </c>
      <c r="BG759" s="38">
        <v>0</v>
      </c>
      <c r="BH759" s="38">
        <v>278668832730</v>
      </c>
      <c r="BI759" s="38">
        <v>0</v>
      </c>
    </row>
    <row r="760" spans="1:61" ht="14.25" x14ac:dyDescent="0.2">
      <c r="A760" s="25">
        <f t="shared" si="11"/>
        <v>754</v>
      </c>
      <c r="B760" s="39">
        <v>11128</v>
      </c>
      <c r="C760" s="37" t="s">
        <v>1256</v>
      </c>
      <c r="D760" s="37" t="s">
        <v>1257</v>
      </c>
      <c r="E760" s="37" t="s">
        <v>1258</v>
      </c>
      <c r="F760" s="37" t="s">
        <v>106</v>
      </c>
      <c r="G760" s="40">
        <v>6492</v>
      </c>
      <c r="H760" s="37" t="s">
        <v>1378</v>
      </c>
      <c r="I760" s="37" t="s">
        <v>1259</v>
      </c>
      <c r="J760" s="37" t="s">
        <v>32</v>
      </c>
      <c r="K760" s="37" t="s">
        <v>33</v>
      </c>
      <c r="L760" s="37" t="s">
        <v>5050</v>
      </c>
      <c r="M760" s="39">
        <v>4455555</v>
      </c>
      <c r="N760" s="37" t="s">
        <v>1833</v>
      </c>
      <c r="O760" s="39">
        <v>1</v>
      </c>
      <c r="P760" s="39">
        <v>11593</v>
      </c>
      <c r="Q760" s="39">
        <v>100</v>
      </c>
      <c r="R760" s="38">
        <v>243854171403</v>
      </c>
      <c r="S760" s="38">
        <v>8631669252</v>
      </c>
      <c r="T760" s="38">
        <v>16992110135</v>
      </c>
      <c r="U760" s="38">
        <v>0</v>
      </c>
      <c r="V760" s="38">
        <v>194130220502</v>
      </c>
      <c r="W760" s="38">
        <v>22985264613</v>
      </c>
      <c r="X760" s="38">
        <v>1025039177</v>
      </c>
      <c r="Y760" s="38">
        <v>45333328</v>
      </c>
      <c r="Z760" s="38">
        <v>44534396</v>
      </c>
      <c r="AA760" s="38">
        <v>189334280758</v>
      </c>
      <c r="AB760" s="38">
        <v>167375671118</v>
      </c>
      <c r="AC760" s="38">
        <v>14684015316</v>
      </c>
      <c r="AD760" s="38">
        <v>3766014431</v>
      </c>
      <c r="AE760" s="38">
        <v>0</v>
      </c>
      <c r="AF760" s="38">
        <v>2218261548</v>
      </c>
      <c r="AG760" s="38">
        <v>1147849077</v>
      </c>
      <c r="AH760" s="38">
        <v>142469268</v>
      </c>
      <c r="AI760" s="38">
        <v>54519890645</v>
      </c>
      <c r="AJ760" s="38">
        <v>30761067245</v>
      </c>
      <c r="AK760" s="38">
        <v>3024983969</v>
      </c>
      <c r="AL760" s="38">
        <v>14134037334</v>
      </c>
      <c r="AM760" s="38">
        <v>8788262322</v>
      </c>
      <c r="AN760" s="38">
        <v>0</v>
      </c>
      <c r="AO760" s="38">
        <v>935854392</v>
      </c>
      <c r="AP760" s="38">
        <v>-99330648</v>
      </c>
      <c r="AQ760" s="38">
        <v>6775692359</v>
      </c>
      <c r="AR760" s="38">
        <v>6036031413</v>
      </c>
      <c r="AS760" s="38">
        <v>739660946</v>
      </c>
      <c r="AT760" s="38">
        <v>4071684624</v>
      </c>
      <c r="AU760" s="38">
        <v>3102354101</v>
      </c>
      <c r="AV760" s="38">
        <v>33476131</v>
      </c>
      <c r="AW760" s="38">
        <v>935854392</v>
      </c>
      <c r="AX760" s="38">
        <v>0</v>
      </c>
      <c r="AY760" s="38">
        <v>2704007735</v>
      </c>
      <c r="AZ760" s="38">
        <v>2704007735</v>
      </c>
      <c r="BA760" s="38">
        <v>0</v>
      </c>
      <c r="BB760" s="38">
        <v>541579338</v>
      </c>
      <c r="BC760" s="38">
        <v>12122136246</v>
      </c>
      <c r="BD760" s="38">
        <v>541579338</v>
      </c>
      <c r="BE760" s="38">
        <v>12122136246</v>
      </c>
      <c r="BF760" s="38">
        <v>260198058007</v>
      </c>
      <c r="BG760" s="38">
        <v>0</v>
      </c>
      <c r="BH760" s="38">
        <v>260198058007</v>
      </c>
      <c r="BI760" s="38">
        <v>0</v>
      </c>
    </row>
    <row r="761" spans="1:61" ht="14.25" x14ac:dyDescent="0.2">
      <c r="A761" s="25">
        <f t="shared" si="11"/>
        <v>755</v>
      </c>
      <c r="B761" s="39">
        <v>11143</v>
      </c>
      <c r="C761" s="37" t="s">
        <v>4468</v>
      </c>
      <c r="D761" s="37" t="s">
        <v>4469</v>
      </c>
      <c r="E761" s="37" t="s">
        <v>4470</v>
      </c>
      <c r="F761" s="37" t="s">
        <v>28</v>
      </c>
      <c r="G761" s="40">
        <v>6492</v>
      </c>
      <c r="H761" s="37" t="s">
        <v>1378</v>
      </c>
      <c r="I761" s="37" t="s">
        <v>4471</v>
      </c>
      <c r="J761" s="37" t="s">
        <v>32</v>
      </c>
      <c r="K761" s="37" t="s">
        <v>33</v>
      </c>
      <c r="L761" s="37" t="s">
        <v>4472</v>
      </c>
      <c r="M761" s="39">
        <v>2323060</v>
      </c>
      <c r="N761" s="37" t="s">
        <v>4473</v>
      </c>
      <c r="O761" s="39">
        <v>2</v>
      </c>
      <c r="P761" s="39">
        <v>746</v>
      </c>
      <c r="Q761" s="39">
        <v>1</v>
      </c>
      <c r="R761" s="38">
        <v>8261781617.5900002</v>
      </c>
      <c r="S761" s="38">
        <v>153267834.71000001</v>
      </c>
      <c r="T761" s="38">
        <v>653007946.04999995</v>
      </c>
      <c r="U761" s="38">
        <v>0</v>
      </c>
      <c r="V761" s="38">
        <v>6671052655.1400003</v>
      </c>
      <c r="W761" s="38">
        <v>784453181.69000006</v>
      </c>
      <c r="X761" s="38">
        <v>0</v>
      </c>
      <c r="Y761" s="38">
        <v>0</v>
      </c>
      <c r="Z761" s="38">
        <v>0</v>
      </c>
      <c r="AA761" s="38">
        <v>6752847882.8400002</v>
      </c>
      <c r="AB761" s="38">
        <v>5251333355.6199999</v>
      </c>
      <c r="AC761" s="38">
        <v>0</v>
      </c>
      <c r="AD761" s="38">
        <v>1091794247.79</v>
      </c>
      <c r="AE761" s="38">
        <v>0</v>
      </c>
      <c r="AF761" s="38">
        <v>405120903.37</v>
      </c>
      <c r="AG761" s="38">
        <v>4599376.0599999996</v>
      </c>
      <c r="AH761" s="38">
        <v>0</v>
      </c>
      <c r="AI761" s="38">
        <v>1508933735.0599999</v>
      </c>
      <c r="AJ761" s="38">
        <v>598732267</v>
      </c>
      <c r="AK761" s="38">
        <v>584557267</v>
      </c>
      <c r="AL761" s="38">
        <v>744945423.38</v>
      </c>
      <c r="AM761" s="38">
        <v>0</v>
      </c>
      <c r="AN761" s="38">
        <v>0</v>
      </c>
      <c r="AO761" s="38">
        <v>84182650</v>
      </c>
      <c r="AP761" s="38">
        <v>0</v>
      </c>
      <c r="AQ761" s="38">
        <v>238278137.65000001</v>
      </c>
      <c r="AR761" s="38">
        <v>167833417</v>
      </c>
      <c r="AS761" s="38">
        <v>70444720.650000006</v>
      </c>
      <c r="AT761" s="38">
        <v>234189298</v>
      </c>
      <c r="AU761" s="38">
        <v>144886861</v>
      </c>
      <c r="AV761" s="38">
        <v>5119787</v>
      </c>
      <c r="AW761" s="38">
        <v>84182650</v>
      </c>
      <c r="AX761" s="38">
        <v>0</v>
      </c>
      <c r="AY761" s="38">
        <v>4088840</v>
      </c>
      <c r="AZ761" s="38">
        <v>4088840</v>
      </c>
      <c r="BA761" s="38">
        <v>0</v>
      </c>
      <c r="BB761" s="38">
        <v>265719781</v>
      </c>
      <c r="BC761" s="38">
        <v>79156542</v>
      </c>
      <c r="BD761" s="38">
        <v>265719781</v>
      </c>
      <c r="BE761" s="38">
        <v>79156542</v>
      </c>
      <c r="BF761" s="38">
        <v>8929718101.4699993</v>
      </c>
      <c r="BG761" s="38">
        <v>0</v>
      </c>
      <c r="BH761" s="38">
        <v>8929718101.4699993</v>
      </c>
      <c r="BI761" s="38">
        <v>0</v>
      </c>
    </row>
    <row r="762" spans="1:61" ht="14.25" x14ac:dyDescent="0.2">
      <c r="A762" s="25">
        <f t="shared" si="11"/>
        <v>756</v>
      </c>
      <c r="B762" s="39">
        <v>11153</v>
      </c>
      <c r="C762" s="37" t="s">
        <v>4474</v>
      </c>
      <c r="D762" s="37" t="s">
        <v>4475</v>
      </c>
      <c r="E762" s="37" t="s">
        <v>4476</v>
      </c>
      <c r="F762" s="37" t="s">
        <v>28</v>
      </c>
      <c r="G762" s="40">
        <v>6492</v>
      </c>
      <c r="H762" s="37" t="s">
        <v>1378</v>
      </c>
      <c r="I762" s="37" t="s">
        <v>4477</v>
      </c>
      <c r="J762" s="37" t="s">
        <v>29</v>
      </c>
      <c r="K762" s="37" t="s">
        <v>30</v>
      </c>
      <c r="L762" s="37" t="s">
        <v>4478</v>
      </c>
      <c r="M762" s="39">
        <v>3267878</v>
      </c>
      <c r="N762" s="37" t="s">
        <v>4479</v>
      </c>
      <c r="O762" s="39">
        <v>2</v>
      </c>
      <c r="P762" s="39">
        <v>1091</v>
      </c>
      <c r="Q762" s="39">
        <v>4</v>
      </c>
      <c r="R762" s="38">
        <v>10355305806.32</v>
      </c>
      <c r="S762" s="38">
        <v>1011080933.3099999</v>
      </c>
      <c r="T762" s="38">
        <v>1000008000</v>
      </c>
      <c r="U762" s="38">
        <v>11564200</v>
      </c>
      <c r="V762" s="38">
        <v>8195157969.0100002</v>
      </c>
      <c r="W762" s="38">
        <v>137494704</v>
      </c>
      <c r="X762" s="38">
        <v>0</v>
      </c>
      <c r="Y762" s="38">
        <v>0</v>
      </c>
      <c r="Z762" s="38">
        <v>0</v>
      </c>
      <c r="AA762" s="38">
        <v>8022424725.5799999</v>
      </c>
      <c r="AB762" s="38">
        <v>6781061229</v>
      </c>
      <c r="AC762" s="38">
        <v>0</v>
      </c>
      <c r="AD762" s="38">
        <v>161433473.19</v>
      </c>
      <c r="AE762" s="38">
        <v>0</v>
      </c>
      <c r="AF762" s="38">
        <v>978554731.37</v>
      </c>
      <c r="AG762" s="38">
        <v>16325292.02</v>
      </c>
      <c r="AH762" s="38">
        <v>85050000</v>
      </c>
      <c r="AI762" s="38">
        <v>2332881080.3600001</v>
      </c>
      <c r="AJ762" s="38">
        <v>1994010606</v>
      </c>
      <c r="AK762" s="38">
        <v>1985729446</v>
      </c>
      <c r="AL762" s="38">
        <v>231844002.22999999</v>
      </c>
      <c r="AM762" s="38">
        <v>0</v>
      </c>
      <c r="AN762" s="38">
        <v>0</v>
      </c>
      <c r="AO762" s="38">
        <v>107026472.13</v>
      </c>
      <c r="AP762" s="38">
        <v>0</v>
      </c>
      <c r="AQ762" s="38">
        <v>300010770.63</v>
      </c>
      <c r="AR762" s="38">
        <v>262340300</v>
      </c>
      <c r="AS762" s="38">
        <v>37670470.630000003</v>
      </c>
      <c r="AT762" s="38">
        <v>274357364.63</v>
      </c>
      <c r="AU762" s="38">
        <v>93124212.269999996</v>
      </c>
      <c r="AV762" s="38">
        <v>74206680.230000004</v>
      </c>
      <c r="AW762" s="38">
        <v>107026472.13</v>
      </c>
      <c r="AX762" s="38">
        <v>0</v>
      </c>
      <c r="AY762" s="38">
        <v>25653406</v>
      </c>
      <c r="AZ762" s="38">
        <v>25653406</v>
      </c>
      <c r="BA762" s="38">
        <v>0</v>
      </c>
      <c r="BB762" s="38">
        <v>19915501</v>
      </c>
      <c r="BC762" s="38">
        <v>0</v>
      </c>
      <c r="BD762" s="38">
        <v>19915501</v>
      </c>
      <c r="BE762" s="38">
        <v>0</v>
      </c>
      <c r="BF762" s="38">
        <v>8284090561</v>
      </c>
      <c r="BG762" s="38">
        <v>8281160</v>
      </c>
      <c r="BH762" s="38">
        <v>8281160</v>
      </c>
      <c r="BI762" s="38">
        <v>8284090561</v>
      </c>
    </row>
    <row r="763" spans="1:61" ht="14.25" x14ac:dyDescent="0.2">
      <c r="A763" s="25">
        <f t="shared" si="11"/>
        <v>757</v>
      </c>
      <c r="B763" s="39">
        <v>11201</v>
      </c>
      <c r="C763" s="37" t="s">
        <v>4480</v>
      </c>
      <c r="D763" s="37" t="s">
        <v>4481</v>
      </c>
      <c r="E763" s="37" t="s">
        <v>4482</v>
      </c>
      <c r="F763" s="37" t="s">
        <v>38</v>
      </c>
      <c r="G763" s="40">
        <v>126</v>
      </c>
      <c r="H763" s="37" t="s">
        <v>4483</v>
      </c>
      <c r="I763" s="37" t="s">
        <v>4484</v>
      </c>
      <c r="J763" s="37" t="s">
        <v>34</v>
      </c>
      <c r="K763" s="37" t="s">
        <v>601</v>
      </c>
      <c r="L763" s="37" t="s">
        <v>4485</v>
      </c>
      <c r="M763" s="36"/>
      <c r="N763" s="37" t="s">
        <v>4486</v>
      </c>
      <c r="O763" s="39">
        <v>2</v>
      </c>
      <c r="P763" s="39">
        <v>33</v>
      </c>
      <c r="Q763" s="39">
        <v>17</v>
      </c>
      <c r="R763" s="38">
        <v>15419929719.360001</v>
      </c>
      <c r="S763" s="38">
        <v>901644786.33000004</v>
      </c>
      <c r="T763" s="38">
        <v>0</v>
      </c>
      <c r="U763" s="38">
        <v>0</v>
      </c>
      <c r="V763" s="38">
        <v>0</v>
      </c>
      <c r="W763" s="38">
        <v>14497418243.030001</v>
      </c>
      <c r="X763" s="38">
        <v>20866690</v>
      </c>
      <c r="Y763" s="38">
        <v>0</v>
      </c>
      <c r="Z763" s="38">
        <v>0</v>
      </c>
      <c r="AA763" s="38">
        <v>14871493935.68</v>
      </c>
      <c r="AB763" s="38">
        <v>0</v>
      </c>
      <c r="AC763" s="38">
        <v>11696157214.09</v>
      </c>
      <c r="AD763" s="38">
        <v>3159221646.5900002</v>
      </c>
      <c r="AE763" s="38">
        <v>0</v>
      </c>
      <c r="AF763" s="38">
        <v>0</v>
      </c>
      <c r="AG763" s="38">
        <v>16115075</v>
      </c>
      <c r="AH763" s="38">
        <v>0</v>
      </c>
      <c r="AI763" s="38">
        <v>548435783.75999999</v>
      </c>
      <c r="AJ763" s="38">
        <v>614330374.63999999</v>
      </c>
      <c r="AK763" s="38">
        <v>606517954.63999999</v>
      </c>
      <c r="AL763" s="38">
        <v>6999356</v>
      </c>
      <c r="AM763" s="38">
        <v>0</v>
      </c>
      <c r="AN763" s="38">
        <v>0</v>
      </c>
      <c r="AO763" s="38">
        <v>-25949998</v>
      </c>
      <c r="AP763" s="38">
        <v>0</v>
      </c>
      <c r="AQ763" s="38">
        <v>2610893989</v>
      </c>
      <c r="AR763" s="38">
        <v>2533725280</v>
      </c>
      <c r="AS763" s="38">
        <v>77168709</v>
      </c>
      <c r="AT763" s="38">
        <v>300093122</v>
      </c>
      <c r="AU763" s="38">
        <v>315679658</v>
      </c>
      <c r="AV763" s="38">
        <v>10363462</v>
      </c>
      <c r="AW763" s="38">
        <v>-25949998</v>
      </c>
      <c r="AX763" s="38">
        <v>0</v>
      </c>
      <c r="AY763" s="38">
        <v>2310800867</v>
      </c>
      <c r="AZ763" s="38">
        <v>2310800867</v>
      </c>
      <c r="BA763" s="38">
        <v>0</v>
      </c>
      <c r="BB763" s="38">
        <v>0</v>
      </c>
      <c r="BC763" s="38">
        <v>0</v>
      </c>
      <c r="BD763" s="38">
        <v>0</v>
      </c>
      <c r="BE763" s="38">
        <v>0</v>
      </c>
      <c r="BF763" s="38">
        <v>0</v>
      </c>
      <c r="BG763" s="38">
        <v>0</v>
      </c>
      <c r="BH763" s="38">
        <v>0</v>
      </c>
      <c r="BI763" s="38">
        <v>0</v>
      </c>
    </row>
    <row r="764" spans="1:61" ht="14.25" x14ac:dyDescent="0.2">
      <c r="A764" s="25">
        <f t="shared" si="11"/>
        <v>758</v>
      </c>
      <c r="B764" s="39">
        <v>11218</v>
      </c>
      <c r="C764" s="37" t="s">
        <v>4487</v>
      </c>
      <c r="D764" s="37" t="s">
        <v>4488</v>
      </c>
      <c r="E764" s="37" t="s">
        <v>4489</v>
      </c>
      <c r="F764" s="37" t="s">
        <v>31</v>
      </c>
      <c r="G764" s="40">
        <v>9499</v>
      </c>
      <c r="H764" s="37" t="s">
        <v>1385</v>
      </c>
      <c r="I764" s="37" t="s">
        <v>4490</v>
      </c>
      <c r="J764" s="37" t="s">
        <v>29</v>
      </c>
      <c r="K764" s="37" t="s">
        <v>30</v>
      </c>
      <c r="L764" s="37" t="s">
        <v>4491</v>
      </c>
      <c r="M764" s="39">
        <v>2730052</v>
      </c>
      <c r="N764" s="37" t="s">
        <v>4492</v>
      </c>
      <c r="O764" s="39">
        <v>2</v>
      </c>
      <c r="P764" s="39">
        <v>2110</v>
      </c>
      <c r="Q764" s="39">
        <v>6</v>
      </c>
      <c r="R764" s="38">
        <v>6261000104</v>
      </c>
      <c r="S764" s="38">
        <v>1470929319</v>
      </c>
      <c r="T764" s="38">
        <v>18885444</v>
      </c>
      <c r="U764" s="38">
        <v>0</v>
      </c>
      <c r="V764" s="38">
        <v>3811611670</v>
      </c>
      <c r="W764" s="38">
        <v>582448608</v>
      </c>
      <c r="X764" s="38">
        <v>373067383</v>
      </c>
      <c r="Y764" s="38">
        <v>0</v>
      </c>
      <c r="Z764" s="38">
        <v>4057680</v>
      </c>
      <c r="AA764" s="38">
        <v>147423297</v>
      </c>
      <c r="AB764" s="38">
        <v>0</v>
      </c>
      <c r="AC764" s="38">
        <v>0</v>
      </c>
      <c r="AD764" s="38">
        <v>82198986</v>
      </c>
      <c r="AE764" s="38">
        <v>0</v>
      </c>
      <c r="AF764" s="38">
        <v>47746511</v>
      </c>
      <c r="AG764" s="38">
        <v>17477800</v>
      </c>
      <c r="AH764" s="38">
        <v>0</v>
      </c>
      <c r="AI764" s="38">
        <v>6113576807</v>
      </c>
      <c r="AJ764" s="38">
        <v>5314919212</v>
      </c>
      <c r="AK764" s="38">
        <v>5314919211</v>
      </c>
      <c r="AL764" s="38">
        <v>372642374</v>
      </c>
      <c r="AM764" s="38">
        <v>400980276</v>
      </c>
      <c r="AN764" s="38">
        <v>0</v>
      </c>
      <c r="AO764" s="38">
        <v>25034945</v>
      </c>
      <c r="AP764" s="38">
        <v>0</v>
      </c>
      <c r="AQ764" s="38">
        <v>123506756</v>
      </c>
      <c r="AR764" s="38">
        <v>114836701</v>
      </c>
      <c r="AS764" s="38">
        <v>8670055</v>
      </c>
      <c r="AT764" s="38">
        <v>123506756</v>
      </c>
      <c r="AU764" s="38">
        <v>95185215</v>
      </c>
      <c r="AV764" s="38">
        <v>3286596</v>
      </c>
      <c r="AW764" s="38">
        <v>25034945</v>
      </c>
      <c r="AX764" s="38">
        <v>0</v>
      </c>
      <c r="AY764" s="38">
        <v>0</v>
      </c>
      <c r="AZ764" s="38">
        <v>0</v>
      </c>
      <c r="BA764" s="38">
        <v>0</v>
      </c>
      <c r="BB764" s="38">
        <v>4320137</v>
      </c>
      <c r="BC764" s="38">
        <v>26594825</v>
      </c>
      <c r="BD764" s="38">
        <v>4320137</v>
      </c>
      <c r="BE764" s="38">
        <v>26594825</v>
      </c>
      <c r="BF764" s="38">
        <v>0</v>
      </c>
      <c r="BG764" s="38">
        <v>0</v>
      </c>
      <c r="BH764" s="38">
        <v>0</v>
      </c>
      <c r="BI764" s="38">
        <v>0</v>
      </c>
    </row>
    <row r="765" spans="1:61" ht="14.25" x14ac:dyDescent="0.2">
      <c r="A765" s="25">
        <f t="shared" si="11"/>
        <v>759</v>
      </c>
      <c r="B765" s="39">
        <v>11220</v>
      </c>
      <c r="C765" s="37" t="s">
        <v>4493</v>
      </c>
      <c r="D765" s="37" t="s">
        <v>4494</v>
      </c>
      <c r="E765" s="37" t="s">
        <v>4495</v>
      </c>
      <c r="F765" s="37" t="s">
        <v>43</v>
      </c>
      <c r="G765" s="40">
        <v>6499</v>
      </c>
      <c r="H765" s="37" t="s">
        <v>1383</v>
      </c>
      <c r="I765" s="37" t="s">
        <v>4496</v>
      </c>
      <c r="J765" s="37" t="s">
        <v>35</v>
      </c>
      <c r="K765" s="37" t="s">
        <v>36</v>
      </c>
      <c r="L765" s="37" t="s">
        <v>4497</v>
      </c>
      <c r="M765" s="39">
        <v>3417425</v>
      </c>
      <c r="N765" s="37" t="s">
        <v>4498</v>
      </c>
      <c r="O765" s="39">
        <v>2</v>
      </c>
      <c r="P765" s="39">
        <v>580</v>
      </c>
      <c r="Q765" s="39">
        <v>4</v>
      </c>
      <c r="R765" s="38">
        <v>5423321370.0600004</v>
      </c>
      <c r="S765" s="38">
        <v>1587968471.1199999</v>
      </c>
      <c r="T765" s="38">
        <v>0</v>
      </c>
      <c r="U765" s="38">
        <v>0</v>
      </c>
      <c r="V765" s="38">
        <v>3704505164.6700001</v>
      </c>
      <c r="W765" s="38">
        <v>130847734.27</v>
      </c>
      <c r="X765" s="38">
        <v>0</v>
      </c>
      <c r="Y765" s="38">
        <v>0</v>
      </c>
      <c r="Z765" s="38">
        <v>0</v>
      </c>
      <c r="AA765" s="38">
        <v>159480192.25</v>
      </c>
      <c r="AB765" s="38">
        <v>0</v>
      </c>
      <c r="AC765" s="38">
        <v>0</v>
      </c>
      <c r="AD765" s="38">
        <v>17614000.59</v>
      </c>
      <c r="AE765" s="38">
        <v>0</v>
      </c>
      <c r="AF765" s="38">
        <v>136181403.25999999</v>
      </c>
      <c r="AG765" s="38">
        <v>4612406.4000000004</v>
      </c>
      <c r="AH765" s="38">
        <v>1072382</v>
      </c>
      <c r="AI765" s="38">
        <v>5263841177.8100004</v>
      </c>
      <c r="AJ765" s="38">
        <v>4611588074.1400003</v>
      </c>
      <c r="AK765" s="38">
        <v>4602992074.1400003</v>
      </c>
      <c r="AL765" s="38">
        <v>57236686.640000001</v>
      </c>
      <c r="AM765" s="38">
        <v>119677787.43000001</v>
      </c>
      <c r="AN765" s="38">
        <v>0</v>
      </c>
      <c r="AO765" s="38">
        <v>3530925.6</v>
      </c>
      <c r="AP765" s="38">
        <v>471807704</v>
      </c>
      <c r="AQ765" s="38">
        <v>197678336.59999999</v>
      </c>
      <c r="AR765" s="38">
        <v>180465448</v>
      </c>
      <c r="AS765" s="38">
        <v>17212888.600000001</v>
      </c>
      <c r="AT765" s="38">
        <v>197678336.59999999</v>
      </c>
      <c r="AU765" s="38">
        <v>84768470</v>
      </c>
      <c r="AV765" s="38">
        <v>109378941</v>
      </c>
      <c r="AW765" s="38">
        <v>3530925.6</v>
      </c>
      <c r="AX765" s="38">
        <v>0</v>
      </c>
      <c r="AY765" s="38">
        <v>0</v>
      </c>
      <c r="AZ765" s="38">
        <v>0</v>
      </c>
      <c r="BA765" s="38">
        <v>0</v>
      </c>
      <c r="BB765" s="38">
        <v>0</v>
      </c>
      <c r="BC765" s="38">
        <v>0</v>
      </c>
      <c r="BD765" s="38">
        <v>0</v>
      </c>
      <c r="BE765" s="38">
        <v>0</v>
      </c>
      <c r="BF765" s="38">
        <v>0</v>
      </c>
      <c r="BG765" s="38">
        <v>0</v>
      </c>
      <c r="BH765" s="38">
        <v>0</v>
      </c>
      <c r="BI765" s="38">
        <v>0</v>
      </c>
    </row>
    <row r="766" spans="1:61" ht="14.25" x14ac:dyDescent="0.2">
      <c r="A766" s="25">
        <f t="shared" si="11"/>
        <v>760</v>
      </c>
      <c r="B766" s="39">
        <v>11252</v>
      </c>
      <c r="C766" s="37" t="s">
        <v>4499</v>
      </c>
      <c r="D766" s="37" t="s">
        <v>4500</v>
      </c>
      <c r="E766" s="37" t="s">
        <v>4501</v>
      </c>
      <c r="F766" s="37" t="s">
        <v>31</v>
      </c>
      <c r="G766" s="40">
        <v>4645</v>
      </c>
      <c r="H766" s="37" t="s">
        <v>1589</v>
      </c>
      <c r="I766" s="37" t="s">
        <v>4502</v>
      </c>
      <c r="J766" s="37" t="s">
        <v>29</v>
      </c>
      <c r="K766" s="37" t="s">
        <v>30</v>
      </c>
      <c r="L766" s="37" t="s">
        <v>4503</v>
      </c>
      <c r="M766" s="39">
        <v>3351000</v>
      </c>
      <c r="N766" s="37" t="s">
        <v>4504</v>
      </c>
      <c r="O766" s="39">
        <v>2</v>
      </c>
      <c r="P766" s="39">
        <v>349</v>
      </c>
      <c r="Q766" s="39">
        <v>5</v>
      </c>
      <c r="R766" s="38">
        <v>13552819600</v>
      </c>
      <c r="S766" s="38">
        <v>9052901</v>
      </c>
      <c r="T766" s="38">
        <v>1863310679</v>
      </c>
      <c r="U766" s="38">
        <v>73329721</v>
      </c>
      <c r="V766" s="38">
        <v>0</v>
      </c>
      <c r="W766" s="38">
        <v>3531879358</v>
      </c>
      <c r="X766" s="38">
        <v>8058534852</v>
      </c>
      <c r="Y766" s="38">
        <v>0</v>
      </c>
      <c r="Z766" s="38">
        <v>16712089</v>
      </c>
      <c r="AA766" s="38">
        <v>4659700328</v>
      </c>
      <c r="AB766" s="38">
        <v>0</v>
      </c>
      <c r="AC766" s="38">
        <v>3808594089</v>
      </c>
      <c r="AD766" s="38">
        <v>804076388</v>
      </c>
      <c r="AE766" s="38">
        <v>0</v>
      </c>
      <c r="AF766" s="38">
        <v>16917573</v>
      </c>
      <c r="AG766" s="38">
        <v>30112278</v>
      </c>
      <c r="AH766" s="38">
        <v>0</v>
      </c>
      <c r="AI766" s="38">
        <v>8893119272</v>
      </c>
      <c r="AJ766" s="38">
        <v>2009599557</v>
      </c>
      <c r="AK766" s="38">
        <v>534165557</v>
      </c>
      <c r="AL766" s="38">
        <v>508781095</v>
      </c>
      <c r="AM766" s="38">
        <v>237091497</v>
      </c>
      <c r="AN766" s="38">
        <v>0</v>
      </c>
      <c r="AO766" s="38">
        <v>187502781</v>
      </c>
      <c r="AP766" s="38">
        <v>5780177436</v>
      </c>
      <c r="AQ766" s="38">
        <v>563719347</v>
      </c>
      <c r="AR766" s="38">
        <v>398565131</v>
      </c>
      <c r="AS766" s="38">
        <v>165154216</v>
      </c>
      <c r="AT766" s="38">
        <v>443450498</v>
      </c>
      <c r="AU766" s="38">
        <v>118715297</v>
      </c>
      <c r="AV766" s="38">
        <v>118264118</v>
      </c>
      <c r="AW766" s="38">
        <v>187502781</v>
      </c>
      <c r="AX766" s="38">
        <v>18968302</v>
      </c>
      <c r="AY766" s="38">
        <v>120268849</v>
      </c>
      <c r="AZ766" s="38">
        <v>120268849</v>
      </c>
      <c r="BA766" s="38">
        <v>0</v>
      </c>
      <c r="BB766" s="38">
        <v>0</v>
      </c>
      <c r="BC766" s="38">
        <v>0</v>
      </c>
      <c r="BD766" s="38">
        <v>0</v>
      </c>
      <c r="BE766" s="38">
        <v>0</v>
      </c>
      <c r="BF766" s="38">
        <v>0</v>
      </c>
      <c r="BG766" s="38">
        <v>0</v>
      </c>
      <c r="BH766" s="38">
        <v>0</v>
      </c>
      <c r="BI766" s="38">
        <v>0</v>
      </c>
    </row>
    <row r="767" spans="1:61" ht="14.25" x14ac:dyDescent="0.2">
      <c r="A767" s="25">
        <f t="shared" si="11"/>
        <v>761</v>
      </c>
      <c r="B767" s="39">
        <v>11299</v>
      </c>
      <c r="C767" s="37" t="s">
        <v>4505</v>
      </c>
      <c r="D767" s="37" t="s">
        <v>4506</v>
      </c>
      <c r="E767" s="37"/>
      <c r="F767" s="37" t="s">
        <v>43</v>
      </c>
      <c r="G767" s="40">
        <v>4732</v>
      </c>
      <c r="H767" s="37" t="s">
        <v>4507</v>
      </c>
      <c r="I767" s="37" t="s">
        <v>4508</v>
      </c>
      <c r="J767" s="37" t="s">
        <v>41</v>
      </c>
      <c r="K767" s="37" t="s">
        <v>4509</v>
      </c>
      <c r="L767" s="37" t="s">
        <v>4510</v>
      </c>
      <c r="M767" s="39">
        <v>8891616</v>
      </c>
      <c r="N767" s="37" t="s">
        <v>4511</v>
      </c>
      <c r="O767" s="39">
        <v>2</v>
      </c>
      <c r="P767" s="39">
        <v>25</v>
      </c>
      <c r="Q767" s="39">
        <v>24</v>
      </c>
      <c r="R767" s="38">
        <v>6461926668</v>
      </c>
      <c r="S767" s="38">
        <v>308586862</v>
      </c>
      <c r="T767" s="38">
        <v>0</v>
      </c>
      <c r="U767" s="38">
        <v>533523938</v>
      </c>
      <c r="V767" s="38">
        <v>0</v>
      </c>
      <c r="W767" s="38">
        <v>5606075195</v>
      </c>
      <c r="X767" s="38">
        <v>1636109</v>
      </c>
      <c r="Y767" s="38">
        <v>0</v>
      </c>
      <c r="Z767" s="38">
        <v>12104564</v>
      </c>
      <c r="AA767" s="38">
        <v>4830326085</v>
      </c>
      <c r="AB767" s="38">
        <v>0</v>
      </c>
      <c r="AC767" s="38">
        <v>1274896272</v>
      </c>
      <c r="AD767" s="38">
        <v>3237849540</v>
      </c>
      <c r="AE767" s="38">
        <v>0</v>
      </c>
      <c r="AF767" s="38">
        <v>198965464</v>
      </c>
      <c r="AG767" s="38">
        <v>118614809</v>
      </c>
      <c r="AH767" s="38">
        <v>0</v>
      </c>
      <c r="AI767" s="38">
        <v>1631600583</v>
      </c>
      <c r="AJ767" s="38">
        <v>1000000000</v>
      </c>
      <c r="AK767" s="38">
        <v>0</v>
      </c>
      <c r="AL767" s="38">
        <v>178915557</v>
      </c>
      <c r="AM767" s="38">
        <v>229932420</v>
      </c>
      <c r="AN767" s="38">
        <v>0</v>
      </c>
      <c r="AO767" s="38">
        <v>263318245</v>
      </c>
      <c r="AP767" s="38">
        <v>-40565639</v>
      </c>
      <c r="AQ767" s="38">
        <v>5374565447</v>
      </c>
      <c r="AR767" s="38">
        <v>5367321508</v>
      </c>
      <c r="AS767" s="38">
        <v>7243939</v>
      </c>
      <c r="AT767" s="38">
        <v>567718089</v>
      </c>
      <c r="AU767" s="38">
        <v>122708656</v>
      </c>
      <c r="AV767" s="38">
        <v>57957801</v>
      </c>
      <c r="AW767" s="38">
        <v>263318245</v>
      </c>
      <c r="AX767" s="38">
        <v>123733387</v>
      </c>
      <c r="AY767" s="38">
        <v>4806847358</v>
      </c>
      <c r="AZ767" s="38">
        <v>4806847358</v>
      </c>
      <c r="BA767" s="38">
        <v>0</v>
      </c>
      <c r="BB767" s="38">
        <v>0</v>
      </c>
      <c r="BC767" s="38">
        <v>0</v>
      </c>
      <c r="BD767" s="38">
        <v>0</v>
      </c>
      <c r="BE767" s="38">
        <v>0</v>
      </c>
      <c r="BF767" s="38">
        <v>0</v>
      </c>
      <c r="BG767" s="38">
        <v>0</v>
      </c>
      <c r="BH767" s="38">
        <v>0</v>
      </c>
      <c r="BI767" s="38">
        <v>0</v>
      </c>
    </row>
    <row r="768" spans="1:61" ht="14.25" x14ac:dyDescent="0.2">
      <c r="A768" s="25">
        <f t="shared" si="11"/>
        <v>762</v>
      </c>
      <c r="B768" s="39">
        <v>11300</v>
      </c>
      <c r="C768" s="37" t="s">
        <v>4512</v>
      </c>
      <c r="D768" s="37" t="s">
        <v>4513</v>
      </c>
      <c r="E768" s="37" t="s">
        <v>4514</v>
      </c>
      <c r="F768" s="37" t="s">
        <v>28</v>
      </c>
      <c r="G768" s="40">
        <v>6492</v>
      </c>
      <c r="H768" s="37" t="s">
        <v>1378</v>
      </c>
      <c r="I768" s="37" t="s">
        <v>4515</v>
      </c>
      <c r="J768" s="37" t="s">
        <v>41</v>
      </c>
      <c r="K768" s="37" t="s">
        <v>45</v>
      </c>
      <c r="L768" s="37" t="s">
        <v>4516</v>
      </c>
      <c r="M768" s="39">
        <v>6410674</v>
      </c>
      <c r="N768" s="37" t="s">
        <v>4517</v>
      </c>
      <c r="O768" s="39">
        <v>2</v>
      </c>
      <c r="P768" s="39">
        <v>4247</v>
      </c>
      <c r="Q768" s="39">
        <v>6</v>
      </c>
      <c r="R768" s="38">
        <v>4452742026</v>
      </c>
      <c r="S768" s="38">
        <v>1200253798</v>
      </c>
      <c r="T768" s="38">
        <v>129366314</v>
      </c>
      <c r="U768" s="38">
        <v>0</v>
      </c>
      <c r="V768" s="38">
        <v>1747338306</v>
      </c>
      <c r="W768" s="38">
        <v>922653753</v>
      </c>
      <c r="X768" s="38">
        <v>453129855</v>
      </c>
      <c r="Y768" s="38">
        <v>0</v>
      </c>
      <c r="Z768" s="38">
        <v>0</v>
      </c>
      <c r="AA768" s="38">
        <v>2023406451</v>
      </c>
      <c r="AB768" s="38">
        <v>1644686455</v>
      </c>
      <c r="AC768" s="38">
        <v>0</v>
      </c>
      <c r="AD768" s="38">
        <v>42138117</v>
      </c>
      <c r="AE768" s="38">
        <v>0</v>
      </c>
      <c r="AF768" s="38">
        <v>323095312</v>
      </c>
      <c r="AG768" s="38">
        <v>13486567</v>
      </c>
      <c r="AH768" s="38">
        <v>0</v>
      </c>
      <c r="AI768" s="38">
        <v>2429335575</v>
      </c>
      <c r="AJ768" s="38">
        <v>1413378831</v>
      </c>
      <c r="AK768" s="38">
        <v>1206542631</v>
      </c>
      <c r="AL768" s="38">
        <v>906223391</v>
      </c>
      <c r="AM768" s="38">
        <v>0</v>
      </c>
      <c r="AN768" s="38">
        <v>97541998</v>
      </c>
      <c r="AO768" s="38">
        <v>12191355</v>
      </c>
      <c r="AP768" s="38">
        <v>0</v>
      </c>
      <c r="AQ768" s="38">
        <v>112606037</v>
      </c>
      <c r="AR768" s="38">
        <v>90939225</v>
      </c>
      <c r="AS768" s="38">
        <v>21666812</v>
      </c>
      <c r="AT768" s="38">
        <v>110159187</v>
      </c>
      <c r="AU768" s="38">
        <v>94542341</v>
      </c>
      <c r="AV768" s="38">
        <v>3425491</v>
      </c>
      <c r="AW768" s="38">
        <v>12191355</v>
      </c>
      <c r="AX768" s="38">
        <v>0</v>
      </c>
      <c r="AY768" s="38">
        <v>2446850</v>
      </c>
      <c r="AZ768" s="38">
        <v>2446850</v>
      </c>
      <c r="BA768" s="38">
        <v>0</v>
      </c>
      <c r="BB768" s="38">
        <v>186437</v>
      </c>
      <c r="BC768" s="38">
        <v>69122847</v>
      </c>
      <c r="BD768" s="38">
        <v>186437</v>
      </c>
      <c r="BE768" s="38">
        <v>69122847</v>
      </c>
      <c r="BF768" s="38">
        <v>1452212417</v>
      </c>
      <c r="BG768" s="38">
        <v>206836200</v>
      </c>
      <c r="BH768" s="38">
        <v>1452212417</v>
      </c>
      <c r="BI768" s="38">
        <v>206836200</v>
      </c>
    </row>
    <row r="769" spans="1:61" ht="14.25" x14ac:dyDescent="0.2">
      <c r="A769" s="25">
        <f t="shared" si="11"/>
        <v>763</v>
      </c>
      <c r="B769" s="39">
        <v>11327</v>
      </c>
      <c r="C769" s="37" t="s">
        <v>1260</v>
      </c>
      <c r="D769" s="37" t="s">
        <v>1261</v>
      </c>
      <c r="E769" s="37" t="s">
        <v>1262</v>
      </c>
      <c r="F769" s="37" t="s">
        <v>106</v>
      </c>
      <c r="G769" s="40">
        <v>6492</v>
      </c>
      <c r="H769" s="37" t="s">
        <v>1378</v>
      </c>
      <c r="I769" s="37" t="s">
        <v>1157</v>
      </c>
      <c r="J769" s="37" t="s">
        <v>32</v>
      </c>
      <c r="K769" s="37" t="s">
        <v>33</v>
      </c>
      <c r="L769" s="37" t="s">
        <v>2036</v>
      </c>
      <c r="M769" s="39">
        <v>6044666</v>
      </c>
      <c r="N769" s="37" t="s">
        <v>1386</v>
      </c>
      <c r="O769" s="39">
        <v>1</v>
      </c>
      <c r="P769" s="39">
        <v>104661</v>
      </c>
      <c r="Q769" s="39">
        <v>240</v>
      </c>
      <c r="R769" s="38">
        <v>158086260265.19</v>
      </c>
      <c r="S769" s="38">
        <v>4923561346.1599998</v>
      </c>
      <c r="T769" s="38">
        <v>6592897485.4399996</v>
      </c>
      <c r="U769" s="38">
        <v>0</v>
      </c>
      <c r="V769" s="38">
        <v>142175240058.63</v>
      </c>
      <c r="W769" s="38">
        <v>184960463.5</v>
      </c>
      <c r="X769" s="38">
        <v>4209600911.46</v>
      </c>
      <c r="Y769" s="38">
        <v>0</v>
      </c>
      <c r="Z769" s="38">
        <v>0</v>
      </c>
      <c r="AA769" s="38">
        <v>90713941998.520004</v>
      </c>
      <c r="AB769" s="38">
        <v>62838710363.300003</v>
      </c>
      <c r="AC769" s="38">
        <v>9385847452.6100006</v>
      </c>
      <c r="AD769" s="38">
        <v>2685066279.7199998</v>
      </c>
      <c r="AE769" s="38">
        <v>0</v>
      </c>
      <c r="AF769" s="38">
        <v>12849603178.83</v>
      </c>
      <c r="AG769" s="38">
        <v>2774468732.0599999</v>
      </c>
      <c r="AH769" s="38">
        <v>180245992</v>
      </c>
      <c r="AI769" s="38">
        <v>67372318266.669998</v>
      </c>
      <c r="AJ769" s="38">
        <v>27470879644.349998</v>
      </c>
      <c r="AK769" s="38">
        <v>15849688517.35</v>
      </c>
      <c r="AL769" s="38">
        <v>30751844743.970001</v>
      </c>
      <c r="AM769" s="38">
        <v>2740422549.8200002</v>
      </c>
      <c r="AN769" s="38">
        <v>0</v>
      </c>
      <c r="AO769" s="38">
        <v>4082637259.73</v>
      </c>
      <c r="AP769" s="38">
        <v>1109033068.8</v>
      </c>
      <c r="AQ769" s="38">
        <v>12641099609.700001</v>
      </c>
      <c r="AR769" s="38">
        <v>11117337912</v>
      </c>
      <c r="AS769" s="38">
        <v>1523761697.7</v>
      </c>
      <c r="AT769" s="38">
        <v>11531597086.48</v>
      </c>
      <c r="AU769" s="38">
        <v>7361703955.9300003</v>
      </c>
      <c r="AV769" s="38">
        <v>87255870.819999993</v>
      </c>
      <c r="AW769" s="38">
        <v>4082637259.73</v>
      </c>
      <c r="AX769" s="38">
        <v>0</v>
      </c>
      <c r="AY769" s="38">
        <v>1109502523.22</v>
      </c>
      <c r="AZ769" s="38">
        <v>1109502523.22</v>
      </c>
      <c r="BA769" s="38">
        <v>0</v>
      </c>
      <c r="BB769" s="38">
        <v>10314248262.299999</v>
      </c>
      <c r="BC769" s="38">
        <v>76404078729.5</v>
      </c>
      <c r="BD769" s="38">
        <v>10314248262.299999</v>
      </c>
      <c r="BE769" s="38">
        <v>76404078729.5</v>
      </c>
      <c r="BF769" s="38">
        <v>209976795502</v>
      </c>
      <c r="BG769" s="38">
        <v>13812529</v>
      </c>
      <c r="BH769" s="38">
        <v>209976795502</v>
      </c>
      <c r="BI769" s="38">
        <v>13812529</v>
      </c>
    </row>
    <row r="770" spans="1:61" ht="14.25" x14ac:dyDescent="0.2">
      <c r="A770" s="25">
        <f t="shared" si="11"/>
        <v>764</v>
      </c>
      <c r="B770" s="39">
        <v>11488</v>
      </c>
      <c r="C770" s="37" t="s">
        <v>1263</v>
      </c>
      <c r="D770" s="37" t="s">
        <v>1264</v>
      </c>
      <c r="E770" s="37" t="s">
        <v>1265</v>
      </c>
      <c r="F770" s="37" t="s">
        <v>106</v>
      </c>
      <c r="G770" s="40">
        <v>9499</v>
      </c>
      <c r="H770" s="37" t="s">
        <v>1385</v>
      </c>
      <c r="I770" s="37" t="s">
        <v>1266</v>
      </c>
      <c r="J770" s="37" t="s">
        <v>1004</v>
      </c>
      <c r="K770" s="37" t="s">
        <v>1005</v>
      </c>
      <c r="L770" s="37" t="s">
        <v>1832</v>
      </c>
      <c r="M770" s="39">
        <v>5720155</v>
      </c>
      <c r="N770" s="37" t="s">
        <v>1384</v>
      </c>
      <c r="O770" s="39">
        <v>1</v>
      </c>
      <c r="P770" s="39">
        <v>4235</v>
      </c>
      <c r="Q770" s="39">
        <v>25</v>
      </c>
      <c r="R770" s="38">
        <v>10754425210.450001</v>
      </c>
      <c r="S770" s="38">
        <v>1709857691.8399999</v>
      </c>
      <c r="T770" s="38">
        <v>114415696.52</v>
      </c>
      <c r="U770" s="38">
        <v>7950876</v>
      </c>
      <c r="V770" s="38">
        <v>8517772936.8900003</v>
      </c>
      <c r="W770" s="38">
        <v>285145542</v>
      </c>
      <c r="X770" s="38">
        <v>78970882.599999994</v>
      </c>
      <c r="Y770" s="38">
        <v>0</v>
      </c>
      <c r="Z770" s="38">
        <v>40311584.600000001</v>
      </c>
      <c r="AA770" s="38">
        <v>7700816256.8000002</v>
      </c>
      <c r="AB770" s="38">
        <v>5305073860.8299999</v>
      </c>
      <c r="AC770" s="38">
        <v>2010144632.1199999</v>
      </c>
      <c r="AD770" s="38">
        <v>233758898.56</v>
      </c>
      <c r="AE770" s="38">
        <v>0</v>
      </c>
      <c r="AF770" s="38">
        <v>316715.28999999998</v>
      </c>
      <c r="AG770" s="38">
        <v>151522150</v>
      </c>
      <c r="AH770" s="38">
        <v>0</v>
      </c>
      <c r="AI770" s="38">
        <v>3053608953.6500001</v>
      </c>
      <c r="AJ770" s="38">
        <v>2914922481.4400001</v>
      </c>
      <c r="AK770" s="38">
        <v>258699681.44</v>
      </c>
      <c r="AL770" s="38">
        <v>46064518.799999997</v>
      </c>
      <c r="AM770" s="38">
        <v>71806977.040000007</v>
      </c>
      <c r="AN770" s="38">
        <v>0</v>
      </c>
      <c r="AO770" s="38">
        <v>20814976.370000001</v>
      </c>
      <c r="AP770" s="38">
        <v>0</v>
      </c>
      <c r="AQ770" s="38">
        <v>571591269.52999997</v>
      </c>
      <c r="AR770" s="38">
        <v>462673121</v>
      </c>
      <c r="AS770" s="38">
        <v>108918148.53</v>
      </c>
      <c r="AT770" s="38">
        <v>426847982.79000002</v>
      </c>
      <c r="AU770" s="38">
        <v>395805920.55000001</v>
      </c>
      <c r="AV770" s="38">
        <v>10227085.869999999</v>
      </c>
      <c r="AW770" s="38">
        <v>20814976.370000001</v>
      </c>
      <c r="AX770" s="38">
        <v>0</v>
      </c>
      <c r="AY770" s="38">
        <v>144743286.74000001</v>
      </c>
      <c r="AZ770" s="38">
        <v>144743286.74000001</v>
      </c>
      <c r="BA770" s="38">
        <v>0</v>
      </c>
      <c r="BB770" s="38">
        <v>75755231</v>
      </c>
      <c r="BC770" s="38">
        <v>837620330</v>
      </c>
      <c r="BD770" s="38">
        <v>75755231</v>
      </c>
      <c r="BE770" s="38">
        <v>837620330</v>
      </c>
      <c r="BF770" s="38">
        <v>10023909645</v>
      </c>
      <c r="BG770" s="38">
        <v>2656222800</v>
      </c>
      <c r="BH770" s="38">
        <v>10023909645</v>
      </c>
      <c r="BI770" s="38">
        <v>2656222800</v>
      </c>
    </row>
    <row r="771" spans="1:61" ht="14.25" x14ac:dyDescent="0.2">
      <c r="A771" s="25">
        <f t="shared" si="11"/>
        <v>765</v>
      </c>
      <c r="B771" s="39">
        <v>11497</v>
      </c>
      <c r="C771" s="37" t="s">
        <v>4518</v>
      </c>
      <c r="D771" s="37" t="s">
        <v>4519</v>
      </c>
      <c r="E771" s="37" t="s">
        <v>4520</v>
      </c>
      <c r="F771" s="37" t="s">
        <v>38</v>
      </c>
      <c r="G771" s="40">
        <v>4731</v>
      </c>
      <c r="H771" s="37" t="s">
        <v>4521</v>
      </c>
      <c r="I771" s="37" t="s">
        <v>4522</v>
      </c>
      <c r="J771" s="37" t="s">
        <v>884</v>
      </c>
      <c r="K771" s="37" t="s">
        <v>4370</v>
      </c>
      <c r="L771" s="37" t="s">
        <v>4523</v>
      </c>
      <c r="M771" s="39">
        <v>2814445</v>
      </c>
      <c r="N771" s="37" t="s">
        <v>4524</v>
      </c>
      <c r="O771" s="39">
        <v>2</v>
      </c>
      <c r="P771" s="39">
        <v>77</v>
      </c>
      <c r="Q771" s="39">
        <v>28</v>
      </c>
      <c r="R771" s="38">
        <v>7107287936.9499998</v>
      </c>
      <c r="S771" s="38">
        <v>22611035.07</v>
      </c>
      <c r="T771" s="38">
        <v>428765764</v>
      </c>
      <c r="U771" s="38">
        <v>623151335.27999997</v>
      </c>
      <c r="V771" s="38">
        <v>0</v>
      </c>
      <c r="W771" s="38">
        <v>2743381025.5999999</v>
      </c>
      <c r="X771" s="38">
        <v>3279627129</v>
      </c>
      <c r="Y771" s="38">
        <v>0</v>
      </c>
      <c r="Z771" s="38">
        <v>9751648</v>
      </c>
      <c r="AA771" s="38">
        <v>5323784246.54</v>
      </c>
      <c r="AB771" s="38">
        <v>0</v>
      </c>
      <c r="AC771" s="38">
        <v>1172766154.8800001</v>
      </c>
      <c r="AD771" s="38">
        <v>572129285.52999997</v>
      </c>
      <c r="AE771" s="38">
        <v>0</v>
      </c>
      <c r="AF771" s="38">
        <v>2659529</v>
      </c>
      <c r="AG771" s="38">
        <v>3576229277.1300001</v>
      </c>
      <c r="AH771" s="38">
        <v>0</v>
      </c>
      <c r="AI771" s="38">
        <v>1783503690.4100001</v>
      </c>
      <c r="AJ771" s="38">
        <v>907697263</v>
      </c>
      <c r="AK771" s="38">
        <v>0</v>
      </c>
      <c r="AL771" s="38">
        <v>339963876.30000001</v>
      </c>
      <c r="AM771" s="38">
        <v>0</v>
      </c>
      <c r="AN771" s="38">
        <v>0</v>
      </c>
      <c r="AO771" s="38">
        <v>-102544918.48999999</v>
      </c>
      <c r="AP771" s="38">
        <v>1935909.6</v>
      </c>
      <c r="AQ771" s="38">
        <v>2486946673.1500001</v>
      </c>
      <c r="AR771" s="38">
        <v>2444908219.9899998</v>
      </c>
      <c r="AS771" s="38">
        <v>42038453.159999996</v>
      </c>
      <c r="AT771" s="38">
        <v>302715523.67000002</v>
      </c>
      <c r="AU771" s="38">
        <v>335751623.47000003</v>
      </c>
      <c r="AV771" s="38">
        <v>69508818.689999998</v>
      </c>
      <c r="AW771" s="38">
        <v>-102544918.48999999</v>
      </c>
      <c r="AX771" s="38">
        <v>0</v>
      </c>
      <c r="AY771" s="38">
        <v>2184231149.48</v>
      </c>
      <c r="AZ771" s="38">
        <v>2184231149.48</v>
      </c>
      <c r="BA771" s="38">
        <v>0</v>
      </c>
      <c r="BB771" s="38">
        <v>0</v>
      </c>
      <c r="BC771" s="38">
        <v>0</v>
      </c>
      <c r="BD771" s="38">
        <v>0</v>
      </c>
      <c r="BE771" s="38">
        <v>0</v>
      </c>
      <c r="BF771" s="38">
        <v>0</v>
      </c>
      <c r="BG771" s="38">
        <v>0</v>
      </c>
      <c r="BH771" s="38">
        <v>0</v>
      </c>
      <c r="BI771" s="38">
        <v>0</v>
      </c>
    </row>
    <row r="772" spans="1:61" ht="14.25" x14ac:dyDescent="0.2">
      <c r="A772" s="25">
        <f t="shared" si="11"/>
        <v>766</v>
      </c>
      <c r="B772" s="39">
        <v>11565</v>
      </c>
      <c r="C772" s="37" t="s">
        <v>4525</v>
      </c>
      <c r="D772" s="37" t="s">
        <v>4526</v>
      </c>
      <c r="E772" s="37"/>
      <c r="F772" s="37" t="s">
        <v>28</v>
      </c>
      <c r="G772" s="40">
        <v>6492</v>
      </c>
      <c r="H772" s="37" t="s">
        <v>1378</v>
      </c>
      <c r="I772" s="37" t="s">
        <v>4527</v>
      </c>
      <c r="J772" s="37" t="s">
        <v>32</v>
      </c>
      <c r="K772" s="37" t="s">
        <v>33</v>
      </c>
      <c r="L772" s="37" t="s">
        <v>4528</v>
      </c>
      <c r="M772" s="39">
        <v>3421010</v>
      </c>
      <c r="N772" s="37" t="s">
        <v>4529</v>
      </c>
      <c r="O772" s="39">
        <v>2</v>
      </c>
      <c r="P772" s="39">
        <v>1765</v>
      </c>
      <c r="Q772" s="39">
        <v>5</v>
      </c>
      <c r="R772" s="38">
        <v>7828463704.5200005</v>
      </c>
      <c r="S772" s="38">
        <v>657397776.88999999</v>
      </c>
      <c r="T772" s="38">
        <v>801625503.36000001</v>
      </c>
      <c r="U772" s="38">
        <v>0</v>
      </c>
      <c r="V772" s="38">
        <v>6310320476.1499996</v>
      </c>
      <c r="W772" s="38">
        <v>58173964</v>
      </c>
      <c r="X772" s="38">
        <v>488523.46</v>
      </c>
      <c r="Y772" s="38">
        <v>0</v>
      </c>
      <c r="Z772" s="38">
        <v>457460.66</v>
      </c>
      <c r="AA772" s="38">
        <v>4586868346.1700001</v>
      </c>
      <c r="AB772" s="38">
        <v>3842559782.5300002</v>
      </c>
      <c r="AC772" s="38">
        <v>0</v>
      </c>
      <c r="AD772" s="38">
        <v>73011999.739999995</v>
      </c>
      <c r="AE772" s="38">
        <v>0</v>
      </c>
      <c r="AF772" s="38">
        <v>670294962.89999998</v>
      </c>
      <c r="AG772" s="38">
        <v>1001601</v>
      </c>
      <c r="AH772" s="38">
        <v>0</v>
      </c>
      <c r="AI772" s="38">
        <v>3241595358.3499999</v>
      </c>
      <c r="AJ772" s="38">
        <v>2013991107</v>
      </c>
      <c r="AK772" s="38">
        <v>2013531107</v>
      </c>
      <c r="AL772" s="38">
        <v>438698412.81999999</v>
      </c>
      <c r="AM772" s="38">
        <v>658377264.33000004</v>
      </c>
      <c r="AN772" s="38">
        <v>461500</v>
      </c>
      <c r="AO772" s="38">
        <v>129781757.2</v>
      </c>
      <c r="AP772" s="38">
        <v>0</v>
      </c>
      <c r="AQ772" s="38">
        <v>218285657.43000001</v>
      </c>
      <c r="AR772" s="38">
        <v>210213025</v>
      </c>
      <c r="AS772" s="38">
        <v>8072632.4299999997</v>
      </c>
      <c r="AT772" s="38">
        <v>171932416.43000001</v>
      </c>
      <c r="AU772" s="38">
        <v>38841867.829999998</v>
      </c>
      <c r="AV772" s="38">
        <v>3308791.4</v>
      </c>
      <c r="AW772" s="38">
        <v>129781757.2</v>
      </c>
      <c r="AX772" s="38">
        <v>0</v>
      </c>
      <c r="AY772" s="38">
        <v>46353241</v>
      </c>
      <c r="AZ772" s="38">
        <v>46353241</v>
      </c>
      <c r="BA772" s="38">
        <v>0</v>
      </c>
      <c r="BB772" s="38">
        <v>192037</v>
      </c>
      <c r="BC772" s="38">
        <v>0</v>
      </c>
      <c r="BD772" s="38">
        <v>192037</v>
      </c>
      <c r="BE772" s="38">
        <v>0</v>
      </c>
      <c r="BF772" s="38">
        <v>6697162949.1499996</v>
      </c>
      <c r="BG772" s="38">
        <v>0</v>
      </c>
      <c r="BH772" s="38">
        <v>6697162949.1499996</v>
      </c>
      <c r="BI772" s="38">
        <v>0</v>
      </c>
    </row>
    <row r="773" spans="1:61" ht="14.25" x14ac:dyDescent="0.2">
      <c r="A773" s="25">
        <f t="shared" si="11"/>
        <v>767</v>
      </c>
      <c r="B773" s="39">
        <v>11577</v>
      </c>
      <c r="C773" s="37" t="s">
        <v>4530</v>
      </c>
      <c r="D773" s="37" t="s">
        <v>4531</v>
      </c>
      <c r="E773" s="37" t="s">
        <v>4532</v>
      </c>
      <c r="F773" s="37" t="s">
        <v>28</v>
      </c>
      <c r="G773" s="40">
        <v>6492</v>
      </c>
      <c r="H773" s="37" t="s">
        <v>1378</v>
      </c>
      <c r="I773" s="37" t="s">
        <v>4533</v>
      </c>
      <c r="J773" s="37" t="s">
        <v>32</v>
      </c>
      <c r="K773" s="37" t="s">
        <v>33</v>
      </c>
      <c r="L773" s="37" t="s">
        <v>4534</v>
      </c>
      <c r="M773" s="39">
        <v>3609500</v>
      </c>
      <c r="N773" s="37" t="s">
        <v>4535</v>
      </c>
      <c r="O773" s="39">
        <v>2</v>
      </c>
      <c r="P773" s="39">
        <v>2970</v>
      </c>
      <c r="Q773" s="39">
        <v>9</v>
      </c>
      <c r="R773" s="38">
        <v>22376603814.619999</v>
      </c>
      <c r="S773" s="38">
        <v>715946551.59000003</v>
      </c>
      <c r="T773" s="38">
        <v>3732303</v>
      </c>
      <c r="U773" s="38">
        <v>0</v>
      </c>
      <c r="V773" s="38">
        <v>21557639293.029999</v>
      </c>
      <c r="W773" s="38">
        <v>99285667</v>
      </c>
      <c r="X773" s="38">
        <v>0</v>
      </c>
      <c r="Y773" s="38">
        <v>0</v>
      </c>
      <c r="Z773" s="38">
        <v>0</v>
      </c>
      <c r="AA773" s="38">
        <v>13350505969.280001</v>
      </c>
      <c r="AB773" s="38">
        <v>8911060253.1399994</v>
      </c>
      <c r="AC773" s="38">
        <v>2175000000</v>
      </c>
      <c r="AD773" s="38">
        <v>1038892232.8099999</v>
      </c>
      <c r="AE773" s="38">
        <v>0</v>
      </c>
      <c r="AF773" s="38">
        <v>1197613260.3299999</v>
      </c>
      <c r="AG773" s="38">
        <v>27940223</v>
      </c>
      <c r="AH773" s="38">
        <v>0</v>
      </c>
      <c r="AI773" s="38">
        <v>9026097845.3400002</v>
      </c>
      <c r="AJ773" s="38">
        <v>6188407635.2399998</v>
      </c>
      <c r="AK773" s="38">
        <v>6187947635.2399998</v>
      </c>
      <c r="AL773" s="38">
        <v>2020356138.8699999</v>
      </c>
      <c r="AM773" s="38">
        <v>172822826.25</v>
      </c>
      <c r="AN773" s="38">
        <v>364487096</v>
      </c>
      <c r="AO773" s="38">
        <v>280024148.98000002</v>
      </c>
      <c r="AP773" s="38">
        <v>0</v>
      </c>
      <c r="AQ773" s="38">
        <v>682621232.99000001</v>
      </c>
      <c r="AR773" s="38">
        <v>605653993</v>
      </c>
      <c r="AS773" s="38">
        <v>76967239.989999995</v>
      </c>
      <c r="AT773" s="38">
        <v>561773875.40999997</v>
      </c>
      <c r="AU773" s="38">
        <v>259126879.06999999</v>
      </c>
      <c r="AV773" s="38">
        <v>22622847.359999999</v>
      </c>
      <c r="AW773" s="38">
        <v>280024148.98000002</v>
      </c>
      <c r="AX773" s="38">
        <v>0</v>
      </c>
      <c r="AY773" s="38">
        <v>120847357.58</v>
      </c>
      <c r="AZ773" s="38">
        <v>120847357.58</v>
      </c>
      <c r="BA773" s="38">
        <v>0</v>
      </c>
      <c r="BB773" s="38">
        <v>3287526</v>
      </c>
      <c r="BC773" s="38">
        <v>181489152</v>
      </c>
      <c r="BD773" s="38">
        <v>3287526</v>
      </c>
      <c r="BE773" s="38">
        <v>181489152</v>
      </c>
      <c r="BF773" s="38">
        <v>21839156547.299999</v>
      </c>
      <c r="BG773" s="38">
        <v>0</v>
      </c>
      <c r="BH773" s="38">
        <v>21839156547.299999</v>
      </c>
      <c r="BI773" s="38">
        <v>0</v>
      </c>
    </row>
    <row r="774" spans="1:61" ht="14.25" x14ac:dyDescent="0.2">
      <c r="A774" s="25">
        <f t="shared" si="11"/>
        <v>768</v>
      </c>
      <c r="B774" s="39">
        <v>11748</v>
      </c>
      <c r="C774" s="37" t="s">
        <v>4536</v>
      </c>
      <c r="D774" s="37" t="s">
        <v>4537</v>
      </c>
      <c r="E774" s="37" t="s">
        <v>4538</v>
      </c>
      <c r="F774" s="37" t="s">
        <v>31</v>
      </c>
      <c r="G774" s="40">
        <v>6492</v>
      </c>
      <c r="H774" s="37" t="s">
        <v>1378</v>
      </c>
      <c r="I774" s="37" t="s">
        <v>4539</v>
      </c>
      <c r="J774" s="37" t="s">
        <v>29</v>
      </c>
      <c r="K774" s="37" t="s">
        <v>30</v>
      </c>
      <c r="L774" s="37" t="s">
        <v>4540</v>
      </c>
      <c r="M774" s="39">
        <v>7425770</v>
      </c>
      <c r="N774" s="37" t="s">
        <v>4541</v>
      </c>
      <c r="O774" s="39">
        <v>2</v>
      </c>
      <c r="P774" s="39">
        <v>7473</v>
      </c>
      <c r="Q774" s="39">
        <v>12</v>
      </c>
      <c r="R774" s="38">
        <v>14129025283.99</v>
      </c>
      <c r="S774" s="38">
        <v>1624898556.99</v>
      </c>
      <c r="T774" s="38">
        <v>0</v>
      </c>
      <c r="U774" s="38">
        <v>19303335</v>
      </c>
      <c r="V774" s="38">
        <v>10892206141</v>
      </c>
      <c r="W774" s="38">
        <v>1577637797</v>
      </c>
      <c r="X774" s="38">
        <v>14718258</v>
      </c>
      <c r="Y774" s="38">
        <v>0</v>
      </c>
      <c r="Z774" s="38">
        <v>261196</v>
      </c>
      <c r="AA774" s="38">
        <v>657220882.40999997</v>
      </c>
      <c r="AB774" s="38">
        <v>0</v>
      </c>
      <c r="AC774" s="38">
        <v>0</v>
      </c>
      <c r="AD774" s="38">
        <v>395572564</v>
      </c>
      <c r="AE774" s="38">
        <v>0</v>
      </c>
      <c r="AF774" s="38">
        <v>231231324.41</v>
      </c>
      <c r="AG774" s="38">
        <v>30416994</v>
      </c>
      <c r="AH774" s="38">
        <v>0</v>
      </c>
      <c r="AI774" s="38">
        <v>13471804401.58</v>
      </c>
      <c r="AJ774" s="38">
        <v>12683869651</v>
      </c>
      <c r="AK774" s="38">
        <v>11623869651</v>
      </c>
      <c r="AL774" s="38">
        <v>268637165.82999998</v>
      </c>
      <c r="AM774" s="38">
        <v>0</v>
      </c>
      <c r="AN774" s="38">
        <v>0</v>
      </c>
      <c r="AO774" s="38">
        <v>159257679.18000001</v>
      </c>
      <c r="AP774" s="38">
        <v>0</v>
      </c>
      <c r="AQ774" s="38">
        <v>418497280.27999997</v>
      </c>
      <c r="AR774" s="38">
        <v>394317660</v>
      </c>
      <c r="AS774" s="38">
        <v>24179620.280000001</v>
      </c>
      <c r="AT774" s="38">
        <v>418497280.27999997</v>
      </c>
      <c r="AU774" s="38">
        <v>254147270.00999999</v>
      </c>
      <c r="AV774" s="38">
        <v>5092331.09</v>
      </c>
      <c r="AW774" s="38">
        <v>159257679.18000001</v>
      </c>
      <c r="AX774" s="38">
        <v>0</v>
      </c>
      <c r="AY774" s="38">
        <v>0</v>
      </c>
      <c r="AZ774" s="38">
        <v>0</v>
      </c>
      <c r="BA774" s="38">
        <v>0</v>
      </c>
      <c r="BB774" s="38">
        <v>997301</v>
      </c>
      <c r="BC774" s="38">
        <v>41664319</v>
      </c>
      <c r="BD774" s="38">
        <v>997301</v>
      </c>
      <c r="BE774" s="38">
        <v>41664319</v>
      </c>
      <c r="BF774" s="38">
        <v>11198673965</v>
      </c>
      <c r="BG774" s="38">
        <v>0</v>
      </c>
      <c r="BH774" s="38">
        <v>11198673965</v>
      </c>
      <c r="BI774" s="38">
        <v>0</v>
      </c>
    </row>
    <row r="775" spans="1:61" ht="14.25" x14ac:dyDescent="0.2">
      <c r="A775" s="25">
        <f t="shared" si="11"/>
        <v>769</v>
      </c>
      <c r="B775" s="39">
        <v>11814</v>
      </c>
      <c r="C775" s="37" t="s">
        <v>4542</v>
      </c>
      <c r="D775" s="37" t="s">
        <v>4543</v>
      </c>
      <c r="E775" s="37"/>
      <c r="F775" s="37" t="s">
        <v>28</v>
      </c>
      <c r="G775" s="40">
        <v>6492</v>
      </c>
      <c r="H775" s="37" t="s">
        <v>1378</v>
      </c>
      <c r="I775" s="37" t="s">
        <v>4544</v>
      </c>
      <c r="J775" s="37" t="s">
        <v>29</v>
      </c>
      <c r="K775" s="37" t="s">
        <v>30</v>
      </c>
      <c r="L775" s="37" t="s">
        <v>4545</v>
      </c>
      <c r="M775" s="39">
        <v>6033025</v>
      </c>
      <c r="N775" s="37" t="s">
        <v>2335</v>
      </c>
      <c r="O775" s="39">
        <v>2</v>
      </c>
      <c r="P775" s="39">
        <v>1925</v>
      </c>
      <c r="Q775" s="39">
        <v>3</v>
      </c>
      <c r="R775" s="38">
        <v>4593868782.1700001</v>
      </c>
      <c r="S775" s="38">
        <v>194753817.40000001</v>
      </c>
      <c r="T775" s="38">
        <v>411664572.30000001</v>
      </c>
      <c r="U775" s="38">
        <v>10648000</v>
      </c>
      <c r="V775" s="38">
        <v>3463732317.4699998</v>
      </c>
      <c r="W775" s="38">
        <v>513070075</v>
      </c>
      <c r="X775" s="38">
        <v>0</v>
      </c>
      <c r="Y775" s="38">
        <v>0</v>
      </c>
      <c r="Z775" s="38">
        <v>0</v>
      </c>
      <c r="AA775" s="38">
        <v>4251670267.79</v>
      </c>
      <c r="AB775" s="38">
        <v>3981761682.9000001</v>
      </c>
      <c r="AC775" s="38">
        <v>0</v>
      </c>
      <c r="AD775" s="38">
        <v>223673173.30000001</v>
      </c>
      <c r="AE775" s="38">
        <v>0</v>
      </c>
      <c r="AF775" s="38">
        <v>10736984.59</v>
      </c>
      <c r="AG775" s="38">
        <v>498427</v>
      </c>
      <c r="AH775" s="38">
        <v>35000000</v>
      </c>
      <c r="AI775" s="38">
        <v>342198514.31999999</v>
      </c>
      <c r="AJ775" s="38">
        <v>322912348</v>
      </c>
      <c r="AK775" s="38">
        <v>281506548</v>
      </c>
      <c r="AL775" s="38">
        <v>11543128.32</v>
      </c>
      <c r="AM775" s="38">
        <v>5052285</v>
      </c>
      <c r="AN775" s="38">
        <v>0</v>
      </c>
      <c r="AO775" s="38">
        <v>2690753</v>
      </c>
      <c r="AP775" s="38">
        <v>0</v>
      </c>
      <c r="AQ775" s="38">
        <v>160216934</v>
      </c>
      <c r="AR775" s="38">
        <v>135601623</v>
      </c>
      <c r="AS775" s="38">
        <v>24615311</v>
      </c>
      <c r="AT775" s="38">
        <v>129974053</v>
      </c>
      <c r="AU775" s="38">
        <v>121659454</v>
      </c>
      <c r="AV775" s="38">
        <v>5623846</v>
      </c>
      <c r="AW775" s="38">
        <v>2690753</v>
      </c>
      <c r="AX775" s="38">
        <v>0</v>
      </c>
      <c r="AY775" s="38">
        <v>30242881</v>
      </c>
      <c r="AZ775" s="38">
        <v>30242881</v>
      </c>
      <c r="BA775" s="38">
        <v>0</v>
      </c>
      <c r="BB775" s="38">
        <v>26270</v>
      </c>
      <c r="BC775" s="38">
        <v>0</v>
      </c>
      <c r="BD775" s="38">
        <v>26270</v>
      </c>
      <c r="BE775" s="38">
        <v>0</v>
      </c>
      <c r="BF775" s="38">
        <v>0</v>
      </c>
      <c r="BG775" s="38">
        <v>0</v>
      </c>
      <c r="BH775" s="38">
        <v>0</v>
      </c>
      <c r="BI775" s="38">
        <v>0</v>
      </c>
    </row>
    <row r="776" spans="1:61" ht="14.25" x14ac:dyDescent="0.2">
      <c r="A776" s="25">
        <f t="shared" si="11"/>
        <v>770</v>
      </c>
      <c r="B776" s="39">
        <v>11837</v>
      </c>
      <c r="C776" s="37" t="s">
        <v>4546</v>
      </c>
      <c r="D776" s="37" t="s">
        <v>4547</v>
      </c>
      <c r="E776" s="37"/>
      <c r="F776" s="37" t="s">
        <v>43</v>
      </c>
      <c r="G776" s="40">
        <v>4631</v>
      </c>
      <c r="H776" s="37" t="s">
        <v>1399</v>
      </c>
      <c r="I776" s="37" t="s">
        <v>4548</v>
      </c>
      <c r="J776" s="37" t="s">
        <v>41</v>
      </c>
      <c r="K776" s="37" t="s">
        <v>45</v>
      </c>
      <c r="L776" s="37" t="s">
        <v>4549</v>
      </c>
      <c r="M776" s="39">
        <v>4442096</v>
      </c>
      <c r="N776" s="37" t="s">
        <v>4550</v>
      </c>
      <c r="O776" s="39">
        <v>2</v>
      </c>
      <c r="P776" s="39">
        <v>20</v>
      </c>
      <c r="Q776" s="39">
        <v>1</v>
      </c>
      <c r="R776" s="38">
        <v>5436548576</v>
      </c>
      <c r="S776" s="38">
        <v>864933</v>
      </c>
      <c r="T776" s="38">
        <v>0</v>
      </c>
      <c r="U776" s="38">
        <v>4556952614</v>
      </c>
      <c r="V776" s="38">
        <v>0</v>
      </c>
      <c r="W776" s="38">
        <v>868444211</v>
      </c>
      <c r="X776" s="38">
        <v>6631250</v>
      </c>
      <c r="Y776" s="38">
        <v>0</v>
      </c>
      <c r="Z776" s="38">
        <v>3655568</v>
      </c>
      <c r="AA776" s="38">
        <v>5071068337</v>
      </c>
      <c r="AB776" s="38">
        <v>0</v>
      </c>
      <c r="AC776" s="38">
        <v>847988715</v>
      </c>
      <c r="AD776" s="38">
        <v>2713545808</v>
      </c>
      <c r="AE776" s="38">
        <v>0</v>
      </c>
      <c r="AF776" s="38">
        <v>49212456</v>
      </c>
      <c r="AG776" s="38">
        <v>1460321358</v>
      </c>
      <c r="AH776" s="38">
        <v>0</v>
      </c>
      <c r="AI776" s="38">
        <v>365480239</v>
      </c>
      <c r="AJ776" s="38">
        <v>258147000</v>
      </c>
      <c r="AK776" s="38">
        <v>8147000</v>
      </c>
      <c r="AL776" s="38">
        <v>32808305</v>
      </c>
      <c r="AM776" s="38">
        <v>0</v>
      </c>
      <c r="AN776" s="38">
        <v>0</v>
      </c>
      <c r="AO776" s="38">
        <v>-19763391</v>
      </c>
      <c r="AP776" s="38">
        <v>6877547</v>
      </c>
      <c r="AQ776" s="38">
        <v>423846221</v>
      </c>
      <c r="AR776" s="38">
        <v>414672595</v>
      </c>
      <c r="AS776" s="38">
        <v>9173626</v>
      </c>
      <c r="AT776" s="38">
        <v>34771647</v>
      </c>
      <c r="AU776" s="38">
        <v>9599654</v>
      </c>
      <c r="AV776" s="38">
        <v>30088863</v>
      </c>
      <c r="AW776" s="38">
        <v>-19763391</v>
      </c>
      <c r="AX776" s="38">
        <v>14846521</v>
      </c>
      <c r="AY776" s="38">
        <v>389074574</v>
      </c>
      <c r="AZ776" s="38">
        <v>389074574</v>
      </c>
      <c r="BA776" s="38">
        <v>0</v>
      </c>
      <c r="BB776" s="38">
        <v>0</v>
      </c>
      <c r="BC776" s="38">
        <v>0</v>
      </c>
      <c r="BD776" s="38">
        <v>0</v>
      </c>
      <c r="BE776" s="38">
        <v>0</v>
      </c>
      <c r="BF776" s="38">
        <v>0</v>
      </c>
      <c r="BG776" s="38">
        <v>0</v>
      </c>
      <c r="BH776" s="38">
        <v>0</v>
      </c>
      <c r="BI776" s="38">
        <v>0</v>
      </c>
    </row>
    <row r="777" spans="1:61" ht="14.25" x14ac:dyDescent="0.2">
      <c r="A777" s="25">
        <f t="shared" ref="A777:A820" si="12">+A776+1</f>
        <v>771</v>
      </c>
      <c r="B777" s="39">
        <v>11863</v>
      </c>
      <c r="C777" s="37" t="s">
        <v>4551</v>
      </c>
      <c r="D777" s="37" t="s">
        <v>4552</v>
      </c>
      <c r="E777" s="37" t="s">
        <v>4553</v>
      </c>
      <c r="F777" s="37" t="s">
        <v>28</v>
      </c>
      <c r="G777" s="40">
        <v>6492</v>
      </c>
      <c r="H777" s="37" t="s">
        <v>1378</v>
      </c>
      <c r="I777" s="37" t="s">
        <v>4554</v>
      </c>
      <c r="J777" s="37" t="s">
        <v>29</v>
      </c>
      <c r="K777" s="37" t="s">
        <v>30</v>
      </c>
      <c r="L777" s="37" t="s">
        <v>4555</v>
      </c>
      <c r="M777" s="39">
        <v>7420404</v>
      </c>
      <c r="N777" s="37" t="s">
        <v>4556</v>
      </c>
      <c r="O777" s="39">
        <v>2</v>
      </c>
      <c r="P777" s="39">
        <v>5435</v>
      </c>
      <c r="Q777" s="39">
        <v>12</v>
      </c>
      <c r="R777" s="38">
        <v>11234749480.540001</v>
      </c>
      <c r="S777" s="38">
        <v>1586782531.54</v>
      </c>
      <c r="T777" s="38">
        <v>578093335</v>
      </c>
      <c r="U777" s="38">
        <v>91106588</v>
      </c>
      <c r="V777" s="38">
        <v>8614495157</v>
      </c>
      <c r="W777" s="38">
        <v>343744324</v>
      </c>
      <c r="X777" s="38">
        <v>11007545</v>
      </c>
      <c r="Y777" s="38">
        <v>0</v>
      </c>
      <c r="Z777" s="38">
        <v>9520000</v>
      </c>
      <c r="AA777" s="38">
        <v>9506666338.5300007</v>
      </c>
      <c r="AB777" s="38">
        <v>8943205653</v>
      </c>
      <c r="AC777" s="38">
        <v>7707233</v>
      </c>
      <c r="AD777" s="38">
        <v>178582845</v>
      </c>
      <c r="AE777" s="38">
        <v>0</v>
      </c>
      <c r="AF777" s="38">
        <v>186118801.53</v>
      </c>
      <c r="AG777" s="38">
        <v>121783156</v>
      </c>
      <c r="AH777" s="38">
        <v>69268650</v>
      </c>
      <c r="AI777" s="38">
        <v>1728083142.01</v>
      </c>
      <c r="AJ777" s="38">
        <v>1496731224</v>
      </c>
      <c r="AK777" s="38">
        <v>1206890624</v>
      </c>
      <c r="AL777" s="38">
        <v>89438233</v>
      </c>
      <c r="AM777" s="38">
        <v>112959007.98</v>
      </c>
      <c r="AN777" s="38">
        <v>0</v>
      </c>
      <c r="AO777" s="38">
        <v>28954677.030000001</v>
      </c>
      <c r="AP777" s="38">
        <v>0</v>
      </c>
      <c r="AQ777" s="38">
        <v>396501882.25</v>
      </c>
      <c r="AR777" s="38">
        <v>312256491</v>
      </c>
      <c r="AS777" s="38">
        <v>84245391.25</v>
      </c>
      <c r="AT777" s="38">
        <v>341715172.25</v>
      </c>
      <c r="AU777" s="38">
        <v>300495245.24000001</v>
      </c>
      <c r="AV777" s="38">
        <v>12265249.98</v>
      </c>
      <c r="AW777" s="38">
        <v>28954677.030000001</v>
      </c>
      <c r="AX777" s="38">
        <v>0</v>
      </c>
      <c r="AY777" s="38">
        <v>54786710</v>
      </c>
      <c r="AZ777" s="38">
        <v>54786710</v>
      </c>
      <c r="BA777" s="38">
        <v>0</v>
      </c>
      <c r="BB777" s="38">
        <v>6455297</v>
      </c>
      <c r="BC777" s="38">
        <v>0</v>
      </c>
      <c r="BD777" s="38">
        <v>6455297</v>
      </c>
      <c r="BE777" s="38">
        <v>0</v>
      </c>
      <c r="BF777" s="38">
        <v>8972395355</v>
      </c>
      <c r="BG777" s="38">
        <v>0</v>
      </c>
      <c r="BH777" s="38">
        <v>8972395355</v>
      </c>
      <c r="BI777" s="38">
        <v>0</v>
      </c>
    </row>
    <row r="778" spans="1:61" ht="14.25" x14ac:dyDescent="0.2">
      <c r="A778" s="25">
        <f t="shared" si="12"/>
        <v>772</v>
      </c>
      <c r="B778" s="39">
        <v>11876</v>
      </c>
      <c r="C778" s="37" t="s">
        <v>4557</v>
      </c>
      <c r="D778" s="37" t="s">
        <v>4558</v>
      </c>
      <c r="E778" s="37" t="s">
        <v>4559</v>
      </c>
      <c r="F778" s="37" t="s">
        <v>28</v>
      </c>
      <c r="G778" s="40">
        <v>6492</v>
      </c>
      <c r="H778" s="37" t="s">
        <v>1378</v>
      </c>
      <c r="I778" s="37" t="s">
        <v>4560</v>
      </c>
      <c r="J778" s="37" t="s">
        <v>29</v>
      </c>
      <c r="K778" s="37" t="s">
        <v>30</v>
      </c>
      <c r="L778" s="37" t="s">
        <v>4561</v>
      </c>
      <c r="M778" s="36"/>
      <c r="N778" s="37" t="s">
        <v>4562</v>
      </c>
      <c r="O778" s="39">
        <v>2</v>
      </c>
      <c r="P778" s="39">
        <v>428</v>
      </c>
      <c r="Q778" s="39">
        <v>3</v>
      </c>
      <c r="R778" s="38">
        <v>13981719225</v>
      </c>
      <c r="S778" s="38">
        <v>61144046</v>
      </c>
      <c r="T778" s="38">
        <v>3200503801</v>
      </c>
      <c r="U778" s="38">
        <v>3460800</v>
      </c>
      <c r="V778" s="38">
        <v>9901893891</v>
      </c>
      <c r="W778" s="38">
        <v>799820061</v>
      </c>
      <c r="X778" s="38">
        <v>13870627</v>
      </c>
      <c r="Y778" s="38">
        <v>0</v>
      </c>
      <c r="Z778" s="38">
        <v>1025999</v>
      </c>
      <c r="AA778" s="38">
        <v>10739223108</v>
      </c>
      <c r="AB778" s="38">
        <v>10289877874</v>
      </c>
      <c r="AC778" s="38">
        <v>0</v>
      </c>
      <c r="AD778" s="38">
        <v>169750826</v>
      </c>
      <c r="AE778" s="38">
        <v>0</v>
      </c>
      <c r="AF778" s="38">
        <v>244977226</v>
      </c>
      <c r="AG778" s="38">
        <v>34617182</v>
      </c>
      <c r="AH778" s="38">
        <v>0</v>
      </c>
      <c r="AI778" s="38">
        <v>3242496117</v>
      </c>
      <c r="AJ778" s="38">
        <v>2742942076</v>
      </c>
      <c r="AK778" s="38">
        <v>2542942076</v>
      </c>
      <c r="AL778" s="38">
        <v>380868083</v>
      </c>
      <c r="AM778" s="38">
        <v>114650293</v>
      </c>
      <c r="AN778" s="38">
        <v>0</v>
      </c>
      <c r="AO778" s="38">
        <v>4035665</v>
      </c>
      <c r="AP778" s="38">
        <v>0</v>
      </c>
      <c r="AQ778" s="38">
        <v>239593676</v>
      </c>
      <c r="AR778" s="38">
        <v>211412044</v>
      </c>
      <c r="AS778" s="38">
        <v>28181632</v>
      </c>
      <c r="AT778" s="38">
        <v>173662284</v>
      </c>
      <c r="AU778" s="38">
        <v>168466402</v>
      </c>
      <c r="AV778" s="38">
        <v>1160217</v>
      </c>
      <c r="AW778" s="38">
        <v>4035665</v>
      </c>
      <c r="AX778" s="38">
        <v>0</v>
      </c>
      <c r="AY778" s="38">
        <v>65931392</v>
      </c>
      <c r="AZ778" s="38">
        <v>65931392</v>
      </c>
      <c r="BA778" s="38">
        <v>0</v>
      </c>
      <c r="BB778" s="38">
        <v>1268689</v>
      </c>
      <c r="BC778" s="38">
        <v>1878141</v>
      </c>
      <c r="BD778" s="38">
        <v>1268689</v>
      </c>
      <c r="BE778" s="38">
        <v>1878141</v>
      </c>
      <c r="BF778" s="38">
        <v>19970369984</v>
      </c>
      <c r="BG778" s="38">
        <v>0</v>
      </c>
      <c r="BH778" s="38">
        <v>19960369984</v>
      </c>
      <c r="BI778" s="38">
        <v>10000000</v>
      </c>
    </row>
    <row r="779" spans="1:61" ht="14.25" x14ac:dyDescent="0.2">
      <c r="A779" s="25">
        <f t="shared" si="12"/>
        <v>773</v>
      </c>
      <c r="B779" s="39">
        <v>11975</v>
      </c>
      <c r="C779" s="37" t="s">
        <v>4563</v>
      </c>
      <c r="D779" s="37" t="s">
        <v>4564</v>
      </c>
      <c r="E779" s="37" t="s">
        <v>4565</v>
      </c>
      <c r="F779" s="37" t="s">
        <v>31</v>
      </c>
      <c r="G779" s="40">
        <v>4620</v>
      </c>
      <c r="H779" s="37" t="s">
        <v>1405</v>
      </c>
      <c r="I779" s="37" t="s">
        <v>4566</v>
      </c>
      <c r="J779" s="37" t="s">
        <v>683</v>
      </c>
      <c r="K779" s="37" t="s">
        <v>684</v>
      </c>
      <c r="L779" s="37" t="s">
        <v>4567</v>
      </c>
      <c r="M779" s="39">
        <v>4331217</v>
      </c>
      <c r="N779" s="37" t="s">
        <v>4568</v>
      </c>
      <c r="O779" s="39">
        <v>2</v>
      </c>
      <c r="P779" s="39">
        <v>1917</v>
      </c>
      <c r="Q779" s="39">
        <v>53</v>
      </c>
      <c r="R779" s="38">
        <v>9854830525.5799999</v>
      </c>
      <c r="S779" s="38">
        <v>1915701194</v>
      </c>
      <c r="T779" s="38">
        <v>101356929</v>
      </c>
      <c r="U779" s="38">
        <v>4221229789.0300002</v>
      </c>
      <c r="V779" s="38">
        <v>0</v>
      </c>
      <c r="W779" s="38">
        <v>1244896885.52</v>
      </c>
      <c r="X779" s="38">
        <v>2371645728.0300002</v>
      </c>
      <c r="Y779" s="38">
        <v>0</v>
      </c>
      <c r="Z779" s="38">
        <v>0</v>
      </c>
      <c r="AA779" s="38">
        <v>5833842767.9300003</v>
      </c>
      <c r="AB779" s="38">
        <v>0</v>
      </c>
      <c r="AC779" s="38">
        <v>3231362517.2800002</v>
      </c>
      <c r="AD779" s="38">
        <v>1548934096.0799999</v>
      </c>
      <c r="AE779" s="38">
        <v>0</v>
      </c>
      <c r="AF779" s="38">
        <v>595459209.22000003</v>
      </c>
      <c r="AG779" s="38">
        <v>458086945.35000002</v>
      </c>
      <c r="AH779" s="38">
        <v>0</v>
      </c>
      <c r="AI779" s="38">
        <v>4020987757.6500001</v>
      </c>
      <c r="AJ779" s="38">
        <v>1395366389</v>
      </c>
      <c r="AK779" s="38">
        <v>669108657</v>
      </c>
      <c r="AL779" s="38">
        <v>98395402.370000005</v>
      </c>
      <c r="AM779" s="38">
        <v>747710100.11000001</v>
      </c>
      <c r="AN779" s="38">
        <v>0</v>
      </c>
      <c r="AO779" s="38">
        <v>1524223170.1600001</v>
      </c>
      <c r="AP779" s="38">
        <v>255292696.00999999</v>
      </c>
      <c r="AQ779" s="38">
        <v>18675238064.93</v>
      </c>
      <c r="AR779" s="38">
        <v>18558780899.57</v>
      </c>
      <c r="AS779" s="38">
        <v>116457165.36</v>
      </c>
      <c r="AT779" s="38">
        <v>2842359321.5900002</v>
      </c>
      <c r="AU779" s="38">
        <v>1208427092.0799999</v>
      </c>
      <c r="AV779" s="38">
        <v>109709059.34999999</v>
      </c>
      <c r="AW779" s="38">
        <v>1524223170.1600001</v>
      </c>
      <c r="AX779" s="38">
        <v>0</v>
      </c>
      <c r="AY779" s="38">
        <v>15832878743.34</v>
      </c>
      <c r="AZ779" s="38">
        <v>15832878743.34</v>
      </c>
      <c r="BA779" s="38">
        <v>0</v>
      </c>
      <c r="BB779" s="38">
        <v>0</v>
      </c>
      <c r="BC779" s="38">
        <v>0</v>
      </c>
      <c r="BD779" s="38">
        <v>0</v>
      </c>
      <c r="BE779" s="38">
        <v>0</v>
      </c>
      <c r="BF779" s="38">
        <v>0</v>
      </c>
      <c r="BG779" s="38">
        <v>0</v>
      </c>
      <c r="BH779" s="38">
        <v>0</v>
      </c>
      <c r="BI779" s="38">
        <v>0</v>
      </c>
    </row>
    <row r="780" spans="1:61" ht="14.25" x14ac:dyDescent="0.2">
      <c r="A780" s="25">
        <f t="shared" si="12"/>
        <v>774</v>
      </c>
      <c r="B780" s="39">
        <v>12239</v>
      </c>
      <c r="C780" s="37" t="s">
        <v>4569</v>
      </c>
      <c r="D780" s="37" t="s">
        <v>4570</v>
      </c>
      <c r="E780" s="37" t="s">
        <v>4571</v>
      </c>
      <c r="F780" s="37" t="s">
        <v>31</v>
      </c>
      <c r="G780" s="40">
        <v>1040</v>
      </c>
      <c r="H780" s="37" t="s">
        <v>1555</v>
      </c>
      <c r="I780" s="37" t="s">
        <v>4572</v>
      </c>
      <c r="J780" s="37" t="s">
        <v>32</v>
      </c>
      <c r="K780" s="37" t="s">
        <v>44</v>
      </c>
      <c r="L780" s="37" t="s">
        <v>4573</v>
      </c>
      <c r="M780" s="39">
        <v>5563282</v>
      </c>
      <c r="N780" s="37" t="s">
        <v>4574</v>
      </c>
      <c r="O780" s="39">
        <v>2</v>
      </c>
      <c r="P780" s="39">
        <v>178</v>
      </c>
      <c r="Q780" s="39">
        <v>27</v>
      </c>
      <c r="R780" s="38">
        <v>3917820020.1900001</v>
      </c>
      <c r="S780" s="38">
        <v>65722626.859999999</v>
      </c>
      <c r="T780" s="38">
        <v>0</v>
      </c>
      <c r="U780" s="38">
        <v>303445806.97000003</v>
      </c>
      <c r="V780" s="38">
        <v>0</v>
      </c>
      <c r="W780" s="38">
        <v>561717931.66999996</v>
      </c>
      <c r="X780" s="38">
        <v>2933169970.0300002</v>
      </c>
      <c r="Y780" s="38">
        <v>0</v>
      </c>
      <c r="Z780" s="38">
        <v>53763684.659999996</v>
      </c>
      <c r="AA780" s="38">
        <v>3574846951.3699999</v>
      </c>
      <c r="AB780" s="38">
        <v>0</v>
      </c>
      <c r="AC780" s="38">
        <v>1480338732</v>
      </c>
      <c r="AD780" s="38">
        <v>2043217421.3</v>
      </c>
      <c r="AE780" s="38">
        <v>0</v>
      </c>
      <c r="AF780" s="38">
        <v>5998467.1500000004</v>
      </c>
      <c r="AG780" s="38">
        <v>45292330.920000002</v>
      </c>
      <c r="AH780" s="38">
        <v>0</v>
      </c>
      <c r="AI780" s="38">
        <v>342973068.54000002</v>
      </c>
      <c r="AJ780" s="38">
        <v>284416470</v>
      </c>
      <c r="AK780" s="38">
        <v>229746470</v>
      </c>
      <c r="AL780" s="38">
        <v>670353206.79999995</v>
      </c>
      <c r="AM780" s="38">
        <v>593236611.98000002</v>
      </c>
      <c r="AN780" s="38">
        <v>0</v>
      </c>
      <c r="AO780" s="38">
        <v>-265288498.19</v>
      </c>
      <c r="AP780" s="38">
        <v>-43209673.979999997</v>
      </c>
      <c r="AQ780" s="38">
        <v>4154170720.6799998</v>
      </c>
      <c r="AR780" s="38">
        <v>3760761069.3299999</v>
      </c>
      <c r="AS780" s="38">
        <v>393409651.35000002</v>
      </c>
      <c r="AT780" s="38">
        <v>116792235.55</v>
      </c>
      <c r="AU780" s="38">
        <v>264483471.24000001</v>
      </c>
      <c r="AV780" s="38">
        <v>117597262.5</v>
      </c>
      <c r="AW780" s="38">
        <v>-265288498.19</v>
      </c>
      <c r="AX780" s="38">
        <v>0</v>
      </c>
      <c r="AY780" s="38">
        <v>4037378484.4499998</v>
      </c>
      <c r="AZ780" s="38">
        <v>4037378484.4499998</v>
      </c>
      <c r="BA780" s="38">
        <v>0</v>
      </c>
      <c r="BB780" s="38">
        <v>0</v>
      </c>
      <c r="BC780" s="38">
        <v>0</v>
      </c>
      <c r="BD780" s="38">
        <v>0</v>
      </c>
      <c r="BE780" s="38">
        <v>0</v>
      </c>
      <c r="BF780" s="38">
        <v>0</v>
      </c>
      <c r="BG780" s="38">
        <v>0</v>
      </c>
      <c r="BH780" s="38">
        <v>0</v>
      </c>
      <c r="BI780" s="38">
        <v>0</v>
      </c>
    </row>
    <row r="781" spans="1:61" ht="14.25" x14ac:dyDescent="0.2">
      <c r="A781" s="25">
        <f t="shared" si="12"/>
        <v>775</v>
      </c>
      <c r="B781" s="39">
        <v>12282</v>
      </c>
      <c r="C781" s="37" t="s">
        <v>4575</v>
      </c>
      <c r="D781" s="37" t="s">
        <v>4576</v>
      </c>
      <c r="E781" s="37" t="s">
        <v>4577</v>
      </c>
      <c r="F781" s="37" t="s">
        <v>28</v>
      </c>
      <c r="G781" s="40">
        <v>6492</v>
      </c>
      <c r="H781" s="37" t="s">
        <v>1378</v>
      </c>
      <c r="I781" s="37" t="s">
        <v>4578</v>
      </c>
      <c r="J781" s="37" t="s">
        <v>32</v>
      </c>
      <c r="K781" s="37" t="s">
        <v>33</v>
      </c>
      <c r="L781" s="37" t="s">
        <v>4579</v>
      </c>
      <c r="M781" s="39">
        <v>5767272</v>
      </c>
      <c r="N781" s="37" t="s">
        <v>4580</v>
      </c>
      <c r="O781" s="39">
        <v>2</v>
      </c>
      <c r="P781" s="39">
        <v>1728</v>
      </c>
      <c r="Q781" s="39">
        <v>1</v>
      </c>
      <c r="R781" s="38">
        <v>6069335496.3400002</v>
      </c>
      <c r="S781" s="38">
        <v>786052417.63</v>
      </c>
      <c r="T781" s="38">
        <v>902237379</v>
      </c>
      <c r="U781" s="38">
        <v>0</v>
      </c>
      <c r="V781" s="38">
        <v>4057795549.71</v>
      </c>
      <c r="W781" s="38">
        <v>323250150</v>
      </c>
      <c r="X781" s="38">
        <v>0</v>
      </c>
      <c r="Y781" s="38">
        <v>0</v>
      </c>
      <c r="Z781" s="38">
        <v>0</v>
      </c>
      <c r="AA781" s="38">
        <v>2843234620.6599998</v>
      </c>
      <c r="AB781" s="38">
        <v>2013903137</v>
      </c>
      <c r="AC781" s="38">
        <v>0</v>
      </c>
      <c r="AD781" s="38">
        <v>23080320.379999999</v>
      </c>
      <c r="AE781" s="38">
        <v>0</v>
      </c>
      <c r="AF781" s="38">
        <v>578137936.28999996</v>
      </c>
      <c r="AG781" s="38">
        <v>228113226.99000001</v>
      </c>
      <c r="AH781" s="38">
        <v>0</v>
      </c>
      <c r="AI781" s="38">
        <v>3226100876.5700002</v>
      </c>
      <c r="AJ781" s="38">
        <v>2129835550</v>
      </c>
      <c r="AK781" s="38">
        <v>1922845147</v>
      </c>
      <c r="AL781" s="38">
        <v>281598233.24000001</v>
      </c>
      <c r="AM781" s="38">
        <v>312748694.32999998</v>
      </c>
      <c r="AN781" s="38">
        <v>440000000</v>
      </c>
      <c r="AO781" s="38">
        <v>61918399</v>
      </c>
      <c r="AP781" s="38">
        <v>0</v>
      </c>
      <c r="AQ781" s="38">
        <v>137220504</v>
      </c>
      <c r="AR781" s="38">
        <v>128967905</v>
      </c>
      <c r="AS781" s="38">
        <v>8252599</v>
      </c>
      <c r="AT781" s="38">
        <v>113977035</v>
      </c>
      <c r="AU781" s="38">
        <v>50526440</v>
      </c>
      <c r="AV781" s="38">
        <v>1532196</v>
      </c>
      <c r="AW781" s="38">
        <v>61918399</v>
      </c>
      <c r="AX781" s="38">
        <v>0</v>
      </c>
      <c r="AY781" s="38">
        <v>23243469</v>
      </c>
      <c r="AZ781" s="38">
        <v>23243469</v>
      </c>
      <c r="BA781" s="38">
        <v>0</v>
      </c>
      <c r="BB781" s="38">
        <v>0</v>
      </c>
      <c r="BC781" s="38">
        <v>0</v>
      </c>
      <c r="BD781" s="38">
        <v>0</v>
      </c>
      <c r="BE781" s="38">
        <v>0</v>
      </c>
      <c r="BF781" s="38">
        <v>0</v>
      </c>
      <c r="BG781" s="38">
        <v>0</v>
      </c>
      <c r="BH781" s="38">
        <v>0</v>
      </c>
      <c r="BI781" s="38">
        <v>0</v>
      </c>
    </row>
    <row r="782" spans="1:61" ht="14.25" x14ac:dyDescent="0.2">
      <c r="A782" s="25">
        <f t="shared" si="12"/>
        <v>776</v>
      </c>
      <c r="B782" s="39">
        <v>12322</v>
      </c>
      <c r="C782" s="37" t="s">
        <v>4581</v>
      </c>
      <c r="D782" s="37" t="s">
        <v>4582</v>
      </c>
      <c r="E782" s="37" t="s">
        <v>4583</v>
      </c>
      <c r="F782" s="37" t="s">
        <v>40</v>
      </c>
      <c r="G782" s="40">
        <v>8621</v>
      </c>
      <c r="H782" s="37" t="s">
        <v>4376</v>
      </c>
      <c r="I782" s="37" t="s">
        <v>4584</v>
      </c>
      <c r="J782" s="37" t="s">
        <v>29</v>
      </c>
      <c r="K782" s="37" t="s">
        <v>30</v>
      </c>
      <c r="L782" s="37" t="s">
        <v>4585</v>
      </c>
      <c r="M782" s="39">
        <v>7424232</v>
      </c>
      <c r="N782" s="37" t="s">
        <v>4586</v>
      </c>
      <c r="O782" s="39">
        <v>2</v>
      </c>
      <c r="P782" s="39">
        <v>2061</v>
      </c>
      <c r="Q782" s="39">
        <v>0</v>
      </c>
      <c r="R782" s="38">
        <v>10859877731</v>
      </c>
      <c r="S782" s="38">
        <v>858625999</v>
      </c>
      <c r="T782" s="38">
        <v>760000</v>
      </c>
      <c r="U782" s="38">
        <v>0</v>
      </c>
      <c r="V782" s="38">
        <v>0</v>
      </c>
      <c r="W782" s="38">
        <v>9898856021</v>
      </c>
      <c r="X782" s="38">
        <v>44615655</v>
      </c>
      <c r="Y782" s="38">
        <v>0</v>
      </c>
      <c r="Z782" s="38">
        <v>57020056</v>
      </c>
      <c r="AA782" s="38">
        <v>9713219283</v>
      </c>
      <c r="AB782" s="38">
        <v>0</v>
      </c>
      <c r="AC782" s="38">
        <v>5668783</v>
      </c>
      <c r="AD782" s="38">
        <v>6576640496</v>
      </c>
      <c r="AE782" s="38">
        <v>0</v>
      </c>
      <c r="AF782" s="38">
        <v>261773899</v>
      </c>
      <c r="AG782" s="38">
        <v>2670163936</v>
      </c>
      <c r="AH782" s="38">
        <v>198972169</v>
      </c>
      <c r="AI782" s="38">
        <v>1146658448</v>
      </c>
      <c r="AJ782" s="38">
        <v>1219627777</v>
      </c>
      <c r="AK782" s="38">
        <v>1019627777</v>
      </c>
      <c r="AL782" s="38">
        <v>22263285</v>
      </c>
      <c r="AM782" s="38">
        <v>0</v>
      </c>
      <c r="AN782" s="38">
        <v>0</v>
      </c>
      <c r="AO782" s="38">
        <v>-96423063</v>
      </c>
      <c r="AP782" s="38">
        <v>1190449</v>
      </c>
      <c r="AQ782" s="38">
        <v>19006199103</v>
      </c>
      <c r="AR782" s="38">
        <v>19006193630</v>
      </c>
      <c r="AS782" s="38">
        <v>5473</v>
      </c>
      <c r="AT782" s="38">
        <v>572698190</v>
      </c>
      <c r="AU782" s="38">
        <v>583299099</v>
      </c>
      <c r="AV782" s="38">
        <v>85822154</v>
      </c>
      <c r="AW782" s="38">
        <v>-96423063</v>
      </c>
      <c r="AX782" s="38">
        <v>0</v>
      </c>
      <c r="AY782" s="38">
        <v>18433500913</v>
      </c>
      <c r="AZ782" s="38">
        <v>18433500913</v>
      </c>
      <c r="BA782" s="38">
        <v>0</v>
      </c>
      <c r="BB782" s="38">
        <v>0</v>
      </c>
      <c r="BC782" s="38">
        <v>0</v>
      </c>
      <c r="BD782" s="38">
        <v>0</v>
      </c>
      <c r="BE782" s="38">
        <v>0</v>
      </c>
      <c r="BF782" s="38">
        <v>0</v>
      </c>
      <c r="BG782" s="38">
        <v>0</v>
      </c>
      <c r="BH782" s="38">
        <v>0</v>
      </c>
      <c r="BI782" s="38">
        <v>0</v>
      </c>
    </row>
    <row r="783" spans="1:61" ht="14.25" x14ac:dyDescent="0.2">
      <c r="A783" s="25">
        <f t="shared" si="12"/>
        <v>777</v>
      </c>
      <c r="B783" s="39">
        <v>12375</v>
      </c>
      <c r="C783" s="37" t="s">
        <v>4587</v>
      </c>
      <c r="D783" s="37" t="s">
        <v>4588</v>
      </c>
      <c r="E783" s="37" t="s">
        <v>4587</v>
      </c>
      <c r="F783" s="37" t="s">
        <v>31</v>
      </c>
      <c r="G783" s="40">
        <v>4631</v>
      </c>
      <c r="H783" s="37" t="s">
        <v>1399</v>
      </c>
      <c r="I783" s="37" t="s">
        <v>4589</v>
      </c>
      <c r="J783" s="37" t="s">
        <v>41</v>
      </c>
      <c r="K783" s="37" t="s">
        <v>45</v>
      </c>
      <c r="L783" s="37" t="s">
        <v>4590</v>
      </c>
      <c r="M783" s="39">
        <v>4837224</v>
      </c>
      <c r="N783" s="37" t="s">
        <v>4591</v>
      </c>
      <c r="O783" s="39">
        <v>3</v>
      </c>
      <c r="P783" s="39">
        <v>20</v>
      </c>
      <c r="Q783" s="39">
        <v>4</v>
      </c>
      <c r="R783" s="38">
        <v>3919352372</v>
      </c>
      <c r="S783" s="38">
        <v>26101660</v>
      </c>
      <c r="T783" s="38">
        <v>0</v>
      </c>
      <c r="U783" s="38">
        <v>0</v>
      </c>
      <c r="V783" s="38">
        <v>0</v>
      </c>
      <c r="W783" s="38">
        <v>3685775373</v>
      </c>
      <c r="X783" s="38">
        <v>207475339</v>
      </c>
      <c r="Y783" s="38">
        <v>0</v>
      </c>
      <c r="Z783" s="38">
        <v>0</v>
      </c>
      <c r="AA783" s="38">
        <v>3604707547</v>
      </c>
      <c r="AB783" s="38">
        <v>0</v>
      </c>
      <c r="AC783" s="38">
        <v>0</v>
      </c>
      <c r="AD783" s="38">
        <v>3587247163</v>
      </c>
      <c r="AE783" s="38">
        <v>0</v>
      </c>
      <c r="AF783" s="38">
        <v>0</v>
      </c>
      <c r="AG783" s="38">
        <v>10470884</v>
      </c>
      <c r="AH783" s="38">
        <v>6989500</v>
      </c>
      <c r="AI783" s="38">
        <v>314644825</v>
      </c>
      <c r="AJ783" s="38">
        <v>100000000</v>
      </c>
      <c r="AK783" s="38">
        <v>0</v>
      </c>
      <c r="AL783" s="38">
        <v>35754521</v>
      </c>
      <c r="AM783" s="38">
        <v>4845780</v>
      </c>
      <c r="AN783" s="38">
        <v>0</v>
      </c>
      <c r="AO783" s="38">
        <v>-44001693</v>
      </c>
      <c r="AP783" s="38">
        <v>0</v>
      </c>
      <c r="AQ783" s="38">
        <v>1430157534</v>
      </c>
      <c r="AR783" s="38">
        <v>1426584800</v>
      </c>
      <c r="AS783" s="38">
        <v>3572734</v>
      </c>
      <c r="AT783" s="38">
        <v>21455732</v>
      </c>
      <c r="AU783" s="38">
        <v>55926971</v>
      </c>
      <c r="AV783" s="38">
        <v>9530454</v>
      </c>
      <c r="AW783" s="38">
        <v>-44001693</v>
      </c>
      <c r="AX783" s="38">
        <v>0</v>
      </c>
      <c r="AY783" s="38">
        <v>1408701802</v>
      </c>
      <c r="AZ783" s="38">
        <v>1408701802</v>
      </c>
      <c r="BA783" s="38">
        <v>0</v>
      </c>
      <c r="BB783" s="38">
        <v>0</v>
      </c>
      <c r="BC783" s="38">
        <v>0</v>
      </c>
      <c r="BD783" s="38">
        <v>0</v>
      </c>
      <c r="BE783" s="38">
        <v>0</v>
      </c>
      <c r="BF783" s="38">
        <v>0</v>
      </c>
      <c r="BG783" s="38">
        <v>0</v>
      </c>
      <c r="BH783" s="38">
        <v>0</v>
      </c>
      <c r="BI783" s="38">
        <v>0</v>
      </c>
    </row>
    <row r="784" spans="1:61" ht="14.25" x14ac:dyDescent="0.2">
      <c r="A784" s="25">
        <f t="shared" si="12"/>
        <v>778</v>
      </c>
      <c r="B784" s="39">
        <v>12384</v>
      </c>
      <c r="C784" s="37" t="s">
        <v>4592</v>
      </c>
      <c r="D784" s="37" t="s">
        <v>4593</v>
      </c>
      <c r="E784" s="37" t="s">
        <v>4594</v>
      </c>
      <c r="F784" s="37" t="s">
        <v>31</v>
      </c>
      <c r="G784" s="40">
        <v>722</v>
      </c>
      <c r="H784" s="37" t="s">
        <v>4595</v>
      </c>
      <c r="I784" s="37" t="s">
        <v>4596</v>
      </c>
      <c r="J784" s="37" t="s">
        <v>512</v>
      </c>
      <c r="K784" s="37" t="s">
        <v>1356</v>
      </c>
      <c r="L784" s="37" t="s">
        <v>4774</v>
      </c>
      <c r="M784" s="39">
        <v>3158233</v>
      </c>
      <c r="N784" s="37" t="s">
        <v>4775</v>
      </c>
      <c r="O784" s="39">
        <v>2</v>
      </c>
      <c r="P784" s="39">
        <v>52</v>
      </c>
      <c r="Q784" s="39">
        <v>58</v>
      </c>
      <c r="R784" s="38">
        <v>6793611855</v>
      </c>
      <c r="S784" s="38">
        <v>2745868966</v>
      </c>
      <c r="T784" s="38">
        <v>315833</v>
      </c>
      <c r="U784" s="38">
        <v>0</v>
      </c>
      <c r="V784" s="38">
        <v>0</v>
      </c>
      <c r="W784" s="38">
        <v>2390528545</v>
      </c>
      <c r="X784" s="38">
        <v>1145774890</v>
      </c>
      <c r="Y784" s="38">
        <v>0</v>
      </c>
      <c r="Z784" s="38">
        <v>511123621</v>
      </c>
      <c r="AA784" s="38">
        <v>2010637716</v>
      </c>
      <c r="AB784" s="38">
        <v>0</v>
      </c>
      <c r="AC784" s="38">
        <v>0</v>
      </c>
      <c r="AD784" s="38">
        <v>1637095165</v>
      </c>
      <c r="AE784" s="38">
        <v>0</v>
      </c>
      <c r="AF784" s="38">
        <v>248324210</v>
      </c>
      <c r="AG784" s="38">
        <v>125218341</v>
      </c>
      <c r="AH784" s="38">
        <v>0</v>
      </c>
      <c r="AI784" s="38">
        <v>4782974139</v>
      </c>
      <c r="AJ784" s="38">
        <v>5252396664</v>
      </c>
      <c r="AK784" s="38">
        <v>3689912664</v>
      </c>
      <c r="AL784" s="38">
        <v>222335099</v>
      </c>
      <c r="AM784" s="38">
        <v>401797239</v>
      </c>
      <c r="AN784" s="38">
        <v>0</v>
      </c>
      <c r="AO784" s="38">
        <v>-1363647129</v>
      </c>
      <c r="AP784" s="38">
        <v>270092266</v>
      </c>
      <c r="AQ784" s="38">
        <v>8172555</v>
      </c>
      <c r="AR784" s="38">
        <v>0</v>
      </c>
      <c r="AS784" s="38">
        <v>8172555</v>
      </c>
      <c r="AT784" s="38">
        <v>-537299718</v>
      </c>
      <c r="AU784" s="38">
        <v>331716832</v>
      </c>
      <c r="AV784" s="38">
        <v>17930018</v>
      </c>
      <c r="AW784" s="38">
        <v>-1363647129</v>
      </c>
      <c r="AX784" s="38">
        <v>476700561</v>
      </c>
      <c r="AY784" s="38">
        <v>389164158</v>
      </c>
      <c r="AZ784" s="38">
        <v>0</v>
      </c>
      <c r="BA784" s="38">
        <v>389164158</v>
      </c>
      <c r="BB784" s="38">
        <v>0</v>
      </c>
      <c r="BC784" s="38">
        <v>0</v>
      </c>
      <c r="BD784" s="38">
        <v>0</v>
      </c>
      <c r="BE784" s="38">
        <v>0</v>
      </c>
      <c r="BF784" s="38">
        <v>0</v>
      </c>
      <c r="BG784" s="38">
        <v>0</v>
      </c>
      <c r="BH784" s="38">
        <v>0</v>
      </c>
      <c r="BI784" s="38">
        <v>0</v>
      </c>
    </row>
    <row r="785" spans="1:61" ht="14.25" x14ac:dyDescent="0.2">
      <c r="A785" s="25">
        <f t="shared" si="12"/>
        <v>779</v>
      </c>
      <c r="B785" s="39">
        <v>12451</v>
      </c>
      <c r="C785" s="37" t="s">
        <v>4597</v>
      </c>
      <c r="D785" s="37" t="s">
        <v>4598</v>
      </c>
      <c r="E785" s="37" t="s">
        <v>4599</v>
      </c>
      <c r="F785" s="37" t="s">
        <v>28</v>
      </c>
      <c r="G785" s="40">
        <v>6492</v>
      </c>
      <c r="H785" s="37" t="s">
        <v>1378</v>
      </c>
      <c r="I785" s="37" t="s">
        <v>4600</v>
      </c>
      <c r="J785" s="37" t="s">
        <v>32</v>
      </c>
      <c r="K785" s="37" t="s">
        <v>33</v>
      </c>
      <c r="L785" s="37" t="s">
        <v>4601</v>
      </c>
      <c r="M785" s="39">
        <v>3555100</v>
      </c>
      <c r="N785" s="37" t="s">
        <v>4602</v>
      </c>
      <c r="O785" s="39">
        <v>2</v>
      </c>
      <c r="P785" s="39">
        <v>3100</v>
      </c>
      <c r="Q785" s="39">
        <v>4</v>
      </c>
      <c r="R785" s="38">
        <v>4833103118.7399998</v>
      </c>
      <c r="S785" s="38">
        <v>414810680.42000002</v>
      </c>
      <c r="T785" s="38">
        <v>201393602.13999999</v>
      </c>
      <c r="U785" s="38">
        <v>0</v>
      </c>
      <c r="V785" s="38">
        <v>3518951027.1799998</v>
      </c>
      <c r="W785" s="38">
        <v>697947809</v>
      </c>
      <c r="X785" s="38">
        <v>0</v>
      </c>
      <c r="Y785" s="38">
        <v>0</v>
      </c>
      <c r="Z785" s="38">
        <v>0</v>
      </c>
      <c r="AA785" s="38">
        <v>2861624610.9499998</v>
      </c>
      <c r="AB785" s="38">
        <v>2651395136.1599998</v>
      </c>
      <c r="AC785" s="38">
        <v>0</v>
      </c>
      <c r="AD785" s="38">
        <v>102468017.77</v>
      </c>
      <c r="AE785" s="38">
        <v>0</v>
      </c>
      <c r="AF785" s="38">
        <v>100098822.02</v>
      </c>
      <c r="AG785" s="38">
        <v>7662635</v>
      </c>
      <c r="AH785" s="38">
        <v>0</v>
      </c>
      <c r="AI785" s="38">
        <v>1971478507.78</v>
      </c>
      <c r="AJ785" s="38">
        <v>1306967809.4200001</v>
      </c>
      <c r="AK785" s="38">
        <v>1296202301.4200001</v>
      </c>
      <c r="AL785" s="38">
        <v>191851874.46000001</v>
      </c>
      <c r="AM785" s="38">
        <v>250105805.66</v>
      </c>
      <c r="AN785" s="38">
        <v>0</v>
      </c>
      <c r="AO785" s="38">
        <v>222553018.24000001</v>
      </c>
      <c r="AP785" s="38">
        <v>0</v>
      </c>
      <c r="AQ785" s="38">
        <v>387277092.10000002</v>
      </c>
      <c r="AR785" s="38">
        <v>134490342.61000001</v>
      </c>
      <c r="AS785" s="38">
        <v>252786749.49000001</v>
      </c>
      <c r="AT785" s="38">
        <v>363901076.10000002</v>
      </c>
      <c r="AU785" s="38">
        <v>138232844.81999999</v>
      </c>
      <c r="AV785" s="38">
        <v>3115213.04</v>
      </c>
      <c r="AW785" s="38">
        <v>222553018.24000001</v>
      </c>
      <c r="AX785" s="38">
        <v>0</v>
      </c>
      <c r="AY785" s="38">
        <v>23376016</v>
      </c>
      <c r="AZ785" s="38">
        <v>23376016</v>
      </c>
      <c r="BA785" s="38">
        <v>0</v>
      </c>
      <c r="BB785" s="38">
        <v>0</v>
      </c>
      <c r="BC785" s="38">
        <v>0</v>
      </c>
      <c r="BD785" s="38">
        <v>0</v>
      </c>
      <c r="BE785" s="38">
        <v>0</v>
      </c>
      <c r="BF785" s="38">
        <v>0</v>
      </c>
      <c r="BG785" s="38">
        <v>0</v>
      </c>
      <c r="BH785" s="38">
        <v>0</v>
      </c>
      <c r="BI785" s="38">
        <v>0</v>
      </c>
    </row>
    <row r="786" spans="1:61" ht="14.25" x14ac:dyDescent="0.2">
      <c r="A786" s="25">
        <f t="shared" si="12"/>
        <v>780</v>
      </c>
      <c r="B786" s="39">
        <v>12526</v>
      </c>
      <c r="C786" s="37" t="s">
        <v>4603</v>
      </c>
      <c r="D786" s="37" t="s">
        <v>4604</v>
      </c>
      <c r="E786" s="37" t="s">
        <v>4605</v>
      </c>
      <c r="F786" s="37" t="s">
        <v>28</v>
      </c>
      <c r="G786" s="40">
        <v>6492</v>
      </c>
      <c r="H786" s="37" t="s">
        <v>1378</v>
      </c>
      <c r="I786" s="37" t="s">
        <v>4606</v>
      </c>
      <c r="J786" s="37" t="s">
        <v>878</v>
      </c>
      <c r="K786" s="37" t="s">
        <v>4607</v>
      </c>
      <c r="L786" s="37" t="s">
        <v>4608</v>
      </c>
      <c r="M786" s="39">
        <v>5768779</v>
      </c>
      <c r="N786" s="37" t="s">
        <v>4609</v>
      </c>
      <c r="O786" s="39">
        <v>2</v>
      </c>
      <c r="P786" s="39">
        <v>859</v>
      </c>
      <c r="Q786" s="39">
        <v>7</v>
      </c>
      <c r="R786" s="38">
        <v>15713599859.280001</v>
      </c>
      <c r="S786" s="38">
        <v>4249746588.2800002</v>
      </c>
      <c r="T786" s="38">
        <v>255305500</v>
      </c>
      <c r="U786" s="38">
        <v>0</v>
      </c>
      <c r="V786" s="38">
        <v>10680715493</v>
      </c>
      <c r="W786" s="38">
        <v>346140551</v>
      </c>
      <c r="X786" s="38">
        <v>165548842</v>
      </c>
      <c r="Y786" s="38">
        <v>0</v>
      </c>
      <c r="Z786" s="38">
        <v>16142885</v>
      </c>
      <c r="AA786" s="38">
        <v>4058922640.7600002</v>
      </c>
      <c r="AB786" s="38">
        <v>3762231006</v>
      </c>
      <c r="AC786" s="38">
        <v>0</v>
      </c>
      <c r="AD786" s="38">
        <v>44275253</v>
      </c>
      <c r="AE786" s="38">
        <v>0</v>
      </c>
      <c r="AF786" s="38">
        <v>202109794.75999999</v>
      </c>
      <c r="AG786" s="38">
        <v>50306587</v>
      </c>
      <c r="AH786" s="38">
        <v>0</v>
      </c>
      <c r="AI786" s="38">
        <v>11654677218.52</v>
      </c>
      <c r="AJ786" s="38">
        <v>11208195870</v>
      </c>
      <c r="AK786" s="38">
        <v>9208195870</v>
      </c>
      <c r="AL786" s="38">
        <v>295263164.72000003</v>
      </c>
      <c r="AM786" s="38">
        <v>63282958.670000002</v>
      </c>
      <c r="AN786" s="38">
        <v>1000000</v>
      </c>
      <c r="AO786" s="38">
        <v>63075225.130000003</v>
      </c>
      <c r="AP786" s="38">
        <v>23860000</v>
      </c>
      <c r="AQ786" s="38">
        <v>274311501.75999999</v>
      </c>
      <c r="AR786" s="38">
        <v>260855644</v>
      </c>
      <c r="AS786" s="38">
        <v>13455857.76</v>
      </c>
      <c r="AT786" s="38">
        <v>247605474.75999999</v>
      </c>
      <c r="AU786" s="38">
        <v>144576107</v>
      </c>
      <c r="AV786" s="38">
        <v>39954142.630000003</v>
      </c>
      <c r="AW786" s="38">
        <v>63075225.130000003</v>
      </c>
      <c r="AX786" s="38">
        <v>0</v>
      </c>
      <c r="AY786" s="38">
        <v>26706027</v>
      </c>
      <c r="AZ786" s="38">
        <v>26706027</v>
      </c>
      <c r="BA786" s="38">
        <v>0</v>
      </c>
      <c r="BB786" s="38">
        <v>35355466</v>
      </c>
      <c r="BC786" s="38">
        <v>373828420</v>
      </c>
      <c r="BD786" s="38">
        <v>35355466</v>
      </c>
      <c r="BE786" s="38">
        <v>373828420</v>
      </c>
      <c r="BF786" s="38">
        <v>0</v>
      </c>
      <c r="BG786" s="38">
        <v>0</v>
      </c>
      <c r="BH786" s="38">
        <v>0</v>
      </c>
      <c r="BI786" s="38">
        <v>0</v>
      </c>
    </row>
    <row r="787" spans="1:61" ht="14.25" x14ac:dyDescent="0.2">
      <c r="A787" s="25">
        <f t="shared" si="12"/>
        <v>781</v>
      </c>
      <c r="B787" s="39">
        <v>12580</v>
      </c>
      <c r="C787" s="37" t="s">
        <v>4610</v>
      </c>
      <c r="D787" s="37" t="s">
        <v>4611</v>
      </c>
      <c r="E787" s="37" t="s">
        <v>4612</v>
      </c>
      <c r="F787" s="37" t="s">
        <v>28</v>
      </c>
      <c r="G787" s="40">
        <v>6492</v>
      </c>
      <c r="H787" s="37" t="s">
        <v>1378</v>
      </c>
      <c r="I787" s="37" t="s">
        <v>4613</v>
      </c>
      <c r="J787" s="37" t="s">
        <v>29</v>
      </c>
      <c r="K787" s="37" t="s">
        <v>30</v>
      </c>
      <c r="L787" s="37" t="s">
        <v>4614</v>
      </c>
      <c r="M787" s="39">
        <v>5946161</v>
      </c>
      <c r="N787" s="37" t="s">
        <v>4615</v>
      </c>
      <c r="O787" s="39">
        <v>2</v>
      </c>
      <c r="P787" s="39">
        <v>1495</v>
      </c>
      <c r="Q787" s="39">
        <v>1</v>
      </c>
      <c r="R787" s="38">
        <v>7231397928</v>
      </c>
      <c r="S787" s="38">
        <v>697199136</v>
      </c>
      <c r="T787" s="38">
        <v>2533872456</v>
      </c>
      <c r="U787" s="38">
        <v>0</v>
      </c>
      <c r="V787" s="38">
        <v>3979576978</v>
      </c>
      <c r="W787" s="38">
        <v>17889071</v>
      </c>
      <c r="X787" s="38">
        <v>2860287</v>
      </c>
      <c r="Y787" s="38">
        <v>0</v>
      </c>
      <c r="Z787" s="38">
        <v>0</v>
      </c>
      <c r="AA787" s="38">
        <v>5197420351</v>
      </c>
      <c r="AB787" s="38">
        <v>4849071365</v>
      </c>
      <c r="AC787" s="38">
        <v>0</v>
      </c>
      <c r="AD787" s="38">
        <v>89368876</v>
      </c>
      <c r="AE787" s="38">
        <v>0</v>
      </c>
      <c r="AF787" s="38">
        <v>258980110</v>
      </c>
      <c r="AG787" s="38">
        <v>0</v>
      </c>
      <c r="AH787" s="38">
        <v>0</v>
      </c>
      <c r="AI787" s="38">
        <v>2033977577</v>
      </c>
      <c r="AJ787" s="38">
        <v>1777642652</v>
      </c>
      <c r="AK787" s="38">
        <v>1772642652</v>
      </c>
      <c r="AL787" s="38">
        <v>184049164</v>
      </c>
      <c r="AM787" s="38">
        <v>1107050</v>
      </c>
      <c r="AN787" s="38">
        <v>16920588</v>
      </c>
      <c r="AO787" s="38">
        <v>54258123</v>
      </c>
      <c r="AP787" s="38">
        <v>0</v>
      </c>
      <c r="AQ787" s="38">
        <v>164964101</v>
      </c>
      <c r="AR787" s="38">
        <v>132192155</v>
      </c>
      <c r="AS787" s="38">
        <v>32771946</v>
      </c>
      <c r="AT787" s="38">
        <v>89473838</v>
      </c>
      <c r="AU787" s="38">
        <v>34448584</v>
      </c>
      <c r="AV787" s="38">
        <v>767131</v>
      </c>
      <c r="AW787" s="38">
        <v>54258123</v>
      </c>
      <c r="AX787" s="38">
        <v>0</v>
      </c>
      <c r="AY787" s="38">
        <v>75490263</v>
      </c>
      <c r="AZ787" s="38">
        <v>75490263</v>
      </c>
      <c r="BA787" s="38">
        <v>0</v>
      </c>
      <c r="BB787" s="38">
        <v>151360</v>
      </c>
      <c r="BC787" s="38">
        <v>0</v>
      </c>
      <c r="BD787" s="38">
        <v>151360</v>
      </c>
      <c r="BE787" s="38">
        <v>0</v>
      </c>
      <c r="BF787" s="38">
        <v>4722046757</v>
      </c>
      <c r="BG787" s="38">
        <v>0</v>
      </c>
      <c r="BH787" s="38">
        <v>4722046757</v>
      </c>
      <c r="BI787" s="38">
        <v>0</v>
      </c>
    </row>
    <row r="788" spans="1:61" ht="14.25" x14ac:dyDescent="0.2">
      <c r="A788" s="25">
        <f t="shared" si="12"/>
        <v>782</v>
      </c>
      <c r="B788" s="39">
        <v>12744</v>
      </c>
      <c r="C788" s="37" t="s">
        <v>1824</v>
      </c>
      <c r="D788" s="37" t="s">
        <v>1825</v>
      </c>
      <c r="E788" s="37" t="s">
        <v>1826</v>
      </c>
      <c r="F788" s="37" t="s">
        <v>28</v>
      </c>
      <c r="G788" s="40">
        <v>6492</v>
      </c>
      <c r="H788" s="37" t="s">
        <v>1378</v>
      </c>
      <c r="I788" s="37" t="s">
        <v>1827</v>
      </c>
      <c r="J788" s="37" t="s">
        <v>29</v>
      </c>
      <c r="K788" s="37" t="s">
        <v>30</v>
      </c>
      <c r="L788" s="37" t="s">
        <v>1828</v>
      </c>
      <c r="M788" s="39">
        <v>4736244</v>
      </c>
      <c r="N788" s="37" t="s">
        <v>1829</v>
      </c>
      <c r="O788" s="39">
        <v>1</v>
      </c>
      <c r="P788" s="39">
        <v>4734</v>
      </c>
      <c r="Q788" s="39">
        <v>11</v>
      </c>
      <c r="R788" s="38">
        <v>17179168957</v>
      </c>
      <c r="S788" s="38">
        <v>665125947</v>
      </c>
      <c r="T788" s="38">
        <v>783886339</v>
      </c>
      <c r="U788" s="38">
        <v>0</v>
      </c>
      <c r="V788" s="38">
        <v>11876464834</v>
      </c>
      <c r="W788" s="38">
        <v>2791993024</v>
      </c>
      <c r="X788" s="38">
        <v>1041961722</v>
      </c>
      <c r="Y788" s="38">
        <v>0</v>
      </c>
      <c r="Z788" s="38">
        <v>19737091</v>
      </c>
      <c r="AA788" s="38">
        <v>8913244140</v>
      </c>
      <c r="AB788" s="38">
        <v>7728348987</v>
      </c>
      <c r="AC788" s="38">
        <v>13588975</v>
      </c>
      <c r="AD788" s="38">
        <v>896914412</v>
      </c>
      <c r="AE788" s="38">
        <v>0</v>
      </c>
      <c r="AF788" s="38">
        <v>181719127</v>
      </c>
      <c r="AG788" s="38">
        <v>72824762</v>
      </c>
      <c r="AH788" s="38">
        <v>19847877</v>
      </c>
      <c r="AI788" s="38">
        <v>8265924817</v>
      </c>
      <c r="AJ788" s="38">
        <v>7374234278</v>
      </c>
      <c r="AK788" s="38">
        <v>3338538090</v>
      </c>
      <c r="AL788" s="38">
        <v>858869406</v>
      </c>
      <c r="AM788" s="38">
        <v>0</v>
      </c>
      <c r="AN788" s="38">
        <v>0</v>
      </c>
      <c r="AO788" s="38">
        <v>-5932329</v>
      </c>
      <c r="AP788" s="38">
        <v>0</v>
      </c>
      <c r="AQ788" s="38">
        <v>468396218</v>
      </c>
      <c r="AR788" s="38">
        <v>415920850</v>
      </c>
      <c r="AS788" s="38">
        <v>52475368</v>
      </c>
      <c r="AT788" s="38">
        <v>445561908</v>
      </c>
      <c r="AU788" s="38">
        <v>419945968</v>
      </c>
      <c r="AV788" s="38">
        <v>31548269</v>
      </c>
      <c r="AW788" s="38">
        <v>-5932329</v>
      </c>
      <c r="AX788" s="38">
        <v>0</v>
      </c>
      <c r="AY788" s="38">
        <v>22834310</v>
      </c>
      <c r="AZ788" s="38">
        <v>22834310</v>
      </c>
      <c r="BA788" s="38">
        <v>0</v>
      </c>
      <c r="BB788" s="38">
        <v>2383347231</v>
      </c>
      <c r="BC788" s="38">
        <v>678818686</v>
      </c>
      <c r="BD788" s="38">
        <v>2383347231</v>
      </c>
      <c r="BE788" s="38">
        <v>678818686</v>
      </c>
      <c r="BF788" s="38">
        <v>11745347511</v>
      </c>
      <c r="BG788" s="38">
        <v>0</v>
      </c>
      <c r="BH788" s="38">
        <v>11745347511</v>
      </c>
      <c r="BI788" s="38">
        <v>0</v>
      </c>
    </row>
    <row r="789" spans="1:61" ht="14.25" x14ac:dyDescent="0.2">
      <c r="A789" s="25">
        <f t="shared" si="12"/>
        <v>783</v>
      </c>
      <c r="B789" s="39">
        <v>12794</v>
      </c>
      <c r="C789" s="37" t="s">
        <v>4616</v>
      </c>
      <c r="D789" s="37" t="s">
        <v>4617</v>
      </c>
      <c r="E789" s="37" t="s">
        <v>4618</v>
      </c>
      <c r="F789" s="37" t="s">
        <v>31</v>
      </c>
      <c r="G789" s="40">
        <v>6492</v>
      </c>
      <c r="H789" s="37" t="s">
        <v>1378</v>
      </c>
      <c r="I789" s="37" t="s">
        <v>4619</v>
      </c>
      <c r="J789" s="37" t="s">
        <v>35</v>
      </c>
      <c r="K789" s="37" t="s">
        <v>36</v>
      </c>
      <c r="L789" s="37" t="s">
        <v>4620</v>
      </c>
      <c r="M789" s="39">
        <v>3858635</v>
      </c>
      <c r="N789" s="37" t="s">
        <v>4621</v>
      </c>
      <c r="O789" s="39">
        <v>2</v>
      </c>
      <c r="P789" s="39">
        <v>10062</v>
      </c>
      <c r="Q789" s="39">
        <v>17</v>
      </c>
      <c r="R789" s="38">
        <v>4412621840</v>
      </c>
      <c r="S789" s="38">
        <v>111265490</v>
      </c>
      <c r="T789" s="38">
        <v>0</v>
      </c>
      <c r="U789" s="38">
        <v>0</v>
      </c>
      <c r="V789" s="38">
        <v>4224890727</v>
      </c>
      <c r="W789" s="38">
        <v>42694898</v>
      </c>
      <c r="X789" s="38">
        <v>24922965</v>
      </c>
      <c r="Y789" s="38">
        <v>0</v>
      </c>
      <c r="Z789" s="38">
        <v>8847760</v>
      </c>
      <c r="AA789" s="38">
        <v>2963992242</v>
      </c>
      <c r="AB789" s="38">
        <v>0</v>
      </c>
      <c r="AC789" s="38">
        <v>0</v>
      </c>
      <c r="AD789" s="38">
        <v>640160208</v>
      </c>
      <c r="AE789" s="38">
        <v>0</v>
      </c>
      <c r="AF789" s="38">
        <v>2301758826</v>
      </c>
      <c r="AG789" s="38">
        <v>22073208</v>
      </c>
      <c r="AH789" s="38">
        <v>0</v>
      </c>
      <c r="AI789" s="38">
        <v>1448629598.4300001</v>
      </c>
      <c r="AJ789" s="38">
        <v>1496714625</v>
      </c>
      <c r="AK789" s="38">
        <v>1478714625</v>
      </c>
      <c r="AL789" s="38">
        <v>0</v>
      </c>
      <c r="AM789" s="38">
        <v>178622074</v>
      </c>
      <c r="AN789" s="38">
        <v>0</v>
      </c>
      <c r="AO789" s="38">
        <v>-101552697.56999999</v>
      </c>
      <c r="AP789" s="38">
        <v>0</v>
      </c>
      <c r="AQ789" s="38">
        <v>298943377</v>
      </c>
      <c r="AR789" s="38">
        <v>292534478</v>
      </c>
      <c r="AS789" s="38">
        <v>6408899</v>
      </c>
      <c r="AT789" s="38">
        <v>298943376.43000001</v>
      </c>
      <c r="AU789" s="38">
        <v>386468196</v>
      </c>
      <c r="AV789" s="38">
        <v>14027878</v>
      </c>
      <c r="AW789" s="38">
        <v>-101552697.56999999</v>
      </c>
      <c r="AX789" s="38">
        <v>0</v>
      </c>
      <c r="AY789" s="38">
        <v>0</v>
      </c>
      <c r="AZ789" s="38">
        <v>0</v>
      </c>
      <c r="BA789" s="38">
        <v>0</v>
      </c>
      <c r="BB789" s="38">
        <v>121265405</v>
      </c>
      <c r="BC789" s="38">
        <v>0</v>
      </c>
      <c r="BD789" s="38">
        <v>121265405</v>
      </c>
      <c r="BE789" s="38">
        <v>0</v>
      </c>
      <c r="BF789" s="38">
        <v>5496959758</v>
      </c>
      <c r="BG789" s="38">
        <v>0</v>
      </c>
      <c r="BH789" s="38">
        <v>5496959758</v>
      </c>
      <c r="BI789" s="38">
        <v>0</v>
      </c>
    </row>
    <row r="790" spans="1:61" ht="14.25" x14ac:dyDescent="0.2">
      <c r="A790" s="25">
        <f t="shared" si="12"/>
        <v>784</v>
      </c>
      <c r="B790" s="39">
        <v>13017</v>
      </c>
      <c r="C790" s="37" t="s">
        <v>4622</v>
      </c>
      <c r="D790" s="37" t="s">
        <v>4623</v>
      </c>
      <c r="E790" s="37" t="s">
        <v>4624</v>
      </c>
      <c r="F790" s="37" t="s">
        <v>39</v>
      </c>
      <c r="G790" s="40">
        <v>9609</v>
      </c>
      <c r="H790" s="37" t="s">
        <v>3289</v>
      </c>
      <c r="I790" s="37" t="s">
        <v>4625</v>
      </c>
      <c r="J790" s="37" t="s">
        <v>34</v>
      </c>
      <c r="K790" s="37" t="s">
        <v>601</v>
      </c>
      <c r="L790" s="37" t="s">
        <v>5051</v>
      </c>
      <c r="M790" s="36"/>
      <c r="N790" s="37" t="s">
        <v>4626</v>
      </c>
      <c r="O790" s="39">
        <v>2</v>
      </c>
      <c r="P790" s="39">
        <v>377</v>
      </c>
      <c r="Q790" s="39">
        <v>6</v>
      </c>
      <c r="R790" s="38">
        <v>4415677625.0699997</v>
      </c>
      <c r="S790" s="38">
        <v>528165200.05000001</v>
      </c>
      <c r="T790" s="38">
        <v>372968415.45999998</v>
      </c>
      <c r="U790" s="38">
        <v>0</v>
      </c>
      <c r="V790" s="38">
        <v>2987293385</v>
      </c>
      <c r="W790" s="38">
        <v>15799636.390000001</v>
      </c>
      <c r="X790" s="38">
        <v>504788034.17000002</v>
      </c>
      <c r="Y790" s="38">
        <v>0</v>
      </c>
      <c r="Z790" s="38">
        <v>6662954</v>
      </c>
      <c r="AA790" s="38">
        <v>3631916346.7800002</v>
      </c>
      <c r="AB790" s="38">
        <v>3534404471.9299998</v>
      </c>
      <c r="AC790" s="38">
        <v>406831</v>
      </c>
      <c r="AD790" s="38">
        <v>64173477</v>
      </c>
      <c r="AE790" s="38">
        <v>0</v>
      </c>
      <c r="AF790" s="38">
        <v>11524839.85</v>
      </c>
      <c r="AG790" s="38">
        <v>21406727</v>
      </c>
      <c r="AH790" s="38">
        <v>0</v>
      </c>
      <c r="AI790" s="38">
        <v>783761278.28999996</v>
      </c>
      <c r="AJ790" s="38">
        <v>332906935.69</v>
      </c>
      <c r="AK790" s="38">
        <v>0</v>
      </c>
      <c r="AL790" s="38">
        <v>36896433.729999997</v>
      </c>
      <c r="AM790" s="38">
        <v>274445485.89999998</v>
      </c>
      <c r="AN790" s="38">
        <v>0</v>
      </c>
      <c r="AO790" s="38">
        <v>-1548291.03</v>
      </c>
      <c r="AP790" s="38">
        <v>141060714</v>
      </c>
      <c r="AQ790" s="38">
        <v>130631702.19</v>
      </c>
      <c r="AR790" s="38">
        <v>91521573</v>
      </c>
      <c r="AS790" s="38">
        <v>39110129.189999998</v>
      </c>
      <c r="AT790" s="38">
        <v>129414804.09</v>
      </c>
      <c r="AU790" s="38">
        <v>128331945</v>
      </c>
      <c r="AV790" s="38">
        <v>2631150.12</v>
      </c>
      <c r="AW790" s="38">
        <v>-1548291.03</v>
      </c>
      <c r="AX790" s="38">
        <v>0</v>
      </c>
      <c r="AY790" s="38">
        <v>1216898.1000000001</v>
      </c>
      <c r="AZ790" s="38">
        <v>1216898.1000000001</v>
      </c>
      <c r="BA790" s="38">
        <v>0</v>
      </c>
      <c r="BB790" s="38">
        <v>8563230</v>
      </c>
      <c r="BC790" s="38">
        <v>185138446</v>
      </c>
      <c r="BD790" s="38">
        <v>8563230</v>
      </c>
      <c r="BE790" s="38">
        <v>185138446</v>
      </c>
      <c r="BF790" s="38">
        <v>864443000</v>
      </c>
      <c r="BG790" s="38">
        <v>0</v>
      </c>
      <c r="BH790" s="38">
        <v>864443000</v>
      </c>
      <c r="BI790" s="38">
        <v>0</v>
      </c>
    </row>
    <row r="791" spans="1:61" ht="14.25" x14ac:dyDescent="0.2">
      <c r="A791" s="25">
        <f t="shared" si="12"/>
        <v>785</v>
      </c>
      <c r="B791" s="39">
        <v>13022</v>
      </c>
      <c r="C791" s="37" t="s">
        <v>1267</v>
      </c>
      <c r="D791" s="37" t="s">
        <v>1268</v>
      </c>
      <c r="E791" s="37" t="s">
        <v>1269</v>
      </c>
      <c r="F791" s="37" t="s">
        <v>106</v>
      </c>
      <c r="G791" s="40">
        <v>6499</v>
      </c>
      <c r="H791" s="37" t="s">
        <v>1383</v>
      </c>
      <c r="I791" s="37" t="s">
        <v>2037</v>
      </c>
      <c r="J791" s="37" t="s">
        <v>1228</v>
      </c>
      <c r="K791" s="37" t="s">
        <v>1229</v>
      </c>
      <c r="L791" s="37" t="s">
        <v>5052</v>
      </c>
      <c r="M791" s="39">
        <v>6723200</v>
      </c>
      <c r="N791" s="37" t="s">
        <v>1382</v>
      </c>
      <c r="O791" s="39">
        <v>1</v>
      </c>
      <c r="P791" s="39">
        <v>3950</v>
      </c>
      <c r="Q791" s="39">
        <v>20</v>
      </c>
      <c r="R791" s="38">
        <v>5509795830.3599997</v>
      </c>
      <c r="S791" s="38">
        <v>778836160.07000005</v>
      </c>
      <c r="T791" s="38">
        <v>258250235.31</v>
      </c>
      <c r="U791" s="38">
        <v>0</v>
      </c>
      <c r="V791" s="38">
        <v>3919849025</v>
      </c>
      <c r="W791" s="38">
        <v>26650813.98</v>
      </c>
      <c r="X791" s="38">
        <v>526209596</v>
      </c>
      <c r="Y791" s="38">
        <v>0</v>
      </c>
      <c r="Z791" s="38">
        <v>0</v>
      </c>
      <c r="AA791" s="38">
        <v>2493775881.77</v>
      </c>
      <c r="AB791" s="38">
        <v>2310286685.9099998</v>
      </c>
      <c r="AC791" s="38">
        <v>31970023.34</v>
      </c>
      <c r="AD791" s="38">
        <v>112088665.52</v>
      </c>
      <c r="AE791" s="38">
        <v>0</v>
      </c>
      <c r="AF791" s="38">
        <v>11960055</v>
      </c>
      <c r="AG791" s="38">
        <v>27470452</v>
      </c>
      <c r="AH791" s="38">
        <v>0</v>
      </c>
      <c r="AI791" s="38">
        <v>3016019948.5900002</v>
      </c>
      <c r="AJ791" s="38">
        <v>3349430809</v>
      </c>
      <c r="AK791" s="38">
        <v>32638255</v>
      </c>
      <c r="AL791" s="38">
        <v>37320613</v>
      </c>
      <c r="AM791" s="38">
        <v>303320.77</v>
      </c>
      <c r="AN791" s="38">
        <v>453113078</v>
      </c>
      <c r="AO791" s="38">
        <v>-132037960.33</v>
      </c>
      <c r="AP791" s="38">
        <v>661097154</v>
      </c>
      <c r="AQ791" s="38">
        <v>616743671.5</v>
      </c>
      <c r="AR791" s="38">
        <v>231617563</v>
      </c>
      <c r="AS791" s="38">
        <v>385126108.5</v>
      </c>
      <c r="AT791" s="38">
        <v>595591732.5</v>
      </c>
      <c r="AU791" s="38">
        <v>724453544</v>
      </c>
      <c r="AV791" s="38">
        <v>3176148.83</v>
      </c>
      <c r="AW791" s="38">
        <v>-132037960.33</v>
      </c>
      <c r="AX791" s="38">
        <v>0</v>
      </c>
      <c r="AY791" s="38">
        <v>21151939</v>
      </c>
      <c r="AZ791" s="38">
        <v>21151939</v>
      </c>
      <c r="BA791" s="38">
        <v>0</v>
      </c>
      <c r="BB791" s="38">
        <v>244214442</v>
      </c>
      <c r="BC791" s="38">
        <v>931508966</v>
      </c>
      <c r="BD791" s="38">
        <v>244214442</v>
      </c>
      <c r="BE791" s="38">
        <v>931508966</v>
      </c>
      <c r="BF791" s="38">
        <v>5010150975.1999998</v>
      </c>
      <c r="BG791" s="38">
        <v>0</v>
      </c>
      <c r="BH791" s="38">
        <v>5010150975.1999998</v>
      </c>
      <c r="BI791" s="38">
        <v>0</v>
      </c>
    </row>
    <row r="792" spans="1:61" ht="14.25" x14ac:dyDescent="0.2">
      <c r="A792" s="25">
        <f t="shared" si="12"/>
        <v>786</v>
      </c>
      <c r="B792" s="39">
        <v>13024</v>
      </c>
      <c r="C792" s="37" t="s">
        <v>1270</v>
      </c>
      <c r="D792" s="37" t="s">
        <v>1271</v>
      </c>
      <c r="E792" s="37" t="s">
        <v>1272</v>
      </c>
      <c r="F792" s="37" t="s">
        <v>106</v>
      </c>
      <c r="G792" s="40">
        <v>6424</v>
      </c>
      <c r="H792" s="37" t="s">
        <v>1381</v>
      </c>
      <c r="I792" s="37" t="s">
        <v>1273</v>
      </c>
      <c r="J792" s="37" t="s">
        <v>29</v>
      </c>
      <c r="K792" s="37" t="s">
        <v>30</v>
      </c>
      <c r="L792" s="37" t="s">
        <v>5053</v>
      </c>
      <c r="M792" s="39">
        <v>5189900</v>
      </c>
      <c r="N792" s="37" t="s">
        <v>5054</v>
      </c>
      <c r="O792" s="39">
        <v>1</v>
      </c>
      <c r="P792" s="39">
        <v>12281</v>
      </c>
      <c r="Q792" s="39">
        <v>44</v>
      </c>
      <c r="R792" s="38">
        <v>57880261032.360001</v>
      </c>
      <c r="S792" s="38">
        <v>6121576287.8100004</v>
      </c>
      <c r="T792" s="38">
        <v>121418524.54000001</v>
      </c>
      <c r="U792" s="38">
        <v>0</v>
      </c>
      <c r="V792" s="38">
        <v>48142483972</v>
      </c>
      <c r="W792" s="38">
        <v>1755512994.99</v>
      </c>
      <c r="X792" s="38">
        <v>1715375996.02</v>
      </c>
      <c r="Y792" s="38">
        <v>0</v>
      </c>
      <c r="Z792" s="38">
        <v>23893257</v>
      </c>
      <c r="AA792" s="38">
        <v>47319994174.739998</v>
      </c>
      <c r="AB792" s="38">
        <v>42642421786.349998</v>
      </c>
      <c r="AC792" s="38">
        <v>3418373691</v>
      </c>
      <c r="AD792" s="38">
        <v>886843679.14999998</v>
      </c>
      <c r="AE792" s="38">
        <v>0</v>
      </c>
      <c r="AF792" s="38">
        <v>233493976.24000001</v>
      </c>
      <c r="AG792" s="38">
        <v>138861042</v>
      </c>
      <c r="AH792" s="38">
        <v>0</v>
      </c>
      <c r="AI792" s="38">
        <v>10560266857.620001</v>
      </c>
      <c r="AJ792" s="38">
        <v>10027543197.459999</v>
      </c>
      <c r="AK792" s="38">
        <v>3402615197.46</v>
      </c>
      <c r="AL792" s="38">
        <v>260001400.84999999</v>
      </c>
      <c r="AM792" s="38">
        <v>101486745.87</v>
      </c>
      <c r="AN792" s="38">
        <v>0</v>
      </c>
      <c r="AO792" s="38">
        <v>149925814.44</v>
      </c>
      <c r="AP792" s="38">
        <v>15077389</v>
      </c>
      <c r="AQ792" s="38">
        <v>2496817792.4299998</v>
      </c>
      <c r="AR792" s="38">
        <v>2078315161</v>
      </c>
      <c r="AS792" s="38">
        <v>418502631.43000001</v>
      </c>
      <c r="AT792" s="38">
        <v>1815096553.72</v>
      </c>
      <c r="AU792" s="38">
        <v>1580273878.0799999</v>
      </c>
      <c r="AV792" s="38">
        <v>84896861.200000003</v>
      </c>
      <c r="AW792" s="38">
        <v>149925814.44</v>
      </c>
      <c r="AX792" s="38">
        <v>0</v>
      </c>
      <c r="AY792" s="38">
        <v>681721238.71000004</v>
      </c>
      <c r="AZ792" s="38">
        <v>681721238.71000004</v>
      </c>
      <c r="BA792" s="38">
        <v>0</v>
      </c>
      <c r="BB792" s="38">
        <v>211604644</v>
      </c>
      <c r="BC792" s="38">
        <v>898179394</v>
      </c>
      <c r="BD792" s="38">
        <v>211604644</v>
      </c>
      <c r="BE792" s="38">
        <v>898179394</v>
      </c>
      <c r="BF792" s="38">
        <v>30770723966</v>
      </c>
      <c r="BG792" s="38">
        <v>6624928000</v>
      </c>
      <c r="BH792" s="38">
        <v>30770723966</v>
      </c>
      <c r="BI792" s="38">
        <v>6624928000</v>
      </c>
    </row>
    <row r="793" spans="1:61" ht="14.25" x14ac:dyDescent="0.2">
      <c r="A793" s="25">
        <f t="shared" si="12"/>
        <v>787</v>
      </c>
      <c r="B793" s="39">
        <v>13036</v>
      </c>
      <c r="C793" s="37" t="s">
        <v>4627</v>
      </c>
      <c r="D793" s="37" t="s">
        <v>4628</v>
      </c>
      <c r="E793" s="37" t="s">
        <v>4629</v>
      </c>
      <c r="F793" s="37" t="s">
        <v>40</v>
      </c>
      <c r="G793" s="40">
        <v>9412</v>
      </c>
      <c r="H793" s="37" t="s">
        <v>4630</v>
      </c>
      <c r="I793" s="37"/>
      <c r="J793" s="37" t="s">
        <v>35</v>
      </c>
      <c r="K793" s="37" t="s">
        <v>36</v>
      </c>
      <c r="L793" s="37" t="s">
        <v>4631</v>
      </c>
      <c r="M793" s="39">
        <v>3044194</v>
      </c>
      <c r="N793" s="37" t="s">
        <v>4632</v>
      </c>
      <c r="O793" s="39">
        <v>2</v>
      </c>
      <c r="P793" s="39">
        <v>11</v>
      </c>
      <c r="Q793" s="36"/>
      <c r="R793" s="38">
        <v>247693469.25999999</v>
      </c>
      <c r="S793" s="38">
        <v>150625</v>
      </c>
      <c r="T793" s="38">
        <v>0</v>
      </c>
      <c r="U793" s="38">
        <v>0</v>
      </c>
      <c r="V793" s="38">
        <v>15327710</v>
      </c>
      <c r="W793" s="38">
        <v>157620332.25999999</v>
      </c>
      <c r="X793" s="38">
        <v>74594802</v>
      </c>
      <c r="Y793" s="38">
        <v>0</v>
      </c>
      <c r="Z793" s="38">
        <v>0</v>
      </c>
      <c r="AA793" s="38">
        <v>229286842.5</v>
      </c>
      <c r="AB793" s="38">
        <v>16195408</v>
      </c>
      <c r="AC793" s="38">
        <v>0</v>
      </c>
      <c r="AD793" s="38">
        <v>163478693.5</v>
      </c>
      <c r="AE793" s="38">
        <v>0</v>
      </c>
      <c r="AF793" s="38">
        <v>510500</v>
      </c>
      <c r="AG793" s="38">
        <v>32471660</v>
      </c>
      <c r="AH793" s="38">
        <v>16630581</v>
      </c>
      <c r="AI793" s="38">
        <v>18406626.719999999</v>
      </c>
      <c r="AJ793" s="38">
        <v>2329000</v>
      </c>
      <c r="AK793" s="38">
        <v>0</v>
      </c>
      <c r="AL793" s="38">
        <v>1295000</v>
      </c>
      <c r="AM793" s="38">
        <v>0</v>
      </c>
      <c r="AN793" s="38">
        <v>0</v>
      </c>
      <c r="AO793" s="38">
        <v>34261404.659999996</v>
      </c>
      <c r="AP793" s="38">
        <v>0</v>
      </c>
      <c r="AQ793" s="38">
        <v>195434378.22</v>
      </c>
      <c r="AR793" s="38">
        <v>195428328</v>
      </c>
      <c r="AS793" s="38">
        <v>6050.22</v>
      </c>
      <c r="AT793" s="38">
        <v>195434378.22</v>
      </c>
      <c r="AU793" s="38">
        <v>154625752</v>
      </c>
      <c r="AV793" s="38">
        <v>6547221.5599999996</v>
      </c>
      <c r="AW793" s="38">
        <v>34261404.659999996</v>
      </c>
      <c r="AX793" s="38">
        <v>0</v>
      </c>
      <c r="AY793" s="38">
        <v>0</v>
      </c>
      <c r="AZ793" s="38">
        <v>0</v>
      </c>
      <c r="BA793" s="38">
        <v>0</v>
      </c>
      <c r="BB793" s="38">
        <v>0</v>
      </c>
      <c r="BC793" s="38">
        <v>0</v>
      </c>
      <c r="BD793" s="38">
        <v>0</v>
      </c>
      <c r="BE793" s="38">
        <v>0</v>
      </c>
      <c r="BF793" s="38">
        <v>0</v>
      </c>
      <c r="BG793" s="38">
        <v>0</v>
      </c>
      <c r="BH793" s="38">
        <v>0</v>
      </c>
      <c r="BI793" s="38">
        <v>0</v>
      </c>
    </row>
    <row r="794" spans="1:61" ht="14.25" x14ac:dyDescent="0.2">
      <c r="A794" s="25">
        <f t="shared" si="12"/>
        <v>788</v>
      </c>
      <c r="B794" s="39">
        <v>13152</v>
      </c>
      <c r="C794" s="37" t="s">
        <v>4633</v>
      </c>
      <c r="D794" s="37" t="s">
        <v>4634</v>
      </c>
      <c r="E794" s="37" t="s">
        <v>4635</v>
      </c>
      <c r="F794" s="37" t="s">
        <v>39</v>
      </c>
      <c r="G794" s="40">
        <v>9499</v>
      </c>
      <c r="H794" s="37" t="s">
        <v>1385</v>
      </c>
      <c r="I794" s="37" t="s">
        <v>5055</v>
      </c>
      <c r="J794" s="37" t="s">
        <v>29</v>
      </c>
      <c r="K794" s="37" t="s">
        <v>30</v>
      </c>
      <c r="L794" s="37" t="s">
        <v>4636</v>
      </c>
      <c r="M794" s="39">
        <v>3457665</v>
      </c>
      <c r="N794" s="37" t="s">
        <v>4637</v>
      </c>
      <c r="O794" s="39">
        <v>2</v>
      </c>
      <c r="P794" s="39">
        <v>1</v>
      </c>
      <c r="Q794" s="39">
        <v>12</v>
      </c>
      <c r="R794" s="38">
        <v>18796149916.299999</v>
      </c>
      <c r="S794" s="38">
        <v>2805917638.54</v>
      </c>
      <c r="T794" s="38">
        <v>1619847759.6600001</v>
      </c>
      <c r="U794" s="38">
        <v>18772845</v>
      </c>
      <c r="V794" s="38">
        <v>12789191083</v>
      </c>
      <c r="W794" s="38">
        <v>335294542</v>
      </c>
      <c r="X794" s="38">
        <v>1145361048.0999999</v>
      </c>
      <c r="Y794" s="38">
        <v>0</v>
      </c>
      <c r="Z794" s="38">
        <v>81765000</v>
      </c>
      <c r="AA794" s="38">
        <v>17482211091.43</v>
      </c>
      <c r="AB794" s="38">
        <v>16832308643.969999</v>
      </c>
      <c r="AC794" s="38">
        <v>0</v>
      </c>
      <c r="AD794" s="38">
        <v>210279073.88</v>
      </c>
      <c r="AE794" s="38">
        <v>0</v>
      </c>
      <c r="AF794" s="38">
        <v>412052770.57999998</v>
      </c>
      <c r="AG794" s="38">
        <v>27570603</v>
      </c>
      <c r="AH794" s="38">
        <v>0</v>
      </c>
      <c r="AI794" s="38">
        <v>1313938824.8699999</v>
      </c>
      <c r="AJ794" s="38">
        <v>644015940.78999996</v>
      </c>
      <c r="AK794" s="38">
        <v>0</v>
      </c>
      <c r="AL794" s="38">
        <v>264755954</v>
      </c>
      <c r="AM794" s="38">
        <v>233926297</v>
      </c>
      <c r="AN794" s="38">
        <v>100000000</v>
      </c>
      <c r="AO794" s="38">
        <v>-59696665.020000003</v>
      </c>
      <c r="AP794" s="38">
        <v>129579225.37</v>
      </c>
      <c r="AQ794" s="38">
        <v>501667767.06</v>
      </c>
      <c r="AR794" s="38">
        <v>448177284</v>
      </c>
      <c r="AS794" s="38">
        <v>53490483.060000002</v>
      </c>
      <c r="AT794" s="38">
        <v>333801774.06</v>
      </c>
      <c r="AU794" s="38">
        <v>335225483.89999998</v>
      </c>
      <c r="AV794" s="38">
        <v>55708182.18</v>
      </c>
      <c r="AW794" s="38">
        <v>-59696665.020000003</v>
      </c>
      <c r="AX794" s="38">
        <v>2564773</v>
      </c>
      <c r="AY794" s="38">
        <v>167865993</v>
      </c>
      <c r="AZ794" s="38">
        <v>167865993</v>
      </c>
      <c r="BA794" s="38">
        <v>0</v>
      </c>
      <c r="BB794" s="38">
        <v>69495564</v>
      </c>
      <c r="BC794" s="38">
        <v>74757423</v>
      </c>
      <c r="BD794" s="38">
        <v>69495564</v>
      </c>
      <c r="BE794" s="38">
        <v>74757423</v>
      </c>
      <c r="BF794" s="38">
        <v>6865268975</v>
      </c>
      <c r="BG794" s="38">
        <v>50000000</v>
      </c>
      <c r="BH794" s="38">
        <v>6915268975</v>
      </c>
      <c r="BI794" s="38">
        <v>0</v>
      </c>
    </row>
    <row r="795" spans="1:61" ht="14.25" x14ac:dyDescent="0.2">
      <c r="A795" s="25">
        <f t="shared" si="12"/>
        <v>789</v>
      </c>
      <c r="B795" s="39">
        <v>13160</v>
      </c>
      <c r="C795" s="37" t="s">
        <v>4638</v>
      </c>
      <c r="D795" s="37" t="s">
        <v>4639</v>
      </c>
      <c r="E795" s="37" t="s">
        <v>4640</v>
      </c>
      <c r="F795" s="37" t="s">
        <v>28</v>
      </c>
      <c r="G795" s="40">
        <v>6492</v>
      </c>
      <c r="H795" s="37" t="s">
        <v>1378</v>
      </c>
      <c r="I795" s="37" t="s">
        <v>4641</v>
      </c>
      <c r="J795" s="37" t="s">
        <v>587</v>
      </c>
      <c r="K795" s="37" t="s">
        <v>588</v>
      </c>
      <c r="L795" s="37" t="s">
        <v>4642</v>
      </c>
      <c r="M795" s="39">
        <v>3131110</v>
      </c>
      <c r="N795" s="37" t="s">
        <v>4643</v>
      </c>
      <c r="O795" s="39">
        <v>2</v>
      </c>
      <c r="P795" s="39">
        <v>5206</v>
      </c>
      <c r="Q795" s="39">
        <v>18</v>
      </c>
      <c r="R795" s="38">
        <v>22803076331.509998</v>
      </c>
      <c r="S795" s="38">
        <v>1435177219.6800001</v>
      </c>
      <c r="T795" s="38">
        <v>7312127</v>
      </c>
      <c r="U795" s="38">
        <v>0</v>
      </c>
      <c r="V795" s="38">
        <v>21000058542.439999</v>
      </c>
      <c r="W795" s="38">
        <v>358018543.88999999</v>
      </c>
      <c r="X795" s="38">
        <v>2509898.5</v>
      </c>
      <c r="Y795" s="38">
        <v>0</v>
      </c>
      <c r="Z795" s="38">
        <v>0</v>
      </c>
      <c r="AA795" s="38">
        <v>11696228687.41</v>
      </c>
      <c r="AB795" s="38">
        <v>7090591701</v>
      </c>
      <c r="AC795" s="38">
        <v>3369386160</v>
      </c>
      <c r="AD795" s="38">
        <v>480708291</v>
      </c>
      <c r="AE795" s="38">
        <v>0</v>
      </c>
      <c r="AF795" s="38">
        <v>712413398.40999997</v>
      </c>
      <c r="AG795" s="38">
        <v>43129137</v>
      </c>
      <c r="AH795" s="38">
        <v>0</v>
      </c>
      <c r="AI795" s="38">
        <v>11106847644.1</v>
      </c>
      <c r="AJ795" s="38">
        <v>10078951200</v>
      </c>
      <c r="AK795" s="38">
        <v>8292704988</v>
      </c>
      <c r="AL795" s="38">
        <v>728633036.38</v>
      </c>
      <c r="AM795" s="38">
        <v>0</v>
      </c>
      <c r="AN795" s="38">
        <v>0</v>
      </c>
      <c r="AO795" s="38">
        <v>299263407.72000003</v>
      </c>
      <c r="AP795" s="38">
        <v>0</v>
      </c>
      <c r="AQ795" s="38">
        <v>888463605.35000002</v>
      </c>
      <c r="AR795" s="38">
        <v>713682552</v>
      </c>
      <c r="AS795" s="38">
        <v>174781053.34999999</v>
      </c>
      <c r="AT795" s="38">
        <v>825327230.35000002</v>
      </c>
      <c r="AU795" s="38">
        <v>424536269.13999999</v>
      </c>
      <c r="AV795" s="38">
        <v>101527553.48999999</v>
      </c>
      <c r="AW795" s="38">
        <v>299263407.72000003</v>
      </c>
      <c r="AX795" s="38">
        <v>0</v>
      </c>
      <c r="AY795" s="38">
        <v>63136375</v>
      </c>
      <c r="AZ795" s="38">
        <v>63136375</v>
      </c>
      <c r="BA795" s="38">
        <v>0</v>
      </c>
      <c r="BB795" s="38">
        <v>98681069</v>
      </c>
      <c r="BC795" s="38">
        <v>0</v>
      </c>
      <c r="BD795" s="38">
        <v>98681069</v>
      </c>
      <c r="BE795" s="38">
        <v>0</v>
      </c>
      <c r="BF795" s="38">
        <v>0</v>
      </c>
      <c r="BG795" s="38">
        <v>0</v>
      </c>
      <c r="BH795" s="38">
        <v>0</v>
      </c>
      <c r="BI795" s="38">
        <v>0</v>
      </c>
    </row>
    <row r="796" spans="1:61" ht="14.25" x14ac:dyDescent="0.2">
      <c r="A796" s="25">
        <f t="shared" si="12"/>
        <v>790</v>
      </c>
      <c r="B796" s="39">
        <v>13359</v>
      </c>
      <c r="C796" s="37" t="s">
        <v>4644</v>
      </c>
      <c r="D796" s="37" t="s">
        <v>4645</v>
      </c>
      <c r="E796" s="37" t="s">
        <v>4646</v>
      </c>
      <c r="F796" s="37" t="s">
        <v>28</v>
      </c>
      <c r="G796" s="40">
        <v>6492</v>
      </c>
      <c r="H796" s="37" t="s">
        <v>1378</v>
      </c>
      <c r="I796" s="37" t="s">
        <v>4647</v>
      </c>
      <c r="J796" s="37" t="s">
        <v>32</v>
      </c>
      <c r="K796" s="37" t="s">
        <v>33</v>
      </c>
      <c r="L796" s="37" t="s">
        <v>4648</v>
      </c>
      <c r="M796" s="39">
        <v>4442893</v>
      </c>
      <c r="N796" s="37" t="s">
        <v>4649</v>
      </c>
      <c r="O796" s="39">
        <v>2</v>
      </c>
      <c r="P796" s="39">
        <v>2036</v>
      </c>
      <c r="Q796" s="39">
        <v>7</v>
      </c>
      <c r="R796" s="38">
        <v>7903465280.5900002</v>
      </c>
      <c r="S796" s="38">
        <v>2488818791.5799999</v>
      </c>
      <c r="T796" s="38">
        <v>204478029</v>
      </c>
      <c r="U796" s="38">
        <v>0</v>
      </c>
      <c r="V796" s="38">
        <v>5059367039.8699999</v>
      </c>
      <c r="W796" s="38">
        <v>114446231</v>
      </c>
      <c r="X796" s="38">
        <v>35534122.140000001</v>
      </c>
      <c r="Y796" s="38">
        <v>0</v>
      </c>
      <c r="Z796" s="38">
        <v>821067</v>
      </c>
      <c r="AA796" s="38">
        <v>4336187107.3500004</v>
      </c>
      <c r="AB796" s="38">
        <v>3671513394</v>
      </c>
      <c r="AC796" s="38">
        <v>0</v>
      </c>
      <c r="AD796" s="38">
        <v>253067691.46000001</v>
      </c>
      <c r="AE796" s="38">
        <v>0</v>
      </c>
      <c r="AF796" s="38">
        <v>216935496</v>
      </c>
      <c r="AG796" s="38">
        <v>194670525.88999999</v>
      </c>
      <c r="AH796" s="38">
        <v>0</v>
      </c>
      <c r="AI796" s="38">
        <v>3567278173.2399998</v>
      </c>
      <c r="AJ796" s="38">
        <v>2456221105</v>
      </c>
      <c r="AK796" s="38">
        <v>2455741105</v>
      </c>
      <c r="AL796" s="38">
        <v>438377096.17000002</v>
      </c>
      <c r="AM796" s="38">
        <v>412343010</v>
      </c>
      <c r="AN796" s="38">
        <v>0</v>
      </c>
      <c r="AO796" s="38">
        <v>260336961.68000001</v>
      </c>
      <c r="AP796" s="38">
        <v>0</v>
      </c>
      <c r="AQ796" s="38">
        <v>436393077.60000002</v>
      </c>
      <c r="AR796" s="38">
        <v>216556652</v>
      </c>
      <c r="AS796" s="38">
        <v>219836425.59999999</v>
      </c>
      <c r="AT796" s="38">
        <v>412285746.60000002</v>
      </c>
      <c r="AU796" s="38">
        <v>145108114.03999999</v>
      </c>
      <c r="AV796" s="38">
        <v>6840670.0999999996</v>
      </c>
      <c r="AW796" s="38">
        <v>260336962.46000001</v>
      </c>
      <c r="AX796" s="38">
        <v>0</v>
      </c>
      <c r="AY796" s="38">
        <v>24107331</v>
      </c>
      <c r="AZ796" s="38">
        <v>24107331</v>
      </c>
      <c r="BA796" s="38">
        <v>0</v>
      </c>
      <c r="BB796" s="38">
        <v>2576754</v>
      </c>
      <c r="BC796" s="38">
        <v>109906976.33</v>
      </c>
      <c r="BD796" s="38">
        <v>2576754</v>
      </c>
      <c r="BE796" s="38">
        <v>109906976.33</v>
      </c>
      <c r="BF796" s="38">
        <v>5419958508.8699999</v>
      </c>
      <c r="BG796" s="38">
        <v>0</v>
      </c>
      <c r="BH796" s="38">
        <v>5419958508.8699999</v>
      </c>
      <c r="BI796" s="38">
        <v>0</v>
      </c>
    </row>
    <row r="797" spans="1:61" ht="14.25" x14ac:dyDescent="0.2">
      <c r="A797" s="25">
        <f t="shared" si="12"/>
        <v>791</v>
      </c>
      <c r="B797" s="39">
        <v>13414</v>
      </c>
      <c r="C797" s="37" t="s">
        <v>4650</v>
      </c>
      <c r="D797" s="37" t="s">
        <v>4651</v>
      </c>
      <c r="E797" s="37" t="s">
        <v>4652</v>
      </c>
      <c r="F797" s="37" t="s">
        <v>39</v>
      </c>
      <c r="G797" s="40">
        <v>9499</v>
      </c>
      <c r="H797" s="37" t="s">
        <v>1385</v>
      </c>
      <c r="I797" s="37"/>
      <c r="J797" s="37" t="s">
        <v>29</v>
      </c>
      <c r="K797" s="37" t="s">
        <v>30</v>
      </c>
      <c r="L797" s="37" t="s">
        <v>4653</v>
      </c>
      <c r="M797" s="39">
        <v>2863222</v>
      </c>
      <c r="N797" s="37" t="s">
        <v>4654</v>
      </c>
      <c r="O797" s="39">
        <v>2</v>
      </c>
      <c r="P797" s="39">
        <v>1331</v>
      </c>
      <c r="Q797" s="39">
        <v>13</v>
      </c>
      <c r="R797" s="38">
        <v>4956214701</v>
      </c>
      <c r="S797" s="38">
        <v>405238878</v>
      </c>
      <c r="T797" s="38">
        <v>467701</v>
      </c>
      <c r="U797" s="38">
        <v>0</v>
      </c>
      <c r="V797" s="38">
        <v>3485944959</v>
      </c>
      <c r="W797" s="38">
        <v>586125066</v>
      </c>
      <c r="X797" s="38">
        <v>67299942</v>
      </c>
      <c r="Y797" s="38">
        <v>0</v>
      </c>
      <c r="Z797" s="38">
        <v>411138155</v>
      </c>
      <c r="AA797" s="38">
        <v>4793446675</v>
      </c>
      <c r="AB797" s="38">
        <v>3463476953</v>
      </c>
      <c r="AC797" s="38">
        <v>1095161467</v>
      </c>
      <c r="AD797" s="38">
        <v>217377624</v>
      </c>
      <c r="AE797" s="38">
        <v>0</v>
      </c>
      <c r="AF797" s="38">
        <v>6131713</v>
      </c>
      <c r="AG797" s="38">
        <v>11298918</v>
      </c>
      <c r="AH797" s="38">
        <v>0</v>
      </c>
      <c r="AI797" s="38">
        <v>162768026</v>
      </c>
      <c r="AJ797" s="38">
        <v>142781812</v>
      </c>
      <c r="AK797" s="38">
        <v>0</v>
      </c>
      <c r="AL797" s="38">
        <v>18726226</v>
      </c>
      <c r="AM797" s="38">
        <v>0</v>
      </c>
      <c r="AN797" s="38">
        <v>0</v>
      </c>
      <c r="AO797" s="38">
        <v>1259988</v>
      </c>
      <c r="AP797" s="38">
        <v>0</v>
      </c>
      <c r="AQ797" s="38">
        <v>325101819</v>
      </c>
      <c r="AR797" s="38">
        <v>224535621</v>
      </c>
      <c r="AS797" s="38">
        <v>100566198</v>
      </c>
      <c r="AT797" s="38">
        <v>205490253</v>
      </c>
      <c r="AU797" s="38">
        <v>158516502</v>
      </c>
      <c r="AV797" s="38">
        <v>9043469</v>
      </c>
      <c r="AW797" s="38">
        <v>1259988</v>
      </c>
      <c r="AX797" s="38">
        <v>36670294</v>
      </c>
      <c r="AY797" s="38">
        <v>119611566</v>
      </c>
      <c r="AZ797" s="38">
        <v>119611566</v>
      </c>
      <c r="BA797" s="38">
        <v>0</v>
      </c>
      <c r="BB797" s="38">
        <v>261936</v>
      </c>
      <c r="BC797" s="38">
        <v>403810806</v>
      </c>
      <c r="BD797" s="38">
        <v>261936</v>
      </c>
      <c r="BE797" s="38">
        <v>403810806</v>
      </c>
      <c r="BF797" s="38">
        <v>0</v>
      </c>
      <c r="BG797" s="38">
        <v>0</v>
      </c>
      <c r="BH797" s="38">
        <v>0</v>
      </c>
      <c r="BI797" s="38">
        <v>0</v>
      </c>
    </row>
    <row r="798" spans="1:61" ht="14.25" x14ac:dyDescent="0.2">
      <c r="A798" s="25">
        <f t="shared" si="12"/>
        <v>792</v>
      </c>
      <c r="B798" s="39">
        <v>13426</v>
      </c>
      <c r="C798" s="37" t="s">
        <v>5056</v>
      </c>
      <c r="D798" s="37" t="s">
        <v>5057</v>
      </c>
      <c r="E798" s="37" t="s">
        <v>5058</v>
      </c>
      <c r="F798" s="37" t="s">
        <v>31</v>
      </c>
      <c r="G798" s="40">
        <v>4620</v>
      </c>
      <c r="H798" s="37" t="s">
        <v>1405</v>
      </c>
      <c r="I798" s="37" t="s">
        <v>5059</v>
      </c>
      <c r="J798" s="37" t="s">
        <v>32</v>
      </c>
      <c r="K798" s="37" t="s">
        <v>5060</v>
      </c>
      <c r="L798" s="37" t="s">
        <v>5061</v>
      </c>
      <c r="M798" s="39">
        <v>8436703</v>
      </c>
      <c r="N798" s="37" t="s">
        <v>5062</v>
      </c>
      <c r="O798" s="39">
        <v>2</v>
      </c>
      <c r="P798" s="39">
        <v>58</v>
      </c>
      <c r="Q798" s="39">
        <v>30</v>
      </c>
      <c r="R798" s="38">
        <v>39613126634</v>
      </c>
      <c r="S798" s="38">
        <v>13398144406</v>
      </c>
      <c r="T798" s="38">
        <v>0</v>
      </c>
      <c r="U798" s="38">
        <v>1596521212</v>
      </c>
      <c r="V798" s="38">
        <v>0</v>
      </c>
      <c r="W798" s="38">
        <v>19794539437</v>
      </c>
      <c r="X798" s="38">
        <v>4823921579</v>
      </c>
      <c r="Y798" s="38">
        <v>0</v>
      </c>
      <c r="Z798" s="38">
        <v>0</v>
      </c>
      <c r="AA798" s="38">
        <v>38257474328</v>
      </c>
      <c r="AB798" s="38">
        <v>0</v>
      </c>
      <c r="AC798" s="38">
        <v>20311758610</v>
      </c>
      <c r="AD798" s="38">
        <v>1185572404</v>
      </c>
      <c r="AE798" s="38">
        <v>0</v>
      </c>
      <c r="AF798" s="38">
        <v>498023609</v>
      </c>
      <c r="AG798" s="38">
        <v>16262119705</v>
      </c>
      <c r="AH798" s="38">
        <v>0</v>
      </c>
      <c r="AI798" s="38">
        <v>1355652306</v>
      </c>
      <c r="AJ798" s="38">
        <v>860236900</v>
      </c>
      <c r="AK798" s="38">
        <v>120236900</v>
      </c>
      <c r="AL798" s="38">
        <v>361670024</v>
      </c>
      <c r="AM798" s="38">
        <v>0</v>
      </c>
      <c r="AN798" s="38">
        <v>80000000</v>
      </c>
      <c r="AO798" s="38">
        <v>74094272</v>
      </c>
      <c r="AP798" s="38">
        <v>-20348890</v>
      </c>
      <c r="AQ798" s="38">
        <v>121159337448</v>
      </c>
      <c r="AR798" s="38">
        <v>120198697970</v>
      </c>
      <c r="AS798" s="38">
        <v>960639478</v>
      </c>
      <c r="AT798" s="38">
        <v>2749548476</v>
      </c>
      <c r="AU798" s="38">
        <v>530848264</v>
      </c>
      <c r="AV798" s="38">
        <v>800678504</v>
      </c>
      <c r="AW798" s="38">
        <v>74094272</v>
      </c>
      <c r="AX798" s="38">
        <v>1343927436</v>
      </c>
      <c r="AY798" s="38">
        <v>118409788972</v>
      </c>
      <c r="AZ798" s="38">
        <v>118409788972</v>
      </c>
      <c r="BA798" s="38">
        <v>0</v>
      </c>
      <c r="BB798" s="38">
        <v>0</v>
      </c>
      <c r="BC798" s="38">
        <v>0</v>
      </c>
      <c r="BD798" s="38">
        <v>0</v>
      </c>
      <c r="BE798" s="38">
        <v>0</v>
      </c>
      <c r="BF798" s="38">
        <v>0</v>
      </c>
      <c r="BG798" s="38">
        <v>0</v>
      </c>
      <c r="BH798" s="38">
        <v>0</v>
      </c>
      <c r="BI798" s="38">
        <v>0</v>
      </c>
    </row>
    <row r="799" spans="1:61" ht="14.25" x14ac:dyDescent="0.2">
      <c r="A799" s="25">
        <f t="shared" si="12"/>
        <v>793</v>
      </c>
      <c r="B799" s="39">
        <v>13535</v>
      </c>
      <c r="C799" s="37" t="s">
        <v>4655</v>
      </c>
      <c r="D799" s="37" t="s">
        <v>4656</v>
      </c>
      <c r="E799" s="37" t="s">
        <v>4657</v>
      </c>
      <c r="F799" s="37" t="s">
        <v>31</v>
      </c>
      <c r="G799" s="40">
        <v>4620</v>
      </c>
      <c r="H799" s="37" t="s">
        <v>1405</v>
      </c>
      <c r="I799" s="37" t="s">
        <v>4658</v>
      </c>
      <c r="J799" s="37" t="s">
        <v>41</v>
      </c>
      <c r="K799" s="37" t="s">
        <v>42</v>
      </c>
      <c r="L799" s="37" t="s">
        <v>4659</v>
      </c>
      <c r="M799" s="39">
        <v>2326819</v>
      </c>
      <c r="N799" s="37" t="s">
        <v>4660</v>
      </c>
      <c r="O799" s="39">
        <v>2</v>
      </c>
      <c r="P799" s="39">
        <v>33</v>
      </c>
      <c r="Q799" s="39">
        <v>2</v>
      </c>
      <c r="R799" s="38">
        <v>15055382771.940001</v>
      </c>
      <c r="S799" s="38">
        <v>8336642277.8299999</v>
      </c>
      <c r="T799" s="38">
        <v>0</v>
      </c>
      <c r="U799" s="38">
        <v>4403804792.5799999</v>
      </c>
      <c r="V799" s="38">
        <v>0</v>
      </c>
      <c r="W799" s="38">
        <v>2302536085</v>
      </c>
      <c r="X799" s="38">
        <v>8980607.1300000008</v>
      </c>
      <c r="Y799" s="38">
        <v>0</v>
      </c>
      <c r="Z799" s="38">
        <v>3419009.4</v>
      </c>
      <c r="AA799" s="38">
        <v>14453359996.98</v>
      </c>
      <c r="AB799" s="38">
        <v>0</v>
      </c>
      <c r="AC799" s="38">
        <v>179790990.09999999</v>
      </c>
      <c r="AD799" s="38">
        <v>1077753187.02</v>
      </c>
      <c r="AE799" s="38">
        <v>1078025.32</v>
      </c>
      <c r="AF799" s="38">
        <v>11041650742.540001</v>
      </c>
      <c r="AG799" s="38">
        <v>1552076036</v>
      </c>
      <c r="AH799" s="38">
        <v>601011016</v>
      </c>
      <c r="AI799" s="38">
        <v>602022774.96000004</v>
      </c>
      <c r="AJ799" s="38">
        <v>98087056</v>
      </c>
      <c r="AK799" s="38">
        <v>10050202</v>
      </c>
      <c r="AL799" s="38">
        <v>133185450.04000001</v>
      </c>
      <c r="AM799" s="38">
        <v>107116535</v>
      </c>
      <c r="AN799" s="38">
        <v>0</v>
      </c>
      <c r="AO799" s="38">
        <v>268720820.57999998</v>
      </c>
      <c r="AP799" s="38">
        <v>-4500252.12</v>
      </c>
      <c r="AQ799" s="38">
        <v>19658781323.400002</v>
      </c>
      <c r="AR799" s="38">
        <v>19658505854</v>
      </c>
      <c r="AS799" s="38">
        <v>275469.40000000002</v>
      </c>
      <c r="AT799" s="38">
        <v>395201853.10000002</v>
      </c>
      <c r="AU799" s="38">
        <v>40955643</v>
      </c>
      <c r="AV799" s="38">
        <v>85525389.519999996</v>
      </c>
      <c r="AW799" s="38">
        <v>268720820.57999998</v>
      </c>
      <c r="AX799" s="38">
        <v>0</v>
      </c>
      <c r="AY799" s="38">
        <v>19263579470.299999</v>
      </c>
      <c r="AZ799" s="38">
        <v>19263579470.299999</v>
      </c>
      <c r="BA799" s="38">
        <v>0</v>
      </c>
      <c r="BB799" s="38">
        <v>0</v>
      </c>
      <c r="BC799" s="38">
        <v>0</v>
      </c>
      <c r="BD799" s="38">
        <v>0</v>
      </c>
      <c r="BE799" s="38">
        <v>0</v>
      </c>
      <c r="BF799" s="38">
        <v>0</v>
      </c>
      <c r="BG799" s="38">
        <v>0</v>
      </c>
      <c r="BH799" s="38">
        <v>0</v>
      </c>
      <c r="BI799" s="38">
        <v>0</v>
      </c>
    </row>
    <row r="800" spans="1:61" ht="14.25" x14ac:dyDescent="0.2">
      <c r="A800" s="25">
        <f t="shared" si="12"/>
        <v>794</v>
      </c>
      <c r="B800" s="39">
        <v>13558</v>
      </c>
      <c r="C800" s="37" t="s">
        <v>4661</v>
      </c>
      <c r="D800" s="37" t="s">
        <v>4662</v>
      </c>
      <c r="E800" s="37" t="s">
        <v>4663</v>
      </c>
      <c r="F800" s="37" t="s">
        <v>213</v>
      </c>
      <c r="G800" s="40">
        <v>8530</v>
      </c>
      <c r="H800" s="37" t="s">
        <v>2734</v>
      </c>
      <c r="I800" s="37" t="s">
        <v>4664</v>
      </c>
      <c r="J800" s="37" t="s">
        <v>34</v>
      </c>
      <c r="K800" s="37" t="s">
        <v>85</v>
      </c>
      <c r="L800" s="37" t="s">
        <v>4665</v>
      </c>
      <c r="M800" s="39">
        <v>7240789</v>
      </c>
      <c r="N800" s="37" t="s">
        <v>4666</v>
      </c>
      <c r="O800" s="39">
        <v>2</v>
      </c>
      <c r="P800" s="39">
        <v>656</v>
      </c>
      <c r="Q800" s="39">
        <v>49</v>
      </c>
      <c r="R800" s="38">
        <v>5776832425.8599997</v>
      </c>
      <c r="S800" s="38">
        <v>290889525.39999998</v>
      </c>
      <c r="T800" s="38">
        <v>39712823.740000002</v>
      </c>
      <c r="U800" s="38">
        <v>0</v>
      </c>
      <c r="V800" s="38">
        <v>0</v>
      </c>
      <c r="W800" s="38">
        <v>474032579</v>
      </c>
      <c r="X800" s="38">
        <v>4944614747.7200003</v>
      </c>
      <c r="Y800" s="38">
        <v>0</v>
      </c>
      <c r="Z800" s="38">
        <v>27582750</v>
      </c>
      <c r="AA800" s="38">
        <v>3228062975.4099998</v>
      </c>
      <c r="AB800" s="38">
        <v>0</v>
      </c>
      <c r="AC800" s="38">
        <v>1248182815</v>
      </c>
      <c r="AD800" s="38">
        <v>1497920958</v>
      </c>
      <c r="AE800" s="38">
        <v>0</v>
      </c>
      <c r="AF800" s="38">
        <v>1100953.4099999999</v>
      </c>
      <c r="AG800" s="38">
        <v>480858249</v>
      </c>
      <c r="AH800" s="38">
        <v>0</v>
      </c>
      <c r="AI800" s="38">
        <v>2548769450.4499998</v>
      </c>
      <c r="AJ800" s="38">
        <v>74479509</v>
      </c>
      <c r="AK800" s="38">
        <v>24785150</v>
      </c>
      <c r="AL800" s="38">
        <v>125294241.52</v>
      </c>
      <c r="AM800" s="38">
        <v>132554347.59</v>
      </c>
      <c r="AN800" s="38">
        <v>0</v>
      </c>
      <c r="AO800" s="38">
        <v>-207974849.78999999</v>
      </c>
      <c r="AP800" s="38">
        <v>2344515681.1300001</v>
      </c>
      <c r="AQ800" s="38">
        <v>392626303.44999999</v>
      </c>
      <c r="AR800" s="38">
        <v>386429492</v>
      </c>
      <c r="AS800" s="38">
        <v>6196811.4500000002</v>
      </c>
      <c r="AT800" s="38">
        <v>41353339.450000003</v>
      </c>
      <c r="AU800" s="38">
        <v>227070106</v>
      </c>
      <c r="AV800" s="38">
        <v>22258083.239999998</v>
      </c>
      <c r="AW800" s="38">
        <v>-207974849.78999999</v>
      </c>
      <c r="AX800" s="38">
        <v>0</v>
      </c>
      <c r="AY800" s="38">
        <v>351272964</v>
      </c>
      <c r="AZ800" s="38">
        <v>351272964</v>
      </c>
      <c r="BA800" s="38">
        <v>0</v>
      </c>
      <c r="BB800" s="38">
        <v>0</v>
      </c>
      <c r="BC800" s="38">
        <v>620298362.40999997</v>
      </c>
      <c r="BD800" s="38">
        <v>0</v>
      </c>
      <c r="BE800" s="38">
        <v>620298362.40999997</v>
      </c>
      <c r="BF800" s="38">
        <v>76475668.670000002</v>
      </c>
      <c r="BG800" s="38">
        <v>0</v>
      </c>
      <c r="BH800" s="38">
        <v>76475668.670000002</v>
      </c>
      <c r="BI800" s="38">
        <v>0</v>
      </c>
    </row>
    <row r="801" spans="1:61" ht="14.25" x14ac:dyDescent="0.2">
      <c r="A801" s="25">
        <f t="shared" si="12"/>
        <v>795</v>
      </c>
      <c r="B801" s="39">
        <v>13576</v>
      </c>
      <c r="C801" s="37" t="s">
        <v>4667</v>
      </c>
      <c r="D801" s="37" t="s">
        <v>4668</v>
      </c>
      <c r="E801" s="37" t="s">
        <v>4669</v>
      </c>
      <c r="F801" s="37" t="s">
        <v>31</v>
      </c>
      <c r="G801" s="40">
        <v>4661</v>
      </c>
      <c r="H801" s="37" t="s">
        <v>1396</v>
      </c>
      <c r="I801" s="37" t="s">
        <v>4670</v>
      </c>
      <c r="J801" s="37" t="s">
        <v>1004</v>
      </c>
      <c r="K801" s="37" t="s">
        <v>1005</v>
      </c>
      <c r="L801" s="37" t="s">
        <v>4671</v>
      </c>
      <c r="M801" s="39">
        <v>5720321</v>
      </c>
      <c r="N801" s="37" t="s">
        <v>4672</v>
      </c>
      <c r="O801" s="39">
        <v>2</v>
      </c>
      <c r="P801" s="39">
        <v>319</v>
      </c>
      <c r="Q801" s="39">
        <v>15</v>
      </c>
      <c r="R801" s="38">
        <v>19010877114</v>
      </c>
      <c r="S801" s="38">
        <v>789154542</v>
      </c>
      <c r="T801" s="38">
        <v>0</v>
      </c>
      <c r="U801" s="38">
        <v>2835852420</v>
      </c>
      <c r="V801" s="38">
        <v>147830600</v>
      </c>
      <c r="W801" s="38">
        <v>12308627503</v>
      </c>
      <c r="X801" s="38">
        <v>2929412049</v>
      </c>
      <c r="Y801" s="38">
        <v>0</v>
      </c>
      <c r="Z801" s="38">
        <v>0</v>
      </c>
      <c r="AA801" s="38">
        <v>16703733004</v>
      </c>
      <c r="AB801" s="38">
        <v>0</v>
      </c>
      <c r="AC801" s="38">
        <v>1185303655</v>
      </c>
      <c r="AD801" s="38">
        <v>14201306426</v>
      </c>
      <c r="AE801" s="38">
        <v>0</v>
      </c>
      <c r="AF801" s="38">
        <v>898356785</v>
      </c>
      <c r="AG801" s="38">
        <v>374525450</v>
      </c>
      <c r="AH801" s="38">
        <v>44240688</v>
      </c>
      <c r="AI801" s="38">
        <v>2307144110</v>
      </c>
      <c r="AJ801" s="38">
        <v>856057911</v>
      </c>
      <c r="AK801" s="38">
        <v>0</v>
      </c>
      <c r="AL801" s="38">
        <v>918113921</v>
      </c>
      <c r="AM801" s="38">
        <v>0</v>
      </c>
      <c r="AN801" s="38">
        <v>0</v>
      </c>
      <c r="AO801" s="38">
        <v>532972278</v>
      </c>
      <c r="AP801" s="38">
        <v>0</v>
      </c>
      <c r="AQ801" s="38">
        <v>47450479530</v>
      </c>
      <c r="AR801" s="38">
        <v>47350899651</v>
      </c>
      <c r="AS801" s="38">
        <v>99579879</v>
      </c>
      <c r="AT801" s="38">
        <v>4145918952</v>
      </c>
      <c r="AU801" s="38">
        <v>956526439</v>
      </c>
      <c r="AV801" s="38">
        <v>168212963</v>
      </c>
      <c r="AW801" s="38">
        <v>532972278</v>
      </c>
      <c r="AX801" s="38">
        <v>2488207272</v>
      </c>
      <c r="AY801" s="38">
        <v>43304560578</v>
      </c>
      <c r="AZ801" s="38">
        <v>43304560578</v>
      </c>
      <c r="BA801" s="38">
        <v>0</v>
      </c>
      <c r="BB801" s="38">
        <v>0</v>
      </c>
      <c r="BC801" s="38">
        <v>0</v>
      </c>
      <c r="BD801" s="38">
        <v>0</v>
      </c>
      <c r="BE801" s="38">
        <v>0</v>
      </c>
      <c r="BF801" s="38">
        <v>0</v>
      </c>
      <c r="BG801" s="38">
        <v>0</v>
      </c>
      <c r="BH801" s="38">
        <v>0</v>
      </c>
      <c r="BI801" s="38">
        <v>0</v>
      </c>
    </row>
    <row r="802" spans="1:61" ht="14.25" x14ac:dyDescent="0.2">
      <c r="A802" s="25">
        <f t="shared" si="12"/>
        <v>796</v>
      </c>
      <c r="B802" s="39">
        <v>13578</v>
      </c>
      <c r="C802" s="37" t="s">
        <v>4673</v>
      </c>
      <c r="D802" s="37" t="s">
        <v>4674</v>
      </c>
      <c r="E802" s="37" t="s">
        <v>4675</v>
      </c>
      <c r="F802" s="37" t="s">
        <v>28</v>
      </c>
      <c r="G802" s="40">
        <v>6492</v>
      </c>
      <c r="H802" s="37" t="s">
        <v>1378</v>
      </c>
      <c r="I802" s="37" t="s">
        <v>4676</v>
      </c>
      <c r="J802" s="37" t="s">
        <v>32</v>
      </c>
      <c r="K802" s="37" t="s">
        <v>416</v>
      </c>
      <c r="L802" s="37" t="s">
        <v>4677</v>
      </c>
      <c r="M802" s="39">
        <v>5404490</v>
      </c>
      <c r="N802" s="37" t="s">
        <v>4678</v>
      </c>
      <c r="O802" s="39">
        <v>2</v>
      </c>
      <c r="P802" s="39">
        <v>2918</v>
      </c>
      <c r="Q802" s="39">
        <v>9</v>
      </c>
      <c r="R802" s="38">
        <v>5215683715.9799995</v>
      </c>
      <c r="S802" s="38">
        <v>2019218913.0999999</v>
      </c>
      <c r="T802" s="38">
        <v>5104026</v>
      </c>
      <c r="U802" s="38">
        <v>0</v>
      </c>
      <c r="V802" s="38">
        <v>2078439599.1400001</v>
      </c>
      <c r="W802" s="38">
        <v>1107166730.74</v>
      </c>
      <c r="X802" s="38">
        <v>4191963</v>
      </c>
      <c r="Y802" s="38">
        <v>0</v>
      </c>
      <c r="Z802" s="38">
        <v>1562484</v>
      </c>
      <c r="AA802" s="38">
        <v>2280607101.6100001</v>
      </c>
      <c r="AB802" s="38">
        <v>1841112685.4000001</v>
      </c>
      <c r="AC802" s="38">
        <v>0</v>
      </c>
      <c r="AD802" s="38">
        <v>127319542.77</v>
      </c>
      <c r="AE802" s="38">
        <v>0</v>
      </c>
      <c r="AF802" s="38">
        <v>286743956.38999999</v>
      </c>
      <c r="AG802" s="38">
        <v>19146317.050000001</v>
      </c>
      <c r="AH802" s="38">
        <v>6284600</v>
      </c>
      <c r="AI802" s="38">
        <v>2935076614.3699999</v>
      </c>
      <c r="AJ802" s="38">
        <v>2550437907.5999999</v>
      </c>
      <c r="AK802" s="38">
        <v>2549597907.5999999</v>
      </c>
      <c r="AL802" s="38">
        <v>53798368.149999999</v>
      </c>
      <c r="AM802" s="38">
        <v>328743147.95999998</v>
      </c>
      <c r="AN802" s="38">
        <v>0</v>
      </c>
      <c r="AO802" s="38">
        <v>2097190.66</v>
      </c>
      <c r="AP802" s="38">
        <v>0</v>
      </c>
      <c r="AQ802" s="38">
        <v>107719953.81</v>
      </c>
      <c r="AR802" s="38">
        <v>79434008</v>
      </c>
      <c r="AS802" s="38">
        <v>28285945.809999999</v>
      </c>
      <c r="AT802" s="38">
        <v>85765246.810000002</v>
      </c>
      <c r="AU802" s="38">
        <v>81960485.150000006</v>
      </c>
      <c r="AV802" s="38">
        <v>1707571</v>
      </c>
      <c r="AW802" s="38">
        <v>2097190.66</v>
      </c>
      <c r="AX802" s="38">
        <v>0</v>
      </c>
      <c r="AY802" s="38">
        <v>21954707</v>
      </c>
      <c r="AZ802" s="38">
        <v>21954707</v>
      </c>
      <c r="BA802" s="38">
        <v>0</v>
      </c>
      <c r="BB802" s="38">
        <v>31891910</v>
      </c>
      <c r="BC802" s="38">
        <v>0</v>
      </c>
      <c r="BD802" s="38">
        <v>31891910</v>
      </c>
      <c r="BE802" s="38">
        <v>0</v>
      </c>
      <c r="BF802" s="38">
        <v>0</v>
      </c>
      <c r="BG802" s="38">
        <v>0</v>
      </c>
      <c r="BH802" s="38">
        <v>0</v>
      </c>
      <c r="BI802" s="38">
        <v>0</v>
      </c>
    </row>
    <row r="803" spans="1:61" ht="14.25" x14ac:dyDescent="0.2">
      <c r="A803" s="25">
        <f t="shared" si="12"/>
        <v>797</v>
      </c>
      <c r="B803" s="39">
        <v>13609</v>
      </c>
      <c r="C803" s="37" t="s">
        <v>4679</v>
      </c>
      <c r="D803" s="37" t="s">
        <v>4680</v>
      </c>
      <c r="E803" s="37" t="s">
        <v>4681</v>
      </c>
      <c r="F803" s="37" t="s">
        <v>28</v>
      </c>
      <c r="G803" s="40">
        <v>6492</v>
      </c>
      <c r="H803" s="37" t="s">
        <v>1378</v>
      </c>
      <c r="I803" s="37" t="s">
        <v>4682</v>
      </c>
      <c r="J803" s="37" t="s">
        <v>32</v>
      </c>
      <c r="K803" s="37" t="s">
        <v>33</v>
      </c>
      <c r="L803" s="37" t="s">
        <v>4683</v>
      </c>
      <c r="M803" s="39">
        <v>4029889</v>
      </c>
      <c r="N803" s="37" t="s">
        <v>4684</v>
      </c>
      <c r="O803" s="39">
        <v>2</v>
      </c>
      <c r="P803" s="39">
        <v>8410</v>
      </c>
      <c r="Q803" s="39">
        <v>13</v>
      </c>
      <c r="R803" s="38">
        <v>6975512954.1999998</v>
      </c>
      <c r="S803" s="38">
        <v>292365217.69999999</v>
      </c>
      <c r="T803" s="38">
        <v>758513055.48000002</v>
      </c>
      <c r="U803" s="38">
        <v>0</v>
      </c>
      <c r="V803" s="38">
        <v>4873812241.0200005</v>
      </c>
      <c r="W803" s="38">
        <v>819335783</v>
      </c>
      <c r="X803" s="38">
        <v>29140215</v>
      </c>
      <c r="Y803" s="38">
        <v>0</v>
      </c>
      <c r="Z803" s="38">
        <v>202346442</v>
      </c>
      <c r="AA803" s="38">
        <v>4479021244.5799999</v>
      </c>
      <c r="AB803" s="38">
        <v>3593080486.0700002</v>
      </c>
      <c r="AC803" s="38">
        <v>600000000</v>
      </c>
      <c r="AD803" s="38">
        <v>76009107.510000005</v>
      </c>
      <c r="AE803" s="38">
        <v>0</v>
      </c>
      <c r="AF803" s="38">
        <v>56732575.07</v>
      </c>
      <c r="AG803" s="38">
        <v>153199075.93000001</v>
      </c>
      <c r="AH803" s="38">
        <v>0</v>
      </c>
      <c r="AI803" s="38">
        <v>2496491709.6199999</v>
      </c>
      <c r="AJ803" s="38">
        <v>2152937025.6100001</v>
      </c>
      <c r="AK803" s="38">
        <v>2152537025.6100001</v>
      </c>
      <c r="AL803" s="38">
        <v>49172001.390000001</v>
      </c>
      <c r="AM803" s="38">
        <v>31718627</v>
      </c>
      <c r="AN803" s="38">
        <v>234008786</v>
      </c>
      <c r="AO803" s="38">
        <v>28655269.620000001</v>
      </c>
      <c r="AP803" s="38">
        <v>0</v>
      </c>
      <c r="AQ803" s="38">
        <v>300666271.11000001</v>
      </c>
      <c r="AR803" s="38">
        <v>212538693</v>
      </c>
      <c r="AS803" s="38">
        <v>88127578.109999999</v>
      </c>
      <c r="AT803" s="38">
        <v>287353172.80000001</v>
      </c>
      <c r="AU803" s="38">
        <v>199611957.19</v>
      </c>
      <c r="AV803" s="38">
        <v>59085945.990000002</v>
      </c>
      <c r="AW803" s="38">
        <v>28655269.620000001</v>
      </c>
      <c r="AX803" s="38">
        <v>0</v>
      </c>
      <c r="AY803" s="38">
        <v>13313098.890000001</v>
      </c>
      <c r="AZ803" s="38">
        <v>13313098.890000001</v>
      </c>
      <c r="BA803" s="38">
        <v>0</v>
      </c>
      <c r="BB803" s="38">
        <v>9711346</v>
      </c>
      <c r="BC803" s="38">
        <v>0</v>
      </c>
      <c r="BD803" s="38">
        <v>9711346</v>
      </c>
      <c r="BE803" s="38">
        <v>0</v>
      </c>
      <c r="BF803" s="38">
        <v>0</v>
      </c>
      <c r="BG803" s="38">
        <v>0</v>
      </c>
      <c r="BH803" s="38">
        <v>0</v>
      </c>
      <c r="BI803" s="38">
        <v>0</v>
      </c>
    </row>
    <row r="804" spans="1:61" ht="14.25" x14ac:dyDescent="0.2">
      <c r="A804" s="25">
        <f t="shared" si="12"/>
        <v>798</v>
      </c>
      <c r="B804" s="39">
        <v>13633</v>
      </c>
      <c r="C804" s="37" t="s">
        <v>4685</v>
      </c>
      <c r="D804" s="37" t="s">
        <v>4686</v>
      </c>
      <c r="E804" s="37" t="s">
        <v>4687</v>
      </c>
      <c r="F804" s="37" t="s">
        <v>31</v>
      </c>
      <c r="G804" s="40">
        <v>122</v>
      </c>
      <c r="H804" s="37" t="s">
        <v>4688</v>
      </c>
      <c r="I804" s="37" t="s">
        <v>4689</v>
      </c>
      <c r="J804" s="37" t="s">
        <v>32</v>
      </c>
      <c r="K804" s="37" t="s">
        <v>4690</v>
      </c>
      <c r="L804" s="37" t="s">
        <v>4691</v>
      </c>
      <c r="M804" s="39">
        <v>8258146</v>
      </c>
      <c r="N804" s="37" t="s">
        <v>4692</v>
      </c>
      <c r="O804" s="39">
        <v>2</v>
      </c>
      <c r="P804" s="39">
        <v>17</v>
      </c>
      <c r="Q804" s="39">
        <v>79</v>
      </c>
      <c r="R804" s="38">
        <v>5446305520</v>
      </c>
      <c r="S804" s="38">
        <v>5037973</v>
      </c>
      <c r="T804" s="38">
        <v>0</v>
      </c>
      <c r="U804" s="38">
        <v>143979007</v>
      </c>
      <c r="V804" s="38">
        <v>30972059</v>
      </c>
      <c r="W804" s="38">
        <v>352516627</v>
      </c>
      <c r="X804" s="38">
        <v>448068324</v>
      </c>
      <c r="Y804" s="38">
        <v>0</v>
      </c>
      <c r="Z804" s="38">
        <v>13701160</v>
      </c>
      <c r="AA804" s="38">
        <v>2462357212</v>
      </c>
      <c r="AB804" s="38">
        <v>0</v>
      </c>
      <c r="AC804" s="38">
        <v>344883818</v>
      </c>
      <c r="AD804" s="38">
        <v>1608115201</v>
      </c>
      <c r="AE804" s="38">
        <v>0</v>
      </c>
      <c r="AF804" s="38">
        <v>0</v>
      </c>
      <c r="AG804" s="38">
        <v>284609997</v>
      </c>
      <c r="AH804" s="38">
        <v>224748196</v>
      </c>
      <c r="AI804" s="38">
        <v>2983948308</v>
      </c>
      <c r="AJ804" s="38">
        <v>95176825</v>
      </c>
      <c r="AK804" s="38">
        <v>94176825</v>
      </c>
      <c r="AL804" s="38">
        <v>41284224</v>
      </c>
      <c r="AM804" s="38">
        <v>44066495</v>
      </c>
      <c r="AN804" s="38">
        <v>0</v>
      </c>
      <c r="AO804" s="38">
        <v>-300997287</v>
      </c>
      <c r="AP804" s="38">
        <v>2886235066</v>
      </c>
      <c r="AQ804" s="38">
        <v>1067934766</v>
      </c>
      <c r="AR804" s="38">
        <v>987891048</v>
      </c>
      <c r="AS804" s="38">
        <v>80043718</v>
      </c>
      <c r="AT804" s="38">
        <v>-44159921</v>
      </c>
      <c r="AU804" s="38">
        <v>160598487</v>
      </c>
      <c r="AV804" s="38">
        <v>58615737</v>
      </c>
      <c r="AW804" s="38">
        <v>-300997287</v>
      </c>
      <c r="AX804" s="38">
        <v>37623142</v>
      </c>
      <c r="AY804" s="38">
        <v>1112094687</v>
      </c>
      <c r="AZ804" s="38">
        <v>1079616189</v>
      </c>
      <c r="BA804" s="38">
        <v>32478498</v>
      </c>
      <c r="BB804" s="38">
        <v>0</v>
      </c>
      <c r="BC804" s="38">
        <v>0</v>
      </c>
      <c r="BD804" s="38">
        <v>0</v>
      </c>
      <c r="BE804" s="38">
        <v>0</v>
      </c>
      <c r="BF804" s="38">
        <v>0</v>
      </c>
      <c r="BG804" s="38">
        <v>0</v>
      </c>
      <c r="BH804" s="38">
        <v>0</v>
      </c>
      <c r="BI804" s="38">
        <v>0</v>
      </c>
    </row>
    <row r="805" spans="1:61" ht="14.25" x14ac:dyDescent="0.2">
      <c r="A805" s="25">
        <f t="shared" si="12"/>
        <v>799</v>
      </c>
      <c r="B805" s="39">
        <v>13713</v>
      </c>
      <c r="C805" s="37" t="s">
        <v>4693</v>
      </c>
      <c r="D805" s="37" t="s">
        <v>4694</v>
      </c>
      <c r="E805" s="37" t="s">
        <v>4695</v>
      </c>
      <c r="F805" s="37" t="s">
        <v>40</v>
      </c>
      <c r="G805" s="40">
        <v>9499</v>
      </c>
      <c r="H805" s="37" t="s">
        <v>1385</v>
      </c>
      <c r="I805" s="37" t="s">
        <v>4696</v>
      </c>
      <c r="J805" s="37" t="s">
        <v>34</v>
      </c>
      <c r="K805" s="37" t="s">
        <v>601</v>
      </c>
      <c r="L805" s="37" t="s">
        <v>4697</v>
      </c>
      <c r="M805" s="39">
        <v>7697197</v>
      </c>
      <c r="N805" s="37" t="s">
        <v>4698</v>
      </c>
      <c r="O805" s="39">
        <v>2</v>
      </c>
      <c r="P805" s="39">
        <v>406</v>
      </c>
      <c r="Q805" s="39">
        <v>27</v>
      </c>
      <c r="R805" s="38">
        <v>9502575732.0900002</v>
      </c>
      <c r="S805" s="38">
        <v>1433850100.75</v>
      </c>
      <c r="T805" s="38">
        <v>5300000000</v>
      </c>
      <c r="U805" s="38">
        <v>0</v>
      </c>
      <c r="V805" s="38">
        <v>0</v>
      </c>
      <c r="W805" s="38">
        <v>1457725124</v>
      </c>
      <c r="X805" s="38">
        <v>855552593.48000002</v>
      </c>
      <c r="Y805" s="38">
        <v>0</v>
      </c>
      <c r="Z805" s="38">
        <v>455447913.86000001</v>
      </c>
      <c r="AA805" s="38">
        <v>8652018337.7000008</v>
      </c>
      <c r="AB805" s="38">
        <v>0</v>
      </c>
      <c r="AC805" s="38">
        <v>366254719</v>
      </c>
      <c r="AD805" s="38">
        <v>2673883417</v>
      </c>
      <c r="AE805" s="38">
        <v>0</v>
      </c>
      <c r="AF805" s="38">
        <v>104877363.02</v>
      </c>
      <c r="AG805" s="38">
        <v>2483264747.6799998</v>
      </c>
      <c r="AH805" s="38">
        <v>3023738091</v>
      </c>
      <c r="AI805" s="38">
        <v>850557394.38999999</v>
      </c>
      <c r="AJ805" s="38">
        <v>259130853</v>
      </c>
      <c r="AK805" s="38">
        <v>257630853</v>
      </c>
      <c r="AL805" s="38">
        <v>184595757.78</v>
      </c>
      <c r="AM805" s="38">
        <v>132348593.06999999</v>
      </c>
      <c r="AN805" s="38">
        <v>0</v>
      </c>
      <c r="AO805" s="38">
        <v>-1625092156</v>
      </c>
      <c r="AP805" s="38">
        <v>1899574346.54</v>
      </c>
      <c r="AQ805" s="38">
        <v>2295507197</v>
      </c>
      <c r="AR805" s="38">
        <v>2253588525</v>
      </c>
      <c r="AS805" s="38">
        <v>41918672</v>
      </c>
      <c r="AT805" s="38">
        <v>-1325816112</v>
      </c>
      <c r="AU805" s="38">
        <v>268863202</v>
      </c>
      <c r="AV805" s="38">
        <v>30412842</v>
      </c>
      <c r="AW805" s="38">
        <v>-1625092156</v>
      </c>
      <c r="AX805" s="38">
        <v>0</v>
      </c>
      <c r="AY805" s="38">
        <v>3621323309</v>
      </c>
      <c r="AZ805" s="38">
        <v>3621323309</v>
      </c>
      <c r="BA805" s="38">
        <v>0</v>
      </c>
      <c r="BB805" s="38">
        <v>0</v>
      </c>
      <c r="BC805" s="38">
        <v>0</v>
      </c>
      <c r="BD805" s="38">
        <v>0</v>
      </c>
      <c r="BE805" s="38">
        <v>0</v>
      </c>
      <c r="BF805" s="38">
        <v>0</v>
      </c>
      <c r="BG805" s="38">
        <v>0</v>
      </c>
      <c r="BH805" s="38">
        <v>0</v>
      </c>
      <c r="BI805" s="38">
        <v>0</v>
      </c>
    </row>
    <row r="806" spans="1:61" ht="14.25" x14ac:dyDescent="0.2">
      <c r="A806" s="25">
        <f t="shared" si="12"/>
        <v>800</v>
      </c>
      <c r="B806" s="39">
        <v>13752</v>
      </c>
      <c r="C806" s="37" t="s">
        <v>4699</v>
      </c>
      <c r="D806" s="37" t="s">
        <v>4700</v>
      </c>
      <c r="E806" s="37" t="s">
        <v>4701</v>
      </c>
      <c r="F806" s="37" t="s">
        <v>28</v>
      </c>
      <c r="G806" s="40">
        <v>6492</v>
      </c>
      <c r="H806" s="37" t="s">
        <v>1378</v>
      </c>
      <c r="I806" s="37" t="s">
        <v>4702</v>
      </c>
      <c r="J806" s="37" t="s">
        <v>41</v>
      </c>
      <c r="K806" s="37" t="s">
        <v>3235</v>
      </c>
      <c r="L806" s="37" t="s">
        <v>4703</v>
      </c>
      <c r="M806" s="39">
        <v>6857347</v>
      </c>
      <c r="N806" s="37" t="s">
        <v>4704</v>
      </c>
      <c r="O806" s="39">
        <v>2</v>
      </c>
      <c r="P806" s="39">
        <v>459</v>
      </c>
      <c r="Q806" s="39">
        <v>2</v>
      </c>
      <c r="R806" s="38">
        <v>5203116517.54</v>
      </c>
      <c r="S806" s="38">
        <v>173629658.36000001</v>
      </c>
      <c r="T806" s="38">
        <v>484519134.18000001</v>
      </c>
      <c r="U806" s="38">
        <v>0</v>
      </c>
      <c r="V806" s="38">
        <v>4388860116</v>
      </c>
      <c r="W806" s="38">
        <v>155608878</v>
      </c>
      <c r="X806" s="38">
        <v>498731</v>
      </c>
      <c r="Y806" s="38">
        <v>0</v>
      </c>
      <c r="Z806" s="38">
        <v>0</v>
      </c>
      <c r="AA806" s="38">
        <v>4000618149.8699999</v>
      </c>
      <c r="AB806" s="38">
        <v>3947319783.9699998</v>
      </c>
      <c r="AC806" s="38">
        <v>0</v>
      </c>
      <c r="AD806" s="38">
        <v>10945347</v>
      </c>
      <c r="AE806" s="38">
        <v>0</v>
      </c>
      <c r="AF806" s="38">
        <v>35770811.899999999</v>
      </c>
      <c r="AG806" s="38">
        <v>6582207</v>
      </c>
      <c r="AH806" s="38">
        <v>0</v>
      </c>
      <c r="AI806" s="38">
        <v>1202498367.6700001</v>
      </c>
      <c r="AJ806" s="38">
        <v>1168133888</v>
      </c>
      <c r="AK806" s="38">
        <v>1085322288</v>
      </c>
      <c r="AL806" s="38">
        <v>25729629.800000001</v>
      </c>
      <c r="AM806" s="38">
        <v>0</v>
      </c>
      <c r="AN806" s="38">
        <v>0</v>
      </c>
      <c r="AO806" s="38">
        <v>8634849.8699999992</v>
      </c>
      <c r="AP806" s="38">
        <v>0</v>
      </c>
      <c r="AQ806" s="38">
        <v>125777359.11</v>
      </c>
      <c r="AR806" s="38">
        <v>118051450</v>
      </c>
      <c r="AS806" s="38">
        <v>7725909.1100000003</v>
      </c>
      <c r="AT806" s="38">
        <v>75231188.109999999</v>
      </c>
      <c r="AU806" s="38">
        <v>64150452</v>
      </c>
      <c r="AV806" s="38">
        <v>2445886.2400000002</v>
      </c>
      <c r="AW806" s="38">
        <v>8634849.8699999992</v>
      </c>
      <c r="AX806" s="38">
        <v>0</v>
      </c>
      <c r="AY806" s="38">
        <v>50546171</v>
      </c>
      <c r="AZ806" s="38">
        <v>50546171</v>
      </c>
      <c r="BA806" s="38">
        <v>0</v>
      </c>
      <c r="BB806" s="38">
        <v>0</v>
      </c>
      <c r="BC806" s="38">
        <v>1226179</v>
      </c>
      <c r="BD806" s="38">
        <v>0</v>
      </c>
      <c r="BE806" s="38">
        <v>1226179</v>
      </c>
      <c r="BF806" s="38">
        <v>7746368723</v>
      </c>
      <c r="BG806" s="38">
        <v>73771700</v>
      </c>
      <c r="BH806" s="38">
        <v>7746368723</v>
      </c>
      <c r="BI806" s="38">
        <v>73771700</v>
      </c>
    </row>
    <row r="807" spans="1:61" ht="14.25" x14ac:dyDescent="0.2">
      <c r="A807" s="25">
        <f t="shared" si="12"/>
        <v>801</v>
      </c>
      <c r="B807" s="39">
        <v>13770</v>
      </c>
      <c r="C807" s="37" t="s">
        <v>4705</v>
      </c>
      <c r="D807" s="37" t="s">
        <v>4706</v>
      </c>
      <c r="E807" s="37" t="s">
        <v>4707</v>
      </c>
      <c r="F807" s="37" t="s">
        <v>28</v>
      </c>
      <c r="G807" s="40">
        <v>6492</v>
      </c>
      <c r="H807" s="37" t="s">
        <v>1378</v>
      </c>
      <c r="I807" s="37" t="s">
        <v>4708</v>
      </c>
      <c r="J807" s="37" t="s">
        <v>29</v>
      </c>
      <c r="K807" s="37" t="s">
        <v>30</v>
      </c>
      <c r="L807" s="37" t="s">
        <v>4709</v>
      </c>
      <c r="M807" s="36"/>
      <c r="N807" s="37" t="s">
        <v>4710</v>
      </c>
      <c r="O807" s="39">
        <v>2</v>
      </c>
      <c r="P807" s="39">
        <v>3367</v>
      </c>
      <c r="Q807" s="39">
        <v>2</v>
      </c>
      <c r="R807" s="38">
        <v>5413636491.3900003</v>
      </c>
      <c r="S807" s="38">
        <v>155795611.09999999</v>
      </c>
      <c r="T807" s="38">
        <v>86174933.290000007</v>
      </c>
      <c r="U807" s="38">
        <v>0</v>
      </c>
      <c r="V807" s="38">
        <v>4561791043</v>
      </c>
      <c r="W807" s="38">
        <v>609874904</v>
      </c>
      <c r="X807" s="38">
        <v>0</v>
      </c>
      <c r="Y807" s="38">
        <v>0</v>
      </c>
      <c r="Z807" s="38">
        <v>0</v>
      </c>
      <c r="AA807" s="38">
        <v>4027226686.9400001</v>
      </c>
      <c r="AB807" s="38">
        <v>3520086031</v>
      </c>
      <c r="AC807" s="38">
        <v>162500000</v>
      </c>
      <c r="AD807" s="38">
        <v>76533628</v>
      </c>
      <c r="AE807" s="38">
        <v>0</v>
      </c>
      <c r="AF807" s="38">
        <v>242235780.94</v>
      </c>
      <c r="AG807" s="38">
        <v>25871247</v>
      </c>
      <c r="AH807" s="38">
        <v>0</v>
      </c>
      <c r="AI807" s="38">
        <v>1386409803.6600001</v>
      </c>
      <c r="AJ807" s="38">
        <v>1190315313</v>
      </c>
      <c r="AK807" s="38">
        <v>1087465313</v>
      </c>
      <c r="AL807" s="38">
        <v>106986818.09999999</v>
      </c>
      <c r="AM807" s="38">
        <v>0</v>
      </c>
      <c r="AN807" s="38">
        <v>0</v>
      </c>
      <c r="AO807" s="38">
        <v>89107672.560000002</v>
      </c>
      <c r="AP807" s="38">
        <v>0</v>
      </c>
      <c r="AQ807" s="38">
        <v>176241969.38999999</v>
      </c>
      <c r="AR807" s="38">
        <v>167581265</v>
      </c>
      <c r="AS807" s="38">
        <v>8660704.3900000006</v>
      </c>
      <c r="AT807" s="38">
        <v>157022596.40000001</v>
      </c>
      <c r="AU807" s="38">
        <v>58934187</v>
      </c>
      <c r="AV807" s="38">
        <v>8980736.8300000001</v>
      </c>
      <c r="AW807" s="38">
        <v>89107672.569999993</v>
      </c>
      <c r="AX807" s="38">
        <v>0</v>
      </c>
      <c r="AY807" s="38">
        <v>19219373</v>
      </c>
      <c r="AZ807" s="38">
        <v>19219373</v>
      </c>
      <c r="BA807" s="38">
        <v>0</v>
      </c>
      <c r="BB807" s="38">
        <v>1662623</v>
      </c>
      <c r="BC807" s="38">
        <v>0</v>
      </c>
      <c r="BD807" s="38">
        <v>1662623</v>
      </c>
      <c r="BE807" s="38">
        <v>0</v>
      </c>
      <c r="BF807" s="38">
        <v>5157359160</v>
      </c>
      <c r="BG807" s="38">
        <v>0</v>
      </c>
      <c r="BH807" s="38">
        <v>5157359160</v>
      </c>
      <c r="BI807" s="38">
        <v>0</v>
      </c>
    </row>
    <row r="808" spans="1:61" ht="14.25" x14ac:dyDescent="0.2">
      <c r="A808" s="25">
        <f t="shared" si="12"/>
        <v>802</v>
      </c>
      <c r="B808" s="39">
        <v>13813</v>
      </c>
      <c r="C808" s="37" t="s">
        <v>1274</v>
      </c>
      <c r="D808" s="37" t="s">
        <v>1275</v>
      </c>
      <c r="E808" s="37" t="s">
        <v>1276</v>
      </c>
      <c r="F808" s="37" t="s">
        <v>106</v>
      </c>
      <c r="G808" s="40">
        <v>6424</v>
      </c>
      <c r="H808" s="37" t="s">
        <v>1381</v>
      </c>
      <c r="I808" s="37" t="s">
        <v>5063</v>
      </c>
      <c r="J808" s="37" t="s">
        <v>537</v>
      </c>
      <c r="K808" s="37" t="s">
        <v>840</v>
      </c>
      <c r="L808" s="37" t="s">
        <v>2038</v>
      </c>
      <c r="M808" s="39">
        <v>8838495</v>
      </c>
      <c r="N808" s="37" t="s">
        <v>1380</v>
      </c>
      <c r="O808" s="39">
        <v>1</v>
      </c>
      <c r="P808" s="39">
        <v>3427</v>
      </c>
      <c r="Q808" s="39">
        <v>18</v>
      </c>
      <c r="R808" s="38">
        <v>11334080728.01</v>
      </c>
      <c r="S808" s="38">
        <v>381683606.85000002</v>
      </c>
      <c r="T808" s="38">
        <v>50327588</v>
      </c>
      <c r="U808" s="38">
        <v>0</v>
      </c>
      <c r="V808" s="38">
        <v>10685781344.16</v>
      </c>
      <c r="W808" s="38">
        <v>21181799</v>
      </c>
      <c r="X808" s="38">
        <v>94473026</v>
      </c>
      <c r="Y808" s="38">
        <v>0</v>
      </c>
      <c r="Z808" s="38">
        <v>100633364</v>
      </c>
      <c r="AA808" s="38">
        <v>3911958139.6900001</v>
      </c>
      <c r="AB808" s="38">
        <v>2514475258.8499999</v>
      </c>
      <c r="AC808" s="38">
        <v>488308254</v>
      </c>
      <c r="AD808" s="38">
        <v>236839463.66</v>
      </c>
      <c r="AE808" s="38">
        <v>0</v>
      </c>
      <c r="AF808" s="38">
        <v>515846290</v>
      </c>
      <c r="AG808" s="38">
        <v>156488873.18000001</v>
      </c>
      <c r="AH808" s="38">
        <v>0</v>
      </c>
      <c r="AI808" s="38">
        <v>7422122589</v>
      </c>
      <c r="AJ808" s="38">
        <v>6408093847</v>
      </c>
      <c r="AK808" s="38">
        <v>4660769087</v>
      </c>
      <c r="AL808" s="38">
        <v>831738293</v>
      </c>
      <c r="AM808" s="38">
        <v>68919088</v>
      </c>
      <c r="AN808" s="38">
        <v>2502692.8199999998</v>
      </c>
      <c r="AO808" s="38">
        <v>113340487.18000001</v>
      </c>
      <c r="AP808" s="38">
        <v>-2471819</v>
      </c>
      <c r="AQ808" s="38">
        <v>485027096.43000001</v>
      </c>
      <c r="AR808" s="38">
        <v>436468868.43000001</v>
      </c>
      <c r="AS808" s="38">
        <v>48558228</v>
      </c>
      <c r="AT808" s="38">
        <v>417035526.18000001</v>
      </c>
      <c r="AU808" s="38">
        <v>298089052</v>
      </c>
      <c r="AV808" s="38">
        <v>5605987</v>
      </c>
      <c r="AW808" s="38">
        <v>113340487.18000001</v>
      </c>
      <c r="AX808" s="38">
        <v>0</v>
      </c>
      <c r="AY808" s="38">
        <v>67991570.25</v>
      </c>
      <c r="AZ808" s="38">
        <v>67991570.25</v>
      </c>
      <c r="BA808" s="38">
        <v>0</v>
      </c>
      <c r="BB808" s="38">
        <v>16142179</v>
      </c>
      <c r="BC808" s="38">
        <v>58465183</v>
      </c>
      <c r="BD808" s="38">
        <v>16142179</v>
      </c>
      <c r="BE808" s="38">
        <v>58465183</v>
      </c>
      <c r="BF808" s="38">
        <v>0</v>
      </c>
      <c r="BG808" s="38">
        <v>0</v>
      </c>
      <c r="BH808" s="38">
        <v>0</v>
      </c>
      <c r="BI808" s="38">
        <v>0</v>
      </c>
    </row>
    <row r="809" spans="1:61" ht="14.25" x14ac:dyDescent="0.2">
      <c r="A809" s="25">
        <f t="shared" si="12"/>
        <v>803</v>
      </c>
      <c r="B809" s="39">
        <v>13848</v>
      </c>
      <c r="C809" s="37" t="s">
        <v>4711</v>
      </c>
      <c r="D809" s="37" t="s">
        <v>4712</v>
      </c>
      <c r="E809" s="37" t="s">
        <v>4713</v>
      </c>
      <c r="F809" s="37" t="s">
        <v>31</v>
      </c>
      <c r="G809" s="40">
        <v>4620</v>
      </c>
      <c r="H809" s="37" t="s">
        <v>1405</v>
      </c>
      <c r="I809" s="37" t="s">
        <v>4714</v>
      </c>
      <c r="J809" s="37" t="s">
        <v>41</v>
      </c>
      <c r="K809" s="37" t="s">
        <v>1084</v>
      </c>
      <c r="L809" s="37" t="s">
        <v>4715</v>
      </c>
      <c r="M809" s="39">
        <v>2143733</v>
      </c>
      <c r="N809" s="37" t="s">
        <v>4716</v>
      </c>
      <c r="O809" s="39">
        <v>2</v>
      </c>
      <c r="P809" s="39">
        <v>21</v>
      </c>
      <c r="Q809" s="39">
        <v>1</v>
      </c>
      <c r="R809" s="38">
        <v>8812261103.2199993</v>
      </c>
      <c r="S809" s="38">
        <v>194637594.22</v>
      </c>
      <c r="T809" s="38">
        <v>0</v>
      </c>
      <c r="U809" s="38">
        <v>0</v>
      </c>
      <c r="V809" s="38">
        <v>0</v>
      </c>
      <c r="W809" s="38">
        <v>8617623509</v>
      </c>
      <c r="X809" s="38">
        <v>0</v>
      </c>
      <c r="Y809" s="38">
        <v>0</v>
      </c>
      <c r="Z809" s="38">
        <v>0</v>
      </c>
      <c r="AA809" s="38">
        <v>8607241628.9400005</v>
      </c>
      <c r="AB809" s="38">
        <v>0</v>
      </c>
      <c r="AC809" s="38">
        <v>0</v>
      </c>
      <c r="AD809" s="38">
        <v>8571319332.5699997</v>
      </c>
      <c r="AE809" s="38">
        <v>0</v>
      </c>
      <c r="AF809" s="38">
        <v>0</v>
      </c>
      <c r="AG809" s="38">
        <v>35922296.369999997</v>
      </c>
      <c r="AH809" s="38">
        <v>0</v>
      </c>
      <c r="AI809" s="38">
        <v>205019474.28</v>
      </c>
      <c r="AJ809" s="38">
        <v>83445017.219999999</v>
      </c>
      <c r="AK809" s="38">
        <v>0</v>
      </c>
      <c r="AL809" s="38">
        <v>42408263</v>
      </c>
      <c r="AM809" s="38">
        <v>63871058.840000004</v>
      </c>
      <c r="AN809" s="38">
        <v>0</v>
      </c>
      <c r="AO809" s="38">
        <v>15295135.220000001</v>
      </c>
      <c r="AP809" s="38">
        <v>0</v>
      </c>
      <c r="AQ809" s="38">
        <v>10034855319.99</v>
      </c>
      <c r="AR809" s="38">
        <v>10021522634.299999</v>
      </c>
      <c r="AS809" s="38">
        <v>13332685.689999999</v>
      </c>
      <c r="AT809" s="38">
        <v>80899666.969999999</v>
      </c>
      <c r="AU809" s="38">
        <v>18668873.379999999</v>
      </c>
      <c r="AV809" s="38">
        <v>46935658.369999997</v>
      </c>
      <c r="AW809" s="38">
        <v>15295135.220000001</v>
      </c>
      <c r="AX809" s="38">
        <v>0</v>
      </c>
      <c r="AY809" s="38">
        <v>9953955653.0200005</v>
      </c>
      <c r="AZ809" s="38">
        <v>9953955653.0200005</v>
      </c>
      <c r="BA809" s="38">
        <v>0</v>
      </c>
      <c r="BB809" s="38">
        <v>0</v>
      </c>
      <c r="BC809" s="38">
        <v>0</v>
      </c>
      <c r="BD809" s="38">
        <v>0</v>
      </c>
      <c r="BE809" s="38">
        <v>0</v>
      </c>
      <c r="BF809" s="38">
        <v>0</v>
      </c>
      <c r="BG809" s="38">
        <v>0</v>
      </c>
      <c r="BH809" s="38">
        <v>0</v>
      </c>
      <c r="BI809" s="38">
        <v>0</v>
      </c>
    </row>
    <row r="810" spans="1:61" ht="14.25" x14ac:dyDescent="0.2">
      <c r="A810" s="25">
        <f t="shared" si="12"/>
        <v>804</v>
      </c>
      <c r="B810" s="39">
        <v>15019</v>
      </c>
      <c r="C810" s="37" t="s">
        <v>4717</v>
      </c>
      <c r="D810" s="37" t="s">
        <v>4718</v>
      </c>
      <c r="E810" s="37" t="s">
        <v>4719</v>
      </c>
      <c r="F810" s="37" t="s">
        <v>38</v>
      </c>
      <c r="G810" s="40">
        <v>4620</v>
      </c>
      <c r="H810" s="37" t="s">
        <v>1405</v>
      </c>
      <c r="I810" s="37" t="s">
        <v>4720</v>
      </c>
      <c r="J810" s="37" t="s">
        <v>904</v>
      </c>
      <c r="K810" s="37" t="s">
        <v>908</v>
      </c>
      <c r="L810" s="37" t="s">
        <v>4721</v>
      </c>
      <c r="M810" s="39">
        <v>8331367</v>
      </c>
      <c r="N810" s="37" t="s">
        <v>4722</v>
      </c>
      <c r="O810" s="39">
        <v>2</v>
      </c>
      <c r="P810" s="39">
        <v>11</v>
      </c>
      <c r="Q810" s="39">
        <v>15</v>
      </c>
      <c r="R810" s="38">
        <v>5077690369</v>
      </c>
      <c r="S810" s="38">
        <v>4474066</v>
      </c>
      <c r="T810" s="38">
        <v>0</v>
      </c>
      <c r="U810" s="38">
        <v>1662325800</v>
      </c>
      <c r="V810" s="38">
        <v>0</v>
      </c>
      <c r="W810" s="38">
        <v>2894774405</v>
      </c>
      <c r="X810" s="38">
        <v>493596098</v>
      </c>
      <c r="Y810" s="38">
        <v>0</v>
      </c>
      <c r="Z810" s="38">
        <v>22520000</v>
      </c>
      <c r="AA810" s="38">
        <v>4967004034</v>
      </c>
      <c r="AB810" s="38">
        <v>0</v>
      </c>
      <c r="AC810" s="38">
        <v>168895157</v>
      </c>
      <c r="AD810" s="38">
        <v>1411070031</v>
      </c>
      <c r="AE810" s="38">
        <v>0</v>
      </c>
      <c r="AF810" s="38">
        <v>14047453</v>
      </c>
      <c r="AG810" s="38">
        <v>3372991393</v>
      </c>
      <c r="AH810" s="38">
        <v>0</v>
      </c>
      <c r="AI810" s="38">
        <v>110686335</v>
      </c>
      <c r="AJ810" s="38">
        <v>67095270</v>
      </c>
      <c r="AK810" s="38">
        <v>10392470</v>
      </c>
      <c r="AL810" s="38">
        <v>8493822</v>
      </c>
      <c r="AM810" s="38">
        <v>5263000</v>
      </c>
      <c r="AN810" s="38">
        <v>0</v>
      </c>
      <c r="AO810" s="38">
        <v>29834243</v>
      </c>
      <c r="AP810" s="38">
        <v>0</v>
      </c>
      <c r="AQ810" s="38">
        <v>5580432448</v>
      </c>
      <c r="AR810" s="38">
        <v>5580432448</v>
      </c>
      <c r="AS810" s="38">
        <v>0</v>
      </c>
      <c r="AT810" s="38">
        <v>256762716</v>
      </c>
      <c r="AU810" s="38">
        <v>197738839</v>
      </c>
      <c r="AV810" s="38">
        <v>29189634</v>
      </c>
      <c r="AW810" s="38">
        <v>29834243</v>
      </c>
      <c r="AX810" s="38">
        <v>0</v>
      </c>
      <c r="AY810" s="38">
        <v>5323669732</v>
      </c>
      <c r="AZ810" s="38">
        <v>5323669732</v>
      </c>
      <c r="BA810" s="38">
        <v>0</v>
      </c>
      <c r="BB810" s="38">
        <v>0</v>
      </c>
      <c r="BC810" s="38">
        <v>0</v>
      </c>
      <c r="BD810" s="38">
        <v>0</v>
      </c>
      <c r="BE810" s="38">
        <v>0</v>
      </c>
      <c r="BF810" s="38">
        <v>0</v>
      </c>
      <c r="BG810" s="38">
        <v>0</v>
      </c>
      <c r="BH810" s="38">
        <v>0</v>
      </c>
      <c r="BI810" s="38">
        <v>0</v>
      </c>
    </row>
    <row r="811" spans="1:61" ht="14.25" x14ac:dyDescent="0.2">
      <c r="A811" s="25">
        <f t="shared" si="12"/>
        <v>805</v>
      </c>
      <c r="B811" s="39">
        <v>15102</v>
      </c>
      <c r="C811" s="37" t="s">
        <v>4723</v>
      </c>
      <c r="D811" s="37" t="s">
        <v>4724</v>
      </c>
      <c r="E811" s="37" t="s">
        <v>4725</v>
      </c>
      <c r="F811" s="37" t="s">
        <v>31</v>
      </c>
      <c r="G811" s="40">
        <v>4731</v>
      </c>
      <c r="H811" s="37" t="s">
        <v>4521</v>
      </c>
      <c r="I811" s="37" t="s">
        <v>4726</v>
      </c>
      <c r="J811" s="37" t="s">
        <v>742</v>
      </c>
      <c r="K811" s="37" t="s">
        <v>1010</v>
      </c>
      <c r="L811" s="37" t="s">
        <v>4727</v>
      </c>
      <c r="M811" s="39">
        <v>8230292</v>
      </c>
      <c r="N811" s="37" t="s">
        <v>4728</v>
      </c>
      <c r="O811" s="39">
        <v>2</v>
      </c>
      <c r="P811" s="39">
        <v>666</v>
      </c>
      <c r="Q811" s="39">
        <v>38</v>
      </c>
      <c r="R811" s="38">
        <v>9658882657.2999992</v>
      </c>
      <c r="S811" s="38">
        <v>807886646.64999998</v>
      </c>
      <c r="T811" s="38">
        <v>685969276</v>
      </c>
      <c r="U811" s="38">
        <v>1542040463.9300001</v>
      </c>
      <c r="V811" s="38">
        <v>0</v>
      </c>
      <c r="W811" s="38">
        <v>921167815.20000005</v>
      </c>
      <c r="X811" s="38">
        <v>5678928860.0100002</v>
      </c>
      <c r="Y811" s="38">
        <v>0</v>
      </c>
      <c r="Z811" s="38">
        <v>22889595.5</v>
      </c>
      <c r="AA811" s="38">
        <v>7124517891.71</v>
      </c>
      <c r="AB811" s="38">
        <v>0</v>
      </c>
      <c r="AC811" s="38">
        <v>6856692117.75</v>
      </c>
      <c r="AD811" s="38">
        <v>223317802.52000001</v>
      </c>
      <c r="AE811" s="38">
        <v>0</v>
      </c>
      <c r="AF811" s="38">
        <v>0</v>
      </c>
      <c r="AG811" s="38">
        <v>44507971.439999998</v>
      </c>
      <c r="AH811" s="38">
        <v>0</v>
      </c>
      <c r="AI811" s="38">
        <v>2534364766.1199999</v>
      </c>
      <c r="AJ811" s="38">
        <v>1669313157</v>
      </c>
      <c r="AK811" s="38">
        <v>1251984868</v>
      </c>
      <c r="AL811" s="38">
        <v>165918508.55000001</v>
      </c>
      <c r="AM811" s="38">
        <v>25796230.25</v>
      </c>
      <c r="AN811" s="38">
        <v>13930000</v>
      </c>
      <c r="AO811" s="38">
        <v>262087670.19999999</v>
      </c>
      <c r="AP811" s="38">
        <v>0</v>
      </c>
      <c r="AQ811" s="38">
        <v>6897653583.46</v>
      </c>
      <c r="AR811" s="38">
        <v>6837226283.3000002</v>
      </c>
      <c r="AS811" s="38">
        <v>60427300.159999996</v>
      </c>
      <c r="AT811" s="38">
        <v>999517697.25</v>
      </c>
      <c r="AU811" s="38">
        <v>192669749</v>
      </c>
      <c r="AV811" s="38">
        <v>118768998.93000001</v>
      </c>
      <c r="AW811" s="38">
        <v>262087670.19999999</v>
      </c>
      <c r="AX811" s="38">
        <v>425991279.12</v>
      </c>
      <c r="AY811" s="38">
        <v>5898135886.21</v>
      </c>
      <c r="AZ811" s="38">
        <v>5898135886.21</v>
      </c>
      <c r="BA811" s="38">
        <v>0</v>
      </c>
      <c r="BB811" s="38">
        <v>0</v>
      </c>
      <c r="BC811" s="38">
        <v>0</v>
      </c>
      <c r="BD811" s="38">
        <v>0</v>
      </c>
      <c r="BE811" s="38">
        <v>0</v>
      </c>
      <c r="BF811" s="38">
        <v>0</v>
      </c>
      <c r="BG811" s="38">
        <v>0</v>
      </c>
      <c r="BH811" s="38">
        <v>0</v>
      </c>
      <c r="BI811" s="38">
        <v>0</v>
      </c>
    </row>
    <row r="812" spans="1:61" ht="14.25" x14ac:dyDescent="0.2">
      <c r="A812" s="25">
        <f t="shared" si="12"/>
        <v>806</v>
      </c>
      <c r="B812" s="39">
        <v>15118</v>
      </c>
      <c r="C812" s="37" t="s">
        <v>4729</v>
      </c>
      <c r="D812" s="37" t="s">
        <v>4730</v>
      </c>
      <c r="E812" s="37" t="s">
        <v>4731</v>
      </c>
      <c r="F812" s="37" t="s">
        <v>40</v>
      </c>
      <c r="G812" s="40">
        <v>9499</v>
      </c>
      <c r="H812" s="37" t="s">
        <v>1385</v>
      </c>
      <c r="I812" s="37" t="s">
        <v>4732</v>
      </c>
      <c r="J812" s="37" t="s">
        <v>29</v>
      </c>
      <c r="K812" s="37" t="s">
        <v>30</v>
      </c>
      <c r="L812" s="37" t="s">
        <v>4733</v>
      </c>
      <c r="M812" s="39">
        <v>7021612</v>
      </c>
      <c r="N812" s="37" t="s">
        <v>4734</v>
      </c>
      <c r="O812" s="39">
        <v>3</v>
      </c>
      <c r="P812" s="39">
        <v>0</v>
      </c>
      <c r="Q812" s="36"/>
      <c r="R812" s="38">
        <v>40963127.969999999</v>
      </c>
      <c r="S812" s="38">
        <v>2487431.9700000002</v>
      </c>
      <c r="T812" s="38">
        <v>644350</v>
      </c>
      <c r="U812" s="38">
        <v>0</v>
      </c>
      <c r="V812" s="38">
        <v>2825000</v>
      </c>
      <c r="W812" s="38">
        <v>34206346</v>
      </c>
      <c r="X812" s="38">
        <v>800000</v>
      </c>
      <c r="Y812" s="38">
        <v>0</v>
      </c>
      <c r="Z812" s="38">
        <v>0</v>
      </c>
      <c r="AA812" s="38">
        <v>11213179</v>
      </c>
      <c r="AB812" s="38">
        <v>0</v>
      </c>
      <c r="AC812" s="38">
        <v>0</v>
      </c>
      <c r="AD812" s="38">
        <v>10766257</v>
      </c>
      <c r="AE812" s="38">
        <v>446922</v>
      </c>
      <c r="AF812" s="38">
        <v>0</v>
      </c>
      <c r="AG812" s="38">
        <v>0</v>
      </c>
      <c r="AH812" s="38">
        <v>0</v>
      </c>
      <c r="AI812" s="38">
        <v>29749948.969999999</v>
      </c>
      <c r="AJ812" s="38">
        <v>37034257</v>
      </c>
      <c r="AK812" s="38">
        <v>0</v>
      </c>
      <c r="AL812" s="38">
        <v>0</v>
      </c>
      <c r="AM812" s="38">
        <v>0</v>
      </c>
      <c r="AN812" s="38">
        <v>0</v>
      </c>
      <c r="AO812" s="38">
        <v>2413284.9</v>
      </c>
      <c r="AP812" s="38">
        <v>0</v>
      </c>
      <c r="AQ812" s="38">
        <v>27848051.899999999</v>
      </c>
      <c r="AR812" s="38">
        <v>22940600</v>
      </c>
      <c r="AS812" s="38">
        <v>4907451.9000000004</v>
      </c>
      <c r="AT812" s="38">
        <v>10887724.9</v>
      </c>
      <c r="AU812" s="38">
        <v>8108617</v>
      </c>
      <c r="AV812" s="38">
        <v>344823</v>
      </c>
      <c r="AW812" s="38">
        <v>2413284.9</v>
      </c>
      <c r="AX812" s="38">
        <v>21000</v>
      </c>
      <c r="AY812" s="38">
        <v>16960327</v>
      </c>
      <c r="AZ812" s="38">
        <v>16960327</v>
      </c>
      <c r="BA812" s="38">
        <v>0</v>
      </c>
      <c r="BB812" s="38">
        <v>0</v>
      </c>
      <c r="BC812" s="38">
        <v>0</v>
      </c>
      <c r="BD812" s="38">
        <v>0</v>
      </c>
      <c r="BE812" s="38">
        <v>0</v>
      </c>
      <c r="BF812" s="38">
        <v>0</v>
      </c>
      <c r="BG812" s="38">
        <v>0</v>
      </c>
      <c r="BH812" s="38">
        <v>0</v>
      </c>
      <c r="BI812" s="38">
        <v>0</v>
      </c>
    </row>
    <row r="813" spans="1:61" ht="14.25" x14ac:dyDescent="0.2">
      <c r="A813" s="25">
        <f t="shared" si="12"/>
        <v>807</v>
      </c>
      <c r="B813" s="39">
        <v>15236</v>
      </c>
      <c r="C813" s="37" t="s">
        <v>1277</v>
      </c>
      <c r="D813" s="37" t="s">
        <v>1278</v>
      </c>
      <c r="E813" s="37" t="s">
        <v>1279</v>
      </c>
      <c r="F813" s="37" t="s">
        <v>106</v>
      </c>
      <c r="G813" s="40">
        <v>6492</v>
      </c>
      <c r="H813" s="37" t="s">
        <v>1378</v>
      </c>
      <c r="I813" s="37" t="s">
        <v>1280</v>
      </c>
      <c r="J813" s="37" t="s">
        <v>537</v>
      </c>
      <c r="K813" s="37" t="s">
        <v>840</v>
      </c>
      <c r="L813" s="37" t="s">
        <v>1831</v>
      </c>
      <c r="M813" s="39">
        <v>8835955</v>
      </c>
      <c r="N813" s="37" t="s">
        <v>1379</v>
      </c>
      <c r="O813" s="39">
        <v>1</v>
      </c>
      <c r="P813" s="39">
        <v>3153</v>
      </c>
      <c r="Q813" s="39">
        <v>12</v>
      </c>
      <c r="R813" s="38">
        <v>24065044273.669998</v>
      </c>
      <c r="S813" s="38">
        <v>2299702511.0700002</v>
      </c>
      <c r="T813" s="38">
        <v>2230035550.02</v>
      </c>
      <c r="U813" s="38">
        <v>0</v>
      </c>
      <c r="V813" s="38">
        <v>18650877181</v>
      </c>
      <c r="W813" s="38">
        <v>15652412.970000001</v>
      </c>
      <c r="X813" s="38">
        <v>868776618.61000001</v>
      </c>
      <c r="Y813" s="38">
        <v>0</v>
      </c>
      <c r="Z813" s="38">
        <v>0</v>
      </c>
      <c r="AA813" s="38">
        <v>15967448471.290001</v>
      </c>
      <c r="AB813" s="38">
        <v>15498786316.379999</v>
      </c>
      <c r="AC813" s="38">
        <v>0</v>
      </c>
      <c r="AD813" s="38">
        <v>75026805.909999996</v>
      </c>
      <c r="AE813" s="38">
        <v>0</v>
      </c>
      <c r="AF813" s="38">
        <v>331054152</v>
      </c>
      <c r="AG813" s="38">
        <v>62581197</v>
      </c>
      <c r="AH813" s="38">
        <v>0</v>
      </c>
      <c r="AI813" s="38">
        <v>8097595802.3800001</v>
      </c>
      <c r="AJ813" s="38">
        <v>4374068768</v>
      </c>
      <c r="AK813" s="38">
        <v>2506396948.5100002</v>
      </c>
      <c r="AL813" s="38">
        <v>1848254030</v>
      </c>
      <c r="AM813" s="38">
        <v>132938200</v>
      </c>
      <c r="AN813" s="38">
        <v>0</v>
      </c>
      <c r="AO813" s="38">
        <v>299474342.25</v>
      </c>
      <c r="AP813" s="38">
        <v>40374012.049999997</v>
      </c>
      <c r="AQ813" s="38">
        <v>806023406.47000003</v>
      </c>
      <c r="AR813" s="38">
        <v>754772429</v>
      </c>
      <c r="AS813" s="38">
        <v>51250977.469999999</v>
      </c>
      <c r="AT813" s="38">
        <v>664887709.47000003</v>
      </c>
      <c r="AU813" s="38">
        <v>363362386</v>
      </c>
      <c r="AV813" s="38">
        <v>2050981.22</v>
      </c>
      <c r="AW813" s="38">
        <v>299474342.25</v>
      </c>
      <c r="AX813" s="38">
        <v>0</v>
      </c>
      <c r="AY813" s="38">
        <v>141135697</v>
      </c>
      <c r="AZ813" s="38">
        <v>141135697</v>
      </c>
      <c r="BA813" s="38">
        <v>0</v>
      </c>
      <c r="BB813" s="38">
        <v>0</v>
      </c>
      <c r="BC813" s="38">
        <v>0</v>
      </c>
      <c r="BD813" s="38">
        <v>0</v>
      </c>
      <c r="BE813" s="38">
        <v>0</v>
      </c>
      <c r="BF813" s="38">
        <v>0</v>
      </c>
      <c r="BG813" s="38">
        <v>0</v>
      </c>
      <c r="BH813" s="38">
        <v>0</v>
      </c>
      <c r="BI813" s="38">
        <v>0</v>
      </c>
    </row>
    <row r="814" spans="1:61" ht="14.25" x14ac:dyDescent="0.2">
      <c r="A814" s="25">
        <f t="shared" si="12"/>
        <v>808</v>
      </c>
      <c r="B814" s="39">
        <v>15246</v>
      </c>
      <c r="C814" s="37" t="s">
        <v>4735</v>
      </c>
      <c r="D814" s="37" t="s">
        <v>4736</v>
      </c>
      <c r="E814" s="37" t="s">
        <v>4737</v>
      </c>
      <c r="F814" s="37" t="s">
        <v>28</v>
      </c>
      <c r="G814" s="40">
        <v>6492</v>
      </c>
      <c r="H814" s="37" t="s">
        <v>1378</v>
      </c>
      <c r="I814" s="37" t="s">
        <v>4738</v>
      </c>
      <c r="J814" s="37" t="s">
        <v>29</v>
      </c>
      <c r="K814" s="37" t="s">
        <v>30</v>
      </c>
      <c r="L814" s="37" t="s">
        <v>4739</v>
      </c>
      <c r="M814" s="39">
        <v>7455555</v>
      </c>
      <c r="N814" s="37" t="s">
        <v>4740</v>
      </c>
      <c r="O814" s="39">
        <v>2</v>
      </c>
      <c r="P814" s="39">
        <v>682</v>
      </c>
      <c r="Q814" s="39">
        <v>841</v>
      </c>
      <c r="R814" s="38">
        <v>10427140281.620001</v>
      </c>
      <c r="S814" s="38">
        <v>2333288822.6199999</v>
      </c>
      <c r="T814" s="38">
        <v>0</v>
      </c>
      <c r="U814" s="38">
        <v>0</v>
      </c>
      <c r="V814" s="38">
        <v>8085547315</v>
      </c>
      <c r="W814" s="38">
        <v>645071</v>
      </c>
      <c r="X814" s="38">
        <v>0</v>
      </c>
      <c r="Y814" s="38">
        <v>0</v>
      </c>
      <c r="Z814" s="38">
        <v>7659073</v>
      </c>
      <c r="AA814" s="38">
        <v>6735736157.5100002</v>
      </c>
      <c r="AB814" s="38">
        <v>6643097640</v>
      </c>
      <c r="AC814" s="38">
        <v>0</v>
      </c>
      <c r="AD814" s="38">
        <v>8927837</v>
      </c>
      <c r="AE814" s="38">
        <v>0</v>
      </c>
      <c r="AF814" s="38">
        <v>42269859.509999998</v>
      </c>
      <c r="AG814" s="38">
        <v>3888112</v>
      </c>
      <c r="AH814" s="38">
        <v>37552709</v>
      </c>
      <c r="AI814" s="38">
        <v>3691404124.1100001</v>
      </c>
      <c r="AJ814" s="38">
        <v>3609099237</v>
      </c>
      <c r="AK814" s="38">
        <v>3605461604</v>
      </c>
      <c r="AL814" s="38">
        <v>13252582</v>
      </c>
      <c r="AM814" s="38">
        <v>0</v>
      </c>
      <c r="AN814" s="38">
        <v>0</v>
      </c>
      <c r="AO814" s="38">
        <v>69052305.109999999</v>
      </c>
      <c r="AP814" s="38">
        <v>0</v>
      </c>
      <c r="AQ814" s="38">
        <v>207551191.33000001</v>
      </c>
      <c r="AR814" s="38">
        <v>173594137</v>
      </c>
      <c r="AS814" s="38">
        <v>33957054.329999998</v>
      </c>
      <c r="AT814" s="38">
        <v>159532981.33000001</v>
      </c>
      <c r="AU814" s="38">
        <v>89035952</v>
      </c>
      <c r="AV814" s="38">
        <v>1444724.22</v>
      </c>
      <c r="AW814" s="38">
        <v>69052305.109999999</v>
      </c>
      <c r="AX814" s="38">
        <v>0</v>
      </c>
      <c r="AY814" s="38">
        <v>48018210</v>
      </c>
      <c r="AZ814" s="38">
        <v>48018210</v>
      </c>
      <c r="BA814" s="38">
        <v>0</v>
      </c>
      <c r="BB814" s="38">
        <v>0</v>
      </c>
      <c r="BC814" s="38">
        <v>0</v>
      </c>
      <c r="BD814" s="38">
        <v>0</v>
      </c>
      <c r="BE814" s="38">
        <v>0</v>
      </c>
      <c r="BF814" s="38">
        <v>0</v>
      </c>
      <c r="BG814" s="38">
        <v>0</v>
      </c>
      <c r="BH814" s="38">
        <v>0</v>
      </c>
      <c r="BI814" s="38">
        <v>0</v>
      </c>
    </row>
    <row r="815" spans="1:61" ht="14.25" x14ac:dyDescent="0.2">
      <c r="A815" s="25">
        <f t="shared" si="12"/>
        <v>809</v>
      </c>
      <c r="B815" s="39">
        <v>15327</v>
      </c>
      <c r="C815" s="37" t="s">
        <v>5064</v>
      </c>
      <c r="D815" s="37" t="s">
        <v>5065</v>
      </c>
      <c r="E815" s="37" t="s">
        <v>5066</v>
      </c>
      <c r="F815" s="37" t="s">
        <v>28</v>
      </c>
      <c r="G815" s="40">
        <v>6492</v>
      </c>
      <c r="H815" s="37" t="s">
        <v>1378</v>
      </c>
      <c r="I815" s="37"/>
      <c r="J815" s="37" t="s">
        <v>29</v>
      </c>
      <c r="K815" s="37" t="s">
        <v>30</v>
      </c>
      <c r="L815" s="37" t="s">
        <v>5067</v>
      </c>
      <c r="M815" s="39">
        <v>4049080</v>
      </c>
      <c r="N815" s="37" t="s">
        <v>5068</v>
      </c>
      <c r="O815" s="39">
        <v>3</v>
      </c>
      <c r="P815" s="39">
        <v>0</v>
      </c>
      <c r="Q815" s="36"/>
      <c r="R815" s="38">
        <v>4185382396</v>
      </c>
      <c r="S815" s="38">
        <v>565856594</v>
      </c>
      <c r="T815" s="38">
        <v>1601810</v>
      </c>
      <c r="U815" s="38">
        <v>0</v>
      </c>
      <c r="V815" s="38">
        <v>2503063840</v>
      </c>
      <c r="W815" s="38">
        <v>1047887831</v>
      </c>
      <c r="X815" s="38">
        <v>0</v>
      </c>
      <c r="Y815" s="38">
        <v>0</v>
      </c>
      <c r="Z815" s="38">
        <v>66972321</v>
      </c>
      <c r="AA815" s="38">
        <v>3535248694</v>
      </c>
      <c r="AB815" s="38">
        <v>3202152203</v>
      </c>
      <c r="AC815" s="38">
        <v>0</v>
      </c>
      <c r="AD815" s="38">
        <v>326281338</v>
      </c>
      <c r="AE815" s="38">
        <v>0</v>
      </c>
      <c r="AF815" s="38">
        <v>21500</v>
      </c>
      <c r="AG815" s="38">
        <v>6793653</v>
      </c>
      <c r="AH815" s="38">
        <v>0</v>
      </c>
      <c r="AI815" s="38">
        <v>650133702</v>
      </c>
      <c r="AJ815" s="38">
        <v>754223787</v>
      </c>
      <c r="AK815" s="38">
        <v>750223787</v>
      </c>
      <c r="AL815" s="38">
        <v>0</v>
      </c>
      <c r="AM815" s="38">
        <v>0</v>
      </c>
      <c r="AN815" s="38">
        <v>0</v>
      </c>
      <c r="AO815" s="38">
        <v>3891747</v>
      </c>
      <c r="AP815" s="38">
        <v>0</v>
      </c>
      <c r="AQ815" s="38">
        <v>110076748</v>
      </c>
      <c r="AR815" s="38">
        <v>88741785</v>
      </c>
      <c r="AS815" s="38">
        <v>21334963</v>
      </c>
      <c r="AT815" s="38">
        <v>109904235</v>
      </c>
      <c r="AU815" s="38">
        <v>64896370</v>
      </c>
      <c r="AV815" s="38">
        <v>41116118</v>
      </c>
      <c r="AW815" s="38">
        <v>3891747</v>
      </c>
      <c r="AX815" s="38">
        <v>0</v>
      </c>
      <c r="AY815" s="38">
        <v>172513</v>
      </c>
      <c r="AZ815" s="38">
        <v>172513</v>
      </c>
      <c r="BA815" s="38">
        <v>0</v>
      </c>
      <c r="BB815" s="38">
        <v>0</v>
      </c>
      <c r="BC815" s="38">
        <v>0</v>
      </c>
      <c r="BD815" s="38">
        <v>0</v>
      </c>
      <c r="BE815" s="38">
        <v>0</v>
      </c>
      <c r="BF815" s="38">
        <v>0</v>
      </c>
      <c r="BG815" s="38">
        <v>0</v>
      </c>
      <c r="BH815" s="38">
        <v>0</v>
      </c>
      <c r="BI815" s="38">
        <v>0</v>
      </c>
    </row>
    <row r="816" spans="1:61" ht="14.25" x14ac:dyDescent="0.2">
      <c r="A816" s="25">
        <f t="shared" si="12"/>
        <v>810</v>
      </c>
      <c r="B816" s="39">
        <v>15366</v>
      </c>
      <c r="C816" s="37" t="s">
        <v>4741</v>
      </c>
      <c r="D816" s="37" t="s">
        <v>4742</v>
      </c>
      <c r="E816" s="37" t="s">
        <v>4743</v>
      </c>
      <c r="F816" s="37" t="s">
        <v>40</v>
      </c>
      <c r="G816" s="40">
        <v>8299</v>
      </c>
      <c r="H816" s="37" t="s">
        <v>1391</v>
      </c>
      <c r="I816" s="37" t="s">
        <v>4744</v>
      </c>
      <c r="J816" s="37" t="s">
        <v>815</v>
      </c>
      <c r="K816" s="37" t="s">
        <v>4745</v>
      </c>
      <c r="L816" s="37" t="s">
        <v>4746</v>
      </c>
      <c r="M816" s="36"/>
      <c r="N816" s="37" t="s">
        <v>4747</v>
      </c>
      <c r="O816" s="39">
        <v>3</v>
      </c>
      <c r="P816" s="39">
        <v>29</v>
      </c>
      <c r="Q816" s="39">
        <v>1</v>
      </c>
      <c r="R816" s="38">
        <v>85053400</v>
      </c>
      <c r="S816" s="38">
        <v>28326000</v>
      </c>
      <c r="T816" s="38">
        <v>0</v>
      </c>
      <c r="U816" s="38">
        <v>0</v>
      </c>
      <c r="V816" s="38">
        <v>0</v>
      </c>
      <c r="W816" s="38">
        <v>52094000</v>
      </c>
      <c r="X816" s="38">
        <v>3983400</v>
      </c>
      <c r="Y816" s="38">
        <v>0</v>
      </c>
      <c r="Z816" s="38">
        <v>650000</v>
      </c>
      <c r="AA816" s="38">
        <v>64857000</v>
      </c>
      <c r="AB816" s="38">
        <v>0</v>
      </c>
      <c r="AC816" s="38">
        <v>0</v>
      </c>
      <c r="AD816" s="38">
        <v>30660600</v>
      </c>
      <c r="AE816" s="38">
        <v>0</v>
      </c>
      <c r="AF816" s="38">
        <v>1191400</v>
      </c>
      <c r="AG816" s="38">
        <v>33005000</v>
      </c>
      <c r="AH816" s="38">
        <v>0</v>
      </c>
      <c r="AI816" s="38">
        <v>20196400</v>
      </c>
      <c r="AJ816" s="38">
        <v>14514800</v>
      </c>
      <c r="AK816" s="38">
        <v>0</v>
      </c>
      <c r="AL816" s="38">
        <v>1339600</v>
      </c>
      <c r="AM816" s="38">
        <v>0</v>
      </c>
      <c r="AN816" s="38">
        <v>0</v>
      </c>
      <c r="AO816" s="38">
        <v>-312500</v>
      </c>
      <c r="AP816" s="38">
        <v>4654500</v>
      </c>
      <c r="AQ816" s="38">
        <v>96167800</v>
      </c>
      <c r="AR816" s="38">
        <v>86794500</v>
      </c>
      <c r="AS816" s="38">
        <v>9373300</v>
      </c>
      <c r="AT816" s="38">
        <v>7291800</v>
      </c>
      <c r="AU816" s="38">
        <v>7211900</v>
      </c>
      <c r="AV816" s="38">
        <v>392400</v>
      </c>
      <c r="AW816" s="38">
        <v>-312500</v>
      </c>
      <c r="AX816" s="38">
        <v>0</v>
      </c>
      <c r="AY816" s="38">
        <v>88876000</v>
      </c>
      <c r="AZ816" s="38">
        <v>88876000</v>
      </c>
      <c r="BA816" s="38">
        <v>0</v>
      </c>
      <c r="BB816" s="38">
        <v>0</v>
      </c>
      <c r="BC816" s="38">
        <v>0</v>
      </c>
      <c r="BD816" s="38">
        <v>0</v>
      </c>
      <c r="BE816" s="38">
        <v>0</v>
      </c>
      <c r="BF816" s="38">
        <v>0</v>
      </c>
      <c r="BG816" s="38">
        <v>0</v>
      </c>
      <c r="BH816" s="38">
        <v>0</v>
      </c>
      <c r="BI816" s="38">
        <v>0</v>
      </c>
    </row>
    <row r="817" spans="1:61" ht="14.25" x14ac:dyDescent="0.2">
      <c r="A817" s="25">
        <f t="shared" si="12"/>
        <v>811</v>
      </c>
      <c r="B817" s="39">
        <v>15405</v>
      </c>
      <c r="C817" s="37" t="s">
        <v>4776</v>
      </c>
      <c r="D817" s="37" t="s">
        <v>4777</v>
      </c>
      <c r="E817" s="37" t="s">
        <v>4778</v>
      </c>
      <c r="F817" s="37" t="s">
        <v>28</v>
      </c>
      <c r="G817" s="40">
        <v>9499</v>
      </c>
      <c r="H817" s="37" t="s">
        <v>1385</v>
      </c>
      <c r="I817" s="37"/>
      <c r="J817" s="37" t="s">
        <v>927</v>
      </c>
      <c r="K817" s="37" t="s">
        <v>928</v>
      </c>
      <c r="L817" s="37" t="s">
        <v>4779</v>
      </c>
      <c r="M817" s="36"/>
      <c r="N817" s="37" t="s">
        <v>4780</v>
      </c>
      <c r="O817" s="39">
        <v>3</v>
      </c>
      <c r="P817" s="39">
        <v>0</v>
      </c>
      <c r="Q817" s="36"/>
      <c r="R817" s="38">
        <v>976323607.49000001</v>
      </c>
      <c r="S817" s="38">
        <v>24544617.489999998</v>
      </c>
      <c r="T817" s="38">
        <v>0</v>
      </c>
      <c r="U817" s="38">
        <v>0</v>
      </c>
      <c r="V817" s="38">
        <v>833822487</v>
      </c>
      <c r="W817" s="38">
        <v>89527198</v>
      </c>
      <c r="X817" s="38">
        <v>13596550</v>
      </c>
      <c r="Y817" s="38">
        <v>0</v>
      </c>
      <c r="Z817" s="38">
        <v>14832755</v>
      </c>
      <c r="AA817" s="38">
        <v>744042251.27999997</v>
      </c>
      <c r="AB817" s="38">
        <v>629410502</v>
      </c>
      <c r="AC817" s="38">
        <v>0</v>
      </c>
      <c r="AD817" s="38">
        <v>11579104</v>
      </c>
      <c r="AE817" s="38">
        <v>0</v>
      </c>
      <c r="AF817" s="38">
        <v>102641647.28</v>
      </c>
      <c r="AG817" s="38">
        <v>410998</v>
      </c>
      <c r="AH817" s="38">
        <v>0</v>
      </c>
      <c r="AI817" s="38">
        <v>232281355.22</v>
      </c>
      <c r="AJ817" s="38">
        <v>185829509</v>
      </c>
      <c r="AK817" s="38">
        <v>166133889</v>
      </c>
      <c r="AL817" s="38">
        <v>31747336</v>
      </c>
      <c r="AM817" s="38">
        <v>4963986</v>
      </c>
      <c r="AN817" s="38">
        <v>0</v>
      </c>
      <c r="AO817" s="38">
        <v>9740524.2200000007</v>
      </c>
      <c r="AP817" s="38">
        <v>0</v>
      </c>
      <c r="AQ817" s="38">
        <v>27328053.690000001</v>
      </c>
      <c r="AR817" s="38">
        <v>27327284</v>
      </c>
      <c r="AS817" s="38">
        <v>769.69</v>
      </c>
      <c r="AT817" s="38">
        <v>27328053.690000001</v>
      </c>
      <c r="AU817" s="38">
        <v>15172149</v>
      </c>
      <c r="AV817" s="38">
        <v>2415380.4700000002</v>
      </c>
      <c r="AW817" s="38">
        <v>9740524.2200000007</v>
      </c>
      <c r="AX817" s="38">
        <v>0</v>
      </c>
      <c r="AY817" s="38">
        <v>0</v>
      </c>
      <c r="AZ817" s="38">
        <v>0</v>
      </c>
      <c r="BA817" s="38">
        <v>0</v>
      </c>
      <c r="BB817" s="38">
        <v>746454</v>
      </c>
      <c r="BC817" s="38">
        <v>9578579</v>
      </c>
      <c r="BD817" s="38">
        <v>746454</v>
      </c>
      <c r="BE817" s="38">
        <v>9578579</v>
      </c>
      <c r="BF817" s="38">
        <v>0</v>
      </c>
      <c r="BG817" s="38">
        <v>0</v>
      </c>
      <c r="BH817" s="38">
        <v>0</v>
      </c>
      <c r="BI817" s="38">
        <v>0</v>
      </c>
    </row>
    <row r="818" spans="1:61" ht="14.25" x14ac:dyDescent="0.2">
      <c r="A818" s="25">
        <f t="shared" si="12"/>
        <v>812</v>
      </c>
      <c r="B818" s="39">
        <v>15470</v>
      </c>
      <c r="C818" s="37" t="s">
        <v>4748</v>
      </c>
      <c r="D818" s="37" t="s">
        <v>4749</v>
      </c>
      <c r="E818" s="37" t="s">
        <v>4750</v>
      </c>
      <c r="F818" s="37" t="s">
        <v>28</v>
      </c>
      <c r="G818" s="40">
        <v>6492</v>
      </c>
      <c r="H818" s="37" t="s">
        <v>1378</v>
      </c>
      <c r="I818" s="37" t="s">
        <v>5069</v>
      </c>
      <c r="J818" s="37" t="s">
        <v>29</v>
      </c>
      <c r="K818" s="37" t="s">
        <v>30</v>
      </c>
      <c r="L818" s="37" t="s">
        <v>4751</v>
      </c>
      <c r="M818" s="39">
        <v>7452322</v>
      </c>
      <c r="N818" s="37" t="s">
        <v>4752</v>
      </c>
      <c r="O818" s="39">
        <v>2</v>
      </c>
      <c r="P818" s="39">
        <v>15894</v>
      </c>
      <c r="Q818" s="39">
        <v>224</v>
      </c>
      <c r="R818" s="38">
        <v>1506641989290</v>
      </c>
      <c r="S818" s="38">
        <v>316792124895</v>
      </c>
      <c r="T818" s="38">
        <v>5801906434</v>
      </c>
      <c r="U818" s="38">
        <v>0</v>
      </c>
      <c r="V818" s="38">
        <v>1147553117001</v>
      </c>
      <c r="W818" s="38">
        <v>9238739827</v>
      </c>
      <c r="X818" s="38">
        <v>26886106916</v>
      </c>
      <c r="Y818" s="38">
        <v>0</v>
      </c>
      <c r="Z818" s="38">
        <v>369994217</v>
      </c>
      <c r="AA818" s="38">
        <v>1246624376709</v>
      </c>
      <c r="AB818" s="38">
        <v>1106050610214</v>
      </c>
      <c r="AC818" s="38">
        <v>0</v>
      </c>
      <c r="AD818" s="38">
        <v>18191870869</v>
      </c>
      <c r="AE818" s="38">
        <v>0</v>
      </c>
      <c r="AF818" s="38">
        <v>27090284789</v>
      </c>
      <c r="AG818" s="38">
        <v>86085345149</v>
      </c>
      <c r="AH818" s="38">
        <v>9206265688</v>
      </c>
      <c r="AI818" s="38">
        <v>260017612581</v>
      </c>
      <c r="AJ818" s="38">
        <v>148941640492</v>
      </c>
      <c r="AK818" s="38">
        <v>8941640492</v>
      </c>
      <c r="AL818" s="38">
        <v>39917478433</v>
      </c>
      <c r="AM818" s="38">
        <v>9146873938</v>
      </c>
      <c r="AN818" s="38">
        <v>153371718</v>
      </c>
      <c r="AO818" s="38">
        <v>8055237449</v>
      </c>
      <c r="AP818" s="38">
        <v>33931092554</v>
      </c>
      <c r="AQ818" s="38">
        <v>34007299964</v>
      </c>
      <c r="AR818" s="38">
        <v>29326518577</v>
      </c>
      <c r="AS818" s="38">
        <v>4680781387</v>
      </c>
      <c r="AT818" s="38">
        <v>21993230256</v>
      </c>
      <c r="AU818" s="38">
        <v>13128351328</v>
      </c>
      <c r="AV818" s="38">
        <v>809641479</v>
      </c>
      <c r="AW818" s="38">
        <v>8055237449</v>
      </c>
      <c r="AX818" s="38">
        <v>0</v>
      </c>
      <c r="AY818" s="38">
        <v>12014069708</v>
      </c>
      <c r="AZ818" s="38">
        <v>12014069708</v>
      </c>
      <c r="BA818" s="38">
        <v>0</v>
      </c>
      <c r="BB818" s="38">
        <v>0</v>
      </c>
      <c r="BC818" s="38">
        <v>0</v>
      </c>
      <c r="BD818" s="38">
        <v>0</v>
      </c>
      <c r="BE818" s="38">
        <v>0</v>
      </c>
      <c r="BF818" s="38">
        <v>0</v>
      </c>
      <c r="BG818" s="38">
        <v>0</v>
      </c>
      <c r="BH818" s="38">
        <v>0</v>
      </c>
      <c r="BI818" s="38">
        <v>0</v>
      </c>
    </row>
    <row r="819" spans="1:61" ht="14.25" x14ac:dyDescent="0.2">
      <c r="A819" s="25">
        <f t="shared" si="12"/>
        <v>813</v>
      </c>
      <c r="B819" s="39">
        <v>15520</v>
      </c>
      <c r="C819" s="37" t="s">
        <v>4781</v>
      </c>
      <c r="D819" s="37" t="s">
        <v>4782</v>
      </c>
      <c r="E819" s="37" t="s">
        <v>4783</v>
      </c>
      <c r="F819" s="37" t="s">
        <v>28</v>
      </c>
      <c r="G819" s="40">
        <v>6492</v>
      </c>
      <c r="H819" s="37" t="s">
        <v>1378</v>
      </c>
      <c r="I819" s="37"/>
      <c r="J819" s="37" t="s">
        <v>831</v>
      </c>
      <c r="K819" s="37" t="s">
        <v>846</v>
      </c>
      <c r="L819" s="37" t="s">
        <v>4784</v>
      </c>
      <c r="M819" s="39">
        <v>2623024</v>
      </c>
      <c r="N819" s="37" t="s">
        <v>4785</v>
      </c>
      <c r="O819" s="39">
        <v>3</v>
      </c>
      <c r="P819" s="39">
        <v>0</v>
      </c>
      <c r="Q819" s="36"/>
      <c r="R819" s="38">
        <v>72316542</v>
      </c>
      <c r="S819" s="38">
        <v>36804565</v>
      </c>
      <c r="T819" s="38">
        <v>0</v>
      </c>
      <c r="U819" s="38">
        <v>0</v>
      </c>
      <c r="V819" s="38">
        <v>35051977</v>
      </c>
      <c r="W819" s="38">
        <v>0</v>
      </c>
      <c r="X819" s="38">
        <v>460000</v>
      </c>
      <c r="Y819" s="38">
        <v>0</v>
      </c>
      <c r="Z819" s="38">
        <v>0</v>
      </c>
      <c r="AA819" s="38">
        <v>33207955</v>
      </c>
      <c r="AB819" s="38">
        <v>23266523</v>
      </c>
      <c r="AC819" s="38">
        <v>0</v>
      </c>
      <c r="AD819" s="38">
        <v>0</v>
      </c>
      <c r="AE819" s="38">
        <v>0</v>
      </c>
      <c r="AF819" s="38">
        <v>9941432</v>
      </c>
      <c r="AG819" s="38">
        <v>0</v>
      </c>
      <c r="AH819" s="38">
        <v>0</v>
      </c>
      <c r="AI819" s="38">
        <v>39108587</v>
      </c>
      <c r="AJ819" s="38">
        <v>22146250</v>
      </c>
      <c r="AK819" s="38">
        <v>20490250</v>
      </c>
      <c r="AL819" s="38">
        <v>14941080</v>
      </c>
      <c r="AM819" s="38">
        <v>1284004</v>
      </c>
      <c r="AN819" s="38">
        <v>0</v>
      </c>
      <c r="AO819" s="38">
        <v>737253</v>
      </c>
      <c r="AP819" s="38">
        <v>0</v>
      </c>
      <c r="AQ819" s="38">
        <v>1240093</v>
      </c>
      <c r="AR819" s="38">
        <v>1223691</v>
      </c>
      <c r="AS819" s="38">
        <v>16402</v>
      </c>
      <c r="AT819" s="38">
        <v>1240093</v>
      </c>
      <c r="AU819" s="38">
        <v>384150</v>
      </c>
      <c r="AV819" s="38">
        <v>118690</v>
      </c>
      <c r="AW819" s="38">
        <v>737253</v>
      </c>
      <c r="AX819" s="38">
        <v>0</v>
      </c>
      <c r="AY819" s="38">
        <v>0</v>
      </c>
      <c r="AZ819" s="38">
        <v>0</v>
      </c>
      <c r="BA819" s="38">
        <v>0</v>
      </c>
      <c r="BB819" s="38">
        <v>0</v>
      </c>
      <c r="BC819" s="38">
        <v>0</v>
      </c>
      <c r="BD819" s="38">
        <v>0</v>
      </c>
      <c r="BE819" s="38">
        <v>0</v>
      </c>
      <c r="BF819" s="38">
        <v>0</v>
      </c>
      <c r="BG819" s="38">
        <v>0</v>
      </c>
      <c r="BH819" s="38">
        <v>0</v>
      </c>
      <c r="BI819" s="38">
        <v>0</v>
      </c>
    </row>
    <row r="820" spans="1:61" ht="14.25" x14ac:dyDescent="0.2">
      <c r="A820" s="25">
        <f t="shared" si="12"/>
        <v>814</v>
      </c>
      <c r="B820" s="39">
        <v>20009</v>
      </c>
      <c r="C820" s="37" t="s">
        <v>1281</v>
      </c>
      <c r="D820" s="37" t="s">
        <v>1282</v>
      </c>
      <c r="E820" s="37" t="s">
        <v>1283</v>
      </c>
      <c r="F820" s="37" t="s">
        <v>106</v>
      </c>
      <c r="G820" s="40">
        <v>6492</v>
      </c>
      <c r="H820" s="37" t="s">
        <v>1378</v>
      </c>
      <c r="I820" s="37" t="s">
        <v>1284</v>
      </c>
      <c r="J820" s="37" t="s">
        <v>32</v>
      </c>
      <c r="K820" s="37" t="s">
        <v>1338</v>
      </c>
      <c r="L820" s="37" t="s">
        <v>5070</v>
      </c>
      <c r="M820" s="39">
        <v>8675107</v>
      </c>
      <c r="N820" s="37" t="s">
        <v>1377</v>
      </c>
      <c r="O820" s="39">
        <v>1</v>
      </c>
      <c r="P820" s="39">
        <v>14990</v>
      </c>
      <c r="Q820" s="39">
        <v>51</v>
      </c>
      <c r="R820" s="38">
        <v>44389191065.279999</v>
      </c>
      <c r="S820" s="38">
        <v>4515943048.3400002</v>
      </c>
      <c r="T820" s="38">
        <v>1831826333.9200001</v>
      </c>
      <c r="U820" s="38">
        <v>0</v>
      </c>
      <c r="V820" s="38">
        <v>34182156745.349998</v>
      </c>
      <c r="W820" s="38">
        <v>50581298</v>
      </c>
      <c r="X820" s="38">
        <v>3653441573.6700001</v>
      </c>
      <c r="Y820" s="38">
        <v>0</v>
      </c>
      <c r="Z820" s="38">
        <v>155242066</v>
      </c>
      <c r="AA820" s="38">
        <v>32867327061.970001</v>
      </c>
      <c r="AB820" s="38">
        <v>29184313682.84</v>
      </c>
      <c r="AC820" s="38">
        <v>1932988015</v>
      </c>
      <c r="AD820" s="38">
        <v>913260439.49000001</v>
      </c>
      <c r="AE820" s="38">
        <v>0</v>
      </c>
      <c r="AF820" s="38">
        <v>320700532</v>
      </c>
      <c r="AG820" s="38">
        <v>452367691.63999999</v>
      </c>
      <c r="AH820" s="38">
        <v>63696701</v>
      </c>
      <c r="AI820" s="38">
        <v>11521864003.309999</v>
      </c>
      <c r="AJ820" s="38">
        <v>6807135242.5500002</v>
      </c>
      <c r="AK820" s="38">
        <v>2567913392.9899998</v>
      </c>
      <c r="AL820" s="38">
        <v>1400692006.5899999</v>
      </c>
      <c r="AM820" s="38">
        <v>1706976414.5999999</v>
      </c>
      <c r="AN820" s="38">
        <v>124394431.63</v>
      </c>
      <c r="AO820" s="38">
        <v>187917524.75999999</v>
      </c>
      <c r="AP820" s="38">
        <v>1293226969.1800001</v>
      </c>
      <c r="AQ820" s="38">
        <v>1815991659.4100001</v>
      </c>
      <c r="AR820" s="38">
        <v>1751738033</v>
      </c>
      <c r="AS820" s="38">
        <v>64253626.409999996</v>
      </c>
      <c r="AT820" s="38">
        <v>1378044081.4100001</v>
      </c>
      <c r="AU820" s="38">
        <v>1171372101.2</v>
      </c>
      <c r="AV820" s="38">
        <v>18754455.449999999</v>
      </c>
      <c r="AW820" s="38">
        <v>187917524.75999999</v>
      </c>
      <c r="AX820" s="38">
        <v>0</v>
      </c>
      <c r="AY820" s="38">
        <v>437947578</v>
      </c>
      <c r="AZ820" s="38">
        <v>437947578</v>
      </c>
      <c r="BA820" s="38">
        <v>0</v>
      </c>
      <c r="BB820" s="38">
        <v>171229898</v>
      </c>
      <c r="BC820" s="38">
        <v>473612911.97000003</v>
      </c>
      <c r="BD820" s="38">
        <v>171229898</v>
      </c>
      <c r="BE820" s="38">
        <v>473612911.97000003</v>
      </c>
      <c r="BF820" s="38">
        <v>21627616288</v>
      </c>
      <c r="BG820" s="38">
        <v>4140580000</v>
      </c>
      <c r="BH820" s="38">
        <v>21627616288</v>
      </c>
      <c r="BI820" s="38">
        <v>4140580000</v>
      </c>
    </row>
    <row r="821" spans="1:61" ht="20.45" customHeight="1" x14ac:dyDescent="0.2">
      <c r="R821" s="19"/>
      <c r="AA821" s="19"/>
      <c r="AI821" s="19"/>
    </row>
  </sheetData>
  <mergeCells count="7">
    <mergeCell ref="BD2:BI2"/>
    <mergeCell ref="AS2:BC2"/>
    <mergeCell ref="A1:I1"/>
    <mergeCell ref="AG2:AR2"/>
    <mergeCell ref="A2:H2"/>
    <mergeCell ref="I2:T2"/>
    <mergeCell ref="U2:A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2019-12-09T18:53:20Z</dcterms:modified>
</cp:coreProperties>
</file>