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JULIO" sheetId="1" r:id="rId1"/>
  </sheets>
  <definedNames>
    <definedName name="_xlnm._FilterDatabase" localSheetId="0" hidden="1">JULIO!$A$6:$BI$345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<sst xmlns="http://schemas.openxmlformats.org/spreadsheetml/2006/main" count="3601" uniqueCount="2343">
  <si>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</si>
  <si>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</si>
  <si>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</si>
  <si>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</si>
  <si>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</si>
  <si>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</si>
  <si>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</si>
  <si>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</si>
  <si>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</si>
  <si>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</si>
  <si>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</si>
  <si>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</si>
  <si>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</si>
  <si>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</si>
  <si>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</si>
  <si>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</si>
  <si>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</si>
  <si>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</si>
  <si>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</si>
  <si>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</si>
  <si>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</si>
  <si>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</si>
  <si>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</si>
  <si>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</si>
  <si>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</si>
  <si>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</si>
  <si>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</si>
  <si>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</si>
  <si>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</si>
  <si>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</si>
  <si>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</si>
  <si>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</si>
  <si>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</si>
  <si>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</si>
  <si>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</si>
  <si>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</si>
  <si>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</si>
  <si>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</si>
  <si>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</si>
  <si>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</si>
  <si>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</si>
  <si>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</si>
  <si>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</si>
  <si>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</si>
  <si>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</si>
  <si>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</si>
  <si>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</si>
  <si>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</si>
  <si>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</si>
  <si>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</si>
  <si>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</si>
  <si>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</si>
  <si>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</si>
  <si>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</si>
  <si>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</si>
  <si>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</si>
  <si>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</si>
  <si>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</si>
  <si>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</si>
  <si>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</si>
  <si>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</si>
  <si>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</si>
  <si>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</si>
  <si>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</si>
  <si>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</si>
  <si>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</si>
  <si>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</si>
  <si>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</si>
  <si>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</si>
  <si>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</si>
  <si>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</si>
  <si>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</si>
  <si>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</si>
  <si>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</si>
  <si>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</si>
  <si>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</si>
  <si>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</si>
  <si>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</si>
  <si>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</si>
  <si>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</si>
  <si>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</si>
  <si>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</si>
  <si>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</si>
  <si>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</si>
  <si>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</si>
  <si>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</si>
  <si>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</si>
  <si>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</si>
  <si>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</si>
  <si>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</si>
  <si>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</si>
  <si>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</si>
  <si>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</si>
  <si>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</si>
  <si>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</si>
  <si>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</si>
  <si>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</si>
  <si>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</si>
  <si>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</si>
  <si>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</si>
  <si>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</si>
  <si>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</si>
  <si>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</si>
  <si>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</si>
  <si>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</si>
  <si>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</si>
  <si>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</si>
  <si>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</si>
  <si>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</si>
  <si>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</si>
  <si>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</si>
  <si>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</si>
  <si>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</si>
  <si>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</si>
  <si>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</si>
  <si>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</si>
  <si>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</si>
  <si>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</si>
  <si>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</si>
  <si>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</si>
  <si>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</si>
  <si>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</si>
  <si>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</si>
  <si>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</si>
  <si>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</si>
  <si>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</si>
  <si>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</si>
  <si>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</si>
  <si>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</si>
  <si>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</si>
  <si>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</si>
  <si>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</si>
  <si>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</si>
  <si>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</si>
  <si>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</si>
  <si>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</si>
  <si>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</si>
  <si>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</si>
  <si>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</si>
  <si>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</si>
  <si>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</si>
  <si>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</si>
  <si>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</si>
  <si>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</si>
  <si>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</si>
  <si>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</si>
  <si>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</si>
  <si>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</si>
  <si>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</si>
  <si>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</si>
  <si>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</si>
  <si>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</si>
  <si>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</si>
  <si>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</si>
  <si>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</si>
  <si>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</si>
  <si>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</si>
  <si>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</si>
  <si>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</si>
  <si>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</si>
  <si>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</si>
  <si>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</si>
  <si>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</si>
  <si>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</si>
  <si>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</si>
  <si>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</si>
  <si>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</si>
  <si>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</si>
  <si>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</si>
  <si>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</si>
  <si>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</si>
  <si>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</si>
  <si>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</si>
  <si>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</si>
  <si>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</si>
  <si>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</si>
  <si>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</si>
  <si>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</si>
  <si>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</si>
  <si>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</si>
  <si>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</si>
  <si>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</si>
  <si>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</si>
  <si>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</si>
  <si>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</si>
  <si>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</si>
  <si>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</si>
  <si>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</si>
  <si>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</si>
  <si>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</si>
  <si>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</si>
  <si>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</si>
  <si>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</si>
  <si>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</si>
  <si>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</si>
  <si>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</si>
  <si>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</si>
  <si>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</si>
  <si>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</si>
  <si>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</si>
  <si>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</si>
  <si>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</si>
  <si>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</si>
  <si>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</si>
  <si>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</si>
  <si>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</si>
  <si>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</si>
  <si>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</si>
  <si>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</si>
  <si>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</si>
  <si>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</si>
  <si>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</si>
  <si>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</si>
  <si>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</si>
  <si>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</si>
  <si>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</si>
  <si>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</si>
  <si>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</si>
  <si>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</si>
  <si>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</si>
  <si>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</si>
  <si>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</si>
  <si>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</si>
  <si>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</si>
  <si>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</si>
  <si>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</si>
  <si>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</si>
  <si>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</si>
  <si>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</si>
  <si>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</si>
  <si>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</si>
  <si>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</si>
  <si>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</si>
  <si>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</si>
  <si>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</si>
  <si>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</si>
  <si>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</si>
  <si>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</si>
  <si>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</si>
  <si>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</si>
  <si>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</si>
  <si>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</si>
  <si>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</si>
  <si>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</si>
  <si>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</si>
  <si>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</si>
  <si>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</si>
  <si>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</si>
  <si>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</si>
  <si>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</si>
  <si>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</si>
  <si>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</si>
  <si>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</si>
  <si>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</si>
  <si>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</si>
  <si>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</si>
  <si>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</si>
  <si>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</si>
  <si>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</si>
  <si>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</si>
  <si>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</si>
  <si>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</si>
  <si>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</si>
  <si>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</si>
  <si>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</si>
  <si>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</si>
  <si>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</si>
  <si>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</si>
  <si>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</si>
  <si>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</si>
  <si>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</si>
  <si>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</si>
  <si>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</si>
  <si>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COOPERATIVA DE AHORRO Y CREDITO DE SURAMERICA</t>
  </si>
  <si>
    <t>860-006-756-7</t>
  </si>
  <si>
    <t>COOPSURAMERICA</t>
  </si>
  <si>
    <t>RAFAEL PACHON RODRIGUEZ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</si>
  <si>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</si>
  <si>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</si>
  <si>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</si>
  <si>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</si>
  <si>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</si>
  <si>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</si>
  <si>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</si>
  <si>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</si>
  <si>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</si>
  <si>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</si>
  <si>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</si>
  <si>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</si>
  <si>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</si>
  <si>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</si>
  <si>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</si>
  <si>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</si>
  <si>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</si>
  <si>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</si>
  <si>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</si>
  <si>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</si>
  <si>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</si>
  <si>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</si>
  <si>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</si>
  <si>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</si>
  <si>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</si>
  <si>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</si>
  <si>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</si>
  <si>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</si>
  <si>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</si>
  <si>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</si>
  <si>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</si>
  <si>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</si>
  <si>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</si>
  <si>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</si>
  <si>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</si>
  <si>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</si>
  <si>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</si>
  <si>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</si>
  <si>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</si>
  <si>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</si>
  <si>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</si>
  <si>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</si>
  <si>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</si>
  <si>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</si>
  <si>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</si>
  <si>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</si>
  <si>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</si>
  <si>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</si>
  <si>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</si>
  <si>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</si>
  <si>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</si>
  <si>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</si>
  <si>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</si>
  <si>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</si>
  <si>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</si>
  <si>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</si>
  <si>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</si>
  <si>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</si>
  <si>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</si>
  <si>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</si>
  <si>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</si>
  <si>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</si>
  <si>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</si>
  <si>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</si>
  <si>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</si>
  <si>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</si>
  <si>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</si>
  <si>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</si>
  <si>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</si>
  <si>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</si>
  <si>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</si>
  <si>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</si>
  <si>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</si>
  <si>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</si>
  <si>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</si>
  <si>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</si>
  <si>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</si>
  <si>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</si>
  <si>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</si>
  <si>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</si>
  <si>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</si>
  <si>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</si>
  <si>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</si>
  <si>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</si>
  <si>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</si>
  <si>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</si>
  <si>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</si>
  <si>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</si>
  <si>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</si>
  <si>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</si>
  <si>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</si>
  <si>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</si>
  <si>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</si>
  <si>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</si>
  <si>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</si>
  <si>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</si>
  <si>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</si>
  <si>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</si>
  <si>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</si>
  <si>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</si>
  <si>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</si>
  <si>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</si>
  <si>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</si>
  <si>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</si>
  <si>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</si>
  <si>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</si>
  <si>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</si>
  <si>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</si>
  <si>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</si>
  <si>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</si>
  <si>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</si>
  <si>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</si>
  <si>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</si>
  <si>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</si>
  <si>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</si>
  <si>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</si>
  <si>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</si>
  <si>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</si>
  <si>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</si>
  <si>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</si>
  <si>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</si>
  <si>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</si>
  <si>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</si>
  <si>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</si>
  <si>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</si>
  <si>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</si>
  <si>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</si>
  <si>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</si>
  <si>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</si>
  <si>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</si>
  <si>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</si>
  <si>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</si>
  <si>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</si>
  <si>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</si>
  <si>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</si>
  <si>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</si>
  <si>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</si>
  <si>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</si>
  <si>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</si>
  <si>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</si>
  <si>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</si>
  <si>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</si>
  <si>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</si>
  <si>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</si>
  <si>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</si>
  <si>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</si>
  <si>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</si>
  <si>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</si>
  <si>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</si>
  <si>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</si>
  <si>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</si>
  <si>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</si>
  <si>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</si>
  <si>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</si>
  <si>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</si>
  <si>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</si>
  <si>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</si>
  <si>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</si>
  <si>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</si>
  <si>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</si>
  <si>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</si>
  <si>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</si>
  <si>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</si>
  <si>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</si>
  <si>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</si>
  <si>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</si>
  <si>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</si>
  <si>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</si>
  <si>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</si>
  <si>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</si>
  <si>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</si>
  <si>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</si>
  <si>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</si>
  <si>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</si>
  <si>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</si>
  <si>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</si>
  <si>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</si>
  <si>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</si>
  <si>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</si>
  <si>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</si>
  <si>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</si>
  <si>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</si>
  <si>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</si>
  <si>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</si>
  <si>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</si>
  <si>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</si>
  <si>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</si>
  <si>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</si>
  <si>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</si>
  <si>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</si>
  <si>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</si>
  <si>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</si>
  <si>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</si>
  <si>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</si>
  <si>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</si>
  <si>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</si>
  <si>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</si>
  <si>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</si>
  <si>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</si>
  <si>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</si>
  <si>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</si>
  <si>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</si>
  <si>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</si>
  <si>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</si>
  <si>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</si>
  <si>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</si>
  <si>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</si>
  <si>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</si>
  <si>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</si>
  <si>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</si>
  <si>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</si>
  <si>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</si>
  <si>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</si>
  <si>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</si>
  <si>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</si>
  <si>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</si>
  <si>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</si>
  <si>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</si>
  <si>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</si>
  <si>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</si>
  <si>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</si>
  <si>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</si>
  <si>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</si>
  <si>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</si>
  <si>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</si>
  <si>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890-982-530-4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</si>
  <si>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</si>
  <si>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</si>
  <si>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</si>
  <si>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</si>
  <si>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</si>
  <si>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</si>
  <si>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</si>
  <si>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</si>
  <si>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</si>
  <si>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</si>
  <si>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</si>
  <si>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</si>
  <si>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</si>
  <si>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</si>
  <si>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</si>
  <si>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</si>
  <si>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</si>
  <si>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</si>
  <si>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</si>
  <si>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</si>
  <si>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</si>
  <si>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</si>
  <si>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</si>
  <si>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</si>
  <si>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</si>
  <si>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</si>
  <si>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</si>
  <si>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</si>
  <si>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</si>
  <si>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</si>
  <si>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</si>
  <si>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</si>
  <si>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</si>
  <si>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</si>
  <si>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</si>
  <si>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</si>
  <si>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</si>
  <si>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</si>
  <si>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</si>
  <si>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</si>
  <si>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</si>
  <si>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</si>
  <si>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</si>
  <si>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</si>
  <si>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</si>
  <si>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</si>
  <si>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</si>
  <si>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</si>
  <si>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</si>
  <si>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</si>
  <si>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</si>
  <si>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</si>
  <si>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</si>
  <si>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</si>
  <si>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</si>
  <si>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</si>
  <si>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</si>
  <si>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</si>
  <si>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</si>
  <si>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</si>
  <si>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</si>
  <si>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</si>
  <si>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</si>
  <si>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</si>
  <si>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</si>
  <si>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</si>
  <si>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</si>
  <si>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</si>
  <si>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</si>
  <si>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</si>
  <si>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</si>
  <si>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</si>
  <si>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</si>
  <si>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</si>
  <si>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</si>
  <si>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</si>
  <si>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</si>
  <si>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</si>
  <si>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</si>
  <si>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</si>
  <si>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</si>
  <si>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</si>
  <si>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</si>
  <si>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</si>
  <si>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</si>
  <si>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</si>
  <si>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</si>
  <si>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</si>
  <si>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</si>
  <si>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</si>
  <si>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</si>
  <si>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</si>
  <si>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</si>
  <si>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</si>
  <si>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</si>
  <si>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</si>
  <si>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</si>
  <si>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890-926-570-0</t>
  </si>
  <si>
    <t>GLORIA INES JARAMILLO HOYOS</t>
  </si>
  <si>
    <t>DIAGONAL 64 E NRO 67 180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</si>
  <si>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</si>
  <si>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</si>
  <si>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</si>
  <si>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</si>
  <si>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</si>
  <si>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</si>
  <si>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</si>
  <si>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</si>
  <si>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</si>
  <si>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</si>
  <si>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</si>
  <si>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</si>
  <si>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</si>
  <si>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</si>
  <si>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</si>
  <si>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</si>
  <si>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</si>
  <si>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</si>
  <si>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</si>
  <si>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</si>
  <si>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</si>
  <si>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</si>
  <si>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</si>
  <si>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</si>
  <si>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</si>
  <si>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</si>
  <si>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</si>
  <si>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</si>
  <si>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</si>
  <si>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</si>
  <si>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</si>
  <si>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</si>
  <si>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</si>
  <si>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</si>
  <si>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</si>
  <si>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</si>
  <si>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</si>
  <si>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</si>
  <si>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</si>
  <si>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</si>
  <si>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</si>
  <si>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</si>
  <si>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</si>
  <si>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</si>
  <si>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</si>
  <si>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</si>
  <si>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</si>
  <si>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</si>
  <si>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</si>
  <si>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</si>
  <si>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fonelsa@fonelsa.com</t>
  </si>
  <si>
    <t>FONDO DE EMPLEADOS EMPRESAS PUBLICAS DE MEDELLIN</t>
  </si>
  <si>
    <t>800-025-304-4</t>
  </si>
  <si>
    <t>FEPEP</t>
  </si>
  <si>
    <t>JORGE HERNAN VILLA HOYOS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</si>
  <si>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</si>
  <si>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</si>
  <si>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</si>
  <si>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</si>
  <si>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</si>
  <si>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</si>
  <si>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</si>
  <si>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</si>
  <si>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</si>
  <si>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</si>
  <si>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</si>
  <si>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</si>
  <si>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</si>
  <si>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</si>
  <si>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</si>
  <si>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</si>
  <si>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</si>
  <si>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</si>
  <si>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</si>
  <si>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</si>
  <si>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</si>
  <si>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</si>
  <si>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</si>
  <si>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</si>
  <si>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</si>
  <si>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</si>
  <si>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</si>
  <si>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</si>
  <si>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</si>
  <si>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</si>
  <si>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</si>
  <si>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</si>
  <si>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</si>
  <si>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</si>
  <si>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</si>
  <si>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</si>
  <si>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</si>
  <si>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</si>
  <si>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</si>
  <si>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</si>
  <si>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</si>
  <si>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</si>
  <si>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</si>
  <si>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</si>
  <si>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</si>
  <si>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</si>
  <si>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</si>
  <si>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</si>
  <si>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</si>
  <si>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</si>
  <si>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</si>
  <si>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</si>
  <si>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</si>
  <si>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</si>
  <si>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</si>
  <si>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</si>
  <si>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</si>
  <si>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</si>
  <si>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</si>
  <si>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</si>
  <si>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</si>
  <si>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</si>
  <si>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</si>
  <si>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</si>
  <si>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</si>
  <si>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</si>
  <si>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</si>
  <si>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</si>
  <si>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</si>
  <si>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</si>
  <si>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</si>
  <si>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</si>
  <si>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</si>
  <si>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</si>
  <si>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</si>
  <si>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</si>
  <si>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</si>
  <si>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</si>
  <si>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</si>
  <si>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</si>
  <si>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</si>
  <si>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</si>
  <si>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</si>
  <si>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</si>
  <si>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</si>
  <si>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</si>
  <si>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</si>
  <si>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</si>
  <si>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</si>
  <si>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</si>
  <si>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</si>
  <si>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</si>
  <si>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</si>
  <si>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</si>
  <si>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</si>
  <si>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</si>
  <si>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</si>
  <si>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</si>
  <si>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</si>
  <si>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</si>
  <si>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</si>
  <si>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</si>
  <si>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</si>
  <si>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</si>
  <si>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</si>
  <si>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</si>
  <si>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</si>
  <si>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</si>
  <si>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</si>
  <si>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</si>
  <si>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</si>
  <si>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</si>
  <si>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</si>
  <si>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</si>
  <si>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</si>
  <si>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</si>
  <si>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</si>
  <si>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</si>
  <si>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</si>
  <si>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</si>
  <si>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</si>
  <si>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</si>
  <si>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</si>
  <si>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</si>
  <si>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</si>
  <si>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</si>
  <si>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</si>
  <si>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</si>
  <si>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</si>
  <si>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</si>
  <si>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</si>
  <si>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</si>
  <si>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</si>
  <si>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</si>
  <si>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</si>
  <si>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</si>
  <si>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</si>
  <si>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</si>
  <si>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</si>
  <si>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</si>
  <si>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</si>
  <si>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</si>
  <si>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</si>
  <si>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</si>
  <si>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</si>
  <si>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</si>
  <si>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</si>
  <si>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</si>
  <si>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</si>
  <si>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</si>
  <si>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</si>
  <si>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</si>
  <si>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</si>
  <si>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</si>
  <si>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</si>
  <si>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</si>
  <si>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</si>
  <si>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</si>
  <si>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</si>
  <si>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</si>
  <si>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</si>
  <si>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</si>
  <si>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</si>
  <si>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</si>
  <si>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</si>
  <si>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</si>
  <si>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</si>
  <si>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</si>
  <si>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</si>
  <si>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</si>
  <si>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</si>
  <si>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</si>
  <si>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</si>
  <si>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</si>
  <si>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</si>
  <si>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</si>
  <si>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</si>
  <si>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</si>
  <si>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</si>
  <si>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</si>
  <si>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</si>
  <si>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</si>
  <si>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</si>
  <si>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</si>
  <si>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</si>
  <si>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</si>
  <si>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</si>
  <si>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</si>
  <si>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</si>
  <si>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</si>
  <si>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</si>
  <si>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</si>
  <si>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</si>
  <si>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</si>
  <si>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</si>
  <si>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</si>
  <si>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</si>
  <si>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</si>
  <si>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</si>
  <si>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</si>
  <si>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</si>
  <si>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</si>
  <si>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</si>
  <si>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</si>
  <si>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</si>
  <si>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</si>
  <si>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</si>
  <si>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</si>
  <si>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</si>
  <si>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</si>
  <si>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</si>
  <si>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</si>
  <si>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</si>
  <si>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</si>
  <si>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</si>
  <si>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</si>
  <si>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</si>
  <si>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</si>
  <si>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</si>
  <si>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</si>
  <si>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</si>
  <si>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</si>
  <si>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</si>
  <si>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</si>
  <si>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</si>
  <si>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</si>
  <si>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</si>
  <si>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</si>
  <si>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</si>
  <si>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</si>
  <si>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</si>
  <si>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</si>
  <si>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</si>
  <si>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</si>
  <si>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</si>
  <si>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</si>
  <si>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</si>
  <si>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</si>
  <si>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</si>
  <si>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</si>
  <si>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</si>
  <si>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</si>
  <si>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</si>
  <si>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</si>
  <si>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</si>
  <si>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</si>
  <si>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</si>
  <si>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</si>
  <si>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</si>
  <si>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</si>
  <si>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</si>
  <si>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</si>
  <si>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</si>
  <si>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</si>
  <si>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</si>
  <si>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</si>
  <si>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</si>
  <si>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</si>
  <si>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</si>
  <si>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</si>
  <si>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</si>
  <si>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</si>
  <si>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</si>
  <si>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</si>
  <si>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</si>
  <si>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</si>
  <si>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</si>
  <si>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</si>
  <si>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</si>
  <si>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</si>
  <si>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</si>
  <si>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</si>
  <si>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</si>
  <si>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</si>
  <si>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</si>
  <si>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</si>
  <si>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</si>
  <si>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</si>
  <si>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</si>
  <si>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</si>
  <si>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</si>
  <si>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</si>
  <si>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</si>
  <si>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</si>
  <si>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</si>
  <si>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</si>
  <si>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</si>
  <si>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</si>
  <si>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</si>
  <si>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</si>
  <si>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</si>
  <si>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</si>
  <si>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</si>
  <si>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</si>
  <si>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</si>
  <si>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</si>
  <si>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</si>
  <si>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</si>
  <si>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</si>
  <si>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</si>
  <si>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</si>
  <si>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</si>
  <si>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</si>
  <si>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</si>
  <si>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</si>
  <si>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</si>
  <si>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</si>
  <si>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</si>
  <si>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</si>
  <si>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</si>
  <si>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</si>
  <si>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</si>
  <si>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</si>
  <si>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</si>
  <si>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</si>
  <si>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</si>
  <si>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</si>
  <si>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</si>
  <si>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</si>
  <si>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</si>
  <si>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</si>
  <si>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</si>
  <si>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</si>
  <si>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</si>
  <si>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</si>
  <si>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</si>
  <si>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</si>
  <si>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</si>
  <si>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</si>
  <si>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</si>
  <si>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</si>
  <si>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</si>
  <si>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</si>
  <si>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</si>
  <si>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</si>
  <si>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</si>
  <si>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</si>
  <si>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</si>
  <si>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</si>
  <si>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</si>
  <si>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</si>
  <si>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</si>
  <si>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</si>
  <si>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</si>
  <si>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</si>
  <si>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</si>
  <si>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</si>
  <si>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</si>
  <si>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</si>
  <si>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</si>
  <si>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</si>
  <si>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</si>
  <si>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</si>
  <si>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</si>
  <si>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</si>
  <si>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</si>
  <si>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</si>
  <si>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</si>
  <si>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</si>
  <si>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</si>
  <si>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</si>
  <si>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</si>
  <si>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</si>
  <si>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</si>
  <si>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</si>
  <si>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</si>
  <si>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</si>
  <si>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</si>
  <si>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</si>
  <si>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</si>
  <si>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</si>
  <si>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</si>
  <si>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</si>
  <si>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</si>
  <si>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</si>
  <si>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</si>
  <si>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</si>
  <si>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</si>
  <si>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</si>
  <si>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</si>
  <si>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</si>
  <si>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</si>
  <si>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</si>
  <si>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</si>
  <si>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</si>
  <si>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</si>
  <si>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</si>
  <si>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</si>
  <si>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</si>
  <si>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</si>
  <si>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</si>
  <si>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</si>
  <si>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</si>
  <si>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</si>
  <si>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</si>
  <si>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</si>
  <si>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</si>
  <si>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</si>
  <si>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</si>
  <si>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</si>
  <si>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</si>
  <si>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</si>
  <si>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</si>
  <si>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</si>
  <si>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</si>
  <si>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</si>
  <si>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</si>
  <si>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</si>
  <si>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</si>
  <si>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</si>
  <si>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</si>
  <si>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</si>
  <si>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</si>
  <si>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</si>
  <si>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</si>
  <si>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</si>
  <si>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</si>
  <si>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</si>
  <si>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</si>
  <si>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</si>
  <si>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</si>
  <si>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</si>
  <si>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</si>
  <si>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</si>
  <si>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</si>
  <si>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</si>
  <si>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</si>
  <si>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</si>
  <si>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</si>
  <si>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</si>
  <si>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</si>
  <si>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</si>
  <si>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</si>
  <si>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</si>
  <si>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</si>
  <si>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</si>
  <si>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</si>
  <si>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</si>
  <si>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</si>
  <si>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</si>
  <si>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</si>
  <si>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</si>
  <si>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</si>
  <si>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</si>
  <si>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</si>
  <si>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</si>
  <si>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</si>
  <si>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</si>
  <si>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</si>
  <si>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</si>
  <si>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</si>
  <si>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</si>
  <si>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</si>
  <si>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</si>
  <si>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</si>
  <si>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</si>
  <si>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</si>
  <si>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</si>
  <si>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</si>
  <si>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</si>
  <si>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</si>
  <si>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</si>
  <si>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</si>
  <si>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</si>
  <si>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</si>
  <si>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</si>
  <si>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</si>
  <si>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</si>
  <si>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</si>
  <si>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</si>
  <si>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</si>
  <si>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</si>
  <si>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</si>
  <si>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</si>
  <si>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</si>
  <si>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</si>
  <si>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</si>
  <si>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</si>
  <si>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</si>
  <si>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</si>
  <si>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</si>
  <si>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</si>
  <si>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</si>
  <si>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</si>
  <si>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</si>
  <si>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</si>
  <si>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</si>
  <si>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</si>
  <si>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</si>
  <si>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</si>
  <si>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</si>
  <si>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</si>
  <si>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</si>
  <si>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</si>
  <si>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</si>
  <si>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</si>
  <si>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</si>
  <si>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</si>
  <si>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</si>
  <si>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</si>
  <si>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</si>
  <si>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</si>
  <si>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</si>
  <si>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</si>
  <si>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</si>
  <si>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</si>
  <si>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</si>
  <si>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</si>
  <si>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</si>
  <si>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</si>
  <si>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</si>
  <si>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</si>
  <si>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</si>
  <si>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</si>
  <si>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</si>
  <si>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</si>
  <si>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</si>
  <si>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</si>
  <si>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</si>
  <si>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</si>
  <si>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</si>
  <si>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</si>
  <si>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</si>
  <si>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</si>
  <si>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</si>
  <si>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</si>
  <si>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</si>
  <si>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</si>
  <si>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</si>
  <si>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</si>
  <si>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</si>
  <si>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</si>
  <si>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</si>
  <si>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</si>
  <si>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</si>
  <si>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</si>
  <si>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</si>
  <si>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</si>
  <si>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</si>
  <si>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</si>
  <si>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</si>
  <si>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</si>
  <si>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</si>
  <si>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</si>
  <si>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</si>
  <si>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</si>
  <si>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</si>
  <si>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</si>
  <si>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</si>
  <si>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</si>
  <si>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</si>
  <si>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</si>
  <si>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</si>
  <si>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</si>
  <si>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</si>
  <si>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</si>
  <si>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</si>
  <si>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</si>
  <si>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</si>
  <si>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</si>
  <si>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</si>
  <si>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</si>
  <si>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</si>
  <si>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</si>
  <si>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</si>
  <si>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</si>
  <si>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</si>
  <si>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</si>
  <si>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</si>
  <si>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</si>
  <si>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</si>
  <si>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</si>
  <si>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</si>
  <si>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</si>
  <si>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</si>
  <si>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</si>
  <si>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</si>
  <si>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</si>
  <si>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</si>
  <si>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</si>
  <si>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</si>
  <si>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</si>
  <si>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</si>
  <si>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</si>
  <si>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</si>
  <si>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</si>
  <si>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</si>
  <si>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</si>
  <si>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</si>
  <si>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</si>
  <si>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</si>
  <si>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</si>
  <si>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</si>
  <si>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</si>
  <si>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</si>
  <si>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</si>
  <si>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</si>
  <si>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</si>
  <si>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</si>
  <si>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</si>
  <si>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</si>
  <si>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</si>
  <si>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</si>
  <si>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</si>
  <si>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</si>
  <si>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</si>
  <si>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</si>
  <si>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</si>
  <si>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</si>
  <si>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</si>
  <si>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</si>
  <si>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</si>
  <si>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</si>
  <si>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</si>
  <si>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</si>
  <si>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</si>
  <si>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</si>
  <si>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</si>
  <si>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</si>
  <si>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</si>
  <si>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</si>
  <si>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</si>
  <si>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</si>
  <si>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</si>
  <si>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</si>
  <si>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</si>
  <si>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</si>
  <si>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</si>
  <si>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</si>
  <si>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</si>
  <si>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</si>
  <si>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</si>
  <si>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</si>
  <si>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</si>
  <si>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</si>
  <si>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</si>
  <si>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</si>
  <si>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</si>
  <si>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</si>
  <si>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</si>
  <si>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</si>
  <si>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</si>
  <si>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</si>
  <si>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</si>
  <si>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</si>
  <si>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</si>
  <si>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</si>
  <si>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</si>
  <si>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</si>
  <si>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</si>
  <si>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</si>
  <si>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</si>
  <si>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</si>
  <si>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</si>
  <si>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</si>
  <si>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</si>
  <si>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</si>
  <si>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</si>
  <si>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</si>
  <si>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</si>
  <si>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</si>
  <si>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</si>
  <si>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</si>
  <si>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</si>
  <si>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</si>
  <si>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</si>
  <si>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</si>
  <si>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</si>
  <si>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</si>
  <si>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</si>
  <si>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</si>
  <si>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</si>
  <si>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</si>
  <si>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</si>
  <si>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</si>
  <si>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</si>
  <si>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</si>
  <si>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</si>
  <si>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</si>
  <si>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</si>
  <si>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</si>
  <si>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</si>
  <si>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</si>
  <si>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</si>
  <si>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</si>
  <si>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</si>
  <si>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</si>
  <si>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</si>
  <si>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</si>
  <si>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</si>
  <si>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</si>
  <si>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</si>
  <si>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</si>
  <si>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</si>
  <si>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</si>
  <si>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</si>
  <si>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</si>
  <si>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</si>
  <si>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</si>
  <si>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</si>
  <si>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</si>
  <si>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</si>
  <si>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</si>
  <si>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</si>
  <si>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</si>
  <si>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</si>
  <si>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</si>
  <si>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</si>
  <si>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</si>
  <si>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</si>
  <si>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</si>
  <si>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</si>
  <si>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</si>
  <si>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</si>
  <si>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</si>
  <si>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</si>
  <si>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</si>
  <si>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</si>
  <si>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</si>
  <si>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</si>
  <si>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</si>
  <si>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</si>
  <si>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</si>
  <si>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</si>
  <si>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</si>
  <si>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</si>
  <si>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</si>
  <si>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</si>
  <si>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</si>
  <si>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</si>
  <si>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</si>
  <si>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</si>
  <si>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</si>
  <si>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</si>
  <si>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</si>
  <si>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</si>
  <si>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</si>
  <si>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</si>
  <si>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</si>
  <si>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</si>
  <si>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</si>
  <si>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</si>
  <si>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</si>
  <si>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</si>
  <si>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</si>
  <si>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</si>
  <si>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</si>
  <si>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</si>
  <si>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</si>
  <si>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</si>
  <si>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</si>
  <si>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</si>
  <si>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</si>
  <si>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</si>
  <si>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</si>
  <si>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</si>
  <si>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</si>
  <si>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</si>
  <si>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</si>
  <si>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</si>
  <si>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</si>
  <si>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</si>
  <si>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</si>
  <si>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</si>
  <si>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</si>
  <si>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</si>
  <si>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</si>
  <si>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</si>
  <si>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</si>
  <si>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</si>
  <si>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</si>
  <si>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</si>
  <si>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</si>
  <si>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</si>
  <si>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</si>
  <si>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</si>
  <si>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</si>
  <si>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</si>
  <si>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</si>
  <si>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</si>
  <si>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</si>
  <si>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</si>
  <si>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</si>
  <si>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</si>
  <si>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</si>
  <si>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</si>
  <si>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</si>
  <si>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</si>
  <si>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</si>
  <si>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</si>
  <si>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</si>
  <si>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</si>
  <si>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</si>
  <si>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</si>
  <si>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</si>
  <si>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</si>
  <si>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</si>
  <si>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</si>
  <si>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</si>
  <si>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</si>
  <si>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</si>
  <si>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</si>
  <si>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</si>
  <si>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</si>
  <si>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</si>
  <si>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</si>
  <si>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</si>
  <si>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</si>
  <si>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</si>
  <si>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</si>
  <si>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</si>
  <si>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</si>
  <si>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</si>
  <si>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</si>
  <si>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</si>
  <si>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</si>
  <si>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</si>
  <si>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</si>
  <si>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</si>
  <si>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</si>
  <si>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</si>
  <si>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</si>
  <si>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</si>
  <si>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</si>
  <si>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</si>
  <si>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</si>
  <si>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</si>
  <si>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</si>
  <si>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</si>
  <si>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</si>
  <si>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</si>
  <si>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</si>
  <si>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</si>
  <si>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</si>
  <si>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</si>
  <si>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</si>
  <si>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</si>
  <si>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</si>
  <si>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</si>
  <si>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</si>
  <si>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</si>
  <si>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</si>
  <si>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</si>
  <si>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</si>
  <si>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</si>
  <si>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</si>
  <si>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</si>
  <si>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</si>
  <si>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</si>
  <si>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</si>
  <si>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</si>
  <si>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</si>
  <si>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</si>
  <si>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</si>
  <si>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</si>
  <si>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</si>
  <si>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</si>
  <si>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</si>
  <si>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</si>
  <si>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</si>
  <si>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</si>
  <si>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</si>
  <si>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</si>
  <si>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</si>
  <si>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</si>
  <si>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</si>
  <si>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</si>
  <si>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</si>
  <si>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</si>
  <si>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</si>
  <si>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</si>
  <si>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</si>
  <si>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</si>
  <si>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</si>
  <si>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</si>
  <si>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</si>
  <si>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</si>
  <si>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</si>
  <si>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</si>
  <si>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</si>
  <si>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</si>
  <si>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</si>
  <si>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</si>
  <si>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</si>
  <si>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</si>
  <si>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</si>
  <si>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</si>
  <si>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</si>
  <si>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</si>
  <si>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</si>
  <si>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</si>
  <si>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</si>
  <si>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</si>
  <si>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</si>
  <si>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</si>
  <si>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</si>
  <si>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</si>
  <si>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</si>
  <si>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</si>
  <si>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</si>
  <si>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</si>
  <si>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</si>
  <si>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</si>
  <si>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</si>
  <si>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</si>
  <si>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</si>
  <si>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</si>
  <si>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</si>
  <si>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</si>
  <si>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</si>
  <si>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</si>
  <si>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</si>
  <si>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</si>
  <si>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</si>
  <si>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</si>
  <si>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</si>
  <si>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</si>
  <si>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</si>
  <si>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</si>
  <si>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</si>
  <si>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</si>
  <si>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</si>
  <si>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</si>
  <si>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</si>
  <si>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</si>
  <si>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</si>
  <si>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</si>
  <si>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</si>
  <si>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</si>
  <si>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</si>
  <si>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</si>
  <si>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</si>
  <si>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</si>
  <si>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</si>
  <si>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</si>
  <si>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</si>
  <si>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</si>
  <si>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</si>
  <si>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</si>
  <si>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</si>
  <si>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</si>
  <si>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</si>
  <si>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</si>
  <si>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</si>
  <si>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</si>
  <si>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</si>
  <si>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</si>
  <si>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</si>
  <si>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</si>
  <si>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</si>
  <si>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</si>
  <si>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</si>
  <si>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</si>
  <si>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</si>
  <si>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</si>
  <si>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</si>
  <si>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</si>
  <si>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</si>
  <si>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</si>
  <si>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</si>
  <si>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</si>
  <si>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</si>
  <si>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</si>
  <si>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</si>
  <si>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</si>
  <si>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</si>
  <si>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</si>
  <si>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</si>
  <si>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</si>
  <si>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</si>
  <si>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</si>
  <si>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</si>
  <si>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</si>
  <si>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</si>
  <si>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</si>
  <si>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</si>
  <si>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</si>
  <si>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</si>
  <si>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</si>
  <si>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</si>
  <si>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</si>
  <si>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</si>
  <si>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</si>
  <si>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</si>
  <si>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</si>
  <si>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</si>
  <si>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</si>
  <si>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</si>
  <si>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</si>
  <si>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</si>
  <si>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</si>
  <si>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</si>
  <si>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</si>
  <si>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</si>
  <si>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</si>
  <si>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</si>
  <si>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</si>
  <si>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</si>
  <si>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</si>
  <si>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</si>
  <si>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</si>
  <si>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</si>
  <si>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</si>
  <si>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</si>
  <si>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</si>
  <si>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</si>
  <si>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</si>
  <si>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</si>
  <si>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</si>
  <si>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</si>
  <si>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</si>
  <si>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</si>
  <si>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</si>
  <si>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</si>
  <si>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</si>
  <si>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</si>
  <si>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</si>
  <si>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</si>
  <si>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</si>
  <si>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</si>
  <si>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</si>
  <si>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</si>
  <si>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</si>
  <si>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</si>
  <si>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</si>
  <si>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</si>
  <si>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</si>
  <si>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</si>
  <si>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</si>
  <si>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</si>
  <si>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</si>
  <si>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</si>
  <si>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</si>
  <si>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</si>
  <si>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contabilidad@fondofes.com.co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</si>
  <si>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</si>
  <si>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</si>
  <si>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</si>
  <si>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</si>
  <si>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</si>
  <si>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</si>
  <si>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</si>
  <si>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</si>
  <si>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</si>
  <si>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</si>
  <si>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</si>
  <si>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</si>
  <si>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</si>
  <si>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</si>
  <si>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</si>
  <si>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</si>
  <si>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</si>
  <si>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</si>
  <si>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</si>
  <si>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</si>
  <si>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</si>
  <si>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</si>
  <si>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</si>
  <si>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</si>
  <si>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</si>
  <si>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</si>
  <si>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</si>
  <si>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</si>
  <si>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</si>
  <si>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</si>
  <si>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</si>
  <si>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</si>
  <si>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</si>
  <si>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</si>
  <si>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</si>
  <si>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</si>
  <si>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</si>
  <si>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</si>
  <si>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</si>
  <si>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</si>
  <si>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</si>
  <si>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</si>
  <si>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</si>
  <si>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</si>
  <si>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</si>
  <si>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</si>
  <si>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</si>
  <si>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</si>
  <si>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</si>
  <si>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</si>
  <si>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</si>
  <si>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</si>
  <si>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</si>
  <si>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</si>
  <si>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</si>
  <si>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</si>
  <si>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</si>
  <si>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</si>
  <si>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</si>
  <si>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</si>
  <si>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</si>
  <si>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</si>
  <si>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</si>
  <si>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</si>
  <si>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contabilidad@ceocal.co</t>
  </si>
  <si>
    <t>ccoomonomeros@servext.com</t>
  </si>
  <si>
    <t>COOPERATIVA ESPECIALIZADA DE AHRRO Y CREDITO CREDISERVIR</t>
  </si>
  <si>
    <t>CARREÑO BUENO EDUARDO</t>
  </si>
  <si>
    <t>CALLER 16 NO. 9-96 BARRIO LA ESPERANZA</t>
  </si>
  <si>
    <t>CALLE 21 NRO 5-48</t>
  </si>
  <si>
    <t>coopeaipe@yahoo.com</t>
  </si>
  <si>
    <t>COOPERATIVA DE IMPRESORES DE BOGOTA, COIMPRESORES BOGOTA</t>
  </si>
  <si>
    <t>860-047-066-9</t>
  </si>
  <si>
    <t>COIMPESORES</t>
  </si>
  <si>
    <t>JESUS ALFREDO SANCHEZ ROJAS</t>
  </si>
  <si>
    <t>YUMBO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</si>
  <si>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</si>
  <si>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</si>
  <si>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</si>
  <si>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</si>
  <si>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</si>
  <si>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</si>
  <si>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gerencia.general@cooindegabo.com.co</t>
  </si>
  <si>
    <t>contabilidad@consumo.com.co</t>
  </si>
  <si>
    <t>CALLE 50 N 50 19</t>
  </si>
  <si>
    <t>juandedios@edatel.net.co</t>
  </si>
  <si>
    <t>bibianaca@colanta.com.co</t>
  </si>
  <si>
    <t>CRA 43A NRO. 1 A SUR 69 OF 202</t>
  </si>
  <si>
    <t>gerencia@fec.com.co</t>
  </si>
  <si>
    <t>gerencia@coogomezplata.com</t>
  </si>
  <si>
    <t>contabilidad@forjarcooperativa.com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</si>
  <si>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</si>
  <si>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</si>
  <si>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</si>
  <si>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</si>
  <si>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</si>
  <si>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CR 39A T10 70</t>
  </si>
  <si>
    <t>coomultraiss@gmail.com</t>
  </si>
  <si>
    <t>cmontes@argos.com.co</t>
  </si>
  <si>
    <t>asistenteadministrativa@serviconal.com.co</t>
  </si>
  <si>
    <t>johna_borrero@coomeva.com.co</t>
  </si>
  <si>
    <t>CALLE 36 7 41 OF 302</t>
  </si>
  <si>
    <t>aydatere27@gmail.com</t>
  </si>
  <si>
    <t>CR 67 100 20 P 7</t>
  </si>
  <si>
    <t>copservir@copservir.com</t>
  </si>
  <si>
    <t>CR 7 N 34 22</t>
  </si>
  <si>
    <t>contabilidad@beneficiar.com.co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</si>
  <si>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</si>
  <si>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</si>
  <si>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</si>
  <si>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</si>
  <si>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</si>
  <si>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</si>
  <si>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</si>
  <si>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</si>
  <si>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</si>
  <si>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</si>
  <si>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</si>
  <si>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</si>
  <si>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</si>
  <si>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</si>
  <si>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</si>
  <si>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Actividades de administración empresarial</t>
  </si>
  <si>
    <t>AVENIDA CALLE 26 68C 61 OF 510</t>
  </si>
  <si>
    <t>farmacoop.contable@gmail.com</t>
  </si>
  <si>
    <t>fyalvarado@colsanitas.com</t>
  </si>
  <si>
    <t>financiar@financiar.com.co</t>
  </si>
  <si>
    <t>gerenciafess@supersociedades.gov.co</t>
  </si>
  <si>
    <t>henry.lopez@emprender.com.co</t>
  </si>
  <si>
    <t>coordinadordecontabilidad@secreditos.org.co</t>
  </si>
  <si>
    <t>CR 17 57 15</t>
  </si>
  <si>
    <t>CR 25 28 22</t>
  </si>
  <si>
    <t>gerencia@orbiscoop.com</t>
  </si>
  <si>
    <t>comedal@comedal.com.co</t>
  </si>
  <si>
    <t>coompau@hotmail.com</t>
  </si>
  <si>
    <t>dsisquiarco@feisa.com.co</t>
  </si>
  <si>
    <t>CALLE 30 # 28-69</t>
  </si>
  <si>
    <t>CALLE 20 19 18</t>
  </si>
  <si>
    <t>CALLE 10 12 07</t>
  </si>
  <si>
    <t>coopecredito@coopecredito.com.co</t>
  </si>
  <si>
    <t>contabilidad@coosanandresito.com</t>
  </si>
  <si>
    <t>CL 64 NORTE NO 5B 146 LC 26</t>
  </si>
  <si>
    <t>gerencia@fonemla14.com</t>
  </si>
  <si>
    <t>CL 47 33 01 LOCAL 15</t>
  </si>
  <si>
    <t>CRA 2 NO.14A-02</t>
  </si>
  <si>
    <t>COOPERATIVA DE CAFICULTORES DEL ALTO OCCIDENTE DE CALDAS</t>
  </si>
  <si>
    <t>890-801-106-9</t>
  </si>
  <si>
    <t>CESAR JULIO DIAZ LASSO</t>
  </si>
  <si>
    <t>RIOSUCIO</t>
  </si>
  <si>
    <t>contabilidad@coopaltoccidente.com</t>
  </si>
  <si>
    <t>CRA 5 10 23</t>
  </si>
  <si>
    <t>ysalas@cootracerrejon.coop</t>
  </si>
  <si>
    <t>CRA 60 N 75-130</t>
  </si>
  <si>
    <t>lerazo@olimpica.com.co</t>
  </si>
  <si>
    <t>marlen.bernal@coopsantander.com</t>
  </si>
  <si>
    <t>contabilidadcooptelecuc@gmail.com</t>
  </si>
  <si>
    <t>cootepltda@yahoo.es</t>
  </si>
  <si>
    <t>CALLE 4 NO 7 - 03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</si>
  <si>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</si>
  <si>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</si>
  <si>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</si>
  <si>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</si>
  <si>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</si>
  <si>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CARRERA 57 12 07</t>
  </si>
  <si>
    <t>CARRERA 77 NRO 34 41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</si>
  <si>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</si>
  <si>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</si>
  <si>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</si>
  <si>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</si>
  <si>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</si>
  <si>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cooemssanarsfinformes@emssanar.org.co</t>
  </si>
  <si>
    <t>YALI</t>
  </si>
  <si>
    <t>lardila@uniandes.edu.co</t>
  </si>
  <si>
    <t>info@coopindumil.com.co</t>
  </si>
  <si>
    <t>srobayop@progressa.coop</t>
  </si>
  <si>
    <t>CORPORACION FONDO DE EMPLEADOS DEL SECTOR FINANCIERO</t>
  </si>
  <si>
    <t>CRA 11 NO. 68-12</t>
  </si>
  <si>
    <t>covicss1972@covicss.com</t>
  </si>
  <si>
    <t>CR 53 103 B 91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</si>
  <si>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</si>
  <si>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</si>
  <si>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</si>
  <si>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</si>
  <si>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</si>
  <si>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</si>
  <si>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</si>
  <si>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</si>
  <si>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</si>
  <si>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</si>
  <si>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</si>
  <si>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</si>
  <si>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</si>
  <si>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</si>
  <si>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Limpieza general interior de edificios</t>
  </si>
  <si>
    <t>ARMANDO MONTOYA BAENA</t>
  </si>
  <si>
    <t>CRA 46 51-58</t>
  </si>
  <si>
    <t>recupera@recuperar.com.co</t>
  </si>
  <si>
    <t>fopresente@grupo-exito.com</t>
  </si>
  <si>
    <t>asesor11@coopacredito.com</t>
  </si>
  <si>
    <t>gerencia@amigotex.com</t>
  </si>
  <si>
    <t>CRA 47 52 66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</si>
  <si>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</si>
  <si>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</si>
  <si>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</si>
  <si>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</si>
  <si>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</si>
  <si>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</si>
  <si>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</si>
  <si>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</si>
  <si>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</si>
  <si>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</si>
  <si>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</si>
  <si>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</si>
  <si>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</si>
  <si>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caficauca@caficauca.com</t>
  </si>
  <si>
    <t>coopintegrate@yahoo.es</t>
  </si>
  <si>
    <t>coinprogua@gmail.com</t>
  </si>
  <si>
    <t>impuestos@coomultrasan.com</t>
  </si>
  <si>
    <t>gerencia@cooperativalarosa.coop</t>
  </si>
  <si>
    <t>contabilidad@coopava.com.co</t>
  </si>
  <si>
    <t>AV CARRERA 15 93 A 84 OF 308</t>
  </si>
  <si>
    <t>CALLE 35 NO 16 43</t>
  </si>
  <si>
    <t>financiera.comultrasan@comultrasan.com.co</t>
  </si>
  <si>
    <t>presidencia_ejecutiva@coomeva.com.co</t>
  </si>
  <si>
    <t>CL 30 A 77-60</t>
  </si>
  <si>
    <t>CL 5 59 A 51</t>
  </si>
  <si>
    <t>ebautis@bancodebogota.com.co</t>
  </si>
  <si>
    <t>gerencia@fontebo.com</t>
  </si>
  <si>
    <t>jpuerto@coopedac.com</t>
  </si>
  <si>
    <t>CALLE 127 A # 53 A -45 PISO 7</t>
  </si>
  <si>
    <t>gerencia@canapro.coop</t>
  </si>
  <si>
    <t>CALLE 38 NO.13-37 PISO 9</t>
  </si>
  <si>
    <t>gerencia@febor.coop</t>
  </si>
  <si>
    <t>KR 15 76 27</t>
  </si>
  <si>
    <t>FONDO DE EMPLEADOS DE CLARO COLOMBIA</t>
  </si>
  <si>
    <t>FONDO EMPLEADOS CLARO COLOMBIA</t>
  </si>
  <si>
    <t>contabilidad@coopmincom.com.co</t>
  </si>
  <si>
    <t>CALLE 57 # 24 11</t>
  </si>
  <si>
    <t>CL 52 7 64</t>
  </si>
  <si>
    <t>ustacoopltda@ustacoopltda.com</t>
  </si>
  <si>
    <t>CL 106 48 05</t>
  </si>
  <si>
    <t>CALLE 6 10A 47</t>
  </si>
  <si>
    <t>sgerencia@feud.com.co</t>
  </si>
  <si>
    <t>CALLE 25 G 85 B 05</t>
  </si>
  <si>
    <t>admon@coprocenva.coop</t>
  </si>
  <si>
    <t>cooperativa@alcalicoop.coop</t>
  </si>
  <si>
    <t>info@coomersan.com</t>
  </si>
  <si>
    <t>p.mesa@coopidrogas.com.co</t>
  </si>
  <si>
    <t>CRA 21 NRO 20-29</t>
  </si>
  <si>
    <t>gerencia@coopriachon.com.co</t>
  </si>
  <si>
    <t>agenciasanroque@coosanroque.com</t>
  </si>
  <si>
    <t>comudem@une.net.co</t>
  </si>
  <si>
    <t>CARRERA 48 24 104</t>
  </si>
  <si>
    <t>CALLE 34 NO. 43-66 OFICINA 223</t>
  </si>
  <si>
    <t>CALLE 51 NO. 48-09 OF 709 ED LA BASTILLA</t>
  </si>
  <si>
    <t>CARRERA 48 # 32 B SUR 139</t>
  </si>
  <si>
    <t>CR 9 37 15</t>
  </si>
  <si>
    <t>nquintero@superfondo.com.co</t>
  </si>
  <si>
    <t>CR 4  9 60</t>
  </si>
  <si>
    <t>COOPERATIVA DE PALMICULTORES DE SANTANDER LTDA</t>
  </si>
  <si>
    <t>890-270-827-0</t>
  </si>
  <si>
    <t>COPALSA</t>
  </si>
  <si>
    <t>FRANCISCO ORDOÑEZ SIERRA</t>
  </si>
  <si>
    <t>mlondono@bancodeoccidente.com.co</t>
  </si>
  <si>
    <t>CR 56 9 60</t>
  </si>
  <si>
    <t>CR 10 22 97</t>
  </si>
  <si>
    <t>CRA 9 17 59</t>
  </si>
  <si>
    <t>info@coeducadores.coop</t>
  </si>
  <si>
    <t>CRA 5 # 26-27 B/HIPODROMO</t>
  </si>
  <si>
    <t>contabilidad@cooprocal.com</t>
  </si>
  <si>
    <t>contabilidad@foncaldas.com</t>
  </si>
  <si>
    <t>coopcafi@cooperativamanizales.com</t>
  </si>
  <si>
    <t>CALLE 5 NO. 8 87</t>
  </si>
  <si>
    <t>CARRERA 6 # 5 - 37</t>
  </si>
  <si>
    <t>Comercio al por mayor de productos químicos básicos, cauchos y plásticos en formas primarias y productos químicos de uso agropecuario</t>
  </si>
  <si>
    <t>COOPERATIVA CENTRAL DE CAFICULTORES DEL HUILA LTDA.</t>
  </si>
  <si>
    <t>891-101-158-1</t>
  </si>
  <si>
    <t>COOCENTRAL</t>
  </si>
  <si>
    <t>LUIS MAURICIO RIVERA VARGAS</t>
  </si>
  <si>
    <t>MONOMEROS VIA 40 LAS FLORES</t>
  </si>
  <si>
    <t>CL 6 3 72 PARQUE</t>
  </si>
  <si>
    <t>AVENIDA GRAN COLOMBIA  4E-39 BARRIO POPULAR</t>
  </si>
  <si>
    <t>contador@coopvilla.com</t>
  </si>
  <si>
    <t>CARRERA 6 6 98</t>
  </si>
  <si>
    <t>CARRERA 35A NO 48-57</t>
  </si>
  <si>
    <t>CALLE 11 N 8-48</t>
  </si>
  <si>
    <t>CRA 16 # 35-03 CENTRO COMERCIAL GUADALUPE PLAZA</t>
  </si>
  <si>
    <t>SANTA ROSA DEL SUR</t>
  </si>
  <si>
    <t>fondo.empleados@cencosud.com.co</t>
  </si>
  <si>
    <t>CRA 20 39A 20</t>
  </si>
  <si>
    <t>CALLE 9 N 9 34</t>
  </si>
  <si>
    <t>contabilidad@invercoob.com</t>
  </si>
  <si>
    <t>cotrasena@cotrasenapereira.com</t>
  </si>
  <si>
    <t>tatiana.romero@cobelen.com</t>
  </si>
  <si>
    <t>CL 16 4-28</t>
  </si>
  <si>
    <t>CRA 69 N 47 34</t>
  </si>
  <si>
    <t>gpcuadrosa@progressa.coop</t>
  </si>
  <si>
    <t>KM 9.6 VIA TABIO TENJO</t>
  </si>
  <si>
    <t>aiforeroro@epsifarma.com.co</t>
  </si>
  <si>
    <t>contabilidad@sucredito.coop</t>
  </si>
  <si>
    <t>COOPERATIVA MULTIACTIVA DE ACTIVOS Y FINANZAS</t>
  </si>
  <si>
    <t>830-509-988-9</t>
  </si>
  <si>
    <t>COOAFIN</t>
  </si>
  <si>
    <t>GILBERTO BUITRAGO BAHAMON</t>
  </si>
  <si>
    <t>cooperativacooafin@gmail.com</t>
  </si>
  <si>
    <t>COOPERATIVA DE PRODUCTOS LACTEOS DE NARINO LTDA</t>
  </si>
  <si>
    <t>891-201-294-4</t>
  </si>
  <si>
    <t>COOPROLACTEOS</t>
  </si>
  <si>
    <t>Ricardo Fernando Aguirre Paredes</t>
  </si>
  <si>
    <t>FONDO DE EMPLEADOS DEL F.N.A.</t>
  </si>
  <si>
    <t>860-047-940-1</t>
  </si>
  <si>
    <t>FEFNA</t>
  </si>
  <si>
    <t xml:space="preserve">MARIA EUGENIA VILLEGAS </t>
  </si>
  <si>
    <t>CR 65 11 83</t>
  </si>
  <si>
    <t>fondoclarocolombia@claro.com.co</t>
  </si>
  <si>
    <t>FONDO DE EMPLEADOS DE LAS ENTIDADES DE INTELIGENCIA Y LA SEGURIDAD</t>
  </si>
  <si>
    <t>860-529-950-4</t>
  </si>
  <si>
    <t>FOEMISEG</t>
  </si>
  <si>
    <t>MAREYA VELASCO RAMOS</t>
  </si>
  <si>
    <t>CALLE 39 BIS A N 29 20</t>
  </si>
  <si>
    <t>CERETE</t>
  </si>
  <si>
    <t>AVDA ELDORADO 51 80 P 1</t>
  </si>
  <si>
    <t>CLL 6 4 25</t>
  </si>
  <si>
    <t>CARRERA 48 37 71</t>
  </si>
  <si>
    <t>CL  4  5  43</t>
  </si>
  <si>
    <t xml:space="preserve">COOPERATIVA AGROPECUARIA DE CORDOBA </t>
  </si>
  <si>
    <t>800-018-738-8</t>
  </si>
  <si>
    <t>COAGROCOR LTDA</t>
  </si>
  <si>
    <t>MIGUEL ANTONIO MARTINEZ PETRO</t>
  </si>
  <si>
    <t>Kilometro 1 Via CERETÉ A MONTERIA</t>
  </si>
  <si>
    <t>coagrocor@gmail.com</t>
  </si>
  <si>
    <t>COOPERATIVA DE PRODUCTORES DE LECHE DEL ATLANTICO LTDA.</t>
  </si>
  <si>
    <t>890-101-897-2</t>
  </si>
  <si>
    <t>COOLECHERA</t>
  </si>
  <si>
    <t>JOSE VICENTE MARIN PEREA</t>
  </si>
  <si>
    <t>gerencia@coolechera.com</t>
  </si>
  <si>
    <t>COOPERATIVA MULTIACTIVA ALGODONERA DEL DEPARTAMENTO DEL CESAR</t>
  </si>
  <si>
    <t>890-203-217-2</t>
  </si>
  <si>
    <t>COALCESAR LTDA</t>
  </si>
  <si>
    <t>EDWIN FRANCO ANGARITA</t>
  </si>
  <si>
    <t>AGUACHICA</t>
  </si>
  <si>
    <t>contabilidad@coalcesar.com.co</t>
  </si>
  <si>
    <t>Información actualizada el 20  de Septiembre de 2019</t>
  </si>
  <si>
    <t>CARRERA 20 # 19-45</t>
  </si>
  <si>
    <t>CRA 17 NO 18 40</t>
  </si>
  <si>
    <t>CALLLE 10 24 47</t>
  </si>
  <si>
    <t>CALLE 40 # 19 - 29</t>
  </si>
  <si>
    <t>gerencia@coopafroamericana.com</t>
  </si>
  <si>
    <t>CRA 1A N° 27  -  34 BARRIO ROMA.</t>
  </si>
  <si>
    <t>CRA 26 37 74</t>
  </si>
  <si>
    <t>CL 50 27 26</t>
  </si>
  <si>
    <t>CALLE 11 N° 1 -93 CENTRO</t>
  </si>
  <si>
    <t>claudia.ramirez@microempresas.co</t>
  </si>
  <si>
    <t>CL 57 48 31</t>
  </si>
  <si>
    <t>lorenarg@ayccolanta.com.co</t>
  </si>
  <si>
    <t>CARRERA 64C NO 72-160</t>
  </si>
  <si>
    <t>lcardenas@coopicredito.com.co</t>
  </si>
  <si>
    <t>AKR 68 68-23</t>
  </si>
  <si>
    <t>fcontabilidad@saes-col.com</t>
  </si>
  <si>
    <t>CRA 100 5-169 OF. 402 TORRE OASIS C.C. UNICENTRO</t>
  </si>
  <si>
    <t>gerencia@coopsupercredito.com</t>
  </si>
  <si>
    <t>CLLE 41 43 19 OF 1B BRR EL ROSARIO</t>
  </si>
  <si>
    <t>CR 84 NRO 33AA-169</t>
  </si>
  <si>
    <t>CR. 15 # 98 42 OF. 503 EDIFICIO OFFICE POINT</t>
  </si>
  <si>
    <t>CR 21 98 71  P.5</t>
  </si>
  <si>
    <t>CALLE 11A CARRERA 33 ESQUINA</t>
  </si>
  <si>
    <t>CARRERA 7 70 A 21</t>
  </si>
  <si>
    <t>ln.pushaina@ayatawacoop.co</t>
  </si>
  <si>
    <t>CARREA 28 A 79 59</t>
  </si>
  <si>
    <t>CR 100 5 169 CC UNICENTRO EDIF OASIS OF 504 B</t>
  </si>
  <si>
    <t>AV 5 A NTE 23 AN  29</t>
  </si>
  <si>
    <t>CL13 # 57-50</t>
  </si>
  <si>
    <t>CRA 8 26 - 60</t>
  </si>
  <si>
    <t>juan.diaz@foneh.com</t>
  </si>
  <si>
    <t>CALLE 34  1  -51</t>
  </si>
  <si>
    <t>juan.mejiae@ucc.edu.co</t>
  </si>
  <si>
    <t>CRA 10 N 16 - 39 OF 909</t>
  </si>
  <si>
    <t>MERCASA EDIFICIO ADMINISTRATIVO OFICINA 403</t>
  </si>
  <si>
    <t>CL 44 5 39</t>
  </si>
  <si>
    <t>gerencia.general@uniondeprofesionales.coop</t>
  </si>
  <si>
    <t>TV 26 B 40A 70</t>
  </si>
  <si>
    <t>CRA 14A 22 26</t>
  </si>
  <si>
    <t>AV 9  125 30</t>
  </si>
  <si>
    <t>CL 125 21A 70 OF 502</t>
  </si>
  <si>
    <t>abarco@promedico.com.co</t>
  </si>
  <si>
    <t>CRA 13 37 34 PISO 7</t>
  </si>
  <si>
    <t>CRA 13 9-36</t>
  </si>
  <si>
    <t>CRA 15 119 52 OF 502</t>
  </si>
  <si>
    <t>CARRERA 7 # 31 -10</t>
  </si>
  <si>
    <t>KILOMETRO 1 VIA OCAÑA</t>
  </si>
  <si>
    <t>CRA 27 NRO 10-03</t>
  </si>
  <si>
    <t>KM 1.5 VIA SIBERIA COTA PAR EMPR POTRERO CHICO BG</t>
  </si>
  <si>
    <t>CLL 10 6 74</t>
  </si>
  <si>
    <t>coomultagro@coomultagro.com.co</t>
  </si>
  <si>
    <t>CLL 4 4 21 PARQUE</t>
  </si>
  <si>
    <t>CALLE 49 #15-49 P2</t>
  </si>
  <si>
    <t>CRA 8 5 33</t>
  </si>
  <si>
    <t>CRA 4 N. 3-35</t>
  </si>
  <si>
    <t>CRA 14 13 72</t>
  </si>
  <si>
    <t>CRA 15 17 06</t>
  </si>
  <si>
    <t>carlos.fernandez@colacteos.com</t>
  </si>
  <si>
    <t>CR 36 13 -26</t>
  </si>
  <si>
    <t>CR 29 3 18-41</t>
  </si>
  <si>
    <t>CARERRA 2 3 07</t>
  </si>
  <si>
    <t>AV 6 13 06 BR EL SALADO</t>
  </si>
  <si>
    <t>CALLE 13 5 23 LC 105</t>
  </si>
  <si>
    <t>CRA 7 NO 6A 24 CEDNTRO GUAMALITO</t>
  </si>
  <si>
    <t>CARRERA 3 3 52 AVENIDA LAS AMERICAS</t>
  </si>
  <si>
    <t>CR 12 10 00</t>
  </si>
  <si>
    <t>CARRERA 9  NO. 68N04</t>
  </si>
  <si>
    <t>CALLE 3 N 8 22</t>
  </si>
  <si>
    <t>CLL 9 0 84 BRR LATINO</t>
  </si>
  <si>
    <t>CRA 2 ENTRE CLLS 20</t>
  </si>
  <si>
    <t>CL 49  18 67  LOCAL 103 CC CRYSTALOS</t>
  </si>
  <si>
    <t>CALLE 51 18 54</t>
  </si>
  <si>
    <t>CRA 34 N0.  52-83</t>
  </si>
  <si>
    <t>asistentecontabilidad@coopfuturo.com.co</t>
  </si>
  <si>
    <t>CALLE 48 NO 33-33</t>
  </si>
  <si>
    <t>CRA 12  9  44</t>
  </si>
  <si>
    <t>cdobelleza1@yahoo.com</t>
  </si>
  <si>
    <t>CRA 3  5  42</t>
  </si>
  <si>
    <t>CRA 7 5 99</t>
  </si>
  <si>
    <t>sistemas@multicoop.coop</t>
  </si>
  <si>
    <t>CALLE  3 2  60  BARRIO LA VILLA</t>
  </si>
  <si>
    <t>CARRERA 13 #15N - 59</t>
  </si>
  <si>
    <t>CR  16 20 06</t>
  </si>
  <si>
    <t>CARRERA 13 # 23 10</t>
  </si>
  <si>
    <t>CARRERA 47 NUMERO 72 05 PISO 2</t>
  </si>
  <si>
    <t>cootratelbq@gmail.com</t>
  </si>
  <si>
    <t>CALLE 42 41 27</t>
  </si>
  <si>
    <t>CALLE 24 N 2 108</t>
  </si>
  <si>
    <t>cedec@cedec.com.co</t>
  </si>
  <si>
    <t>CALLE 17 N016-55</t>
  </si>
  <si>
    <t>CALLE 47 NO 41 - 109</t>
  </si>
  <si>
    <t>CRA 53 N° 68B - 57</t>
  </si>
  <si>
    <t>contador@coocentral.co</t>
  </si>
  <si>
    <t>CRA 12 Nº 2 - 55 CC EL MOLINO</t>
  </si>
  <si>
    <t>CARRERA 5 N 2 61 SUR</t>
  </si>
  <si>
    <t>utrahuilca@utrahuilca.com</t>
  </si>
  <si>
    <t>CRA 5 NO.4-41</t>
  </si>
  <si>
    <t>RECINTO DEL PENSAMIENTO JAIME RESTREPO</t>
  </si>
  <si>
    <t>CALLE 65 # 26 - 10</t>
  </si>
  <si>
    <t>CARRERA 8 1020</t>
  </si>
  <si>
    <t>CL 22 20 58</t>
  </si>
  <si>
    <t>CL 22 24 11</t>
  </si>
  <si>
    <t>contactenos@cootrachec.com.co</t>
  </si>
  <si>
    <t>CALLE 19 # 21 - 40</t>
  </si>
  <si>
    <t>fondrummond@hotmail.com</t>
  </si>
  <si>
    <t>CRA 11 NO 16 - 41 CENTRO</t>
  </si>
  <si>
    <t>CARRERA 4 I 41-64</t>
  </si>
  <si>
    <t>CR 5  58 25 BRR EL LIMONAR</t>
  </si>
  <si>
    <t>CRA 5 29 32 LC 150 CC LA QUINTA</t>
  </si>
  <si>
    <t>CLL 8 9 18</t>
  </si>
  <si>
    <t>CRA 2 NO. 8-08 LA POLA</t>
  </si>
  <si>
    <t>CRA 20 SUR N 83 -31 GLORIETA MIROLINDO</t>
  </si>
  <si>
    <t>CR 5 29 32 CC LAQUINTA LOCAL 204</t>
  </si>
  <si>
    <t>contabilidad@coopesagua.com.co</t>
  </si>
  <si>
    <t>CALLE 12 N° 10-47</t>
  </si>
  <si>
    <t>CALLE 2 N: 6-51</t>
  </si>
  <si>
    <t>CRA 23 N 1136</t>
  </si>
  <si>
    <t>contabilidad@nroboy.com.co</t>
  </si>
  <si>
    <t>CARRERA 10  17  57</t>
  </si>
  <si>
    <t>CALLE 10 N° 7-32</t>
  </si>
  <si>
    <t>notificar@coopserp.com</t>
  </si>
  <si>
    <t>AV 3 NORTE  32 N   25</t>
  </si>
  <si>
    <t>contabilidad@coofundadores.net</t>
  </si>
  <si>
    <t>AV 6AN 22N 54</t>
  </si>
  <si>
    <t>CALLE 18 NTE 6AN 22</t>
  </si>
  <si>
    <t>AV 2 C N 23 A N 27</t>
  </si>
  <si>
    <t>gerencia@coopsigloxx.coop</t>
  </si>
  <si>
    <t>CL 28 NORTE 2 BN 80</t>
  </si>
  <si>
    <t>CR 5 4A 04</t>
  </si>
  <si>
    <t>jefe.contabilidad@coopcarvajal.com</t>
  </si>
  <si>
    <t>CL 29 N 6 A 40</t>
  </si>
  <si>
    <t>AVDA PORT EDIF AMTIVO OF 201</t>
  </si>
  <si>
    <t>carlosegome@cemcop.net</t>
  </si>
  <si>
    <t>CL 39  # 1  35</t>
  </si>
  <si>
    <t>CALLE 13 # 100 - 00</t>
  </si>
  <si>
    <t>ventanillaunica@fondecom.coop</t>
  </si>
  <si>
    <t>CR 36 5 68 PISO 3</t>
  </si>
  <si>
    <t>coopclero@coopclero.com</t>
  </si>
  <si>
    <t>CRA 9 NO 12 42 OFIC 206</t>
  </si>
  <si>
    <t>contabilidad@copalcol.com</t>
  </si>
  <si>
    <t>CRA 37-53 30</t>
  </si>
  <si>
    <t>atencion@cooprofesionales.com</t>
  </si>
  <si>
    <t>CRA 17C # 55-55 PISO 4</t>
  </si>
  <si>
    <t>extractos@favuis.com</t>
  </si>
  <si>
    <t>CALLE 9 UIS PARQ 6  FAVUIS</t>
  </si>
  <si>
    <t>asistentegerencia@finecoop.com</t>
  </si>
  <si>
    <t>CR 19 23 27 BRR ALARCON</t>
  </si>
  <si>
    <t>CL 11 55 A 41</t>
  </si>
  <si>
    <t>gerenciafinanciera@cootraunion.com</t>
  </si>
  <si>
    <t>CRA 15 13 06</t>
  </si>
  <si>
    <t>ccoorinoquia@hotmail.com</t>
  </si>
  <si>
    <t>CRA 33A 39  38</t>
  </si>
  <si>
    <t>contador@congente.com.co</t>
  </si>
  <si>
    <t>CRR33A 38 39 CENTRO</t>
  </si>
  <si>
    <t>CRA 13 NO 15 - 25</t>
  </si>
  <si>
    <t>CL 36 27 52</t>
  </si>
  <si>
    <t>contabilidad@coopservivelez.com</t>
  </si>
  <si>
    <t>CALLE 10 3 60</t>
  </si>
  <si>
    <t>coapaz@coapaz.coim.co</t>
  </si>
  <si>
    <t>CALLE 4  4  26</t>
  </si>
  <si>
    <t>coopmujerltda@gmail.com</t>
  </si>
  <si>
    <t>CRA 9 14 03</t>
  </si>
  <si>
    <t>jefecontable@coosanluis.coop</t>
  </si>
  <si>
    <t>CL 50 N 47 A 31</t>
  </si>
  <si>
    <t>CARRERA 76  35 35</t>
  </si>
  <si>
    <t>CRA 49 57 51</t>
  </si>
  <si>
    <t>CIRCULAR 1 # 68-90</t>
  </si>
  <si>
    <t>CALLE 52 #47-42 INTERIOR 217-218</t>
  </si>
  <si>
    <t>CALLE 53 45 112 PISO 8</t>
  </si>
  <si>
    <t>CALLE 113 64D - 119</t>
  </si>
  <si>
    <t>CR 51 50 17</t>
  </si>
  <si>
    <t>CR 48 52 SUR 81</t>
  </si>
  <si>
    <t>contabilidad@fedean.org.co</t>
  </si>
  <si>
    <t>CRA 52 NO. 42-60</t>
  </si>
  <si>
    <t>CRA 55 N 40A 20</t>
  </si>
  <si>
    <t>CALLE 30 Nª 29-33</t>
  </si>
  <si>
    <t>hbautista@cooprofesores.com</t>
  </si>
  <si>
    <t>CALLE 39 23-81</t>
  </si>
  <si>
    <t>COLEGIO INEM FELIPE PEREZ URB EL JARDIN I ETAPA</t>
  </si>
  <si>
    <t>contabilidad@coopemsura.com.co</t>
  </si>
  <si>
    <t>CARRERA 64B NRO 49B-21</t>
  </si>
  <si>
    <t>CALLE 21 #21-03</t>
  </si>
  <si>
    <t>CALLE 74 # 64A-51</t>
  </si>
  <si>
    <t>CRA 50A # 37 - 34 LOCAL 211 CC PLAZA ARRAYANES</t>
  </si>
  <si>
    <t>adminitracion@avancop.cp</t>
  </si>
  <si>
    <t>CR 47 50-24</t>
  </si>
  <si>
    <t>CRA 43 49 58 PISO 7</t>
  </si>
  <si>
    <t>URBANIZACION SANTA LUCIA CRA 31 D2 MANZA B2 LOTE 1</t>
  </si>
  <si>
    <t>CALLE  12 SUR # 18 - 168</t>
  </si>
  <si>
    <t>lina.ospina@fepep.com.co</t>
  </si>
  <si>
    <t>CARRERA 58 # 42 - 125, EDIFICIO EPM, PISO 3, COSTA</t>
  </si>
  <si>
    <t>CALLE 49A # 65-22</t>
  </si>
  <si>
    <t>contabilidad@coopeoccidente.com.co</t>
  </si>
  <si>
    <t>CRA 50 #5014 PISO 20 EDI BANCO POPULAR PAR BERRIO</t>
  </si>
  <si>
    <t>CLL 67 # 53-108 BLQ 22 OFC 2013</t>
  </si>
  <si>
    <t>CLL 14 N 52 12</t>
  </si>
  <si>
    <t>CALLE 50 NRO 46-36 ED. FURATENA OF404</t>
  </si>
  <si>
    <t>gerencia@cootradepatles.com.co</t>
  </si>
  <si>
    <t>CRA 51 # 41 - 144 LOCAL 152</t>
  </si>
  <si>
    <t>gerencia@soycoop.com.co</t>
  </si>
  <si>
    <t>SOYCOOP</t>
  </si>
  <si>
    <t>COOPERATIVA DE AHORRO Y CREDITO SOYCOOP</t>
  </si>
  <si>
    <t>CALLE 30 # 86 - 12</t>
  </si>
  <si>
    <t>manuelat@cooservunal.coop</t>
  </si>
  <si>
    <t>CRA 66 49 B 20 BL A 206</t>
  </si>
  <si>
    <t>CR 48 20-34 PISO 15</t>
  </si>
  <si>
    <t>CRA 65 N 49A-9</t>
  </si>
  <si>
    <t>somoscafe@coagrupo.com</t>
  </si>
  <si>
    <t xml:space="preserve"> CALLE 49 N50 21</t>
  </si>
  <si>
    <t>cristina.restrepo@delosandescooperativa.com</t>
  </si>
  <si>
    <t>CRA 50 N 49 A 52 PISO 2</t>
  </si>
  <si>
    <t>CALLE BOLIVAR 21-54</t>
  </si>
  <si>
    <t>CARRERA 49 NO.50-58 OFC 406</t>
  </si>
  <si>
    <t>CL  20  20  38</t>
  </si>
  <si>
    <t>CRA 21 20 34</t>
  </si>
  <si>
    <t>CLL 33A 72 107</t>
  </si>
  <si>
    <t>mgomez@coogranada.com.co</t>
  </si>
  <si>
    <t>CL. 46 N. 52 A -14</t>
  </si>
  <si>
    <t>CR 30 N°. 30 20</t>
  </si>
  <si>
    <t>CALLE 25A N 43B-115</t>
  </si>
  <si>
    <t>CR 48  N 30 SUR 119</t>
  </si>
  <si>
    <t>contabilidad@coobelmira.com</t>
  </si>
  <si>
    <t>CR 54 40 A 26</t>
  </si>
  <si>
    <t>cooperen@cooperen.com</t>
  </si>
  <si>
    <t>CR 44 49-26</t>
  </si>
  <si>
    <t>COOPEREN, COOPERATIVA DE AHORRO Y CREDITO</t>
  </si>
  <si>
    <t>CARRERA 47 N. 52-86 LOC 322</t>
  </si>
  <si>
    <t>gerente@felevapan.com</t>
  </si>
  <si>
    <t>CRA 46 13 20</t>
  </si>
  <si>
    <t>CALLE 16 6-66 PISO 24</t>
  </si>
  <si>
    <t>CARRERA 37 23A 60</t>
  </si>
  <si>
    <t>CRA 7 72 A 64 IN 1</t>
  </si>
  <si>
    <t>VIA CALLE 80 EL VINO KM 9.2 VEREDA LA PUBTA</t>
  </si>
  <si>
    <t>CALLE 12B N 7 90 OF 417</t>
  </si>
  <si>
    <t>CALLE 11 14 18</t>
  </si>
  <si>
    <t>DG 92 17 A 42</t>
  </si>
  <si>
    <t>CALLE 7  NO. 4 # 81</t>
  </si>
  <si>
    <t>CLL 67 # 9-34</t>
  </si>
  <si>
    <t>COOPERATIVA DE AHORRO Y CRÉDITO ALCALICOOP</t>
  </si>
  <si>
    <t>CARRERA 14 # 76 - 26 OF 608</t>
  </si>
  <si>
    <t>fonreginal@gmial.com</t>
  </si>
  <si>
    <t>AC 26 # 51- 50</t>
  </si>
  <si>
    <t>CRA 17 93 A 02</t>
  </si>
  <si>
    <t>CRA 68A 24B 10 TORRE 2 PISO 3</t>
  </si>
  <si>
    <t>CALLE 72 N 9 55 OFC 2012</t>
  </si>
  <si>
    <t>fodesep@fodeseo.gov.co</t>
  </si>
  <si>
    <t>CL 57 NO 8B 05 INT 32</t>
  </si>
  <si>
    <t>CL 24 26 70</t>
  </si>
  <si>
    <t>ketty.ortega@vencedor.coop</t>
  </si>
  <si>
    <t>KRA 141 # 142 C 51</t>
  </si>
  <si>
    <t>CR 13A N° 34-72</t>
  </si>
  <si>
    <t>secretaria@copinke.com</t>
  </si>
  <si>
    <t>AV ESPERANZA N. 75-72</t>
  </si>
  <si>
    <t>CARRERA 10 NO. 28-49 PISO 4 TORRE A</t>
  </si>
  <si>
    <t>gerencia@fonbienestar.com.co</t>
  </si>
  <si>
    <t>CALLE 106 NO. 53-29</t>
  </si>
  <si>
    <t>CALLE 19 # 9 - 01 PISO 11</t>
  </si>
  <si>
    <t>CR 68A 24B 10 T2 P3</t>
  </si>
  <si>
    <t>CRA 4 5-20</t>
  </si>
  <si>
    <t>TV 70 # 108-59</t>
  </si>
  <si>
    <t>CALLE 39B 19 15</t>
  </si>
  <si>
    <t>CR 12  89  28  P 6</t>
  </si>
  <si>
    <t>TRANV. 28B N. 36-40</t>
  </si>
  <si>
    <t>CLL 33  20  40</t>
  </si>
  <si>
    <t>CRA 8 NO 6-20 PISO 2</t>
  </si>
  <si>
    <t>CALLE 34 NO. 17-37</t>
  </si>
  <si>
    <t>empleados5@fna.gov.co</t>
  </si>
  <si>
    <t>dircontable@coopsuramerica.com</t>
  </si>
  <si>
    <t>administracionfesol@olimpica.com.co</t>
  </si>
  <si>
    <t>CRA 13 56 55 PISO 5</t>
  </si>
  <si>
    <t>gerencia@fedeaa.com</t>
  </si>
  <si>
    <t>CLL 90 18-53 0F 304</t>
  </si>
  <si>
    <t>CLL 64 7 39</t>
  </si>
  <si>
    <t>AV AMERICAS 42A 21</t>
  </si>
  <si>
    <t>CALLE 45 A 28 62</t>
  </si>
  <si>
    <t>CLL 28 13A 15 P 23</t>
  </si>
  <si>
    <t>CL 42 8A 80</t>
  </si>
  <si>
    <t>AV CALLE 26 68C 61 OFICINA 510</t>
  </si>
  <si>
    <t>CARERA 10 26 71</t>
  </si>
  <si>
    <t>CR 21 98 71  OF 501</t>
  </si>
  <si>
    <t>CALLE 35 NO 14-12 PISO 3</t>
  </si>
  <si>
    <t>CLL 63 N 24 - 58</t>
  </si>
  <si>
    <t>AV CARRA 100 45 OF 201</t>
  </si>
  <si>
    <t>CR 7 N 3-96</t>
  </si>
  <si>
    <t>CALLE 44 4567 MODULO C8</t>
  </si>
  <si>
    <t>CR 31 A 21 A  17</t>
  </si>
  <si>
    <t>CRA 69 NO 98 A - 11 2 PS OUTLET FLORESTA</t>
  </si>
  <si>
    <t>CALLE 26 # 69 - 76 TO3 OF903</t>
  </si>
  <si>
    <t>CALLE 59A BIS NO. 5-53 OFICINA 303</t>
  </si>
  <si>
    <t>CARRERA 16 NO. 36A - 53</t>
  </si>
  <si>
    <t>FONDO DE EMPLEADOS DEL SENA Y SERVIDORES PUBLICOS</t>
  </si>
  <si>
    <t>AV TRONCAL DE OCC N°18-76 MZ J LOTE 4</t>
  </si>
  <si>
    <t>CALLE 13 N 42 10</t>
  </si>
  <si>
    <t>lrodriguez@lafayette.com</t>
  </si>
  <si>
    <t>CALLE15 72 5</t>
  </si>
  <si>
    <t>CALLE 53 21 29</t>
  </si>
  <si>
    <t>jefe.contabilidad@foemiseg.com.co</t>
  </si>
  <si>
    <t>CALLE 25D 95 56</t>
  </si>
  <si>
    <t>CRA 6 12C -48 OF 404</t>
  </si>
  <si>
    <t>CALLE 19 5 - 25</t>
  </si>
  <si>
    <t>CRA 30 NO. 45A - 32</t>
  </si>
  <si>
    <t>contabilidad@cipb.net</t>
  </si>
  <si>
    <t>CRA 31 22B 15</t>
  </si>
  <si>
    <t>CRA 15 97 60</t>
  </si>
  <si>
    <t>TV 5 42 A 65 P.2 ED IEMANYA</t>
  </si>
  <si>
    <t>KRA 3 NO 17 73</t>
  </si>
  <si>
    <t>ESTADOS FINANCIEROS DE ENTIDADES DEL SECTOR SOLIDARIO A 31  DE JULIO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</si>
</sst>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&quot;$&quot;\ #,##0"/>
    <numFmt numFmtId="165" formatCode="\$#,##0.00;\(\$#,##0.00\)"/>
  </numFmts>
  <fonts count="17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8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165" fontId="16" fillId="0" borderId="7" xfId="0" applyNumberFormat="1" applyFont="1" applyBorder="1" applyAlignment="1">
      <alignment horizontal="right" vertical="top"/>
    </xf>
    <xf numFmtId="42" fontId="16" fillId="0" borderId="7" xfId="6" applyFont="1" applyBorder="1" applyAlignment="1">
      <alignment horizontal="right" vertical="top"/>
    </xf>
    <xf numFmtId="42" fontId="16" fillId="0" borderId="7" xfId="6" applyFont="1" applyBorder="1" applyAlignment="1">
      <alignment horizontal="left" vertical="top"/>
    </xf>
    <xf numFmtId="1" fontId="16" fillId="0" borderId="7" xfId="6" applyNumberFormat="1" applyFont="1" applyBorder="1" applyAlignment="1">
      <alignment horizontal="right"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1555861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1919542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1"/>
  <sheetViews>
    <sheetView tabSelected="1" zoomScale="80" zoomScaleNormal="80" workbookViewId="0">
      <pane ySplit="6" topLeftCell="A7" activePane="bottomLeft" state="frozen"/>
      <selection pane="bottomLeft" activeCell="B7" sqref="B7"/>
    </sheetView>
  </sheetViews>
  <sheetFormatPr baseColWidth="10" defaultColWidth="0" defaultRowHeight="20.45" customHeight="1" x14ac:dyDescent="0.2"/>
  <cols>
    <col min="1" max="1" width="12.28515625" style="19" customWidth="1"/>
    <col min="2" max="2" width="12.42578125" style="30" customWidth="1"/>
    <col min="3" max="3" width="63.42578125" style="19" customWidth="1"/>
    <col min="4" max="4" width="14.140625" style="19" bestFit="1" customWidth="1"/>
    <col min="5" max="5" width="26" style="19" customWidth="1"/>
    <col min="6" max="6" width="44.85546875" style="19" bestFit="1" customWidth="1"/>
    <col min="7" max="7" width="9.140625" style="19" bestFit="1" customWidth="1"/>
    <col min="8" max="8" width="71.42578125" style="22" customWidth="1"/>
    <col min="9" max="9" width="39.7109375" style="19" customWidth="1"/>
    <col min="10" max="10" width="22.5703125" style="19" bestFit="1" customWidth="1"/>
    <col min="11" max="11" width="16.7109375" style="19" customWidth="1"/>
    <col min="12" max="12" width="66.28515625" style="19" bestFit="1" customWidth="1"/>
    <col min="13" max="13" width="12.85546875" style="22" bestFit="1" customWidth="1"/>
    <col min="14" max="14" width="47.7109375" style="22" bestFit="1" customWidth="1"/>
    <col min="15" max="15" width="16.85546875" style="19" customWidth="1"/>
    <col min="16" max="16" width="14" style="19" bestFit="1" customWidth="1"/>
    <col min="17" max="17" width="14.42578125" style="19" bestFit="1" customWidth="1"/>
    <col min="18" max="18" width="22.85546875" style="23" customWidth="1"/>
    <col min="19" max="61" width="26.28515625" style="23" customWidth="1"/>
    <col min="62" max="65" width="0" style="19" hidden="1" customWidth="1"/>
    <col min="66" max="16384" width="25.7109375" style="19" hidden="1"/>
  </cols>
  <sheetData>
    <row r="1" spans="1:62" s="13" customFormat="1" ht="85.15" customHeight="1" x14ac:dyDescent="0.2">
      <c r="A1" s="32"/>
      <c r="B1" s="32"/>
      <c r="C1" s="32"/>
      <c r="D1" s="32"/>
      <c r="E1" s="32"/>
      <c r="F1" s="32"/>
      <c r="G1" s="32"/>
      <c r="H1" s="32"/>
      <c r="I1" s="32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2" s="13" customFormat="1" ht="20.45" customHeight="1" x14ac:dyDescent="0.2">
      <c r="A2" s="33" t="s">
        <v>2342</v>
      </c>
      <c r="B2" s="33"/>
      <c r="C2" s="33"/>
      <c r="D2" s="33"/>
      <c r="E2" s="33"/>
      <c r="F2" s="33"/>
      <c r="G2" s="33"/>
      <c r="H2" s="33"/>
      <c r="I2" s="33" t="str">
        <f>A2</f>
        <v>ESTADOS FINANCIEROS DE ENTIDADES DEL SECTOR SOLIDARIO A 31  DE JULIO DE 2017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1" t="str">
        <f>I2</f>
        <v>ESTADOS FINANCIEROS DE ENTIDADES DEL SECTOR SOLIDARIO A 31  DE JULIO DE 2017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 t="str">
        <f>U2</f>
        <v>ESTADOS FINANCIEROS DE ENTIDADES DEL SECTOR SOLIDARIO A 31  DE JULIO DE 2017</v>
      </c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 t="str">
        <f>AG2</f>
        <v>ESTADOS FINANCIEROS DE ENTIDADES DEL SECTOR SOLIDARIO A 31  DE JULIO DE 2017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 t="str">
        <f>AS2</f>
        <v>ESTADOS FINANCIEROS DE ENTIDADES DEL SECTOR SOLIDARIO A 31  DE JULIO DE 2017</v>
      </c>
      <c r="BE2" s="31"/>
      <c r="BF2" s="31"/>
      <c r="BG2" s="31"/>
      <c r="BH2" s="31"/>
      <c r="BI2" s="31"/>
    </row>
    <row r="3" spans="1:62" s="17" customFormat="1" ht="14.25" x14ac:dyDescent="0.2">
      <c r="A3" s="26" t="s">
        <v>2035</v>
      </c>
      <c r="B3" s="27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2" s="17" customFormat="1" ht="18.600000000000001" customHeight="1" thickBot="1" x14ac:dyDescent="0.25">
      <c r="A4" s="26" t="s">
        <v>1771</v>
      </c>
      <c r="B4" s="28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2" ht="47.45" customHeight="1" thickTop="1" thickBot="1" x14ac:dyDescent="0.25">
      <c r="A5" s="24"/>
      <c r="B5" s="29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2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2" ht="14.25" x14ac:dyDescent="0.2">
      <c r="A7" s="25">
        <v>1</v>
      </c>
      <c r="B7" s="37">
        <v>13</v>
      </c>
      <c r="C7" s="36" t="s">
        <v>92</v>
      </c>
      <c r="D7" s="36" t="s">
        <v>93</v>
      </c>
      <c r="E7" s="36" t="s">
        <v>94</v>
      </c>
      <c r="F7" s="36" t="s">
        <v>28</v>
      </c>
      <c r="G7" s="36">
        <v>6492</v>
      </c>
      <c r="H7" s="36" t="s">
        <v>37</v>
      </c>
      <c r="I7" s="36" t="s">
        <v>95</v>
      </c>
      <c r="J7" s="36" t="s">
        <v>29</v>
      </c>
      <c r="K7" s="36" t="s">
        <v>30</v>
      </c>
      <c r="L7" s="36" t="s">
        <v>2341</v>
      </c>
      <c r="M7" s="35"/>
      <c r="N7" s="36" t="s">
        <v>1865</v>
      </c>
      <c r="O7" s="35">
        <v>1</v>
      </c>
      <c r="P7" s="35">
        <v>2263</v>
      </c>
      <c r="Q7" s="35">
        <v>11</v>
      </c>
      <c r="R7" s="35">
        <v>49724021776.5</v>
      </c>
      <c r="S7" s="35">
        <v>5407130194.8900003</v>
      </c>
      <c r="T7" s="35">
        <v>9905552635.8799992</v>
      </c>
      <c r="U7" s="35">
        <v>0</v>
      </c>
      <c r="V7" s="35">
        <v>32888276385.029999</v>
      </c>
      <c r="W7" s="35">
        <v>327845823.13</v>
      </c>
      <c r="X7" s="35">
        <v>1195216737.5699999</v>
      </c>
      <c r="Y7" s="35">
        <v>0</v>
      </c>
      <c r="Z7" s="35">
        <v>0</v>
      </c>
      <c r="AA7" s="35">
        <v>43684760961.440002</v>
      </c>
      <c r="AB7" s="35">
        <v>42630417034.900002</v>
      </c>
      <c r="AC7" s="35">
        <v>0</v>
      </c>
      <c r="AD7" s="35">
        <v>794733660.46000004</v>
      </c>
      <c r="AE7" s="35">
        <v>0</v>
      </c>
      <c r="AF7" s="35">
        <v>55173570</v>
      </c>
      <c r="AG7" s="35">
        <v>83171944.799999997</v>
      </c>
      <c r="AH7" s="35">
        <v>121264751.28</v>
      </c>
      <c r="AI7" s="35">
        <v>6039260815.0600004</v>
      </c>
      <c r="AJ7" s="35">
        <v>4033439434.5300002</v>
      </c>
      <c r="AK7" s="35">
        <v>3633439434.5300002</v>
      </c>
      <c r="AL7" s="35">
        <v>959058325.07000005</v>
      </c>
      <c r="AM7" s="35">
        <v>234611922.84999999</v>
      </c>
      <c r="AN7" s="35">
        <v>3358273</v>
      </c>
      <c r="AO7" s="35">
        <v>106069989.95</v>
      </c>
      <c r="AP7" s="35">
        <v>602722869.65999997</v>
      </c>
      <c r="AQ7" s="35">
        <v>2748090425.9200001</v>
      </c>
      <c r="AR7" s="35">
        <v>2070217286.71</v>
      </c>
      <c r="AS7" s="35">
        <v>677873139.21000004</v>
      </c>
      <c r="AT7" s="35">
        <v>1376058146.1500001</v>
      </c>
      <c r="AU7" s="35">
        <v>1182367477.51</v>
      </c>
      <c r="AV7" s="35">
        <v>87620678.689999998</v>
      </c>
      <c r="AW7" s="35">
        <v>106069989.95</v>
      </c>
      <c r="AX7" s="35">
        <v>0</v>
      </c>
      <c r="AY7" s="35">
        <v>1372032279.77</v>
      </c>
      <c r="AZ7" s="35">
        <v>1372032279.77</v>
      </c>
      <c r="BA7" s="35">
        <v>0</v>
      </c>
      <c r="BB7" s="35">
        <v>25020810</v>
      </c>
      <c r="BC7" s="35">
        <v>156598537</v>
      </c>
      <c r="BD7" s="35">
        <v>25020810</v>
      </c>
      <c r="BE7" s="35">
        <v>156598537</v>
      </c>
      <c r="BF7" s="35">
        <v>147322906139.26001</v>
      </c>
      <c r="BG7" s="35">
        <v>450000000</v>
      </c>
      <c r="BH7" s="35">
        <v>147322906139.26001</v>
      </c>
      <c r="BI7" s="35">
        <v>450000000</v>
      </c>
      <c r="BJ7" s="34">
        <v>110658000</v>
      </c>
    </row>
    <row r="8" spans="1:62" ht="14.25" x14ac:dyDescent="0.2">
      <c r="A8" s="25">
        <f>+A7+1</f>
        <v>2</v>
      </c>
      <c r="B8" s="37">
        <v>31</v>
      </c>
      <c r="C8" s="36" t="s">
        <v>96</v>
      </c>
      <c r="D8" s="36" t="s">
        <v>97</v>
      </c>
      <c r="E8" s="36" t="s">
        <v>98</v>
      </c>
      <c r="F8" s="36" t="s">
        <v>28</v>
      </c>
      <c r="G8" s="36">
        <v>6492</v>
      </c>
      <c r="H8" s="36" t="s">
        <v>37</v>
      </c>
      <c r="I8" s="36" t="s">
        <v>99</v>
      </c>
      <c r="J8" s="36" t="s">
        <v>29</v>
      </c>
      <c r="K8" s="36" t="s">
        <v>30</v>
      </c>
      <c r="L8" s="36" t="s">
        <v>2340</v>
      </c>
      <c r="M8" s="35">
        <v>3208320</v>
      </c>
      <c r="N8" s="36" t="s">
        <v>100</v>
      </c>
      <c r="O8" s="35">
        <v>1</v>
      </c>
      <c r="P8" s="35">
        <v>1888</v>
      </c>
      <c r="Q8" s="35">
        <v>7</v>
      </c>
      <c r="R8" s="35">
        <v>33267988085.25</v>
      </c>
      <c r="S8" s="35">
        <v>1595604225.4200001</v>
      </c>
      <c r="T8" s="35">
        <v>3939254265.9499998</v>
      </c>
      <c r="U8" s="35">
        <v>0</v>
      </c>
      <c r="V8" s="35">
        <v>26492998240</v>
      </c>
      <c r="W8" s="35">
        <v>1214081198.8800001</v>
      </c>
      <c r="X8" s="35">
        <v>26050155</v>
      </c>
      <c r="Y8" s="35">
        <v>0</v>
      </c>
      <c r="Z8" s="35">
        <v>0</v>
      </c>
      <c r="AA8" s="35">
        <v>27295073592.779999</v>
      </c>
      <c r="AB8" s="35">
        <v>26355007754</v>
      </c>
      <c r="AC8" s="35">
        <v>0</v>
      </c>
      <c r="AD8" s="35">
        <v>225926045.78</v>
      </c>
      <c r="AE8" s="35">
        <v>0</v>
      </c>
      <c r="AF8" s="35">
        <v>64305713</v>
      </c>
      <c r="AG8" s="35">
        <v>97217725</v>
      </c>
      <c r="AH8" s="35">
        <v>552616355</v>
      </c>
      <c r="AI8" s="35">
        <v>5972914492.46</v>
      </c>
      <c r="AJ8" s="35">
        <v>3399996993.3600001</v>
      </c>
      <c r="AK8" s="35">
        <v>2826849554.3600001</v>
      </c>
      <c r="AL8" s="35">
        <v>1879416839.3</v>
      </c>
      <c r="AM8" s="35">
        <v>8768485.7599999998</v>
      </c>
      <c r="AN8" s="35">
        <v>15044245.98</v>
      </c>
      <c r="AO8" s="35">
        <v>365734213.06</v>
      </c>
      <c r="AP8" s="35">
        <v>263870717</v>
      </c>
      <c r="AQ8" s="35">
        <v>1774907299.3599999</v>
      </c>
      <c r="AR8" s="35">
        <v>1453987308.22</v>
      </c>
      <c r="AS8" s="35">
        <v>320919991.13999999</v>
      </c>
      <c r="AT8" s="35">
        <v>800854678.16999996</v>
      </c>
      <c r="AU8" s="35">
        <v>319554202</v>
      </c>
      <c r="AV8" s="35">
        <v>115566263.11</v>
      </c>
      <c r="AW8" s="35">
        <v>365734213.06</v>
      </c>
      <c r="AX8" s="35">
        <v>0</v>
      </c>
      <c r="AY8" s="35">
        <v>974052621.19000006</v>
      </c>
      <c r="AZ8" s="35">
        <v>974052621.19000006</v>
      </c>
      <c r="BA8" s="35">
        <v>0</v>
      </c>
      <c r="BB8" s="35">
        <v>2072709</v>
      </c>
      <c r="BC8" s="35">
        <v>8827426713</v>
      </c>
      <c r="BD8" s="35">
        <v>2072709</v>
      </c>
      <c r="BE8" s="35">
        <v>8827426713</v>
      </c>
      <c r="BF8" s="35">
        <v>27497444386</v>
      </c>
      <c r="BG8" s="35">
        <v>0</v>
      </c>
      <c r="BH8" s="35">
        <v>27497444386</v>
      </c>
      <c r="BI8" s="35">
        <v>0</v>
      </c>
      <c r="BJ8" s="34">
        <v>0</v>
      </c>
    </row>
    <row r="9" spans="1:62" ht="14.25" x14ac:dyDescent="0.2">
      <c r="A9" s="25">
        <f t="shared" ref="A9:A72" si="0">+A8+1</f>
        <v>3</v>
      </c>
      <c r="B9" s="37">
        <v>35</v>
      </c>
      <c r="C9" s="36" t="s">
        <v>101</v>
      </c>
      <c r="D9" s="36" t="s">
        <v>102</v>
      </c>
      <c r="E9" s="36"/>
      <c r="F9" s="36" t="s">
        <v>28</v>
      </c>
      <c r="G9" s="36">
        <v>6492</v>
      </c>
      <c r="H9" s="36" t="s">
        <v>37</v>
      </c>
      <c r="I9" s="36" t="s">
        <v>103</v>
      </c>
      <c r="J9" s="36" t="s">
        <v>29</v>
      </c>
      <c r="K9" s="36" t="s">
        <v>30</v>
      </c>
      <c r="L9" s="36" t="s">
        <v>1794</v>
      </c>
      <c r="M9" s="35">
        <v>3382578</v>
      </c>
      <c r="N9" s="36" t="s">
        <v>1919</v>
      </c>
      <c r="O9" s="35">
        <v>1</v>
      </c>
      <c r="P9" s="35">
        <v>3884</v>
      </c>
      <c r="Q9" s="35">
        <v>10</v>
      </c>
      <c r="R9" s="35">
        <v>68173691258.790001</v>
      </c>
      <c r="S9" s="35">
        <v>21481716101.790001</v>
      </c>
      <c r="T9" s="35">
        <v>8015467952</v>
      </c>
      <c r="U9" s="35">
        <v>0</v>
      </c>
      <c r="V9" s="35">
        <v>37068151766</v>
      </c>
      <c r="W9" s="35">
        <v>18789137</v>
      </c>
      <c r="X9" s="35">
        <v>1583666002</v>
      </c>
      <c r="Y9" s="35">
        <v>0</v>
      </c>
      <c r="Z9" s="35">
        <v>5900300</v>
      </c>
      <c r="AA9" s="35">
        <v>51871652844.660004</v>
      </c>
      <c r="AB9" s="35">
        <v>50412462127</v>
      </c>
      <c r="AC9" s="35">
        <v>0</v>
      </c>
      <c r="AD9" s="35">
        <v>390373935</v>
      </c>
      <c r="AE9" s="35">
        <v>0</v>
      </c>
      <c r="AF9" s="35">
        <v>972968903.65999997</v>
      </c>
      <c r="AG9" s="35">
        <v>95847879</v>
      </c>
      <c r="AH9" s="35">
        <v>0</v>
      </c>
      <c r="AI9" s="35">
        <v>16302038414.129999</v>
      </c>
      <c r="AJ9" s="35">
        <v>7108706272</v>
      </c>
      <c r="AK9" s="35">
        <v>6813619472</v>
      </c>
      <c r="AL9" s="35">
        <v>2822448563.6500001</v>
      </c>
      <c r="AM9" s="35">
        <v>0</v>
      </c>
      <c r="AN9" s="35">
        <v>0</v>
      </c>
      <c r="AO9" s="35">
        <v>1041479839.04</v>
      </c>
      <c r="AP9" s="35">
        <v>5860324397.4899998</v>
      </c>
      <c r="AQ9" s="35">
        <v>3749884821.9299998</v>
      </c>
      <c r="AR9" s="35">
        <v>2127978627</v>
      </c>
      <c r="AS9" s="35">
        <v>1621906194.9300001</v>
      </c>
      <c r="AT9" s="35">
        <v>1783363588.9300001</v>
      </c>
      <c r="AU9" s="35">
        <v>516134751.88999999</v>
      </c>
      <c r="AV9" s="35">
        <v>225748998</v>
      </c>
      <c r="AW9" s="35">
        <v>1041479839.04</v>
      </c>
      <c r="AX9" s="35">
        <v>0</v>
      </c>
      <c r="AY9" s="35">
        <v>1966521233</v>
      </c>
      <c r="AZ9" s="35">
        <v>1966521233</v>
      </c>
      <c r="BA9" s="35">
        <v>0</v>
      </c>
      <c r="BB9" s="35">
        <v>13277</v>
      </c>
      <c r="BC9" s="35">
        <v>112771783</v>
      </c>
      <c r="BD9" s="35">
        <v>13277</v>
      </c>
      <c r="BE9" s="35">
        <v>112771783</v>
      </c>
      <c r="BF9" s="35">
        <v>37619294863</v>
      </c>
      <c r="BG9" s="35">
        <v>0</v>
      </c>
      <c r="BH9" s="35">
        <v>37619294863</v>
      </c>
      <c r="BI9" s="35">
        <v>0</v>
      </c>
      <c r="BJ9" s="34">
        <v>0</v>
      </c>
    </row>
    <row r="10" spans="1:62" ht="14.25" x14ac:dyDescent="0.2">
      <c r="A10" s="25">
        <f t="shared" si="0"/>
        <v>4</v>
      </c>
      <c r="B10" s="37">
        <v>36</v>
      </c>
      <c r="C10" s="36" t="s">
        <v>104</v>
      </c>
      <c r="D10" s="36" t="s">
        <v>105</v>
      </c>
      <c r="E10" s="36" t="s">
        <v>106</v>
      </c>
      <c r="F10" s="36" t="s">
        <v>107</v>
      </c>
      <c r="G10" s="36">
        <v>9603</v>
      </c>
      <c r="H10" s="36" t="s">
        <v>108</v>
      </c>
      <c r="I10" s="36" t="s">
        <v>109</v>
      </c>
      <c r="J10" s="36" t="s">
        <v>29</v>
      </c>
      <c r="K10" s="36" t="s">
        <v>30</v>
      </c>
      <c r="L10" s="36" t="s">
        <v>2339</v>
      </c>
      <c r="M10" s="35">
        <v>6460000</v>
      </c>
      <c r="N10" s="36" t="s">
        <v>110</v>
      </c>
      <c r="O10" s="35">
        <v>1</v>
      </c>
      <c r="P10" s="35">
        <v>32</v>
      </c>
      <c r="Q10" s="35">
        <v>307</v>
      </c>
      <c r="R10" s="35">
        <v>102276555470</v>
      </c>
      <c r="S10" s="35">
        <v>7736887311</v>
      </c>
      <c r="T10" s="35">
        <v>27004739087</v>
      </c>
      <c r="U10" s="35">
        <v>4669300829</v>
      </c>
      <c r="V10" s="35">
        <v>0</v>
      </c>
      <c r="W10" s="35">
        <v>3966793773</v>
      </c>
      <c r="X10" s="35">
        <v>58867978953</v>
      </c>
      <c r="Y10" s="35">
        <v>0</v>
      </c>
      <c r="Z10" s="35">
        <v>30855517</v>
      </c>
      <c r="AA10" s="35">
        <v>18591356683</v>
      </c>
      <c r="AB10" s="35">
        <v>0</v>
      </c>
      <c r="AC10" s="35">
        <v>0</v>
      </c>
      <c r="AD10" s="35">
        <v>4903852076</v>
      </c>
      <c r="AE10" s="35">
        <v>0</v>
      </c>
      <c r="AF10" s="35">
        <v>2176819136</v>
      </c>
      <c r="AG10" s="35">
        <v>10849345345</v>
      </c>
      <c r="AH10" s="35">
        <v>661340126</v>
      </c>
      <c r="AI10" s="35">
        <v>83685198787</v>
      </c>
      <c r="AJ10" s="35">
        <v>12061789436</v>
      </c>
      <c r="AK10" s="35">
        <v>0</v>
      </c>
      <c r="AL10" s="35">
        <v>8935153986</v>
      </c>
      <c r="AM10" s="35">
        <v>27584893891</v>
      </c>
      <c r="AN10" s="35">
        <v>0</v>
      </c>
      <c r="AO10" s="35">
        <v>2775843179</v>
      </c>
      <c r="AP10" s="35">
        <v>31871579947</v>
      </c>
      <c r="AQ10" s="35">
        <v>30662270936</v>
      </c>
      <c r="AR10" s="35">
        <v>29319194016</v>
      </c>
      <c r="AS10" s="35">
        <v>1343076920</v>
      </c>
      <c r="AT10" s="35">
        <v>15410282504</v>
      </c>
      <c r="AU10" s="35">
        <v>5071003378</v>
      </c>
      <c r="AV10" s="35">
        <v>408190365</v>
      </c>
      <c r="AW10" s="35">
        <v>2775843179</v>
      </c>
      <c r="AX10" s="35">
        <v>7155245582</v>
      </c>
      <c r="AY10" s="35">
        <v>15251988432</v>
      </c>
      <c r="AZ10" s="35">
        <v>15251988432</v>
      </c>
      <c r="BA10" s="35">
        <v>0</v>
      </c>
      <c r="BB10" s="35">
        <v>12183289972</v>
      </c>
      <c r="BC10" s="35">
        <v>1227077639</v>
      </c>
      <c r="BD10" s="35">
        <v>12183289972</v>
      </c>
      <c r="BE10" s="35">
        <v>1227077639</v>
      </c>
      <c r="BF10" s="35">
        <v>64253592</v>
      </c>
      <c r="BG10" s="35">
        <v>0</v>
      </c>
      <c r="BH10" s="35">
        <v>64253592</v>
      </c>
      <c r="BI10" s="35">
        <v>0</v>
      </c>
      <c r="BJ10" s="34">
        <v>0</v>
      </c>
    </row>
    <row r="11" spans="1:62" ht="14.25" x14ac:dyDescent="0.2">
      <c r="A11" s="25">
        <f t="shared" si="0"/>
        <v>5</v>
      </c>
      <c r="B11" s="37">
        <v>69</v>
      </c>
      <c r="C11" s="36" t="s">
        <v>1764</v>
      </c>
      <c r="D11" s="36" t="s">
        <v>1765</v>
      </c>
      <c r="E11" s="36" t="s">
        <v>1766</v>
      </c>
      <c r="F11" s="36" t="s">
        <v>31</v>
      </c>
      <c r="G11" s="36">
        <v>4669</v>
      </c>
      <c r="H11" s="36" t="s">
        <v>112</v>
      </c>
      <c r="I11" s="36" t="s">
        <v>1767</v>
      </c>
      <c r="J11" s="36" t="s">
        <v>29</v>
      </c>
      <c r="K11" s="36" t="s">
        <v>30</v>
      </c>
      <c r="L11" s="36" t="s">
        <v>2338</v>
      </c>
      <c r="M11" s="35">
        <v>2088700</v>
      </c>
      <c r="N11" s="36" t="s">
        <v>2337</v>
      </c>
      <c r="O11" s="35">
        <v>1</v>
      </c>
      <c r="P11" s="35">
        <v>92</v>
      </c>
      <c r="Q11" s="35">
        <v>76</v>
      </c>
      <c r="R11" s="35">
        <v>40946953089</v>
      </c>
      <c r="S11" s="35">
        <v>1071754532</v>
      </c>
      <c r="T11" s="35">
        <v>426503791</v>
      </c>
      <c r="U11" s="35">
        <v>13206840262</v>
      </c>
      <c r="V11" s="35">
        <v>0</v>
      </c>
      <c r="W11" s="35">
        <v>14779327145</v>
      </c>
      <c r="X11" s="35">
        <v>11305140540</v>
      </c>
      <c r="Y11" s="35">
        <v>0</v>
      </c>
      <c r="Z11" s="35">
        <v>157386819</v>
      </c>
      <c r="AA11" s="35">
        <v>21709299513</v>
      </c>
      <c r="AB11" s="35">
        <v>0</v>
      </c>
      <c r="AC11" s="35">
        <v>11641222205</v>
      </c>
      <c r="AD11" s="35">
        <v>9136119342</v>
      </c>
      <c r="AE11" s="35">
        <v>0</v>
      </c>
      <c r="AF11" s="35">
        <v>720820742</v>
      </c>
      <c r="AG11" s="35">
        <v>17053681</v>
      </c>
      <c r="AH11" s="35">
        <v>194083543</v>
      </c>
      <c r="AI11" s="35">
        <v>19237653576</v>
      </c>
      <c r="AJ11" s="35">
        <v>4452070610</v>
      </c>
      <c r="AK11" s="35">
        <v>4414126968</v>
      </c>
      <c r="AL11" s="35">
        <v>3233130274</v>
      </c>
      <c r="AM11" s="35">
        <v>2548759772</v>
      </c>
      <c r="AN11" s="35">
        <v>0</v>
      </c>
      <c r="AO11" s="35">
        <v>663043601</v>
      </c>
      <c r="AP11" s="35">
        <v>8340649319</v>
      </c>
      <c r="AQ11" s="35">
        <v>24468767836</v>
      </c>
      <c r="AR11" s="35">
        <v>24206329229</v>
      </c>
      <c r="AS11" s="35">
        <v>262438607</v>
      </c>
      <c r="AT11" s="35">
        <v>4054305822</v>
      </c>
      <c r="AU11" s="35">
        <v>2503164989</v>
      </c>
      <c r="AV11" s="35">
        <v>888097232</v>
      </c>
      <c r="AW11" s="35">
        <v>663043601</v>
      </c>
      <c r="AX11" s="35">
        <v>0</v>
      </c>
      <c r="AY11" s="35">
        <v>20414462014</v>
      </c>
      <c r="AZ11" s="35">
        <v>20414462014</v>
      </c>
      <c r="BA11" s="35">
        <v>0</v>
      </c>
      <c r="BB11" s="35">
        <v>162302587</v>
      </c>
      <c r="BC11" s="35">
        <v>3645798998</v>
      </c>
      <c r="BD11" s="35">
        <v>162302587</v>
      </c>
      <c r="BE11" s="35">
        <v>3645798998</v>
      </c>
      <c r="BF11" s="35">
        <v>4319198775</v>
      </c>
      <c r="BG11" s="35">
        <v>2964652200</v>
      </c>
      <c r="BH11" s="35">
        <v>4319198775</v>
      </c>
      <c r="BI11" s="35">
        <v>2964652200</v>
      </c>
      <c r="BJ11" s="34">
        <v>0</v>
      </c>
    </row>
    <row r="12" spans="1:62" ht="14.25" x14ac:dyDescent="0.2">
      <c r="A12" s="25">
        <f t="shared" si="0"/>
        <v>6</v>
      </c>
      <c r="B12" s="37">
        <v>90</v>
      </c>
      <c r="C12" s="36" t="s">
        <v>113</v>
      </c>
      <c r="D12" s="36" t="s">
        <v>114</v>
      </c>
      <c r="E12" s="36" t="s">
        <v>115</v>
      </c>
      <c r="F12" s="36" t="s">
        <v>116</v>
      </c>
      <c r="G12" s="36">
        <v>6424</v>
      </c>
      <c r="H12" s="36" t="s">
        <v>38</v>
      </c>
      <c r="I12" s="36" t="s">
        <v>117</v>
      </c>
      <c r="J12" s="36" t="s">
        <v>29</v>
      </c>
      <c r="K12" s="36" t="s">
        <v>30</v>
      </c>
      <c r="L12" s="36" t="s">
        <v>2336</v>
      </c>
      <c r="M12" s="35">
        <v>7463080</v>
      </c>
      <c r="N12" s="36" t="s">
        <v>118</v>
      </c>
      <c r="O12" s="35">
        <v>1</v>
      </c>
      <c r="P12" s="35">
        <v>16830</v>
      </c>
      <c r="Q12" s="35">
        <v>59</v>
      </c>
      <c r="R12" s="35">
        <v>102254289349.78</v>
      </c>
      <c r="S12" s="35">
        <v>8788514871.6800003</v>
      </c>
      <c r="T12" s="35">
        <v>6103635250.21</v>
      </c>
      <c r="U12" s="35">
        <v>0</v>
      </c>
      <c r="V12" s="35">
        <v>78787976221.490005</v>
      </c>
      <c r="W12" s="35">
        <v>2535786503.96</v>
      </c>
      <c r="X12" s="35">
        <v>5880715290.6199999</v>
      </c>
      <c r="Y12" s="35">
        <v>0</v>
      </c>
      <c r="Z12" s="35">
        <v>157661211.81999999</v>
      </c>
      <c r="AA12" s="35">
        <v>55720808406.199997</v>
      </c>
      <c r="AB12" s="35">
        <v>52683151132.120003</v>
      </c>
      <c r="AC12" s="35">
        <v>5351147.96</v>
      </c>
      <c r="AD12" s="35">
        <v>799407655.97000003</v>
      </c>
      <c r="AE12" s="35">
        <v>0</v>
      </c>
      <c r="AF12" s="35">
        <v>1479433959.2</v>
      </c>
      <c r="AG12" s="35">
        <v>276073877</v>
      </c>
      <c r="AH12" s="35">
        <v>477390633.94999999</v>
      </c>
      <c r="AI12" s="35">
        <v>46533480943.580002</v>
      </c>
      <c r="AJ12" s="35">
        <v>34566956628.379997</v>
      </c>
      <c r="AK12" s="35">
        <v>23986797037.259998</v>
      </c>
      <c r="AL12" s="35">
        <v>5002452710.7399998</v>
      </c>
      <c r="AM12" s="35">
        <v>368780843.69999999</v>
      </c>
      <c r="AN12" s="35">
        <v>0</v>
      </c>
      <c r="AO12" s="35">
        <v>1022435978.15</v>
      </c>
      <c r="AP12" s="35">
        <v>5572854782.6099997</v>
      </c>
      <c r="AQ12" s="35">
        <v>7658681300.1199999</v>
      </c>
      <c r="AR12" s="35">
        <v>6241446902.3999996</v>
      </c>
      <c r="AS12" s="35">
        <v>1417234397.72</v>
      </c>
      <c r="AT12" s="35">
        <v>5590590342.25</v>
      </c>
      <c r="AU12" s="35">
        <v>4514213162.4399996</v>
      </c>
      <c r="AV12" s="35">
        <v>53941201.659999996</v>
      </c>
      <c r="AW12" s="35">
        <v>1022435978.15</v>
      </c>
      <c r="AX12" s="35">
        <v>0</v>
      </c>
      <c r="AY12" s="35">
        <v>2068090957.8699999</v>
      </c>
      <c r="AZ12" s="35">
        <v>2068090957.8699999</v>
      </c>
      <c r="BA12" s="35">
        <v>0</v>
      </c>
      <c r="BB12" s="35">
        <v>103805286</v>
      </c>
      <c r="BC12" s="35">
        <v>4956445767.3500004</v>
      </c>
      <c r="BD12" s="35">
        <v>103805286</v>
      </c>
      <c r="BE12" s="35">
        <v>4956445767.3500004</v>
      </c>
      <c r="BF12" s="35">
        <v>185789484697</v>
      </c>
      <c r="BG12" s="35">
        <v>11004230550</v>
      </c>
      <c r="BH12" s="35">
        <v>185789484697</v>
      </c>
      <c r="BI12" s="35">
        <v>11004230550</v>
      </c>
      <c r="BJ12" s="34">
        <v>0</v>
      </c>
    </row>
    <row r="13" spans="1:62" ht="14.25" x14ac:dyDescent="0.2">
      <c r="A13" s="25">
        <f t="shared" si="0"/>
        <v>7</v>
      </c>
      <c r="B13" s="37">
        <v>91</v>
      </c>
      <c r="C13" s="36" t="s">
        <v>119</v>
      </c>
      <c r="D13" s="36" t="s">
        <v>120</v>
      </c>
      <c r="E13" s="36" t="s">
        <v>121</v>
      </c>
      <c r="F13" s="36" t="s">
        <v>28</v>
      </c>
      <c r="G13" s="36">
        <v>6492</v>
      </c>
      <c r="H13" s="36" t="s">
        <v>37</v>
      </c>
      <c r="I13" s="36" t="s">
        <v>122</v>
      </c>
      <c r="J13" s="36" t="s">
        <v>29</v>
      </c>
      <c r="K13" s="36" t="s">
        <v>30</v>
      </c>
      <c r="L13" s="36" t="s">
        <v>2335</v>
      </c>
      <c r="M13" s="35">
        <v>3275540</v>
      </c>
      <c r="N13" s="36" t="s">
        <v>1920</v>
      </c>
      <c r="O13" s="35">
        <v>1</v>
      </c>
      <c r="P13" s="35">
        <v>4647</v>
      </c>
      <c r="Q13" s="35">
        <v>48</v>
      </c>
      <c r="R13" s="35">
        <v>106557122775.22</v>
      </c>
      <c r="S13" s="35">
        <v>8436324152.1199999</v>
      </c>
      <c r="T13" s="35">
        <v>7241431451.5799999</v>
      </c>
      <c r="U13" s="35">
        <v>95868623.659999996</v>
      </c>
      <c r="V13" s="35">
        <v>82942299049.910004</v>
      </c>
      <c r="W13" s="35">
        <v>278580978.13</v>
      </c>
      <c r="X13" s="35">
        <v>7124204438.8199997</v>
      </c>
      <c r="Y13" s="35">
        <v>0</v>
      </c>
      <c r="Z13" s="35">
        <v>438414081</v>
      </c>
      <c r="AA13" s="35">
        <v>72094938892.669998</v>
      </c>
      <c r="AB13" s="35">
        <v>62126632044.690002</v>
      </c>
      <c r="AC13" s="35">
        <v>0</v>
      </c>
      <c r="AD13" s="35">
        <v>956715806.28999996</v>
      </c>
      <c r="AE13" s="35">
        <v>0</v>
      </c>
      <c r="AF13" s="35">
        <v>7732073135.1300001</v>
      </c>
      <c r="AG13" s="35">
        <v>1026195956.5599999</v>
      </c>
      <c r="AH13" s="35">
        <v>253321950</v>
      </c>
      <c r="AI13" s="35">
        <v>34462183882.550003</v>
      </c>
      <c r="AJ13" s="35">
        <v>7072044021.6099997</v>
      </c>
      <c r="AK13" s="35">
        <v>4121176021.6100001</v>
      </c>
      <c r="AL13" s="35">
        <v>18823011971.540001</v>
      </c>
      <c r="AM13" s="35">
        <v>296868277.75999999</v>
      </c>
      <c r="AN13" s="35">
        <v>400000</v>
      </c>
      <c r="AO13" s="35">
        <v>2403171347.9000001</v>
      </c>
      <c r="AP13" s="35">
        <v>493726330.18000001</v>
      </c>
      <c r="AQ13" s="35">
        <v>7839557018.9399996</v>
      </c>
      <c r="AR13" s="35">
        <v>6606953871</v>
      </c>
      <c r="AS13" s="35">
        <v>1232603147.9400001</v>
      </c>
      <c r="AT13" s="35">
        <v>6146208951.3699999</v>
      </c>
      <c r="AU13" s="35">
        <v>3664992561.0100002</v>
      </c>
      <c r="AV13" s="35">
        <v>78045042.459999993</v>
      </c>
      <c r="AW13" s="35">
        <v>2403171347.9000001</v>
      </c>
      <c r="AX13" s="35">
        <v>0</v>
      </c>
      <c r="AY13" s="35">
        <v>1693348067.5699999</v>
      </c>
      <c r="AZ13" s="35">
        <v>1693348067.5699999</v>
      </c>
      <c r="BA13" s="35">
        <v>0</v>
      </c>
      <c r="BB13" s="35">
        <v>770801888</v>
      </c>
      <c r="BC13" s="35">
        <v>3451291951.0999999</v>
      </c>
      <c r="BD13" s="35">
        <v>770801888</v>
      </c>
      <c r="BE13" s="35">
        <v>3451291951.0999999</v>
      </c>
      <c r="BF13" s="35">
        <v>157721317009.92999</v>
      </c>
      <c r="BG13" s="35">
        <v>0</v>
      </c>
      <c r="BH13" s="35">
        <v>157721317009.92999</v>
      </c>
      <c r="BI13" s="35">
        <v>0</v>
      </c>
      <c r="BJ13" s="34">
        <v>450000000</v>
      </c>
    </row>
    <row r="14" spans="1:62" ht="14.25" x14ac:dyDescent="0.2">
      <c r="A14" s="25">
        <f t="shared" si="0"/>
        <v>8</v>
      </c>
      <c r="B14" s="37">
        <v>93</v>
      </c>
      <c r="C14" s="36" t="s">
        <v>123</v>
      </c>
      <c r="D14" s="36" t="s">
        <v>124</v>
      </c>
      <c r="E14" s="36" t="s">
        <v>125</v>
      </c>
      <c r="F14" s="36" t="s">
        <v>126</v>
      </c>
      <c r="G14" s="36">
        <v>6492</v>
      </c>
      <c r="H14" s="36" t="s">
        <v>37</v>
      </c>
      <c r="I14" s="36" t="s">
        <v>127</v>
      </c>
      <c r="J14" s="36" t="s">
        <v>29</v>
      </c>
      <c r="K14" s="36" t="s">
        <v>30</v>
      </c>
      <c r="L14" s="36" t="s">
        <v>2334</v>
      </c>
      <c r="M14" s="35">
        <v>3425523</v>
      </c>
      <c r="N14" s="36" t="s">
        <v>1866</v>
      </c>
      <c r="O14" s="35">
        <v>1</v>
      </c>
      <c r="P14" s="35">
        <v>1211</v>
      </c>
      <c r="Q14" s="35">
        <v>12</v>
      </c>
      <c r="R14" s="35">
        <v>10246003025.719999</v>
      </c>
      <c r="S14" s="35">
        <v>302844440.36000001</v>
      </c>
      <c r="T14" s="35">
        <v>732784396.05999994</v>
      </c>
      <c r="U14" s="35">
        <v>0</v>
      </c>
      <c r="V14" s="35">
        <v>9039385763.0699997</v>
      </c>
      <c r="W14" s="35">
        <v>6569097.6799999997</v>
      </c>
      <c r="X14" s="35">
        <v>161897956.55000001</v>
      </c>
      <c r="Y14" s="35">
        <v>0</v>
      </c>
      <c r="Z14" s="35">
        <v>2521372</v>
      </c>
      <c r="AA14" s="35">
        <v>6450427201.1000004</v>
      </c>
      <c r="AB14" s="35">
        <v>5463252335.5200005</v>
      </c>
      <c r="AC14" s="35">
        <v>758633904</v>
      </c>
      <c r="AD14" s="35">
        <v>147310474.34999999</v>
      </c>
      <c r="AE14" s="35">
        <v>0</v>
      </c>
      <c r="AF14" s="35">
        <v>56423345.229999997</v>
      </c>
      <c r="AG14" s="35">
        <v>24807142</v>
      </c>
      <c r="AH14" s="35">
        <v>0</v>
      </c>
      <c r="AI14" s="35">
        <v>3795575824.6199999</v>
      </c>
      <c r="AJ14" s="35">
        <v>3225984813.0799999</v>
      </c>
      <c r="AK14" s="35">
        <v>1734311293.6800001</v>
      </c>
      <c r="AL14" s="35">
        <v>513821366.05000001</v>
      </c>
      <c r="AM14" s="35">
        <v>0</v>
      </c>
      <c r="AN14" s="35">
        <v>0</v>
      </c>
      <c r="AO14" s="35">
        <v>48673270.689999998</v>
      </c>
      <c r="AP14" s="35">
        <v>7096374.7999999998</v>
      </c>
      <c r="AQ14" s="35">
        <v>903625822.24000001</v>
      </c>
      <c r="AR14" s="35">
        <v>865942774</v>
      </c>
      <c r="AS14" s="35">
        <v>37683048.240000002</v>
      </c>
      <c r="AT14" s="35">
        <v>621726810.47000003</v>
      </c>
      <c r="AU14" s="35">
        <v>549646917.53999996</v>
      </c>
      <c r="AV14" s="35">
        <v>23406622.239999998</v>
      </c>
      <c r="AW14" s="35">
        <v>48673270.689999998</v>
      </c>
      <c r="AX14" s="35">
        <v>0</v>
      </c>
      <c r="AY14" s="35">
        <v>281899011.76999998</v>
      </c>
      <c r="AZ14" s="35">
        <v>281899011.76999998</v>
      </c>
      <c r="BA14" s="35">
        <v>0</v>
      </c>
      <c r="BB14" s="35">
        <v>46141435</v>
      </c>
      <c r="BC14" s="35">
        <v>287060856.02999997</v>
      </c>
      <c r="BD14" s="35">
        <v>46141435</v>
      </c>
      <c r="BE14" s="35">
        <v>287060856.02999997</v>
      </c>
      <c r="BF14" s="35">
        <v>10649004876</v>
      </c>
      <c r="BG14" s="35">
        <v>0</v>
      </c>
      <c r="BH14" s="35">
        <v>10649004876</v>
      </c>
      <c r="BI14" s="35">
        <v>0</v>
      </c>
      <c r="BJ14" s="34">
        <v>73771700</v>
      </c>
    </row>
    <row r="15" spans="1:62" ht="14.25" x14ac:dyDescent="0.2">
      <c r="A15" s="25">
        <f t="shared" si="0"/>
        <v>9</v>
      </c>
      <c r="B15" s="37">
        <v>104</v>
      </c>
      <c r="C15" s="36" t="s">
        <v>128</v>
      </c>
      <c r="D15" s="36" t="s">
        <v>129</v>
      </c>
      <c r="E15" s="36" t="s">
        <v>130</v>
      </c>
      <c r="F15" s="36" t="s">
        <v>131</v>
      </c>
      <c r="G15" s="36">
        <v>4645</v>
      </c>
      <c r="H15" s="36" t="s">
        <v>132</v>
      </c>
      <c r="I15" s="36" t="s">
        <v>133</v>
      </c>
      <c r="J15" s="36" t="s">
        <v>29</v>
      </c>
      <c r="K15" s="36" t="s">
        <v>30</v>
      </c>
      <c r="L15" s="36" t="s">
        <v>2333</v>
      </c>
      <c r="M15" s="35">
        <v>2958861</v>
      </c>
      <c r="N15" s="36" t="s">
        <v>1795</v>
      </c>
      <c r="O15" s="35">
        <v>1</v>
      </c>
      <c r="P15" s="35">
        <v>43</v>
      </c>
      <c r="Q15" s="35">
        <v>10</v>
      </c>
      <c r="R15" s="35">
        <v>9698092110</v>
      </c>
      <c r="S15" s="35">
        <v>57580506</v>
      </c>
      <c r="T15" s="35">
        <v>0</v>
      </c>
      <c r="U15" s="35">
        <v>879247191</v>
      </c>
      <c r="V15" s="35">
        <v>0</v>
      </c>
      <c r="W15" s="35">
        <v>1866711463</v>
      </c>
      <c r="X15" s="35">
        <v>6894552950</v>
      </c>
      <c r="Y15" s="35">
        <v>0</v>
      </c>
      <c r="Z15" s="35">
        <v>0</v>
      </c>
      <c r="AA15" s="35">
        <v>7503155709</v>
      </c>
      <c r="AB15" s="35">
        <v>0</v>
      </c>
      <c r="AC15" s="35">
        <v>0</v>
      </c>
      <c r="AD15" s="35">
        <v>4998960849</v>
      </c>
      <c r="AE15" s="35">
        <v>0</v>
      </c>
      <c r="AF15" s="35">
        <v>227599163</v>
      </c>
      <c r="AG15" s="35">
        <v>71235659</v>
      </c>
      <c r="AH15" s="35">
        <v>2205360038</v>
      </c>
      <c r="AI15" s="35">
        <v>2194936401</v>
      </c>
      <c r="AJ15" s="35">
        <v>2242974059</v>
      </c>
      <c r="AK15" s="35">
        <v>1652800459</v>
      </c>
      <c r="AL15" s="35">
        <v>553720938</v>
      </c>
      <c r="AM15" s="35">
        <v>2414401789</v>
      </c>
      <c r="AN15" s="35">
        <v>0</v>
      </c>
      <c r="AO15" s="35">
        <v>-4364691233</v>
      </c>
      <c r="AP15" s="35">
        <v>5696494969</v>
      </c>
      <c r="AQ15" s="35">
        <v>2206664625</v>
      </c>
      <c r="AR15" s="35">
        <v>321467956</v>
      </c>
      <c r="AS15" s="35">
        <v>1885196669</v>
      </c>
      <c r="AT15" s="35">
        <v>1882935460</v>
      </c>
      <c r="AU15" s="35">
        <v>1473170258</v>
      </c>
      <c r="AV15" s="35">
        <v>4774456435</v>
      </c>
      <c r="AW15" s="35">
        <v>-4364691233</v>
      </c>
      <c r="AX15" s="35">
        <v>0</v>
      </c>
      <c r="AY15" s="35">
        <v>323729165</v>
      </c>
      <c r="AZ15" s="35">
        <v>323729165</v>
      </c>
      <c r="BA15" s="35">
        <v>0</v>
      </c>
      <c r="BB15" s="35">
        <v>0</v>
      </c>
      <c r="BC15" s="35">
        <v>2304019256</v>
      </c>
      <c r="BD15" s="35">
        <v>0</v>
      </c>
      <c r="BE15" s="35">
        <v>2304019256</v>
      </c>
      <c r="BF15" s="35">
        <v>0</v>
      </c>
      <c r="BG15" s="35">
        <v>590173600</v>
      </c>
      <c r="BH15" s="35">
        <v>0</v>
      </c>
      <c r="BI15" s="35">
        <v>590173600</v>
      </c>
      <c r="BJ15" s="34">
        <v>0</v>
      </c>
    </row>
    <row r="16" spans="1:62" ht="14.25" x14ac:dyDescent="0.2">
      <c r="A16" s="25">
        <f t="shared" si="0"/>
        <v>10</v>
      </c>
      <c r="B16" s="37">
        <v>115</v>
      </c>
      <c r="C16" s="36" t="s">
        <v>2008</v>
      </c>
      <c r="D16" s="36" t="s">
        <v>2009</v>
      </c>
      <c r="E16" s="36" t="s">
        <v>2010</v>
      </c>
      <c r="F16" s="36" t="s">
        <v>28</v>
      </c>
      <c r="G16" s="36">
        <v>6492</v>
      </c>
      <c r="H16" s="36" t="s">
        <v>37</v>
      </c>
      <c r="I16" s="36" t="s">
        <v>2011</v>
      </c>
      <c r="J16" s="36" t="s">
        <v>29</v>
      </c>
      <c r="K16" s="36" t="s">
        <v>30</v>
      </c>
      <c r="L16" s="36" t="s">
        <v>2012</v>
      </c>
      <c r="M16" s="35">
        <v>7426720</v>
      </c>
      <c r="N16" s="36" t="s">
        <v>2332</v>
      </c>
      <c r="O16" s="35">
        <v>1</v>
      </c>
      <c r="P16" s="35">
        <v>499</v>
      </c>
      <c r="Q16" s="35">
        <v>7</v>
      </c>
      <c r="R16" s="35">
        <v>1621660576.52</v>
      </c>
      <c r="S16" s="35">
        <v>8004995.4800000004</v>
      </c>
      <c r="T16" s="35">
        <v>20335570.870000001</v>
      </c>
      <c r="U16" s="35">
        <v>0</v>
      </c>
      <c r="V16" s="35">
        <v>871028386.01999998</v>
      </c>
      <c r="W16" s="35">
        <v>122358395.16</v>
      </c>
      <c r="X16" s="35">
        <v>599933228.99000001</v>
      </c>
      <c r="Y16" s="35">
        <v>0</v>
      </c>
      <c r="Z16" s="35">
        <v>0</v>
      </c>
      <c r="AA16" s="35">
        <v>1372252511.3399999</v>
      </c>
      <c r="AB16" s="35">
        <v>1005957994.97</v>
      </c>
      <c r="AC16" s="35">
        <v>2475467.9</v>
      </c>
      <c r="AD16" s="35">
        <v>169470604.08000001</v>
      </c>
      <c r="AE16" s="35">
        <v>580000</v>
      </c>
      <c r="AF16" s="35">
        <v>172856218.49000001</v>
      </c>
      <c r="AG16" s="35">
        <v>6756894.0300000003</v>
      </c>
      <c r="AH16" s="35">
        <v>14155331.869999999</v>
      </c>
      <c r="AI16" s="35">
        <v>249408065.18000001</v>
      </c>
      <c r="AJ16" s="35">
        <v>334665499.29000002</v>
      </c>
      <c r="AK16" s="35">
        <v>334665499.27999997</v>
      </c>
      <c r="AL16" s="35">
        <v>0</v>
      </c>
      <c r="AM16" s="35">
        <v>838950684.37</v>
      </c>
      <c r="AN16" s="35">
        <v>645000</v>
      </c>
      <c r="AO16" s="35">
        <v>-158596089.19</v>
      </c>
      <c r="AP16" s="35">
        <v>0</v>
      </c>
      <c r="AQ16" s="35">
        <v>216216362.44</v>
      </c>
      <c r="AR16" s="35">
        <v>130561434</v>
      </c>
      <c r="AS16" s="35">
        <v>85654928.439999998</v>
      </c>
      <c r="AT16" s="35">
        <v>216216362.44</v>
      </c>
      <c r="AU16" s="35">
        <v>371344309.63999999</v>
      </c>
      <c r="AV16" s="35">
        <v>3468141.99</v>
      </c>
      <c r="AW16" s="35">
        <v>-158596089.19</v>
      </c>
      <c r="AX16" s="35">
        <v>0</v>
      </c>
      <c r="AY16" s="35">
        <v>0</v>
      </c>
      <c r="AZ16" s="35">
        <v>0</v>
      </c>
      <c r="BA16" s="35">
        <v>0</v>
      </c>
      <c r="BB16" s="35">
        <v>484041727.30000001</v>
      </c>
      <c r="BC16" s="35">
        <v>1369318961.52</v>
      </c>
      <c r="BD16" s="35">
        <v>484041727.30000001</v>
      </c>
      <c r="BE16" s="35">
        <v>1369318961.52</v>
      </c>
      <c r="BF16" s="35">
        <v>6816240528.6700001</v>
      </c>
      <c r="BG16" s="35">
        <v>589500000</v>
      </c>
      <c r="BH16" s="35">
        <v>6816240528.6700001</v>
      </c>
      <c r="BI16" s="35">
        <v>589500000</v>
      </c>
      <c r="BJ16" s="34">
        <v>0</v>
      </c>
    </row>
    <row r="17" spans="1:62" ht="14.25" x14ac:dyDescent="0.2">
      <c r="A17" s="25">
        <f t="shared" si="0"/>
        <v>11</v>
      </c>
      <c r="B17" s="37">
        <v>124</v>
      </c>
      <c r="C17" s="36" t="s">
        <v>135</v>
      </c>
      <c r="D17" s="36" t="s">
        <v>136</v>
      </c>
      <c r="E17" s="36" t="s">
        <v>137</v>
      </c>
      <c r="F17" s="36" t="s">
        <v>31</v>
      </c>
      <c r="G17" s="36">
        <v>6492</v>
      </c>
      <c r="H17" s="36" t="s">
        <v>37</v>
      </c>
      <c r="I17" s="36" t="s">
        <v>138</v>
      </c>
      <c r="J17" s="36" t="s">
        <v>29</v>
      </c>
      <c r="K17" s="36" t="s">
        <v>30</v>
      </c>
      <c r="L17" s="36" t="s">
        <v>2331</v>
      </c>
      <c r="M17" s="35">
        <v>3598900</v>
      </c>
      <c r="N17" s="36" t="s">
        <v>139</v>
      </c>
      <c r="O17" s="35">
        <v>1</v>
      </c>
      <c r="P17" s="35">
        <v>36286</v>
      </c>
      <c r="Q17" s="35">
        <v>92</v>
      </c>
      <c r="R17" s="35">
        <v>259604161514.87</v>
      </c>
      <c r="S17" s="35">
        <v>2136230306.8299999</v>
      </c>
      <c r="T17" s="35">
        <v>167607541386.32999</v>
      </c>
      <c r="U17" s="35">
        <v>0</v>
      </c>
      <c r="V17" s="35">
        <v>54259237410.849998</v>
      </c>
      <c r="W17" s="35">
        <v>750195464.27999997</v>
      </c>
      <c r="X17" s="35">
        <v>28291193545.799999</v>
      </c>
      <c r="Y17" s="35">
        <v>6360660469.0100002</v>
      </c>
      <c r="Z17" s="35">
        <v>199102931.77000001</v>
      </c>
      <c r="AA17" s="35">
        <v>15918865015.42</v>
      </c>
      <c r="AB17" s="35">
        <v>0</v>
      </c>
      <c r="AC17" s="35">
        <v>935813.74</v>
      </c>
      <c r="AD17" s="35">
        <v>4607606305.9499998</v>
      </c>
      <c r="AE17" s="35">
        <v>0</v>
      </c>
      <c r="AF17" s="35">
        <v>8349961896.9399996</v>
      </c>
      <c r="AG17" s="35">
        <v>2792072998.79</v>
      </c>
      <c r="AH17" s="35">
        <v>168288000</v>
      </c>
      <c r="AI17" s="35">
        <v>243685296499.45001</v>
      </c>
      <c r="AJ17" s="35">
        <v>112351586691.03999</v>
      </c>
      <c r="AK17" s="35">
        <v>12351586691.040001</v>
      </c>
      <c r="AL17" s="35">
        <v>9585284112.5699997</v>
      </c>
      <c r="AM17" s="35">
        <v>62038526158.690002</v>
      </c>
      <c r="AN17" s="35">
        <v>20906332.309999999</v>
      </c>
      <c r="AO17" s="35">
        <v>2050385662.97</v>
      </c>
      <c r="AP17" s="35">
        <v>6649194471.8500004</v>
      </c>
      <c r="AQ17" s="35">
        <v>14120180364.59</v>
      </c>
      <c r="AR17" s="35">
        <v>12103721335.48</v>
      </c>
      <c r="AS17" s="35">
        <v>2016459029.1099999</v>
      </c>
      <c r="AT17" s="35">
        <v>12086956478.870001</v>
      </c>
      <c r="AU17" s="35">
        <v>9954305671.0799999</v>
      </c>
      <c r="AV17" s="35">
        <v>82265144.819999993</v>
      </c>
      <c r="AW17" s="35">
        <v>2050385662.97</v>
      </c>
      <c r="AX17" s="35">
        <v>0</v>
      </c>
      <c r="AY17" s="35">
        <v>2033223885.72</v>
      </c>
      <c r="AZ17" s="35">
        <v>2033223885.72</v>
      </c>
      <c r="BA17" s="35">
        <v>0</v>
      </c>
      <c r="BB17" s="35">
        <v>1798864962.1900001</v>
      </c>
      <c r="BC17" s="35">
        <v>14851050151.190001</v>
      </c>
      <c r="BD17" s="35">
        <v>1798864962.1900001</v>
      </c>
      <c r="BE17" s="35">
        <v>14851050151.190001</v>
      </c>
      <c r="BF17" s="35">
        <v>2809190236.4499998</v>
      </c>
      <c r="BG17" s="35">
        <v>0</v>
      </c>
      <c r="BH17" s="35">
        <v>2809190236.4499998</v>
      </c>
      <c r="BI17" s="35">
        <v>0</v>
      </c>
      <c r="BJ17" s="34">
        <v>0</v>
      </c>
    </row>
    <row r="18" spans="1:62" ht="14.25" x14ac:dyDescent="0.2">
      <c r="A18" s="25">
        <f t="shared" si="0"/>
        <v>12</v>
      </c>
      <c r="B18" s="37">
        <v>127</v>
      </c>
      <c r="C18" s="36" t="s">
        <v>141</v>
      </c>
      <c r="D18" s="36" t="s">
        <v>142</v>
      </c>
      <c r="E18" s="36" t="s">
        <v>143</v>
      </c>
      <c r="F18" s="36" t="s">
        <v>116</v>
      </c>
      <c r="G18" s="36">
        <v>6424</v>
      </c>
      <c r="H18" s="36" t="s">
        <v>38</v>
      </c>
      <c r="I18" s="36" t="s">
        <v>144</v>
      </c>
      <c r="J18" s="36" t="s">
        <v>29</v>
      </c>
      <c r="K18" s="36" t="s">
        <v>30</v>
      </c>
      <c r="L18" s="36" t="s">
        <v>1796</v>
      </c>
      <c r="M18" s="35">
        <v>5895600</v>
      </c>
      <c r="N18" s="36" t="s">
        <v>1687</v>
      </c>
      <c r="O18" s="35">
        <v>1</v>
      </c>
      <c r="P18" s="35">
        <v>31835</v>
      </c>
      <c r="Q18" s="35">
        <v>167</v>
      </c>
      <c r="R18" s="35">
        <v>243246149606.42001</v>
      </c>
      <c r="S18" s="35">
        <v>9724102270.5599995</v>
      </c>
      <c r="T18" s="35">
        <v>9732011558.1900005</v>
      </c>
      <c r="U18" s="35">
        <v>0</v>
      </c>
      <c r="V18" s="35">
        <v>211422183455</v>
      </c>
      <c r="W18" s="35">
        <v>374772961</v>
      </c>
      <c r="X18" s="35">
        <v>11993079361.67</v>
      </c>
      <c r="Y18" s="35">
        <v>0</v>
      </c>
      <c r="Z18" s="35">
        <v>0</v>
      </c>
      <c r="AA18" s="35">
        <v>119253163662.89</v>
      </c>
      <c r="AB18" s="35">
        <v>81023373580.089996</v>
      </c>
      <c r="AC18" s="35">
        <v>391101330.49000001</v>
      </c>
      <c r="AD18" s="35">
        <v>1346545172.8800001</v>
      </c>
      <c r="AE18" s="35">
        <v>0</v>
      </c>
      <c r="AF18" s="35">
        <v>34065272258.450001</v>
      </c>
      <c r="AG18" s="35">
        <v>1775867122.98</v>
      </c>
      <c r="AH18" s="35">
        <v>651004198</v>
      </c>
      <c r="AI18" s="35">
        <v>123992985943.53</v>
      </c>
      <c r="AJ18" s="35">
        <v>93786847391.309998</v>
      </c>
      <c r="AK18" s="35">
        <v>53316842615.25</v>
      </c>
      <c r="AL18" s="35">
        <v>19192447665.130001</v>
      </c>
      <c r="AM18" s="35">
        <v>466281411.55000001</v>
      </c>
      <c r="AN18" s="35">
        <v>2503780.6</v>
      </c>
      <c r="AO18" s="35">
        <v>2543342972.4000001</v>
      </c>
      <c r="AP18" s="35">
        <v>8001562722.54</v>
      </c>
      <c r="AQ18" s="35">
        <v>23210331311.27</v>
      </c>
      <c r="AR18" s="35">
        <v>21308056782.060001</v>
      </c>
      <c r="AS18" s="35">
        <v>1902274529.21</v>
      </c>
      <c r="AT18" s="35">
        <v>20226332732.450001</v>
      </c>
      <c r="AU18" s="35">
        <v>16252474568.83</v>
      </c>
      <c r="AV18" s="35">
        <v>1430515191.22</v>
      </c>
      <c r="AW18" s="35">
        <v>2543342972.4000001</v>
      </c>
      <c r="AX18" s="35">
        <v>0</v>
      </c>
      <c r="AY18" s="35">
        <v>2983998578.8200002</v>
      </c>
      <c r="AZ18" s="35">
        <v>2983998578.8200002</v>
      </c>
      <c r="BA18" s="35">
        <v>0</v>
      </c>
      <c r="BB18" s="35">
        <v>1702870349</v>
      </c>
      <c r="BC18" s="35">
        <v>17942667714.419998</v>
      </c>
      <c r="BD18" s="35">
        <v>1702870349</v>
      </c>
      <c r="BE18" s="35">
        <v>17942667714.419998</v>
      </c>
      <c r="BF18" s="35">
        <v>315744488525.5</v>
      </c>
      <c r="BG18" s="35">
        <v>0</v>
      </c>
      <c r="BH18" s="35">
        <v>315744488525.5</v>
      </c>
      <c r="BI18" s="35">
        <v>0</v>
      </c>
      <c r="BJ18" s="34">
        <v>0</v>
      </c>
    </row>
    <row r="19" spans="1:62" ht="14.25" x14ac:dyDescent="0.2">
      <c r="A19" s="25">
        <f t="shared" si="0"/>
        <v>13</v>
      </c>
      <c r="B19" s="37">
        <v>129</v>
      </c>
      <c r="C19" s="36" t="s">
        <v>145</v>
      </c>
      <c r="D19" s="36" t="s">
        <v>146</v>
      </c>
      <c r="E19" s="36" t="s">
        <v>147</v>
      </c>
      <c r="F19" s="36" t="s">
        <v>28</v>
      </c>
      <c r="G19" s="36">
        <v>6492</v>
      </c>
      <c r="H19" s="36" t="s">
        <v>37</v>
      </c>
      <c r="I19" s="36" t="s">
        <v>148</v>
      </c>
      <c r="J19" s="36" t="s">
        <v>29</v>
      </c>
      <c r="K19" s="36" t="s">
        <v>30</v>
      </c>
      <c r="L19" s="36" t="s">
        <v>2330</v>
      </c>
      <c r="M19" s="35">
        <v>4248888</v>
      </c>
      <c r="N19" s="36" t="s">
        <v>2329</v>
      </c>
      <c r="O19" s="35">
        <v>1</v>
      </c>
      <c r="P19" s="35">
        <v>1724</v>
      </c>
      <c r="Q19" s="35">
        <v>1</v>
      </c>
      <c r="R19" s="35">
        <v>21309677897.439999</v>
      </c>
      <c r="S19" s="35">
        <v>392257959.06</v>
      </c>
      <c r="T19" s="35">
        <v>415145141.20999998</v>
      </c>
      <c r="U19" s="35">
        <v>0</v>
      </c>
      <c r="V19" s="35">
        <v>20313414425.32</v>
      </c>
      <c r="W19" s="35">
        <v>135589883</v>
      </c>
      <c r="X19" s="35">
        <v>6923508.4500000002</v>
      </c>
      <c r="Y19" s="35">
        <v>0</v>
      </c>
      <c r="Z19" s="35">
        <v>46346980.399999999</v>
      </c>
      <c r="AA19" s="35">
        <v>18019561049.049999</v>
      </c>
      <c r="AB19" s="35">
        <v>17412044007.639999</v>
      </c>
      <c r="AC19" s="35">
        <v>3500000</v>
      </c>
      <c r="AD19" s="35">
        <v>336685282.35000002</v>
      </c>
      <c r="AE19" s="35">
        <v>0</v>
      </c>
      <c r="AF19" s="35">
        <v>174502937.06</v>
      </c>
      <c r="AG19" s="35">
        <v>92828822</v>
      </c>
      <c r="AH19" s="35">
        <v>0</v>
      </c>
      <c r="AI19" s="35">
        <v>3290116848.3899999</v>
      </c>
      <c r="AJ19" s="35">
        <v>2650623887.9499998</v>
      </c>
      <c r="AK19" s="35">
        <v>2552858686.8200002</v>
      </c>
      <c r="AL19" s="35">
        <v>536553318.30000001</v>
      </c>
      <c r="AM19" s="35">
        <v>0</v>
      </c>
      <c r="AN19" s="35">
        <v>0</v>
      </c>
      <c r="AO19" s="35">
        <v>102939642.14</v>
      </c>
      <c r="AP19" s="35">
        <v>0</v>
      </c>
      <c r="AQ19" s="35">
        <v>1216204883.77</v>
      </c>
      <c r="AR19" s="35">
        <v>1161648301.5999999</v>
      </c>
      <c r="AS19" s="35">
        <v>54556582.170000002</v>
      </c>
      <c r="AT19" s="35">
        <v>544223610.77999997</v>
      </c>
      <c r="AU19" s="35">
        <v>427147253.69</v>
      </c>
      <c r="AV19" s="35">
        <v>14136714.949999999</v>
      </c>
      <c r="AW19" s="35">
        <v>102939642.14</v>
      </c>
      <c r="AX19" s="35">
        <v>0</v>
      </c>
      <c r="AY19" s="35">
        <v>671981272.99000001</v>
      </c>
      <c r="AZ19" s="35">
        <v>671981272.99000001</v>
      </c>
      <c r="BA19" s="35">
        <v>0</v>
      </c>
      <c r="BB19" s="35">
        <v>33313068</v>
      </c>
      <c r="BC19" s="35">
        <v>96117643</v>
      </c>
      <c r="BD19" s="35">
        <v>33313068</v>
      </c>
      <c r="BE19" s="35">
        <v>96117643</v>
      </c>
      <c r="BF19" s="35">
        <v>54732014129.790001</v>
      </c>
      <c r="BG19" s="35">
        <v>0</v>
      </c>
      <c r="BH19" s="35">
        <v>54732014129.790001</v>
      </c>
      <c r="BI19" s="35">
        <v>0</v>
      </c>
      <c r="BJ19" s="34">
        <v>692362232</v>
      </c>
    </row>
    <row r="20" spans="1:62" ht="14.25" x14ac:dyDescent="0.2">
      <c r="A20" s="25">
        <f t="shared" si="0"/>
        <v>14</v>
      </c>
      <c r="B20" s="37">
        <v>156</v>
      </c>
      <c r="C20" s="36" t="s">
        <v>1688</v>
      </c>
      <c r="D20" s="36" t="s">
        <v>1689</v>
      </c>
      <c r="E20" s="36" t="s">
        <v>1690</v>
      </c>
      <c r="F20" s="36" t="s">
        <v>31</v>
      </c>
      <c r="G20" s="36">
        <v>4773</v>
      </c>
      <c r="H20" s="36" t="s">
        <v>993</v>
      </c>
      <c r="I20" s="36" t="s">
        <v>1691</v>
      </c>
      <c r="J20" s="36" t="s">
        <v>29</v>
      </c>
      <c r="K20" s="36" t="s">
        <v>30</v>
      </c>
      <c r="L20" s="36" t="s">
        <v>2328</v>
      </c>
      <c r="M20" s="35">
        <v>3351700</v>
      </c>
      <c r="N20" s="36" t="s">
        <v>1797</v>
      </c>
      <c r="O20" s="35">
        <v>1</v>
      </c>
      <c r="P20" s="35">
        <v>6238</v>
      </c>
      <c r="Q20" s="35">
        <v>6632</v>
      </c>
      <c r="R20" s="35">
        <v>350820684410.53998</v>
      </c>
      <c r="S20" s="35">
        <v>37876199724.230003</v>
      </c>
      <c r="T20" s="35">
        <v>17724973.800000001</v>
      </c>
      <c r="U20" s="35">
        <v>234318272914.67999</v>
      </c>
      <c r="V20" s="35">
        <v>41753336399</v>
      </c>
      <c r="W20" s="35">
        <v>10749639616.76</v>
      </c>
      <c r="X20" s="35">
        <v>23973458506.07</v>
      </c>
      <c r="Y20" s="35">
        <v>0</v>
      </c>
      <c r="Z20" s="35">
        <v>2132052276</v>
      </c>
      <c r="AA20" s="35">
        <v>183104162732.10999</v>
      </c>
      <c r="AB20" s="35">
        <v>0</v>
      </c>
      <c r="AC20" s="35">
        <v>16934769.800000001</v>
      </c>
      <c r="AD20" s="35">
        <v>153039749674.75</v>
      </c>
      <c r="AE20" s="35">
        <v>0</v>
      </c>
      <c r="AF20" s="35">
        <v>3770856983.98</v>
      </c>
      <c r="AG20" s="35">
        <v>17161612093.24</v>
      </c>
      <c r="AH20" s="35">
        <v>9115009210.3400002</v>
      </c>
      <c r="AI20" s="35">
        <v>167716521678.42999</v>
      </c>
      <c r="AJ20" s="35">
        <v>49412241504</v>
      </c>
      <c r="AK20" s="35">
        <v>45149063004</v>
      </c>
      <c r="AL20" s="35">
        <v>64396550080.459999</v>
      </c>
      <c r="AM20" s="35">
        <v>54744830249.839996</v>
      </c>
      <c r="AN20" s="35">
        <v>0</v>
      </c>
      <c r="AO20" s="35">
        <v>1069740207.21</v>
      </c>
      <c r="AP20" s="35">
        <v>-1906840363.0799999</v>
      </c>
      <c r="AQ20" s="35">
        <v>663423071003.38</v>
      </c>
      <c r="AR20" s="35">
        <v>661017387385</v>
      </c>
      <c r="AS20" s="35">
        <v>2405683618.3800001</v>
      </c>
      <c r="AT20" s="35">
        <v>199021136913.16</v>
      </c>
      <c r="AU20" s="35">
        <v>56181149046.510002</v>
      </c>
      <c r="AV20" s="35">
        <v>4705782864.2299995</v>
      </c>
      <c r="AW20" s="35">
        <v>1069740207.21</v>
      </c>
      <c r="AX20" s="35">
        <v>137064464795.21001</v>
      </c>
      <c r="AY20" s="35">
        <v>464401934090.21997</v>
      </c>
      <c r="AZ20" s="35">
        <v>464401934090.21997</v>
      </c>
      <c r="BA20" s="35">
        <v>0</v>
      </c>
      <c r="BB20" s="35">
        <v>31949513</v>
      </c>
      <c r="BC20" s="35">
        <v>31868598</v>
      </c>
      <c r="BD20" s="35">
        <v>31949513</v>
      </c>
      <c r="BE20" s="35">
        <v>31868598</v>
      </c>
      <c r="BF20" s="35">
        <v>98115839989</v>
      </c>
      <c r="BG20" s="35">
        <v>0</v>
      </c>
      <c r="BH20" s="35">
        <v>98115839989</v>
      </c>
      <c r="BI20" s="35">
        <v>0</v>
      </c>
      <c r="BJ20" s="34">
        <v>0</v>
      </c>
    </row>
    <row r="21" spans="1:62" ht="14.25" x14ac:dyDescent="0.2">
      <c r="A21" s="25">
        <f t="shared" si="0"/>
        <v>15</v>
      </c>
      <c r="B21" s="37">
        <v>197</v>
      </c>
      <c r="C21" s="36" t="s">
        <v>152</v>
      </c>
      <c r="D21" s="36" t="s">
        <v>153</v>
      </c>
      <c r="E21" s="36" t="s">
        <v>154</v>
      </c>
      <c r="F21" s="36" t="s">
        <v>116</v>
      </c>
      <c r="G21" s="36">
        <v>6492</v>
      </c>
      <c r="H21" s="36" t="s">
        <v>37</v>
      </c>
      <c r="I21" s="36" t="s">
        <v>155</v>
      </c>
      <c r="J21" s="36" t="s">
        <v>29</v>
      </c>
      <c r="K21" s="36" t="s">
        <v>30</v>
      </c>
      <c r="L21" s="36" t="s">
        <v>1798</v>
      </c>
      <c r="M21" s="35">
        <v>7490001</v>
      </c>
      <c r="N21" s="36" t="s">
        <v>1799</v>
      </c>
      <c r="O21" s="35">
        <v>1</v>
      </c>
      <c r="P21" s="35">
        <v>13389</v>
      </c>
      <c r="Q21" s="35">
        <v>79</v>
      </c>
      <c r="R21" s="35">
        <v>125879662868.75999</v>
      </c>
      <c r="S21" s="35">
        <v>4574370335.5299997</v>
      </c>
      <c r="T21" s="35">
        <v>14216948352.389999</v>
      </c>
      <c r="U21" s="35">
        <v>0</v>
      </c>
      <c r="V21" s="35">
        <v>103303704224.52</v>
      </c>
      <c r="W21" s="35">
        <v>160523170.18000001</v>
      </c>
      <c r="X21" s="35">
        <v>3529506274.3099999</v>
      </c>
      <c r="Y21" s="35">
        <v>0</v>
      </c>
      <c r="Z21" s="35">
        <v>94610511.829999998</v>
      </c>
      <c r="AA21" s="35">
        <v>102906418912.95</v>
      </c>
      <c r="AB21" s="35">
        <v>96446333636.470001</v>
      </c>
      <c r="AC21" s="35">
        <v>61097311.57</v>
      </c>
      <c r="AD21" s="35">
        <v>3047256452.8400002</v>
      </c>
      <c r="AE21" s="35">
        <v>0</v>
      </c>
      <c r="AF21" s="35">
        <v>513470282</v>
      </c>
      <c r="AG21" s="35">
        <v>482741084</v>
      </c>
      <c r="AH21" s="35">
        <v>2355520146.0700002</v>
      </c>
      <c r="AI21" s="35">
        <v>22973243955.810001</v>
      </c>
      <c r="AJ21" s="35">
        <v>13560190375</v>
      </c>
      <c r="AK21" s="35">
        <v>5560190374.6999998</v>
      </c>
      <c r="AL21" s="35">
        <v>5775820505.3599997</v>
      </c>
      <c r="AM21" s="35">
        <v>867683067.48000002</v>
      </c>
      <c r="AN21" s="35">
        <v>0</v>
      </c>
      <c r="AO21" s="35">
        <v>1373131122.9000001</v>
      </c>
      <c r="AP21" s="35">
        <v>1352507077.0699999</v>
      </c>
      <c r="AQ21" s="35">
        <v>10076342241.34</v>
      </c>
      <c r="AR21" s="35">
        <v>8796516503</v>
      </c>
      <c r="AS21" s="35">
        <v>1279825738.3399999</v>
      </c>
      <c r="AT21" s="35">
        <v>6110540489.2700005</v>
      </c>
      <c r="AU21" s="35">
        <v>4579402440.2299995</v>
      </c>
      <c r="AV21" s="35">
        <v>158006926.13999999</v>
      </c>
      <c r="AW21" s="35">
        <v>1373131122.9000001</v>
      </c>
      <c r="AX21" s="35">
        <v>0</v>
      </c>
      <c r="AY21" s="35">
        <v>3965801752.0700002</v>
      </c>
      <c r="AZ21" s="35">
        <v>3965801752.0700002</v>
      </c>
      <c r="BA21" s="35">
        <v>0</v>
      </c>
      <c r="BB21" s="35">
        <v>152156859</v>
      </c>
      <c r="BC21" s="35">
        <v>1128205887.46</v>
      </c>
      <c r="BD21" s="35">
        <v>152156859</v>
      </c>
      <c r="BE21" s="35">
        <v>1128205887.46</v>
      </c>
      <c r="BF21" s="35">
        <v>316405140672.65002</v>
      </c>
      <c r="BG21" s="35">
        <v>0</v>
      </c>
      <c r="BH21" s="35">
        <v>149324333.53</v>
      </c>
      <c r="BI21" s="35">
        <v>316255816339.12</v>
      </c>
      <c r="BJ21" s="34">
        <v>0</v>
      </c>
    </row>
    <row r="22" spans="1:62" ht="14.25" x14ac:dyDescent="0.2">
      <c r="A22" s="25">
        <f t="shared" si="0"/>
        <v>16</v>
      </c>
      <c r="B22" s="37">
        <v>199</v>
      </c>
      <c r="C22" s="36" t="s">
        <v>156</v>
      </c>
      <c r="D22" s="36" t="s">
        <v>157</v>
      </c>
      <c r="E22" s="36" t="s">
        <v>158</v>
      </c>
      <c r="F22" s="36" t="s">
        <v>31</v>
      </c>
      <c r="G22" s="36">
        <v>4690</v>
      </c>
      <c r="H22" s="36" t="s">
        <v>159</v>
      </c>
      <c r="I22" s="36" t="s">
        <v>160</v>
      </c>
      <c r="J22" s="36" t="s">
        <v>39</v>
      </c>
      <c r="K22" s="36" t="s">
        <v>111</v>
      </c>
      <c r="L22" s="36" t="s">
        <v>2327</v>
      </c>
      <c r="M22" s="35">
        <v>4100599</v>
      </c>
      <c r="N22" s="36" t="s">
        <v>161</v>
      </c>
      <c r="O22" s="35">
        <v>1</v>
      </c>
      <c r="P22" s="35">
        <v>218</v>
      </c>
      <c r="Q22" s="35">
        <v>59</v>
      </c>
      <c r="R22" s="35">
        <v>42103537718.059998</v>
      </c>
      <c r="S22" s="35">
        <v>982442325.79999995</v>
      </c>
      <c r="T22" s="35">
        <v>2860324821.0500002</v>
      </c>
      <c r="U22" s="35">
        <v>5782790103.5100002</v>
      </c>
      <c r="V22" s="35">
        <v>1753044473.75</v>
      </c>
      <c r="W22" s="35">
        <v>13298065142.26</v>
      </c>
      <c r="X22" s="35">
        <v>17314847032.139999</v>
      </c>
      <c r="Y22" s="35">
        <v>0</v>
      </c>
      <c r="Z22" s="35">
        <v>112023819.55</v>
      </c>
      <c r="AA22" s="35">
        <v>22132955358.900002</v>
      </c>
      <c r="AB22" s="35">
        <v>0</v>
      </c>
      <c r="AC22" s="35">
        <v>12608226042.98</v>
      </c>
      <c r="AD22" s="35">
        <v>9199931036.3799992</v>
      </c>
      <c r="AE22" s="35">
        <v>0</v>
      </c>
      <c r="AF22" s="35">
        <v>10463739</v>
      </c>
      <c r="AG22" s="35">
        <v>45538735.450000003</v>
      </c>
      <c r="AH22" s="35">
        <v>268795805.08999997</v>
      </c>
      <c r="AI22" s="35">
        <v>19970582359.16</v>
      </c>
      <c r="AJ22" s="35">
        <v>13675268676.889999</v>
      </c>
      <c r="AK22" s="35">
        <v>171626955.65000001</v>
      </c>
      <c r="AL22" s="35">
        <v>0</v>
      </c>
      <c r="AM22" s="35">
        <v>269166324.22000003</v>
      </c>
      <c r="AN22" s="35">
        <v>7419000</v>
      </c>
      <c r="AO22" s="35">
        <v>-791137228.58000004</v>
      </c>
      <c r="AP22" s="35">
        <v>7799640643.4399996</v>
      </c>
      <c r="AQ22" s="35">
        <v>45255627439.010002</v>
      </c>
      <c r="AR22" s="35">
        <v>44882090011.980003</v>
      </c>
      <c r="AS22" s="35">
        <v>373537427.02999997</v>
      </c>
      <c r="AT22" s="35">
        <v>4503549254.3500004</v>
      </c>
      <c r="AU22" s="35">
        <v>1395096959.1099999</v>
      </c>
      <c r="AV22" s="35">
        <v>1324418045.21</v>
      </c>
      <c r="AW22" s="35">
        <v>-791137228.58000004</v>
      </c>
      <c r="AX22" s="35">
        <v>2575171478.6100001</v>
      </c>
      <c r="AY22" s="35">
        <v>40752078184.660004</v>
      </c>
      <c r="AZ22" s="35">
        <v>40752078184.660004</v>
      </c>
      <c r="BA22" s="35">
        <v>0</v>
      </c>
      <c r="BB22" s="35">
        <v>0</v>
      </c>
      <c r="BC22" s="35">
        <v>1805177039.1400001</v>
      </c>
      <c r="BD22" s="35">
        <v>0</v>
      </c>
      <c r="BE22" s="35">
        <v>1805177039.1400001</v>
      </c>
      <c r="BF22" s="35">
        <v>1908326156.72</v>
      </c>
      <c r="BG22" s="35">
        <v>0</v>
      </c>
      <c r="BH22" s="35">
        <v>1908326156.72</v>
      </c>
      <c r="BI22" s="35">
        <v>0</v>
      </c>
      <c r="BJ22" s="34">
        <v>0</v>
      </c>
    </row>
    <row r="23" spans="1:62" ht="14.25" x14ac:dyDescent="0.2">
      <c r="A23" s="25">
        <f t="shared" si="0"/>
        <v>17</v>
      </c>
      <c r="B23" s="37">
        <v>201</v>
      </c>
      <c r="C23" s="36" t="s">
        <v>2326</v>
      </c>
      <c r="D23" s="36" t="s">
        <v>1644</v>
      </c>
      <c r="E23" s="36" t="s">
        <v>496</v>
      </c>
      <c r="F23" s="36" t="s">
        <v>28</v>
      </c>
      <c r="G23" s="36">
        <v>6492</v>
      </c>
      <c r="H23" s="36" t="s">
        <v>37</v>
      </c>
      <c r="I23" s="36" t="s">
        <v>1645</v>
      </c>
      <c r="J23" s="36" t="s">
        <v>29</v>
      </c>
      <c r="K23" s="36" t="s">
        <v>30</v>
      </c>
      <c r="L23" s="36" t="s">
        <v>2325</v>
      </c>
      <c r="M23" s="35">
        <v>2128100</v>
      </c>
      <c r="N23" s="36" t="s">
        <v>1692</v>
      </c>
      <c r="O23" s="35">
        <v>1</v>
      </c>
      <c r="P23" s="35">
        <v>1699</v>
      </c>
      <c r="Q23" s="35">
        <v>25</v>
      </c>
      <c r="R23" s="35">
        <v>10411743702.940001</v>
      </c>
      <c r="S23" s="35">
        <v>150079186.41999999</v>
      </c>
      <c r="T23" s="35">
        <v>292774369.92000002</v>
      </c>
      <c r="U23" s="35">
        <v>0</v>
      </c>
      <c r="V23" s="35">
        <v>7808655971.2299995</v>
      </c>
      <c r="W23" s="35">
        <v>325251674.86000001</v>
      </c>
      <c r="X23" s="35">
        <v>1811295016.24</v>
      </c>
      <c r="Y23" s="35">
        <v>0</v>
      </c>
      <c r="Z23" s="35">
        <v>23687484.27</v>
      </c>
      <c r="AA23" s="35">
        <v>6516000822.5200005</v>
      </c>
      <c r="AB23" s="35">
        <v>5063776287.6999998</v>
      </c>
      <c r="AC23" s="35">
        <v>721774960</v>
      </c>
      <c r="AD23" s="35">
        <v>486854257.24000001</v>
      </c>
      <c r="AE23" s="35">
        <v>0</v>
      </c>
      <c r="AF23" s="35">
        <v>160114957</v>
      </c>
      <c r="AG23" s="35">
        <v>47804105.579999998</v>
      </c>
      <c r="AH23" s="35">
        <v>35676255</v>
      </c>
      <c r="AI23" s="35">
        <v>3895742880.4200001</v>
      </c>
      <c r="AJ23" s="35">
        <v>2904787855.1500001</v>
      </c>
      <c r="AK23" s="35">
        <v>1798212355.1500001</v>
      </c>
      <c r="AL23" s="35">
        <v>713093749.60000002</v>
      </c>
      <c r="AM23" s="35">
        <v>859870</v>
      </c>
      <c r="AN23" s="35">
        <v>0</v>
      </c>
      <c r="AO23" s="35">
        <v>194392718.99000001</v>
      </c>
      <c r="AP23" s="35">
        <v>0</v>
      </c>
      <c r="AQ23" s="35">
        <v>1409357299.23</v>
      </c>
      <c r="AR23" s="35">
        <v>746499407</v>
      </c>
      <c r="AS23" s="35">
        <v>662857892.23000002</v>
      </c>
      <c r="AT23" s="35">
        <v>1334469436.23</v>
      </c>
      <c r="AU23" s="35">
        <v>1097594267</v>
      </c>
      <c r="AV23" s="35">
        <v>42482450.240000002</v>
      </c>
      <c r="AW23" s="35">
        <v>194392718.99000001</v>
      </c>
      <c r="AX23" s="35">
        <v>0</v>
      </c>
      <c r="AY23" s="35">
        <v>74887863</v>
      </c>
      <c r="AZ23" s="35">
        <v>74887863</v>
      </c>
      <c r="BA23" s="35">
        <v>0</v>
      </c>
      <c r="BB23" s="35">
        <v>77806472</v>
      </c>
      <c r="BC23" s="35">
        <v>10531508186.290001</v>
      </c>
      <c r="BD23" s="35">
        <v>77806472</v>
      </c>
      <c r="BE23" s="35">
        <v>10531508186.290001</v>
      </c>
      <c r="BF23" s="35">
        <v>8581865318</v>
      </c>
      <c r="BG23" s="35">
        <v>0</v>
      </c>
      <c r="BH23" s="35">
        <v>8581865318</v>
      </c>
      <c r="BI23" s="35">
        <v>0</v>
      </c>
      <c r="BJ23" s="34">
        <v>0</v>
      </c>
    </row>
    <row r="24" spans="1:62" ht="14.25" x14ac:dyDescent="0.2">
      <c r="A24" s="25">
        <f t="shared" si="0"/>
        <v>18</v>
      </c>
      <c r="B24" s="37">
        <v>203</v>
      </c>
      <c r="C24" s="36" t="s">
        <v>162</v>
      </c>
      <c r="D24" s="36" t="s">
        <v>163</v>
      </c>
      <c r="E24" s="36" t="s">
        <v>164</v>
      </c>
      <c r="F24" s="36" t="s">
        <v>28</v>
      </c>
      <c r="G24" s="36">
        <v>6492</v>
      </c>
      <c r="H24" s="36" t="s">
        <v>37</v>
      </c>
      <c r="I24" s="36" t="s">
        <v>165</v>
      </c>
      <c r="J24" s="36" t="s">
        <v>29</v>
      </c>
      <c r="K24" s="36" t="s">
        <v>30</v>
      </c>
      <c r="L24" s="36" t="s">
        <v>166</v>
      </c>
      <c r="M24" s="35">
        <v>6359080</v>
      </c>
      <c r="N24" s="36" t="s">
        <v>1726</v>
      </c>
      <c r="O24" s="35">
        <v>1</v>
      </c>
      <c r="P24" s="35">
        <v>2910</v>
      </c>
      <c r="Q24" s="35">
        <v>8</v>
      </c>
      <c r="R24" s="35">
        <v>33256159392.32</v>
      </c>
      <c r="S24" s="35">
        <v>3270501955.0100002</v>
      </c>
      <c r="T24" s="35">
        <v>3141421275.1900001</v>
      </c>
      <c r="U24" s="35">
        <v>0</v>
      </c>
      <c r="V24" s="35">
        <v>24388057727.119999</v>
      </c>
      <c r="W24" s="35">
        <v>612368576</v>
      </c>
      <c r="X24" s="35">
        <v>1809678259</v>
      </c>
      <c r="Y24" s="35">
        <v>0</v>
      </c>
      <c r="Z24" s="35">
        <v>34131600</v>
      </c>
      <c r="AA24" s="35">
        <v>23176480005.16</v>
      </c>
      <c r="AB24" s="35">
        <v>20293792784.470001</v>
      </c>
      <c r="AC24" s="35">
        <v>0</v>
      </c>
      <c r="AD24" s="35">
        <v>557009220.74000001</v>
      </c>
      <c r="AE24" s="35">
        <v>0</v>
      </c>
      <c r="AF24" s="35">
        <v>1682840517.95</v>
      </c>
      <c r="AG24" s="35">
        <v>642837482</v>
      </c>
      <c r="AH24" s="35">
        <v>0</v>
      </c>
      <c r="AI24" s="35">
        <v>10079679387.16</v>
      </c>
      <c r="AJ24" s="35">
        <v>5402630962</v>
      </c>
      <c r="AK24" s="35">
        <v>5352630962</v>
      </c>
      <c r="AL24" s="35">
        <v>1884383673</v>
      </c>
      <c r="AM24" s="35">
        <v>0</v>
      </c>
      <c r="AN24" s="35">
        <v>0</v>
      </c>
      <c r="AO24" s="35">
        <v>1016146952.27</v>
      </c>
      <c r="AP24" s="35">
        <v>1776402419.8900001</v>
      </c>
      <c r="AQ24" s="35">
        <v>2022914002.74</v>
      </c>
      <c r="AR24" s="35">
        <v>1762285220</v>
      </c>
      <c r="AS24" s="35">
        <v>260628782.74000001</v>
      </c>
      <c r="AT24" s="35">
        <v>1579118459.8800001</v>
      </c>
      <c r="AU24" s="35">
        <v>549963214</v>
      </c>
      <c r="AV24" s="35">
        <v>13008293.609999999</v>
      </c>
      <c r="AW24" s="35">
        <v>1016146952.27</v>
      </c>
      <c r="AX24" s="35">
        <v>0</v>
      </c>
      <c r="AY24" s="35">
        <v>443795542.86000001</v>
      </c>
      <c r="AZ24" s="35">
        <v>443795542.86000001</v>
      </c>
      <c r="BA24" s="35">
        <v>0</v>
      </c>
      <c r="BB24" s="35">
        <v>16110032</v>
      </c>
      <c r="BC24" s="35">
        <v>205658371</v>
      </c>
      <c r="BD24" s="35">
        <v>16110032</v>
      </c>
      <c r="BE24" s="35">
        <v>205658371</v>
      </c>
      <c r="BF24" s="35">
        <v>19428352311</v>
      </c>
      <c r="BG24" s="35">
        <v>503120600</v>
      </c>
      <c r="BH24" s="35">
        <v>19438291592</v>
      </c>
      <c r="BI24" s="35">
        <v>493181319</v>
      </c>
      <c r="BJ24" s="34">
        <v>0</v>
      </c>
    </row>
    <row r="25" spans="1:62" ht="14.25" x14ac:dyDescent="0.2">
      <c r="A25" s="25">
        <f t="shared" si="0"/>
        <v>19</v>
      </c>
      <c r="B25" s="37">
        <v>206</v>
      </c>
      <c r="C25" s="36" t="s">
        <v>167</v>
      </c>
      <c r="D25" s="36" t="s">
        <v>168</v>
      </c>
      <c r="E25" s="36" t="s">
        <v>169</v>
      </c>
      <c r="F25" s="36" t="s">
        <v>28</v>
      </c>
      <c r="G25" s="36">
        <v>6492</v>
      </c>
      <c r="H25" s="36" t="s">
        <v>37</v>
      </c>
      <c r="I25" s="36" t="s">
        <v>170</v>
      </c>
      <c r="J25" s="36" t="s">
        <v>29</v>
      </c>
      <c r="K25" s="36" t="s">
        <v>30</v>
      </c>
      <c r="L25" s="36" t="s">
        <v>171</v>
      </c>
      <c r="M25" s="35">
        <v>3275300</v>
      </c>
      <c r="N25" s="36" t="s">
        <v>172</v>
      </c>
      <c r="O25" s="35">
        <v>1</v>
      </c>
      <c r="P25" s="35">
        <v>8746</v>
      </c>
      <c r="Q25" s="35">
        <v>58</v>
      </c>
      <c r="R25" s="35">
        <v>79172033358.029999</v>
      </c>
      <c r="S25" s="35">
        <v>652575645.88</v>
      </c>
      <c r="T25" s="35">
        <v>2438941244.8600001</v>
      </c>
      <c r="U25" s="35">
        <v>31864968.129999999</v>
      </c>
      <c r="V25" s="35">
        <v>66796458523.550003</v>
      </c>
      <c r="W25" s="35">
        <v>245995678.06999999</v>
      </c>
      <c r="X25" s="35">
        <v>8231546596.54</v>
      </c>
      <c r="Y25" s="35">
        <v>0</v>
      </c>
      <c r="Z25" s="35">
        <v>774650701</v>
      </c>
      <c r="AA25" s="35">
        <v>62603998768.099998</v>
      </c>
      <c r="AB25" s="35">
        <v>57457250507.449997</v>
      </c>
      <c r="AC25" s="35">
        <v>515102894.25999999</v>
      </c>
      <c r="AD25" s="35">
        <v>2078468206.51</v>
      </c>
      <c r="AE25" s="35">
        <v>1234061141</v>
      </c>
      <c r="AF25" s="35">
        <v>0</v>
      </c>
      <c r="AG25" s="35">
        <v>359156312.11000001</v>
      </c>
      <c r="AH25" s="35">
        <v>959959706.76999998</v>
      </c>
      <c r="AI25" s="35">
        <v>16568034589.93</v>
      </c>
      <c r="AJ25" s="35">
        <v>6058546941.0699997</v>
      </c>
      <c r="AK25" s="35">
        <v>5458546941.0699997</v>
      </c>
      <c r="AL25" s="35">
        <v>1479899782.79</v>
      </c>
      <c r="AM25" s="35">
        <v>2648842427.1700001</v>
      </c>
      <c r="AN25" s="35">
        <v>638135000</v>
      </c>
      <c r="AO25" s="35">
        <v>791317726.94000006</v>
      </c>
      <c r="AP25" s="35">
        <v>4951292711.96</v>
      </c>
      <c r="AQ25" s="35">
        <v>5932319988.7600002</v>
      </c>
      <c r="AR25" s="35">
        <v>5336078250</v>
      </c>
      <c r="AS25" s="35">
        <v>596241738.75999999</v>
      </c>
      <c r="AT25" s="35">
        <v>3664779405.1100001</v>
      </c>
      <c r="AU25" s="35">
        <v>2858209874.4499998</v>
      </c>
      <c r="AV25" s="35">
        <v>15251803.720000001</v>
      </c>
      <c r="AW25" s="35">
        <v>791317726.94000006</v>
      </c>
      <c r="AX25" s="35">
        <v>0</v>
      </c>
      <c r="AY25" s="35">
        <v>2267540583.6500001</v>
      </c>
      <c r="AZ25" s="35">
        <v>2267540583.6500001</v>
      </c>
      <c r="BA25" s="35">
        <v>0</v>
      </c>
      <c r="BB25" s="35">
        <v>432373605</v>
      </c>
      <c r="BC25" s="35">
        <v>1550604794.75</v>
      </c>
      <c r="BD25" s="35">
        <v>432373605</v>
      </c>
      <c r="BE25" s="35">
        <v>1550604794.75</v>
      </c>
      <c r="BF25" s="35">
        <v>276681935435.04999</v>
      </c>
      <c r="BG25" s="35">
        <v>0</v>
      </c>
      <c r="BH25" s="35">
        <v>276681935435.04999</v>
      </c>
      <c r="BI25" s="35">
        <v>0</v>
      </c>
      <c r="BJ25" s="34">
        <v>0</v>
      </c>
    </row>
    <row r="26" spans="1:62" ht="14.25" x14ac:dyDescent="0.2">
      <c r="A26" s="25">
        <f t="shared" si="0"/>
        <v>20</v>
      </c>
      <c r="B26" s="37">
        <v>207</v>
      </c>
      <c r="C26" s="36" t="s">
        <v>173</v>
      </c>
      <c r="D26" s="36" t="s">
        <v>174</v>
      </c>
      <c r="E26" s="36" t="s">
        <v>175</v>
      </c>
      <c r="F26" s="36" t="s">
        <v>28</v>
      </c>
      <c r="G26" s="36">
        <v>6492</v>
      </c>
      <c r="H26" s="36" t="s">
        <v>37</v>
      </c>
      <c r="I26" s="36" t="s">
        <v>176</v>
      </c>
      <c r="J26" s="36" t="s">
        <v>29</v>
      </c>
      <c r="K26" s="36" t="s">
        <v>30</v>
      </c>
      <c r="L26" s="36" t="s">
        <v>2324</v>
      </c>
      <c r="M26" s="35"/>
      <c r="N26" s="36" t="s">
        <v>177</v>
      </c>
      <c r="O26" s="35">
        <v>1</v>
      </c>
      <c r="P26" s="35">
        <v>8320</v>
      </c>
      <c r="Q26" s="35">
        <v>36</v>
      </c>
      <c r="R26" s="35">
        <v>46254126010.190002</v>
      </c>
      <c r="S26" s="35">
        <v>3431829162.1900001</v>
      </c>
      <c r="T26" s="35">
        <v>108610622.22</v>
      </c>
      <c r="U26" s="35">
        <v>0</v>
      </c>
      <c r="V26" s="35">
        <v>40286281222.25</v>
      </c>
      <c r="W26" s="35">
        <v>591413447.50999999</v>
      </c>
      <c r="X26" s="35">
        <v>1609047045.03</v>
      </c>
      <c r="Y26" s="35">
        <v>0</v>
      </c>
      <c r="Z26" s="35">
        <v>226944510.99000001</v>
      </c>
      <c r="AA26" s="35">
        <v>32710219288.009998</v>
      </c>
      <c r="AB26" s="35">
        <v>29237472039.259998</v>
      </c>
      <c r="AC26" s="35">
        <v>2362369174.3699999</v>
      </c>
      <c r="AD26" s="35">
        <v>740989881.24000001</v>
      </c>
      <c r="AE26" s="35">
        <v>0</v>
      </c>
      <c r="AF26" s="35">
        <v>56026213.039999999</v>
      </c>
      <c r="AG26" s="35">
        <v>313361980.10000002</v>
      </c>
      <c r="AH26" s="35">
        <v>0</v>
      </c>
      <c r="AI26" s="35">
        <v>13543906722.18</v>
      </c>
      <c r="AJ26" s="35">
        <v>12718529462.200001</v>
      </c>
      <c r="AK26" s="35">
        <v>12668529462.200001</v>
      </c>
      <c r="AL26" s="35">
        <v>468779676.38</v>
      </c>
      <c r="AM26" s="35">
        <v>50000000.399999999</v>
      </c>
      <c r="AN26" s="35">
        <v>2993597</v>
      </c>
      <c r="AO26" s="35">
        <v>-62426541.799999997</v>
      </c>
      <c r="AP26" s="35">
        <v>0</v>
      </c>
      <c r="AQ26" s="35">
        <v>3292238021.1199999</v>
      </c>
      <c r="AR26" s="35">
        <v>3046985035.6700001</v>
      </c>
      <c r="AS26" s="35">
        <v>245252985.44999999</v>
      </c>
      <c r="AT26" s="35">
        <v>2433656262.0999999</v>
      </c>
      <c r="AU26" s="35">
        <v>2195512921.6799998</v>
      </c>
      <c r="AV26" s="35">
        <v>300569882.22000003</v>
      </c>
      <c r="AW26" s="35">
        <v>-62426541.799999997</v>
      </c>
      <c r="AX26" s="35">
        <v>0</v>
      </c>
      <c r="AY26" s="35">
        <v>858581759.01999998</v>
      </c>
      <c r="AZ26" s="35">
        <v>858581759.01999998</v>
      </c>
      <c r="BA26" s="35">
        <v>0</v>
      </c>
      <c r="BB26" s="35">
        <v>155007946</v>
      </c>
      <c r="BC26" s="35">
        <v>2353441903</v>
      </c>
      <c r="BD26" s="35">
        <v>155007946</v>
      </c>
      <c r="BE26" s="35">
        <v>2353441903</v>
      </c>
      <c r="BF26" s="35">
        <v>2118463332</v>
      </c>
      <c r="BG26" s="35">
        <v>0</v>
      </c>
      <c r="BH26" s="35">
        <v>2118463332</v>
      </c>
      <c r="BI26" s="35">
        <v>0</v>
      </c>
      <c r="BJ26" s="34">
        <v>0</v>
      </c>
    </row>
    <row r="27" spans="1:62" ht="14.25" x14ac:dyDescent="0.2">
      <c r="A27" s="25">
        <f t="shared" si="0"/>
        <v>21</v>
      </c>
      <c r="B27" s="37">
        <v>212</v>
      </c>
      <c r="C27" s="36" t="s">
        <v>178</v>
      </c>
      <c r="D27" s="36" t="s">
        <v>179</v>
      </c>
      <c r="E27" s="36" t="s">
        <v>180</v>
      </c>
      <c r="F27" s="36" t="s">
        <v>28</v>
      </c>
      <c r="G27" s="36">
        <v>6492</v>
      </c>
      <c r="H27" s="36" t="s">
        <v>37</v>
      </c>
      <c r="I27" s="36" t="s">
        <v>181</v>
      </c>
      <c r="J27" s="36" t="s">
        <v>29</v>
      </c>
      <c r="K27" s="36" t="s">
        <v>30</v>
      </c>
      <c r="L27" s="36" t="s">
        <v>2323</v>
      </c>
      <c r="M27" s="35">
        <v>7426333</v>
      </c>
      <c r="N27" s="36" t="s">
        <v>182</v>
      </c>
      <c r="O27" s="35">
        <v>1</v>
      </c>
      <c r="P27" s="35">
        <v>4031</v>
      </c>
      <c r="Q27" s="35">
        <v>22</v>
      </c>
      <c r="R27" s="35">
        <v>78217783953.389999</v>
      </c>
      <c r="S27" s="35">
        <v>1166807575.48</v>
      </c>
      <c r="T27" s="35">
        <v>2138211702</v>
      </c>
      <c r="U27" s="35">
        <v>0</v>
      </c>
      <c r="V27" s="35">
        <v>73721084358.300003</v>
      </c>
      <c r="W27" s="35">
        <v>1117837878.7</v>
      </c>
      <c r="X27" s="35">
        <v>54984984.909999996</v>
      </c>
      <c r="Y27" s="35">
        <v>0</v>
      </c>
      <c r="Z27" s="35">
        <v>18857454</v>
      </c>
      <c r="AA27" s="35">
        <v>47829164891.959999</v>
      </c>
      <c r="AB27" s="35">
        <v>29730001067.09</v>
      </c>
      <c r="AC27" s="35">
        <v>9552863954.0200005</v>
      </c>
      <c r="AD27" s="35">
        <v>1183486452.1199999</v>
      </c>
      <c r="AE27" s="35">
        <v>0</v>
      </c>
      <c r="AF27" s="35">
        <v>5685585602.6599998</v>
      </c>
      <c r="AG27" s="35">
        <v>1059221243</v>
      </c>
      <c r="AH27" s="35">
        <v>618006573.07000005</v>
      </c>
      <c r="AI27" s="35">
        <v>30388619061.43</v>
      </c>
      <c r="AJ27" s="35">
        <v>18779192438</v>
      </c>
      <c r="AK27" s="35">
        <v>17779192438</v>
      </c>
      <c r="AL27" s="35">
        <v>8106469838.6499996</v>
      </c>
      <c r="AM27" s="35">
        <v>250000000</v>
      </c>
      <c r="AN27" s="35">
        <v>0</v>
      </c>
      <c r="AO27" s="35">
        <v>2549345043.4400001</v>
      </c>
      <c r="AP27" s="35">
        <v>703611741.34000003</v>
      </c>
      <c r="AQ27" s="35">
        <v>6334053355.5299997</v>
      </c>
      <c r="AR27" s="35">
        <v>5625753164.5</v>
      </c>
      <c r="AS27" s="35">
        <v>708300191.02999997</v>
      </c>
      <c r="AT27" s="35">
        <v>4647904494.4899998</v>
      </c>
      <c r="AU27" s="35">
        <v>1998924300.6300001</v>
      </c>
      <c r="AV27" s="35">
        <v>99635150.420000002</v>
      </c>
      <c r="AW27" s="35">
        <v>2549345043.4400001</v>
      </c>
      <c r="AX27" s="35">
        <v>0</v>
      </c>
      <c r="AY27" s="35">
        <v>1686148861.04</v>
      </c>
      <c r="AZ27" s="35">
        <v>1686148861.04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4">
        <v>0</v>
      </c>
    </row>
    <row r="28" spans="1:62" ht="14.25" x14ac:dyDescent="0.2">
      <c r="A28" s="25">
        <f t="shared" si="0"/>
        <v>22</v>
      </c>
      <c r="B28" s="37">
        <v>240</v>
      </c>
      <c r="C28" s="36" t="s">
        <v>184</v>
      </c>
      <c r="D28" s="36" t="s">
        <v>185</v>
      </c>
      <c r="E28" s="36" t="s">
        <v>186</v>
      </c>
      <c r="F28" s="36" t="s">
        <v>28</v>
      </c>
      <c r="G28" s="36">
        <v>6492</v>
      </c>
      <c r="H28" s="36" t="s">
        <v>37</v>
      </c>
      <c r="I28" s="36" t="s">
        <v>187</v>
      </c>
      <c r="J28" s="36" t="s">
        <v>29</v>
      </c>
      <c r="K28" s="36" t="s">
        <v>30</v>
      </c>
      <c r="L28" s="36" t="s">
        <v>2322</v>
      </c>
      <c r="M28" s="35">
        <v>5818181</v>
      </c>
      <c r="N28" s="36" t="s">
        <v>1646</v>
      </c>
      <c r="O28" s="35">
        <v>1</v>
      </c>
      <c r="P28" s="35">
        <v>1665</v>
      </c>
      <c r="Q28" s="35">
        <v>8</v>
      </c>
      <c r="R28" s="35">
        <v>16255317922.93</v>
      </c>
      <c r="S28" s="35">
        <v>161152818.58000001</v>
      </c>
      <c r="T28" s="35">
        <v>907543743.48000002</v>
      </c>
      <c r="U28" s="35">
        <v>0</v>
      </c>
      <c r="V28" s="35">
        <v>15106385903</v>
      </c>
      <c r="W28" s="35">
        <v>11402001</v>
      </c>
      <c r="X28" s="35">
        <v>68833456.870000005</v>
      </c>
      <c r="Y28" s="35">
        <v>0</v>
      </c>
      <c r="Z28" s="35">
        <v>0</v>
      </c>
      <c r="AA28" s="35">
        <v>8907773414.3799992</v>
      </c>
      <c r="AB28" s="35">
        <v>8445484101</v>
      </c>
      <c r="AC28" s="35">
        <v>0</v>
      </c>
      <c r="AD28" s="35">
        <v>94943815.900000006</v>
      </c>
      <c r="AE28" s="35">
        <v>0</v>
      </c>
      <c r="AF28" s="35">
        <v>297730760.30000001</v>
      </c>
      <c r="AG28" s="35">
        <v>69614737.180000007</v>
      </c>
      <c r="AH28" s="35">
        <v>0</v>
      </c>
      <c r="AI28" s="35">
        <v>7347544509.1999998</v>
      </c>
      <c r="AJ28" s="35">
        <v>6139277891</v>
      </c>
      <c r="AK28" s="35">
        <v>6128277891</v>
      </c>
      <c r="AL28" s="35">
        <v>631245651.5</v>
      </c>
      <c r="AM28" s="35">
        <v>379941399</v>
      </c>
      <c r="AN28" s="35">
        <v>0</v>
      </c>
      <c r="AO28" s="35">
        <v>142389722.69999999</v>
      </c>
      <c r="AP28" s="35">
        <v>0</v>
      </c>
      <c r="AQ28" s="35">
        <v>886909480.85000002</v>
      </c>
      <c r="AR28" s="35">
        <v>856928880</v>
      </c>
      <c r="AS28" s="35">
        <v>29980600.850000001</v>
      </c>
      <c r="AT28" s="35">
        <v>575731251.86000001</v>
      </c>
      <c r="AU28" s="35">
        <v>432232914.85000002</v>
      </c>
      <c r="AV28" s="35">
        <v>1108614.31</v>
      </c>
      <c r="AW28" s="35">
        <v>142389722.69999999</v>
      </c>
      <c r="AX28" s="35">
        <v>0</v>
      </c>
      <c r="AY28" s="35">
        <v>311178229</v>
      </c>
      <c r="AZ28" s="35">
        <v>311178229</v>
      </c>
      <c r="BA28" s="35">
        <v>0</v>
      </c>
      <c r="BB28" s="35">
        <v>272005236.19999999</v>
      </c>
      <c r="BC28" s="35">
        <v>14447106</v>
      </c>
      <c r="BD28" s="35">
        <v>272005236.19999999</v>
      </c>
      <c r="BE28" s="35">
        <v>14447106</v>
      </c>
      <c r="BF28" s="35">
        <v>15396834673</v>
      </c>
      <c r="BG28" s="35">
        <v>11000000</v>
      </c>
      <c r="BH28" s="35">
        <v>15396834673</v>
      </c>
      <c r="BI28" s="35">
        <v>11000000</v>
      </c>
      <c r="BJ28" s="34">
        <v>0</v>
      </c>
    </row>
    <row r="29" spans="1:62" ht="14.25" x14ac:dyDescent="0.2">
      <c r="A29" s="25">
        <f t="shared" si="0"/>
        <v>23</v>
      </c>
      <c r="B29" s="37">
        <v>246</v>
      </c>
      <c r="C29" s="36" t="s">
        <v>188</v>
      </c>
      <c r="D29" s="36" t="s">
        <v>189</v>
      </c>
      <c r="E29" s="36" t="s">
        <v>190</v>
      </c>
      <c r="F29" s="36" t="s">
        <v>116</v>
      </c>
      <c r="G29" s="36">
        <v>6492</v>
      </c>
      <c r="H29" s="36" t="s">
        <v>37</v>
      </c>
      <c r="I29" s="36" t="s">
        <v>191</v>
      </c>
      <c r="J29" s="36" t="s">
        <v>29</v>
      </c>
      <c r="K29" s="36" t="s">
        <v>30</v>
      </c>
      <c r="L29" s="36" t="s">
        <v>2321</v>
      </c>
      <c r="M29" s="35">
        <v>3687009</v>
      </c>
      <c r="N29" s="36" t="s">
        <v>192</v>
      </c>
      <c r="O29" s="35">
        <v>1</v>
      </c>
      <c r="P29" s="35">
        <v>10390</v>
      </c>
      <c r="Q29" s="35">
        <v>66</v>
      </c>
      <c r="R29" s="35">
        <v>73512991118.059998</v>
      </c>
      <c r="S29" s="35">
        <v>3090524497.1599998</v>
      </c>
      <c r="T29" s="35">
        <v>6586727169.6400003</v>
      </c>
      <c r="U29" s="35">
        <v>0</v>
      </c>
      <c r="V29" s="35">
        <v>59803472260.440002</v>
      </c>
      <c r="W29" s="35">
        <v>556411070.77999997</v>
      </c>
      <c r="X29" s="35">
        <v>3397939544.8499999</v>
      </c>
      <c r="Y29" s="35">
        <v>0</v>
      </c>
      <c r="Z29" s="35">
        <v>77916575.189999998</v>
      </c>
      <c r="AA29" s="35">
        <v>35500812401.260002</v>
      </c>
      <c r="AB29" s="35">
        <v>31565634828.93</v>
      </c>
      <c r="AC29" s="35">
        <v>0</v>
      </c>
      <c r="AD29" s="35">
        <v>1424195085.03</v>
      </c>
      <c r="AE29" s="35">
        <v>0</v>
      </c>
      <c r="AF29" s="35">
        <v>2195069158.27</v>
      </c>
      <c r="AG29" s="35">
        <v>315913329.02999997</v>
      </c>
      <c r="AH29" s="35">
        <v>0</v>
      </c>
      <c r="AI29" s="35">
        <v>38012178716.690002</v>
      </c>
      <c r="AJ29" s="35">
        <v>30437715534.330002</v>
      </c>
      <c r="AK29" s="35">
        <v>21216253034.330002</v>
      </c>
      <c r="AL29" s="35">
        <v>4186562055.6999998</v>
      </c>
      <c r="AM29" s="35">
        <v>639743702.49000001</v>
      </c>
      <c r="AN29" s="35">
        <v>0</v>
      </c>
      <c r="AO29" s="35">
        <v>1108324586.8499999</v>
      </c>
      <c r="AP29" s="35">
        <v>1630484414.78</v>
      </c>
      <c r="AQ29" s="35">
        <v>5324828761.3800001</v>
      </c>
      <c r="AR29" s="35">
        <v>4643175278.3100004</v>
      </c>
      <c r="AS29" s="35">
        <v>681653483.07000005</v>
      </c>
      <c r="AT29" s="35">
        <v>4735637664.6199999</v>
      </c>
      <c r="AU29" s="35">
        <v>3506933378.0799999</v>
      </c>
      <c r="AV29" s="35">
        <v>120379699.69</v>
      </c>
      <c r="AW29" s="35">
        <v>1108324586.8499999</v>
      </c>
      <c r="AX29" s="35">
        <v>0</v>
      </c>
      <c r="AY29" s="35">
        <v>589191096.75999999</v>
      </c>
      <c r="AZ29" s="35">
        <v>589191096.75999999</v>
      </c>
      <c r="BA29" s="35">
        <v>0</v>
      </c>
      <c r="BB29" s="35">
        <v>172628989</v>
      </c>
      <c r="BC29" s="35">
        <v>1033537234.42</v>
      </c>
      <c r="BD29" s="35">
        <v>172628989</v>
      </c>
      <c r="BE29" s="35">
        <v>1033537234.42</v>
      </c>
      <c r="BF29" s="35">
        <v>65336603801.339996</v>
      </c>
      <c r="BG29" s="35">
        <v>0</v>
      </c>
      <c r="BH29" s="35">
        <v>65336603801.339996</v>
      </c>
      <c r="BI29" s="35">
        <v>0</v>
      </c>
      <c r="BJ29" s="34">
        <v>30800000</v>
      </c>
    </row>
    <row r="30" spans="1:62" ht="14.25" x14ac:dyDescent="0.2">
      <c r="A30" s="25">
        <f t="shared" si="0"/>
        <v>24</v>
      </c>
      <c r="B30" s="37">
        <v>254</v>
      </c>
      <c r="C30" s="36" t="s">
        <v>193</v>
      </c>
      <c r="D30" s="36" t="s">
        <v>194</v>
      </c>
      <c r="E30" s="36" t="s">
        <v>195</v>
      </c>
      <c r="F30" s="36" t="s">
        <v>28</v>
      </c>
      <c r="G30" s="36">
        <v>6492</v>
      </c>
      <c r="H30" s="36" t="s">
        <v>37</v>
      </c>
      <c r="I30" s="36" t="s">
        <v>196</v>
      </c>
      <c r="J30" s="36" t="s">
        <v>29</v>
      </c>
      <c r="K30" s="36" t="s">
        <v>30</v>
      </c>
      <c r="L30" s="36" t="s">
        <v>2320</v>
      </c>
      <c r="M30" s="35">
        <v>2211461</v>
      </c>
      <c r="N30" s="36" t="s">
        <v>197</v>
      </c>
      <c r="O30" s="35">
        <v>1</v>
      </c>
      <c r="P30" s="35">
        <v>2701</v>
      </c>
      <c r="Q30" s="35">
        <v>23</v>
      </c>
      <c r="R30" s="35">
        <v>91924850632.389999</v>
      </c>
      <c r="S30" s="35">
        <v>5829749104.2700005</v>
      </c>
      <c r="T30" s="35">
        <v>4938358088.7600002</v>
      </c>
      <c r="U30" s="35">
        <v>0</v>
      </c>
      <c r="V30" s="35">
        <v>75232672829.990005</v>
      </c>
      <c r="W30" s="35">
        <v>198853593.97</v>
      </c>
      <c r="X30" s="35">
        <v>5725217015.3999996</v>
      </c>
      <c r="Y30" s="35">
        <v>0</v>
      </c>
      <c r="Z30" s="35">
        <v>0</v>
      </c>
      <c r="AA30" s="35">
        <v>72329734992.059998</v>
      </c>
      <c r="AB30" s="35">
        <v>66274244304.720001</v>
      </c>
      <c r="AC30" s="35">
        <v>1839239953.7</v>
      </c>
      <c r="AD30" s="35">
        <v>502833341.66000003</v>
      </c>
      <c r="AE30" s="35">
        <v>0</v>
      </c>
      <c r="AF30" s="35">
        <v>3424131076.3000002</v>
      </c>
      <c r="AG30" s="35">
        <v>289286315.68000001</v>
      </c>
      <c r="AH30" s="35">
        <v>0</v>
      </c>
      <c r="AI30" s="35">
        <v>19595115640.049999</v>
      </c>
      <c r="AJ30" s="35">
        <v>13310718578.879999</v>
      </c>
      <c r="AK30" s="35">
        <v>12710718578.879999</v>
      </c>
      <c r="AL30" s="35">
        <v>677857145.98000002</v>
      </c>
      <c r="AM30" s="35">
        <v>0</v>
      </c>
      <c r="AN30" s="35">
        <v>30000000</v>
      </c>
      <c r="AO30" s="35">
        <v>1647599728.05</v>
      </c>
      <c r="AP30" s="35">
        <v>0</v>
      </c>
      <c r="AQ30" s="35">
        <v>6216558958.9499998</v>
      </c>
      <c r="AR30" s="35">
        <v>5906380973.9300003</v>
      </c>
      <c r="AS30" s="35">
        <v>310177985.01999998</v>
      </c>
      <c r="AT30" s="35">
        <v>3792403235.79</v>
      </c>
      <c r="AU30" s="35">
        <v>2093017842.4300001</v>
      </c>
      <c r="AV30" s="35">
        <v>51785665.310000002</v>
      </c>
      <c r="AW30" s="35">
        <v>1647599728.05</v>
      </c>
      <c r="AX30" s="35">
        <v>0</v>
      </c>
      <c r="AY30" s="35">
        <v>2424155723.1599998</v>
      </c>
      <c r="AZ30" s="35">
        <v>2424155723.1599998</v>
      </c>
      <c r="BA30" s="35">
        <v>0</v>
      </c>
      <c r="BB30" s="35">
        <v>106896178.5</v>
      </c>
      <c r="BC30" s="35">
        <v>1050039520</v>
      </c>
      <c r="BD30" s="35">
        <v>106896178.5</v>
      </c>
      <c r="BE30" s="35">
        <v>1050039520</v>
      </c>
      <c r="BF30" s="35">
        <v>84406223361</v>
      </c>
      <c r="BG30" s="35">
        <v>0</v>
      </c>
      <c r="BH30" s="35">
        <v>84406223361</v>
      </c>
      <c r="BI30" s="35">
        <v>0</v>
      </c>
      <c r="BJ30" s="34">
        <v>0</v>
      </c>
    </row>
    <row r="31" spans="1:62" ht="14.25" x14ac:dyDescent="0.2">
      <c r="A31" s="25">
        <f t="shared" si="0"/>
        <v>25</v>
      </c>
      <c r="B31" s="37">
        <v>256</v>
      </c>
      <c r="C31" s="36" t="s">
        <v>1800</v>
      </c>
      <c r="D31" s="36" t="s">
        <v>1801</v>
      </c>
      <c r="E31" s="36" t="s">
        <v>1802</v>
      </c>
      <c r="F31" s="36" t="s">
        <v>31</v>
      </c>
      <c r="G31" s="36">
        <v>6810</v>
      </c>
      <c r="H31" s="36" t="s">
        <v>1803</v>
      </c>
      <c r="I31" s="36" t="s">
        <v>1804</v>
      </c>
      <c r="J31" s="36" t="s">
        <v>29</v>
      </c>
      <c r="K31" s="36" t="s">
        <v>30</v>
      </c>
      <c r="L31" s="36" t="s">
        <v>1816</v>
      </c>
      <c r="M31" s="35">
        <v>4272984</v>
      </c>
      <c r="N31" s="36" t="s">
        <v>1805</v>
      </c>
      <c r="O31" s="35">
        <v>1</v>
      </c>
      <c r="P31" s="35">
        <v>21</v>
      </c>
      <c r="Q31" s="35">
        <v>1</v>
      </c>
      <c r="R31" s="35">
        <v>13057877723.1</v>
      </c>
      <c r="S31" s="35">
        <v>110120732.18000001</v>
      </c>
      <c r="T31" s="35">
        <v>0</v>
      </c>
      <c r="U31" s="35">
        <v>0</v>
      </c>
      <c r="V31" s="35">
        <v>0</v>
      </c>
      <c r="W31" s="35">
        <v>12947756990.92</v>
      </c>
      <c r="X31" s="35">
        <v>0</v>
      </c>
      <c r="Y31" s="35">
        <v>0</v>
      </c>
      <c r="Z31" s="35">
        <v>0</v>
      </c>
      <c r="AA31" s="35">
        <v>7970869769.0900002</v>
      </c>
      <c r="AB31" s="35">
        <v>0</v>
      </c>
      <c r="AC31" s="35">
        <v>0</v>
      </c>
      <c r="AD31" s="35">
        <v>7763358283</v>
      </c>
      <c r="AE31" s="35">
        <v>0</v>
      </c>
      <c r="AF31" s="35">
        <v>204102344.09</v>
      </c>
      <c r="AG31" s="35">
        <v>0</v>
      </c>
      <c r="AH31" s="35">
        <v>3409142</v>
      </c>
      <c r="AI31" s="35">
        <v>5087007954.0100002</v>
      </c>
      <c r="AJ31" s="35">
        <v>538720040.03999996</v>
      </c>
      <c r="AK31" s="35">
        <v>0</v>
      </c>
      <c r="AL31" s="35">
        <v>1058973571.83</v>
      </c>
      <c r="AM31" s="35">
        <v>3297589142.1300001</v>
      </c>
      <c r="AN31" s="35">
        <v>0</v>
      </c>
      <c r="AO31" s="35">
        <v>241423254.53</v>
      </c>
      <c r="AP31" s="35">
        <v>-413768553.86000001</v>
      </c>
      <c r="AQ31" s="35">
        <v>514736926.52999997</v>
      </c>
      <c r="AR31" s="35">
        <v>483449658.12</v>
      </c>
      <c r="AS31" s="35">
        <v>31287268.41</v>
      </c>
      <c r="AT31" s="35">
        <v>514736926.52999997</v>
      </c>
      <c r="AU31" s="35">
        <v>264105678</v>
      </c>
      <c r="AV31" s="35">
        <v>9207994</v>
      </c>
      <c r="AW31" s="35">
        <v>241423254.53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0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4">
        <v>0</v>
      </c>
    </row>
    <row r="32" spans="1:62" ht="14.25" x14ac:dyDescent="0.2">
      <c r="A32" s="25">
        <f t="shared" si="0"/>
        <v>26</v>
      </c>
      <c r="B32" s="37">
        <v>271</v>
      </c>
      <c r="C32" s="36" t="s">
        <v>198</v>
      </c>
      <c r="D32" s="36" t="s">
        <v>199</v>
      </c>
      <c r="E32" s="36" t="s">
        <v>200</v>
      </c>
      <c r="F32" s="36" t="s">
        <v>116</v>
      </c>
      <c r="G32" s="36">
        <v>6424</v>
      </c>
      <c r="H32" s="36" t="s">
        <v>38</v>
      </c>
      <c r="I32" s="36" t="s">
        <v>201</v>
      </c>
      <c r="J32" s="36" t="s">
        <v>39</v>
      </c>
      <c r="K32" s="36" t="s">
        <v>202</v>
      </c>
      <c r="L32" s="36" t="s">
        <v>2319</v>
      </c>
      <c r="M32" s="35"/>
      <c r="N32" s="36" t="s">
        <v>1773</v>
      </c>
      <c r="O32" s="35">
        <v>1</v>
      </c>
      <c r="P32" s="35">
        <v>4777</v>
      </c>
      <c r="Q32" s="35">
        <v>10</v>
      </c>
      <c r="R32" s="35">
        <v>6615514111.1400003</v>
      </c>
      <c r="S32" s="35">
        <v>797595628.07000005</v>
      </c>
      <c r="T32" s="35">
        <v>530137890.64999998</v>
      </c>
      <c r="U32" s="35">
        <v>0</v>
      </c>
      <c r="V32" s="35">
        <v>4743883595.2799997</v>
      </c>
      <c r="W32" s="35">
        <v>1896400</v>
      </c>
      <c r="X32" s="35">
        <v>506556165.13999999</v>
      </c>
      <c r="Y32" s="35">
        <v>0</v>
      </c>
      <c r="Z32" s="35">
        <v>35444432</v>
      </c>
      <c r="AA32" s="35">
        <v>3063898219.5100002</v>
      </c>
      <c r="AB32" s="35">
        <v>2860424547.7800002</v>
      </c>
      <c r="AC32" s="35">
        <v>0</v>
      </c>
      <c r="AD32" s="35">
        <v>57452837.759999998</v>
      </c>
      <c r="AE32" s="35">
        <v>0</v>
      </c>
      <c r="AF32" s="35">
        <v>104520956.87</v>
      </c>
      <c r="AG32" s="35">
        <v>41499877.100000001</v>
      </c>
      <c r="AH32" s="35">
        <v>0</v>
      </c>
      <c r="AI32" s="35">
        <v>3551615891.6300001</v>
      </c>
      <c r="AJ32" s="35">
        <v>2604565662.4899998</v>
      </c>
      <c r="AK32" s="35">
        <v>749785390.49000001</v>
      </c>
      <c r="AL32" s="35">
        <v>282452400.06999999</v>
      </c>
      <c r="AM32" s="35">
        <v>15302.49</v>
      </c>
      <c r="AN32" s="35">
        <v>0</v>
      </c>
      <c r="AO32" s="35">
        <v>204229762.99000001</v>
      </c>
      <c r="AP32" s="35">
        <v>135480836.59</v>
      </c>
      <c r="AQ32" s="35">
        <v>691669248.86000001</v>
      </c>
      <c r="AR32" s="35">
        <v>652961159.82000005</v>
      </c>
      <c r="AS32" s="35">
        <v>38708089.039999999</v>
      </c>
      <c r="AT32" s="35">
        <v>657564481.86000001</v>
      </c>
      <c r="AU32" s="35">
        <v>449919633.02999997</v>
      </c>
      <c r="AV32" s="35">
        <v>3415085.84</v>
      </c>
      <c r="AW32" s="35">
        <v>204229762.99000001</v>
      </c>
      <c r="AX32" s="35">
        <v>0</v>
      </c>
      <c r="AY32" s="35">
        <v>34104767</v>
      </c>
      <c r="AZ32" s="35">
        <v>34104767</v>
      </c>
      <c r="BA32" s="35">
        <v>0</v>
      </c>
      <c r="BB32" s="35">
        <v>18905655</v>
      </c>
      <c r="BC32" s="35">
        <v>96749195.709999993</v>
      </c>
      <c r="BD32" s="35">
        <v>18905655</v>
      </c>
      <c r="BE32" s="35">
        <v>96749195.709999993</v>
      </c>
      <c r="BF32" s="35">
        <v>4558436408</v>
      </c>
      <c r="BG32" s="35">
        <v>0</v>
      </c>
      <c r="BH32" s="35">
        <v>4558436408</v>
      </c>
      <c r="BI32" s="35">
        <v>0</v>
      </c>
      <c r="BJ32" s="34">
        <v>22131510</v>
      </c>
    </row>
    <row r="33" spans="1:62" ht="14.25" x14ac:dyDescent="0.2">
      <c r="A33" s="25">
        <f t="shared" si="0"/>
        <v>27</v>
      </c>
      <c r="B33" s="37">
        <v>284</v>
      </c>
      <c r="C33" s="36" t="s">
        <v>203</v>
      </c>
      <c r="D33" s="36" t="s">
        <v>204</v>
      </c>
      <c r="E33" s="36" t="s">
        <v>205</v>
      </c>
      <c r="F33" s="36" t="s">
        <v>126</v>
      </c>
      <c r="G33" s="36">
        <v>6424</v>
      </c>
      <c r="H33" s="36" t="s">
        <v>38</v>
      </c>
      <c r="I33" s="36" t="s">
        <v>207</v>
      </c>
      <c r="J33" s="36" t="s">
        <v>29</v>
      </c>
      <c r="K33" s="36" t="s">
        <v>30</v>
      </c>
      <c r="L33" s="36" t="s">
        <v>2318</v>
      </c>
      <c r="M33" s="35">
        <v>4139887</v>
      </c>
      <c r="N33" s="36" t="s">
        <v>1921</v>
      </c>
      <c r="O33" s="35">
        <v>1</v>
      </c>
      <c r="P33" s="35">
        <v>4712</v>
      </c>
      <c r="Q33" s="35">
        <v>49</v>
      </c>
      <c r="R33" s="35">
        <v>59428661356.699997</v>
      </c>
      <c r="S33" s="35">
        <v>2154156125.6199999</v>
      </c>
      <c r="T33" s="35">
        <v>1633682655.96</v>
      </c>
      <c r="U33" s="35">
        <v>0</v>
      </c>
      <c r="V33" s="35">
        <v>48614904614.959999</v>
      </c>
      <c r="W33" s="35">
        <v>937610465.64999998</v>
      </c>
      <c r="X33" s="35">
        <v>6088307494.5100002</v>
      </c>
      <c r="Y33" s="35">
        <v>0</v>
      </c>
      <c r="Z33" s="35">
        <v>0</v>
      </c>
      <c r="AA33" s="35">
        <v>36723763659.639999</v>
      </c>
      <c r="AB33" s="35">
        <v>13388228880.27</v>
      </c>
      <c r="AC33" s="35">
        <v>20345892530.389999</v>
      </c>
      <c r="AD33" s="35">
        <v>1516001439.55</v>
      </c>
      <c r="AE33" s="35">
        <v>12853507</v>
      </c>
      <c r="AF33" s="35">
        <v>1256071426.8399999</v>
      </c>
      <c r="AG33" s="35">
        <v>204715875.59</v>
      </c>
      <c r="AH33" s="35">
        <v>0</v>
      </c>
      <c r="AI33" s="35">
        <v>22704897697.060001</v>
      </c>
      <c r="AJ33" s="35">
        <v>17709731030.380001</v>
      </c>
      <c r="AK33" s="35">
        <v>6559903666.3199997</v>
      </c>
      <c r="AL33" s="35">
        <v>1604536349.9100001</v>
      </c>
      <c r="AM33" s="35">
        <v>89505626</v>
      </c>
      <c r="AN33" s="35">
        <v>540432</v>
      </c>
      <c r="AO33" s="35">
        <v>347613239.05000001</v>
      </c>
      <c r="AP33" s="35">
        <v>2952971019.7199998</v>
      </c>
      <c r="AQ33" s="35">
        <v>4581602951.0299997</v>
      </c>
      <c r="AR33" s="35">
        <v>4155505187.3099999</v>
      </c>
      <c r="AS33" s="35">
        <v>426097763.72000003</v>
      </c>
      <c r="AT33" s="35">
        <v>2890781572.9000001</v>
      </c>
      <c r="AU33" s="35">
        <v>2445860992.5799999</v>
      </c>
      <c r="AV33" s="35">
        <v>97307341.269999996</v>
      </c>
      <c r="AW33" s="35">
        <v>347613239.05000001</v>
      </c>
      <c r="AX33" s="35">
        <v>0</v>
      </c>
      <c r="AY33" s="35">
        <v>1690821378.1300001</v>
      </c>
      <c r="AZ33" s="35">
        <v>1690821378.1300001</v>
      </c>
      <c r="BA33" s="35">
        <v>0</v>
      </c>
      <c r="BB33" s="35">
        <v>8159311958.3100004</v>
      </c>
      <c r="BC33" s="35">
        <v>13615417385.139999</v>
      </c>
      <c r="BD33" s="35">
        <v>8159311958.3100004</v>
      </c>
      <c r="BE33" s="35">
        <v>13615417385.139999</v>
      </c>
      <c r="BF33" s="35">
        <v>57069417762.480003</v>
      </c>
      <c r="BG33" s="35">
        <v>11065755097</v>
      </c>
      <c r="BH33" s="35">
        <v>57069417762.480003</v>
      </c>
      <c r="BI33" s="35">
        <v>11065755097</v>
      </c>
      <c r="BJ33" s="34">
        <v>0</v>
      </c>
    </row>
    <row r="34" spans="1:62" ht="14.25" x14ac:dyDescent="0.2">
      <c r="A34" s="25">
        <f t="shared" si="0"/>
        <v>28</v>
      </c>
      <c r="B34" s="37">
        <v>330</v>
      </c>
      <c r="C34" s="36" t="s">
        <v>208</v>
      </c>
      <c r="D34" s="36" t="s">
        <v>209</v>
      </c>
      <c r="E34" s="36" t="s">
        <v>210</v>
      </c>
      <c r="F34" s="36" t="s">
        <v>116</v>
      </c>
      <c r="G34" s="36">
        <v>6492</v>
      </c>
      <c r="H34" s="36" t="s">
        <v>37</v>
      </c>
      <c r="I34" s="36" t="s">
        <v>211</v>
      </c>
      <c r="J34" s="36" t="s">
        <v>29</v>
      </c>
      <c r="K34" s="36" t="s">
        <v>30</v>
      </c>
      <c r="L34" s="36" t="s">
        <v>1922</v>
      </c>
      <c r="M34" s="35">
        <v>6345395</v>
      </c>
      <c r="N34" s="36" t="s">
        <v>212</v>
      </c>
      <c r="O34" s="35">
        <v>1</v>
      </c>
      <c r="P34" s="35">
        <v>694</v>
      </c>
      <c r="Q34" s="35">
        <v>8</v>
      </c>
      <c r="R34" s="35">
        <v>36684301431</v>
      </c>
      <c r="S34" s="35">
        <v>2877945951</v>
      </c>
      <c r="T34" s="35">
        <v>2545519615</v>
      </c>
      <c r="U34" s="35">
        <v>0</v>
      </c>
      <c r="V34" s="35">
        <v>31094141428</v>
      </c>
      <c r="W34" s="35">
        <v>158202277</v>
      </c>
      <c r="X34" s="35">
        <v>6053147</v>
      </c>
      <c r="Y34" s="35">
        <v>0</v>
      </c>
      <c r="Z34" s="35">
        <v>2439013</v>
      </c>
      <c r="AA34" s="35">
        <v>25870590785</v>
      </c>
      <c r="AB34" s="35">
        <v>24404114133</v>
      </c>
      <c r="AC34" s="35">
        <v>0</v>
      </c>
      <c r="AD34" s="35">
        <v>1286442439</v>
      </c>
      <c r="AE34" s="35">
        <v>0</v>
      </c>
      <c r="AF34" s="35">
        <v>142876190</v>
      </c>
      <c r="AG34" s="35">
        <v>37158023</v>
      </c>
      <c r="AH34" s="35">
        <v>0</v>
      </c>
      <c r="AI34" s="35">
        <v>10813710646</v>
      </c>
      <c r="AJ34" s="35">
        <v>9933838173</v>
      </c>
      <c r="AK34" s="35">
        <v>7573143773</v>
      </c>
      <c r="AL34" s="35">
        <v>615652275</v>
      </c>
      <c r="AM34" s="35">
        <v>1042587</v>
      </c>
      <c r="AN34" s="35">
        <v>0</v>
      </c>
      <c r="AO34" s="35">
        <v>263177611</v>
      </c>
      <c r="AP34" s="35">
        <v>0</v>
      </c>
      <c r="AQ34" s="35">
        <v>2298276301</v>
      </c>
      <c r="AR34" s="35">
        <v>2065580450</v>
      </c>
      <c r="AS34" s="35">
        <v>232695851</v>
      </c>
      <c r="AT34" s="35">
        <v>1068887348</v>
      </c>
      <c r="AU34" s="35">
        <v>781665883</v>
      </c>
      <c r="AV34" s="35">
        <v>24043854</v>
      </c>
      <c r="AW34" s="35">
        <v>263177611</v>
      </c>
      <c r="AX34" s="35">
        <v>0</v>
      </c>
      <c r="AY34" s="35">
        <v>1229388953</v>
      </c>
      <c r="AZ34" s="35">
        <v>1229388953</v>
      </c>
      <c r="BA34" s="35">
        <v>0</v>
      </c>
      <c r="BB34" s="35">
        <v>517209786</v>
      </c>
      <c r="BC34" s="35">
        <v>69011317</v>
      </c>
      <c r="BD34" s="35">
        <v>517209786</v>
      </c>
      <c r="BE34" s="35">
        <v>69011317</v>
      </c>
      <c r="BF34" s="35">
        <v>34194024579</v>
      </c>
      <c r="BG34" s="35">
        <v>0</v>
      </c>
      <c r="BH34" s="35">
        <v>34194024579</v>
      </c>
      <c r="BI34" s="35">
        <v>0</v>
      </c>
      <c r="BJ34" s="34">
        <v>0</v>
      </c>
    </row>
    <row r="35" spans="1:62" ht="14.25" x14ac:dyDescent="0.2">
      <c r="A35" s="25">
        <f t="shared" si="0"/>
        <v>29</v>
      </c>
      <c r="B35" s="37">
        <v>333</v>
      </c>
      <c r="C35" s="36" t="s">
        <v>213</v>
      </c>
      <c r="D35" s="36" t="s">
        <v>214</v>
      </c>
      <c r="E35" s="36" t="s">
        <v>215</v>
      </c>
      <c r="F35" s="36" t="s">
        <v>31</v>
      </c>
      <c r="G35" s="36">
        <v>9499</v>
      </c>
      <c r="H35" s="36" t="s">
        <v>40</v>
      </c>
      <c r="I35" s="36" t="s">
        <v>216</v>
      </c>
      <c r="J35" s="36" t="s">
        <v>29</v>
      </c>
      <c r="K35" s="36" t="s">
        <v>30</v>
      </c>
      <c r="L35" s="36" t="s">
        <v>2317</v>
      </c>
      <c r="M35" s="35">
        <v>3480564</v>
      </c>
      <c r="N35" s="36" t="s">
        <v>1923</v>
      </c>
      <c r="O35" s="35">
        <v>1</v>
      </c>
      <c r="P35" s="35">
        <v>33139</v>
      </c>
      <c r="Q35" s="35">
        <v>202</v>
      </c>
      <c r="R35" s="35">
        <v>390335681278</v>
      </c>
      <c r="S35" s="35">
        <v>1412166403</v>
      </c>
      <c r="T35" s="35">
        <v>4231842102</v>
      </c>
      <c r="U35" s="35">
        <v>6891318300</v>
      </c>
      <c r="V35" s="35">
        <v>242461657271</v>
      </c>
      <c r="W35" s="35">
        <v>24079240821</v>
      </c>
      <c r="X35" s="35">
        <v>80005912967</v>
      </c>
      <c r="Y35" s="35">
        <v>0</v>
      </c>
      <c r="Z35" s="35">
        <v>14446252528</v>
      </c>
      <c r="AA35" s="35">
        <v>165727193436</v>
      </c>
      <c r="AB35" s="35">
        <v>0</v>
      </c>
      <c r="AC35" s="35">
        <v>130215909745</v>
      </c>
      <c r="AD35" s="35">
        <v>12143294205</v>
      </c>
      <c r="AE35" s="35">
        <v>0</v>
      </c>
      <c r="AF35" s="35">
        <v>4980956794</v>
      </c>
      <c r="AG35" s="35">
        <v>18108285128</v>
      </c>
      <c r="AH35" s="35">
        <v>278747564</v>
      </c>
      <c r="AI35" s="35">
        <v>224608487842</v>
      </c>
      <c r="AJ35" s="35">
        <v>184451397596</v>
      </c>
      <c r="AK35" s="35">
        <v>55572376596</v>
      </c>
      <c r="AL35" s="35">
        <v>16992802954</v>
      </c>
      <c r="AM35" s="35">
        <v>13696207854</v>
      </c>
      <c r="AN35" s="35">
        <v>6425051350</v>
      </c>
      <c r="AO35" s="35">
        <v>3043028087</v>
      </c>
      <c r="AP35" s="35">
        <v>1</v>
      </c>
      <c r="AQ35" s="35">
        <v>29387992701</v>
      </c>
      <c r="AR35" s="35">
        <v>24633988803</v>
      </c>
      <c r="AS35" s="35">
        <v>4754003898</v>
      </c>
      <c r="AT35" s="35">
        <v>27948344567</v>
      </c>
      <c r="AU35" s="35">
        <v>14568784772</v>
      </c>
      <c r="AV35" s="35">
        <v>10336531708</v>
      </c>
      <c r="AW35" s="35">
        <v>3043028087</v>
      </c>
      <c r="AX35" s="35">
        <v>0</v>
      </c>
      <c r="AY35" s="35">
        <v>1439648134</v>
      </c>
      <c r="AZ35" s="35">
        <v>1439648134</v>
      </c>
      <c r="BA35" s="35">
        <v>0</v>
      </c>
      <c r="BB35" s="35">
        <v>3950776583</v>
      </c>
      <c r="BC35" s="35">
        <v>66081879703</v>
      </c>
      <c r="BD35" s="35">
        <v>3950776583</v>
      </c>
      <c r="BE35" s="35">
        <v>66081879703</v>
      </c>
      <c r="BF35" s="35">
        <v>418101655042</v>
      </c>
      <c r="BG35" s="35">
        <v>128879021000</v>
      </c>
      <c r="BH35" s="35">
        <v>418101655042</v>
      </c>
      <c r="BI35" s="35">
        <v>128879021000</v>
      </c>
      <c r="BJ35" s="34">
        <v>0</v>
      </c>
    </row>
    <row r="36" spans="1:62" ht="14.25" x14ac:dyDescent="0.2">
      <c r="A36" s="25">
        <f t="shared" si="0"/>
        <v>30</v>
      </c>
      <c r="B36" s="37">
        <v>365</v>
      </c>
      <c r="C36" s="36" t="s">
        <v>1806</v>
      </c>
      <c r="D36" s="36" t="s">
        <v>1807</v>
      </c>
      <c r="E36" s="36" t="s">
        <v>1808</v>
      </c>
      <c r="F36" s="36" t="s">
        <v>44</v>
      </c>
      <c r="G36" s="36">
        <v>6492</v>
      </c>
      <c r="H36" s="36" t="s">
        <v>37</v>
      </c>
      <c r="I36" s="36" t="s">
        <v>1809</v>
      </c>
      <c r="J36" s="36" t="s">
        <v>29</v>
      </c>
      <c r="K36" s="36" t="s">
        <v>30</v>
      </c>
      <c r="L36" s="36" t="s">
        <v>2316</v>
      </c>
      <c r="M36" s="35">
        <v>3084959</v>
      </c>
      <c r="N36" s="36" t="s">
        <v>1810</v>
      </c>
      <c r="O36" s="35">
        <v>1</v>
      </c>
      <c r="P36" s="35">
        <v>1659</v>
      </c>
      <c r="Q36" s="35">
        <v>8</v>
      </c>
      <c r="R36" s="35">
        <v>8641934466</v>
      </c>
      <c r="S36" s="35">
        <v>52421249</v>
      </c>
      <c r="T36" s="35">
        <v>52122095</v>
      </c>
      <c r="U36" s="35">
        <v>0</v>
      </c>
      <c r="V36" s="35">
        <v>6948935615</v>
      </c>
      <c r="W36" s="35">
        <v>329235501</v>
      </c>
      <c r="X36" s="35">
        <v>1247804046</v>
      </c>
      <c r="Y36" s="35">
        <v>0</v>
      </c>
      <c r="Z36" s="35">
        <v>11415960</v>
      </c>
      <c r="AA36" s="35">
        <v>649097571</v>
      </c>
      <c r="AB36" s="35">
        <v>0</v>
      </c>
      <c r="AC36" s="35">
        <v>278930871</v>
      </c>
      <c r="AD36" s="35">
        <v>173652152</v>
      </c>
      <c r="AE36" s="35">
        <v>0</v>
      </c>
      <c r="AF36" s="35">
        <v>2117502</v>
      </c>
      <c r="AG36" s="35">
        <v>24397046</v>
      </c>
      <c r="AH36" s="35">
        <v>170000000</v>
      </c>
      <c r="AI36" s="35">
        <v>7992836895</v>
      </c>
      <c r="AJ36" s="35">
        <v>6226107085</v>
      </c>
      <c r="AK36" s="35">
        <v>6168378741</v>
      </c>
      <c r="AL36" s="35">
        <v>769065597</v>
      </c>
      <c r="AM36" s="35">
        <v>118817090</v>
      </c>
      <c r="AN36" s="35">
        <v>143508</v>
      </c>
      <c r="AO36" s="35">
        <v>4889473</v>
      </c>
      <c r="AP36" s="35">
        <v>873814142</v>
      </c>
      <c r="AQ36" s="35">
        <v>722793971</v>
      </c>
      <c r="AR36" s="35">
        <v>659788958</v>
      </c>
      <c r="AS36" s="35">
        <v>63005013</v>
      </c>
      <c r="AT36" s="35">
        <v>722793971</v>
      </c>
      <c r="AU36" s="35">
        <v>658480193</v>
      </c>
      <c r="AV36" s="35">
        <v>59424305</v>
      </c>
      <c r="AW36" s="35">
        <v>4889473</v>
      </c>
      <c r="AX36" s="35">
        <v>0</v>
      </c>
      <c r="AY36" s="35">
        <v>0</v>
      </c>
      <c r="AZ36" s="35">
        <v>0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</v>
      </c>
      <c r="BG36" s="35">
        <v>0</v>
      </c>
      <c r="BH36" s="35">
        <v>0</v>
      </c>
      <c r="BI36" s="35">
        <v>0</v>
      </c>
      <c r="BJ36" s="34">
        <v>0</v>
      </c>
    </row>
    <row r="37" spans="1:62" ht="14.25" x14ac:dyDescent="0.2">
      <c r="A37" s="25">
        <f t="shared" si="0"/>
        <v>31</v>
      </c>
      <c r="B37" s="37">
        <v>374</v>
      </c>
      <c r="C37" s="36" t="s">
        <v>218</v>
      </c>
      <c r="D37" s="36" t="s">
        <v>219</v>
      </c>
      <c r="E37" s="36" t="s">
        <v>220</v>
      </c>
      <c r="F37" s="36" t="s">
        <v>116</v>
      </c>
      <c r="G37" s="36">
        <v>6492</v>
      </c>
      <c r="H37" s="36" t="s">
        <v>37</v>
      </c>
      <c r="I37" s="36" t="s">
        <v>221</v>
      </c>
      <c r="J37" s="36" t="s">
        <v>29</v>
      </c>
      <c r="K37" s="36" t="s">
        <v>30</v>
      </c>
      <c r="L37" s="36" t="s">
        <v>2315</v>
      </c>
      <c r="M37" s="35">
        <v>3286540</v>
      </c>
      <c r="N37" s="36" t="s">
        <v>1867</v>
      </c>
      <c r="O37" s="35">
        <v>1</v>
      </c>
      <c r="P37" s="35">
        <v>35177</v>
      </c>
      <c r="Q37" s="35">
        <v>194</v>
      </c>
      <c r="R37" s="35">
        <v>238481176030.31</v>
      </c>
      <c r="S37" s="35">
        <v>3976748263.8499999</v>
      </c>
      <c r="T37" s="35">
        <v>43321059069.120003</v>
      </c>
      <c r="U37" s="35">
        <v>0</v>
      </c>
      <c r="V37" s="35">
        <v>182935105328.98999</v>
      </c>
      <c r="W37" s="35">
        <v>6114613222.3900003</v>
      </c>
      <c r="X37" s="35">
        <v>2133650145.96</v>
      </c>
      <c r="Y37" s="35">
        <v>0</v>
      </c>
      <c r="Z37" s="35">
        <v>0</v>
      </c>
      <c r="AA37" s="35">
        <v>71538768452.350006</v>
      </c>
      <c r="AB37" s="35">
        <v>40618895979.650002</v>
      </c>
      <c r="AC37" s="35">
        <v>21087137740</v>
      </c>
      <c r="AD37" s="35">
        <v>5693194786.0900002</v>
      </c>
      <c r="AE37" s="35">
        <v>0</v>
      </c>
      <c r="AF37" s="35">
        <v>1284522870.6300001</v>
      </c>
      <c r="AG37" s="35">
        <v>2855017075.98</v>
      </c>
      <c r="AH37" s="35">
        <v>0</v>
      </c>
      <c r="AI37" s="35">
        <v>166942407577.95999</v>
      </c>
      <c r="AJ37" s="35">
        <v>69548295089.360001</v>
      </c>
      <c r="AK37" s="35">
        <v>6548295089.3599997</v>
      </c>
      <c r="AL37" s="35">
        <v>57344475971.139999</v>
      </c>
      <c r="AM37" s="35">
        <v>29089459179.950001</v>
      </c>
      <c r="AN37" s="35">
        <v>0</v>
      </c>
      <c r="AO37" s="35">
        <v>785647046.58000004</v>
      </c>
      <c r="AP37" s="35">
        <v>45849004</v>
      </c>
      <c r="AQ37" s="35">
        <v>24264748569.560001</v>
      </c>
      <c r="AR37" s="35">
        <v>17704878358.299999</v>
      </c>
      <c r="AS37" s="35">
        <v>6559870211.2600002</v>
      </c>
      <c r="AT37" s="35">
        <v>21075050450.619999</v>
      </c>
      <c r="AU37" s="35">
        <v>19627441944.860001</v>
      </c>
      <c r="AV37" s="35">
        <v>661961459.17999995</v>
      </c>
      <c r="AW37" s="35">
        <v>785647046.58000004</v>
      </c>
      <c r="AX37" s="35">
        <v>0</v>
      </c>
      <c r="AY37" s="35">
        <v>3189698118.9400001</v>
      </c>
      <c r="AZ37" s="35">
        <v>3189698118.9400001</v>
      </c>
      <c r="BA37" s="35">
        <v>0</v>
      </c>
      <c r="BB37" s="35">
        <v>4107770213</v>
      </c>
      <c r="BC37" s="35">
        <v>1307338512.48</v>
      </c>
      <c r="BD37" s="35">
        <v>4107770213</v>
      </c>
      <c r="BE37" s="35">
        <v>1307338512.48</v>
      </c>
      <c r="BF37" s="35">
        <v>335811719759.38</v>
      </c>
      <c r="BG37" s="35">
        <v>53592000000</v>
      </c>
      <c r="BH37" s="35">
        <v>389403719759.38</v>
      </c>
      <c r="BI37" s="35">
        <v>0</v>
      </c>
      <c r="BJ37" s="34">
        <v>15000000</v>
      </c>
    </row>
    <row r="38" spans="1:62" ht="14.25" x14ac:dyDescent="0.2">
      <c r="A38" s="25">
        <f t="shared" si="0"/>
        <v>32</v>
      </c>
      <c r="B38" s="37">
        <v>392</v>
      </c>
      <c r="C38" s="36" t="s">
        <v>223</v>
      </c>
      <c r="D38" s="36" t="s">
        <v>224</v>
      </c>
      <c r="E38" s="36" t="s">
        <v>225</v>
      </c>
      <c r="F38" s="36" t="s">
        <v>28</v>
      </c>
      <c r="G38" s="36">
        <v>6492</v>
      </c>
      <c r="H38" s="36" t="s">
        <v>37</v>
      </c>
      <c r="I38" s="36" t="s">
        <v>226</v>
      </c>
      <c r="J38" s="36" t="s">
        <v>29</v>
      </c>
      <c r="K38" s="36" t="s">
        <v>30</v>
      </c>
      <c r="L38" s="36" t="s">
        <v>2314</v>
      </c>
      <c r="M38" s="35">
        <v>4070700</v>
      </c>
      <c r="N38" s="36" t="s">
        <v>1811</v>
      </c>
      <c r="O38" s="35">
        <v>1</v>
      </c>
      <c r="P38" s="35">
        <v>3535</v>
      </c>
      <c r="Q38" s="35">
        <v>21</v>
      </c>
      <c r="R38" s="35">
        <v>25518306299.41</v>
      </c>
      <c r="S38" s="35">
        <v>1621883831.02</v>
      </c>
      <c r="T38" s="35">
        <v>9402456</v>
      </c>
      <c r="U38" s="35">
        <v>24540021.25</v>
      </c>
      <c r="V38" s="35">
        <v>23516445188.91</v>
      </c>
      <c r="W38" s="35">
        <v>203917069.22999999</v>
      </c>
      <c r="X38" s="35">
        <v>27298517</v>
      </c>
      <c r="Y38" s="35">
        <v>0</v>
      </c>
      <c r="Z38" s="35">
        <v>114819216</v>
      </c>
      <c r="AA38" s="35">
        <v>20799907031.080002</v>
      </c>
      <c r="AB38" s="35">
        <v>17993823902.200001</v>
      </c>
      <c r="AC38" s="35">
        <v>690000000</v>
      </c>
      <c r="AD38" s="35">
        <v>261011536.63999999</v>
      </c>
      <c r="AE38" s="35">
        <v>0</v>
      </c>
      <c r="AF38" s="35">
        <v>1711381150.54</v>
      </c>
      <c r="AG38" s="35">
        <v>143690441.69999999</v>
      </c>
      <c r="AH38" s="35">
        <v>0</v>
      </c>
      <c r="AI38" s="35">
        <v>4718399268.3299999</v>
      </c>
      <c r="AJ38" s="35">
        <v>4297061214</v>
      </c>
      <c r="AK38" s="35">
        <v>4179026494</v>
      </c>
      <c r="AL38" s="35">
        <v>328634971.98000002</v>
      </c>
      <c r="AM38" s="35">
        <v>0</v>
      </c>
      <c r="AN38" s="35">
        <v>8204382</v>
      </c>
      <c r="AO38" s="35">
        <v>84498700.349999994</v>
      </c>
      <c r="AP38" s="35">
        <v>0</v>
      </c>
      <c r="AQ38" s="35">
        <v>1847091268.02</v>
      </c>
      <c r="AR38" s="35">
        <v>1671523229</v>
      </c>
      <c r="AS38" s="35">
        <v>175568039.02000001</v>
      </c>
      <c r="AT38" s="35">
        <v>1389185302.4400001</v>
      </c>
      <c r="AU38" s="35">
        <v>1231585157.3</v>
      </c>
      <c r="AV38" s="35">
        <v>73101444.790000007</v>
      </c>
      <c r="AW38" s="35">
        <v>84498700.349999994</v>
      </c>
      <c r="AX38" s="35">
        <v>0</v>
      </c>
      <c r="AY38" s="35">
        <v>457905965.57999998</v>
      </c>
      <c r="AZ38" s="35">
        <v>457905965.57999998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0</v>
      </c>
      <c r="BG38" s="35">
        <v>0</v>
      </c>
      <c r="BH38" s="35">
        <v>0</v>
      </c>
      <c r="BI38" s="35">
        <v>0</v>
      </c>
      <c r="BJ38" s="34">
        <v>0</v>
      </c>
    </row>
    <row r="39" spans="1:62" ht="14.25" x14ac:dyDescent="0.2">
      <c r="A39" s="25">
        <f t="shared" si="0"/>
        <v>33</v>
      </c>
      <c r="B39" s="37">
        <v>398</v>
      </c>
      <c r="C39" s="36" t="s">
        <v>1868</v>
      </c>
      <c r="D39" s="36" t="s">
        <v>227</v>
      </c>
      <c r="E39" s="36" t="s">
        <v>228</v>
      </c>
      <c r="F39" s="36" t="s">
        <v>28</v>
      </c>
      <c r="G39" s="36">
        <v>6492</v>
      </c>
      <c r="H39" s="36" t="s">
        <v>37</v>
      </c>
      <c r="I39" s="36" t="s">
        <v>229</v>
      </c>
      <c r="J39" s="36" t="s">
        <v>29</v>
      </c>
      <c r="K39" s="36" t="s">
        <v>30</v>
      </c>
      <c r="L39" s="36" t="s">
        <v>1924</v>
      </c>
      <c r="M39" s="35">
        <v>6024600</v>
      </c>
      <c r="N39" s="36" t="s">
        <v>230</v>
      </c>
      <c r="O39" s="35">
        <v>1</v>
      </c>
      <c r="P39" s="35">
        <v>3799</v>
      </c>
      <c r="Q39" s="35">
        <v>33</v>
      </c>
      <c r="R39" s="35">
        <v>52241031506.769997</v>
      </c>
      <c r="S39" s="35">
        <v>1909759807.5</v>
      </c>
      <c r="T39" s="35">
        <v>4265071688.9000001</v>
      </c>
      <c r="U39" s="35">
        <v>0</v>
      </c>
      <c r="V39" s="35">
        <v>34609448246.150002</v>
      </c>
      <c r="W39" s="35">
        <v>586465853.50999999</v>
      </c>
      <c r="X39" s="35">
        <v>2767752468.9200001</v>
      </c>
      <c r="Y39" s="35">
        <v>0</v>
      </c>
      <c r="Z39" s="35">
        <v>8102533441.79</v>
      </c>
      <c r="AA39" s="35">
        <v>30137564723.860001</v>
      </c>
      <c r="AB39" s="35">
        <v>26578299956.07</v>
      </c>
      <c r="AC39" s="35">
        <v>0</v>
      </c>
      <c r="AD39" s="35">
        <v>500804054.64999998</v>
      </c>
      <c r="AE39" s="35">
        <v>0</v>
      </c>
      <c r="AF39" s="35">
        <v>869263431.23000002</v>
      </c>
      <c r="AG39" s="35">
        <v>1850569845.9100001</v>
      </c>
      <c r="AH39" s="35">
        <v>338627436</v>
      </c>
      <c r="AI39" s="35">
        <v>22103466782.91</v>
      </c>
      <c r="AJ39" s="35">
        <v>4460342408.6499996</v>
      </c>
      <c r="AK39" s="35">
        <v>2984908408.6500001</v>
      </c>
      <c r="AL39" s="35">
        <v>12449489361.719999</v>
      </c>
      <c r="AM39" s="35">
        <v>5441150.4800000004</v>
      </c>
      <c r="AN39" s="35">
        <v>12280759</v>
      </c>
      <c r="AO39" s="35">
        <v>524492470.43000001</v>
      </c>
      <c r="AP39" s="35">
        <v>4651420632.6300001</v>
      </c>
      <c r="AQ39" s="35">
        <v>2680151701.2399998</v>
      </c>
      <c r="AR39" s="35">
        <v>2293421969</v>
      </c>
      <c r="AS39" s="35">
        <v>386729732.24000001</v>
      </c>
      <c r="AT39" s="35">
        <v>2506675313.3000002</v>
      </c>
      <c r="AU39" s="35">
        <v>1890219039.9200001</v>
      </c>
      <c r="AV39" s="35">
        <v>91963802.950000003</v>
      </c>
      <c r="AW39" s="35">
        <v>524492470.43000001</v>
      </c>
      <c r="AX39" s="35">
        <v>0</v>
      </c>
      <c r="AY39" s="35">
        <v>173476387.94</v>
      </c>
      <c r="AZ39" s="35">
        <v>173476387.94</v>
      </c>
      <c r="BA39" s="35">
        <v>0</v>
      </c>
      <c r="BB39" s="35">
        <v>899190368.79999995</v>
      </c>
      <c r="BC39" s="35">
        <v>4817017122.5100002</v>
      </c>
      <c r="BD39" s="35">
        <v>899190368.79999995</v>
      </c>
      <c r="BE39" s="35">
        <v>4817017122.5100002</v>
      </c>
      <c r="BF39" s="35">
        <v>144220296484.16</v>
      </c>
      <c r="BG39" s="35">
        <v>0</v>
      </c>
      <c r="BH39" s="35">
        <v>144220296484.16</v>
      </c>
      <c r="BI39" s="35">
        <v>0</v>
      </c>
      <c r="BJ39" s="34">
        <v>0</v>
      </c>
    </row>
    <row r="40" spans="1:62" ht="14.25" x14ac:dyDescent="0.2">
      <c r="A40" s="25">
        <f t="shared" si="0"/>
        <v>34</v>
      </c>
      <c r="B40" s="37">
        <v>403</v>
      </c>
      <c r="C40" s="36" t="s">
        <v>1812</v>
      </c>
      <c r="D40" s="36" t="s">
        <v>1813</v>
      </c>
      <c r="E40" s="36" t="s">
        <v>1814</v>
      </c>
      <c r="F40" s="36" t="s">
        <v>31</v>
      </c>
      <c r="G40" s="36">
        <v>7010</v>
      </c>
      <c r="H40" s="36" t="s">
        <v>1815</v>
      </c>
      <c r="I40" s="36" t="s">
        <v>1804</v>
      </c>
      <c r="J40" s="36" t="s">
        <v>29</v>
      </c>
      <c r="K40" s="36" t="s">
        <v>30</v>
      </c>
      <c r="L40" s="36" t="s">
        <v>2313</v>
      </c>
      <c r="M40" s="35">
        <v>4272984</v>
      </c>
      <c r="N40" s="36" t="s">
        <v>1817</v>
      </c>
      <c r="O40" s="35">
        <v>1</v>
      </c>
      <c r="P40" s="35">
        <v>21</v>
      </c>
      <c r="Q40" s="35">
        <v>2</v>
      </c>
      <c r="R40" s="35">
        <v>25506303357.07</v>
      </c>
      <c r="S40" s="35">
        <v>67232027.269999996</v>
      </c>
      <c r="T40" s="35">
        <v>0</v>
      </c>
      <c r="U40" s="35">
        <v>0</v>
      </c>
      <c r="V40" s="35">
        <v>0</v>
      </c>
      <c r="W40" s="35">
        <v>25089071329.799999</v>
      </c>
      <c r="X40" s="35">
        <v>350000000</v>
      </c>
      <c r="Y40" s="35">
        <v>0</v>
      </c>
      <c r="Z40" s="35">
        <v>0</v>
      </c>
      <c r="AA40" s="35">
        <v>12505891764.75</v>
      </c>
      <c r="AB40" s="35">
        <v>0</v>
      </c>
      <c r="AC40" s="35">
        <v>0</v>
      </c>
      <c r="AD40" s="35">
        <v>377328186.94999999</v>
      </c>
      <c r="AE40" s="35">
        <v>0</v>
      </c>
      <c r="AF40" s="35">
        <v>1900537259.8</v>
      </c>
      <c r="AG40" s="35">
        <v>10227230575</v>
      </c>
      <c r="AH40" s="35">
        <v>795743</v>
      </c>
      <c r="AI40" s="35">
        <v>13000411592.32</v>
      </c>
      <c r="AJ40" s="35">
        <v>343388401.23000002</v>
      </c>
      <c r="AK40" s="35">
        <v>0</v>
      </c>
      <c r="AL40" s="35">
        <v>9598987746.0200005</v>
      </c>
      <c r="AM40" s="35">
        <v>1790699563</v>
      </c>
      <c r="AN40" s="35">
        <v>0</v>
      </c>
      <c r="AO40" s="35">
        <v>-340508700.27999997</v>
      </c>
      <c r="AP40" s="35">
        <v>1556599332</v>
      </c>
      <c r="AQ40" s="35">
        <v>99074472.719999999</v>
      </c>
      <c r="AR40" s="35">
        <v>99074472.719999999</v>
      </c>
      <c r="AS40" s="35">
        <v>0</v>
      </c>
      <c r="AT40" s="35">
        <v>99074472.719999999</v>
      </c>
      <c r="AU40" s="35">
        <v>430462451</v>
      </c>
      <c r="AV40" s="35">
        <v>9120722</v>
      </c>
      <c r="AW40" s="35">
        <v>-340508700.27999997</v>
      </c>
      <c r="AX40" s="35">
        <v>0</v>
      </c>
      <c r="AY40" s="35">
        <v>0</v>
      </c>
      <c r="AZ40" s="35">
        <v>0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4">
        <v>1569269049</v>
      </c>
    </row>
    <row r="41" spans="1:62" ht="14.25" x14ac:dyDescent="0.2">
      <c r="A41" s="25">
        <f t="shared" si="0"/>
        <v>35</v>
      </c>
      <c r="B41" s="37">
        <v>424</v>
      </c>
      <c r="C41" s="36" t="s">
        <v>231</v>
      </c>
      <c r="D41" s="36" t="s">
        <v>232</v>
      </c>
      <c r="E41" s="36" t="s">
        <v>231</v>
      </c>
      <c r="F41" s="36" t="s">
        <v>116</v>
      </c>
      <c r="G41" s="36">
        <v>6492</v>
      </c>
      <c r="H41" s="36" t="s">
        <v>37</v>
      </c>
      <c r="I41" s="36" t="s">
        <v>233</v>
      </c>
      <c r="J41" s="36" t="s">
        <v>29</v>
      </c>
      <c r="K41" s="36" t="s">
        <v>30</v>
      </c>
      <c r="L41" s="36" t="s">
        <v>234</v>
      </c>
      <c r="M41" s="35">
        <v>5368389</v>
      </c>
      <c r="N41" s="36" t="s">
        <v>235</v>
      </c>
      <c r="O41" s="35">
        <v>1</v>
      </c>
      <c r="P41" s="35">
        <v>3713</v>
      </c>
      <c r="Q41" s="35">
        <v>18</v>
      </c>
      <c r="R41" s="35">
        <v>8254375337.4700003</v>
      </c>
      <c r="S41" s="35">
        <v>737709977.36000001</v>
      </c>
      <c r="T41" s="35">
        <v>74679447</v>
      </c>
      <c r="U41" s="35">
        <v>0</v>
      </c>
      <c r="V41" s="35">
        <v>6933556276.7399998</v>
      </c>
      <c r="W41" s="35">
        <v>15968931.369999999</v>
      </c>
      <c r="X41" s="35">
        <v>492460705</v>
      </c>
      <c r="Y41" s="35">
        <v>0</v>
      </c>
      <c r="Z41" s="35">
        <v>0</v>
      </c>
      <c r="AA41" s="35">
        <v>5534464365.8299999</v>
      </c>
      <c r="AB41" s="35">
        <v>4470111625.1899996</v>
      </c>
      <c r="AC41" s="35">
        <v>909453768</v>
      </c>
      <c r="AD41" s="35">
        <v>39640187.920000002</v>
      </c>
      <c r="AE41" s="35">
        <v>0</v>
      </c>
      <c r="AF41" s="35">
        <v>73607853.719999999</v>
      </c>
      <c r="AG41" s="35">
        <v>41650931</v>
      </c>
      <c r="AH41" s="35">
        <v>0</v>
      </c>
      <c r="AI41" s="35">
        <v>2719910971.6399999</v>
      </c>
      <c r="AJ41" s="35">
        <v>1609186133.97</v>
      </c>
      <c r="AK41" s="35">
        <v>1488289314.97</v>
      </c>
      <c r="AL41" s="35">
        <v>691294085.16999996</v>
      </c>
      <c r="AM41" s="35">
        <v>27257457.719999999</v>
      </c>
      <c r="AN41" s="35">
        <v>4025000</v>
      </c>
      <c r="AO41" s="35">
        <v>94412577.769999996</v>
      </c>
      <c r="AP41" s="35">
        <v>293735717.00999999</v>
      </c>
      <c r="AQ41" s="35">
        <v>909885117.87</v>
      </c>
      <c r="AR41" s="35">
        <v>842358548.99000001</v>
      </c>
      <c r="AS41" s="35">
        <v>67526568.879999995</v>
      </c>
      <c r="AT41" s="35">
        <v>744361796.37</v>
      </c>
      <c r="AU41" s="35">
        <v>637684792.02999997</v>
      </c>
      <c r="AV41" s="35">
        <v>12264426.57</v>
      </c>
      <c r="AW41" s="35">
        <v>94412577.769999996</v>
      </c>
      <c r="AX41" s="35">
        <v>0</v>
      </c>
      <c r="AY41" s="35">
        <v>165523321.5</v>
      </c>
      <c r="AZ41" s="35">
        <v>165523321.5</v>
      </c>
      <c r="BA41" s="35">
        <v>0</v>
      </c>
      <c r="BB41" s="35">
        <v>2545986</v>
      </c>
      <c r="BC41" s="35">
        <v>110906299.03</v>
      </c>
      <c r="BD41" s="35">
        <v>2545986</v>
      </c>
      <c r="BE41" s="35">
        <v>110906299.03</v>
      </c>
      <c r="BF41" s="35">
        <v>20182878940</v>
      </c>
      <c r="BG41" s="35">
        <v>0</v>
      </c>
      <c r="BH41" s="35">
        <v>20182878940</v>
      </c>
      <c r="BI41" s="35">
        <v>0</v>
      </c>
      <c r="BJ41" s="34">
        <v>11790000</v>
      </c>
    </row>
    <row r="42" spans="1:62" ht="14.25" x14ac:dyDescent="0.2">
      <c r="A42" s="25">
        <f t="shared" si="0"/>
        <v>36</v>
      </c>
      <c r="B42" s="37">
        <v>446</v>
      </c>
      <c r="C42" s="36" t="s">
        <v>236</v>
      </c>
      <c r="D42" s="36" t="s">
        <v>237</v>
      </c>
      <c r="E42" s="36" t="s">
        <v>238</v>
      </c>
      <c r="F42" s="36" t="s">
        <v>116</v>
      </c>
      <c r="G42" s="36">
        <v>6492</v>
      </c>
      <c r="H42" s="36" t="s">
        <v>37</v>
      </c>
      <c r="I42" s="36" t="s">
        <v>239</v>
      </c>
      <c r="J42" s="36" t="s">
        <v>29</v>
      </c>
      <c r="K42" s="36" t="s">
        <v>30</v>
      </c>
      <c r="L42" s="36" t="s">
        <v>2312</v>
      </c>
      <c r="M42" s="35">
        <v>5558160</v>
      </c>
      <c r="N42" s="36" t="s">
        <v>1925</v>
      </c>
      <c r="O42" s="35">
        <v>1</v>
      </c>
      <c r="P42" s="35">
        <v>4620</v>
      </c>
      <c r="Q42" s="35">
        <v>43</v>
      </c>
      <c r="R42" s="35">
        <v>110560561456.39999</v>
      </c>
      <c r="S42" s="35">
        <v>1483761498.1700001</v>
      </c>
      <c r="T42" s="35">
        <v>5342501347.5699997</v>
      </c>
      <c r="U42" s="35">
        <v>0</v>
      </c>
      <c r="V42" s="35">
        <v>101435122168.08</v>
      </c>
      <c r="W42" s="35">
        <v>295210496.18000001</v>
      </c>
      <c r="X42" s="35">
        <v>2003965946.4000001</v>
      </c>
      <c r="Y42" s="35">
        <v>0</v>
      </c>
      <c r="Z42" s="35">
        <v>0</v>
      </c>
      <c r="AA42" s="35">
        <v>78225931516.539993</v>
      </c>
      <c r="AB42" s="35">
        <v>65185913825.459999</v>
      </c>
      <c r="AC42" s="35">
        <v>8939104218.9799995</v>
      </c>
      <c r="AD42" s="35">
        <v>2015316952.46</v>
      </c>
      <c r="AE42" s="35">
        <v>0</v>
      </c>
      <c r="AF42" s="35">
        <v>304044706.23000002</v>
      </c>
      <c r="AG42" s="35">
        <v>1781551813.4100001</v>
      </c>
      <c r="AH42" s="35">
        <v>0</v>
      </c>
      <c r="AI42" s="35">
        <v>32334629939.860001</v>
      </c>
      <c r="AJ42" s="35">
        <v>17936989980.75</v>
      </c>
      <c r="AK42" s="35">
        <v>14248404980.75</v>
      </c>
      <c r="AL42" s="35">
        <v>11101773619.17</v>
      </c>
      <c r="AM42" s="35">
        <v>5192671.93</v>
      </c>
      <c r="AN42" s="35">
        <v>0</v>
      </c>
      <c r="AO42" s="35">
        <v>2139845206.76</v>
      </c>
      <c r="AP42" s="35">
        <v>1150828461.25</v>
      </c>
      <c r="AQ42" s="35">
        <v>8813955999.2700005</v>
      </c>
      <c r="AR42" s="35">
        <v>7707505549.6300001</v>
      </c>
      <c r="AS42" s="35">
        <v>1106450449.6400001</v>
      </c>
      <c r="AT42" s="35">
        <v>6316878988.8299999</v>
      </c>
      <c r="AU42" s="35">
        <v>3926916776.1900001</v>
      </c>
      <c r="AV42" s="35">
        <v>250117005.88</v>
      </c>
      <c r="AW42" s="35">
        <v>2139845206.76</v>
      </c>
      <c r="AX42" s="35">
        <v>0</v>
      </c>
      <c r="AY42" s="35">
        <v>2497077010.4400001</v>
      </c>
      <c r="AZ42" s="35">
        <v>2497077010.4400001</v>
      </c>
      <c r="BA42" s="35">
        <v>0</v>
      </c>
      <c r="BB42" s="35">
        <v>4873475784.2299995</v>
      </c>
      <c r="BC42" s="35">
        <v>5248227371.0299997</v>
      </c>
      <c r="BD42" s="35">
        <v>4873475784.2299995</v>
      </c>
      <c r="BE42" s="35">
        <v>5248227371.0299997</v>
      </c>
      <c r="BF42" s="35">
        <v>85564644804.160004</v>
      </c>
      <c r="BG42" s="35">
        <v>0</v>
      </c>
      <c r="BH42" s="35">
        <v>85564644804.160004</v>
      </c>
      <c r="BI42" s="35">
        <v>0</v>
      </c>
      <c r="BJ42" s="34">
        <v>50000000</v>
      </c>
    </row>
    <row r="43" spans="1:62" ht="14.25" x14ac:dyDescent="0.2">
      <c r="A43" s="25">
        <f t="shared" si="0"/>
        <v>37</v>
      </c>
      <c r="B43" s="37">
        <v>525</v>
      </c>
      <c r="C43" s="36" t="s">
        <v>240</v>
      </c>
      <c r="D43" s="36" t="s">
        <v>241</v>
      </c>
      <c r="E43" s="36" t="s">
        <v>242</v>
      </c>
      <c r="F43" s="36" t="s">
        <v>28</v>
      </c>
      <c r="G43" s="36">
        <v>6492</v>
      </c>
      <c r="H43" s="36" t="s">
        <v>37</v>
      </c>
      <c r="I43" s="36" t="s">
        <v>243</v>
      </c>
      <c r="J43" s="36" t="s">
        <v>29</v>
      </c>
      <c r="K43" s="36" t="s">
        <v>30</v>
      </c>
      <c r="L43" s="36" t="s">
        <v>2311</v>
      </c>
      <c r="M43" s="35">
        <v>3300000</v>
      </c>
      <c r="N43" s="36" t="s">
        <v>244</v>
      </c>
      <c r="O43" s="35">
        <v>1</v>
      </c>
      <c r="P43" s="35">
        <v>12139</v>
      </c>
      <c r="Q43" s="35">
        <v>1</v>
      </c>
      <c r="R43" s="35">
        <v>138361787852</v>
      </c>
      <c r="S43" s="35">
        <v>9035457491</v>
      </c>
      <c r="T43" s="35">
        <v>4119827868</v>
      </c>
      <c r="U43" s="35">
        <v>0</v>
      </c>
      <c r="V43" s="35">
        <v>125198912353</v>
      </c>
      <c r="W43" s="35">
        <v>5218100</v>
      </c>
      <c r="X43" s="35">
        <v>2372040</v>
      </c>
      <c r="Y43" s="35">
        <v>0</v>
      </c>
      <c r="Z43" s="35">
        <v>0</v>
      </c>
      <c r="AA43" s="35">
        <v>125294356710.95</v>
      </c>
      <c r="AB43" s="35">
        <v>122293523465</v>
      </c>
      <c r="AC43" s="35">
        <v>0</v>
      </c>
      <c r="AD43" s="35">
        <v>65105096</v>
      </c>
      <c r="AE43" s="35">
        <v>0</v>
      </c>
      <c r="AF43" s="35">
        <v>2935719170.9499998</v>
      </c>
      <c r="AG43" s="35">
        <v>8979</v>
      </c>
      <c r="AH43" s="35">
        <v>0</v>
      </c>
      <c r="AI43" s="35">
        <v>13067431141.049999</v>
      </c>
      <c r="AJ43" s="35">
        <v>11109501588</v>
      </c>
      <c r="AK43" s="35">
        <v>10894023276</v>
      </c>
      <c r="AL43" s="35">
        <v>1470882903.74</v>
      </c>
      <c r="AM43" s="35">
        <v>7127759.3099999996</v>
      </c>
      <c r="AN43" s="35">
        <v>0</v>
      </c>
      <c r="AO43" s="35">
        <v>416957389</v>
      </c>
      <c r="AP43" s="35">
        <v>62961501</v>
      </c>
      <c r="AQ43" s="35">
        <v>6128909699</v>
      </c>
      <c r="AR43" s="35">
        <v>5523754961</v>
      </c>
      <c r="AS43" s="35">
        <v>605154738</v>
      </c>
      <c r="AT43" s="35">
        <v>1388428470</v>
      </c>
      <c r="AU43" s="35">
        <v>418138281</v>
      </c>
      <c r="AV43" s="35">
        <v>553332800</v>
      </c>
      <c r="AW43" s="35">
        <v>416957389</v>
      </c>
      <c r="AX43" s="35">
        <v>0</v>
      </c>
      <c r="AY43" s="35">
        <v>4740481229</v>
      </c>
      <c r="AZ43" s="35">
        <v>4740481229</v>
      </c>
      <c r="BA43" s="35">
        <v>0</v>
      </c>
      <c r="BB43" s="35">
        <v>10545986</v>
      </c>
      <c r="BC43" s="35">
        <v>1478637103</v>
      </c>
      <c r="BD43" s="35">
        <v>10545986</v>
      </c>
      <c r="BE43" s="35">
        <v>1478637103</v>
      </c>
      <c r="BF43" s="35">
        <v>124362998324</v>
      </c>
      <c r="BG43" s="35">
        <v>1384971912</v>
      </c>
      <c r="BH43" s="35">
        <v>124362998324</v>
      </c>
      <c r="BI43" s="35">
        <v>1384971912</v>
      </c>
      <c r="BJ43" s="34">
        <v>2964652200</v>
      </c>
    </row>
    <row r="44" spans="1:62" ht="14.25" x14ac:dyDescent="0.2">
      <c r="A44" s="25">
        <f t="shared" si="0"/>
        <v>38</v>
      </c>
      <c r="B44" s="37">
        <v>561</v>
      </c>
      <c r="C44" s="36" t="s">
        <v>246</v>
      </c>
      <c r="D44" s="36" t="s">
        <v>247</v>
      </c>
      <c r="E44" s="36"/>
      <c r="F44" s="36" t="s">
        <v>126</v>
      </c>
      <c r="G44" s="36">
        <v>6492</v>
      </c>
      <c r="H44" s="36" t="s">
        <v>37</v>
      </c>
      <c r="I44" s="36" t="s">
        <v>248</v>
      </c>
      <c r="J44" s="36" t="s">
        <v>29</v>
      </c>
      <c r="K44" s="36" t="s">
        <v>30</v>
      </c>
      <c r="L44" s="36" t="s">
        <v>2310</v>
      </c>
      <c r="M44" s="35">
        <v>7393900</v>
      </c>
      <c r="N44" s="36" t="s">
        <v>1727</v>
      </c>
      <c r="O44" s="35">
        <v>1</v>
      </c>
      <c r="P44" s="35">
        <v>3326</v>
      </c>
      <c r="Q44" s="35">
        <v>50</v>
      </c>
      <c r="R44" s="35">
        <v>139605276715.79999</v>
      </c>
      <c r="S44" s="35">
        <v>7945571137.1499996</v>
      </c>
      <c r="T44" s="35">
        <v>14203373746.15</v>
      </c>
      <c r="U44" s="35">
        <v>20848154438</v>
      </c>
      <c r="V44" s="35">
        <v>79083917007.910004</v>
      </c>
      <c r="W44" s="35">
        <v>3361001862.52</v>
      </c>
      <c r="X44" s="35">
        <v>14163258524.07</v>
      </c>
      <c r="Y44" s="35">
        <v>0</v>
      </c>
      <c r="Z44" s="35">
        <v>0</v>
      </c>
      <c r="AA44" s="35">
        <v>113682945514.92999</v>
      </c>
      <c r="AB44" s="35">
        <v>86153770373.350006</v>
      </c>
      <c r="AC44" s="35">
        <v>129596182</v>
      </c>
      <c r="AD44" s="35">
        <v>11741205216.379999</v>
      </c>
      <c r="AE44" s="35">
        <v>0</v>
      </c>
      <c r="AF44" s="35">
        <v>14648101043.200001</v>
      </c>
      <c r="AG44" s="35">
        <v>970272700</v>
      </c>
      <c r="AH44" s="35">
        <v>40000000</v>
      </c>
      <c r="AI44" s="35">
        <v>25922331200.869999</v>
      </c>
      <c r="AJ44" s="35">
        <v>21344747282.279999</v>
      </c>
      <c r="AK44" s="35">
        <v>0</v>
      </c>
      <c r="AL44" s="35">
        <v>4777292189.5500002</v>
      </c>
      <c r="AM44" s="35">
        <v>19571240.260000002</v>
      </c>
      <c r="AN44" s="35">
        <v>0</v>
      </c>
      <c r="AO44" s="35">
        <v>-205988971.97999999</v>
      </c>
      <c r="AP44" s="35">
        <v>3332761281.6799998</v>
      </c>
      <c r="AQ44" s="35">
        <v>14828798644.870001</v>
      </c>
      <c r="AR44" s="35">
        <v>13026770186.75</v>
      </c>
      <c r="AS44" s="35">
        <v>1802028458.1199999</v>
      </c>
      <c r="AT44" s="35">
        <v>5740005505.8800001</v>
      </c>
      <c r="AU44" s="35">
        <v>5849539227.3199997</v>
      </c>
      <c r="AV44" s="35">
        <v>96455250.540000007</v>
      </c>
      <c r="AW44" s="35">
        <v>-205988971.97999999</v>
      </c>
      <c r="AX44" s="35">
        <v>0</v>
      </c>
      <c r="AY44" s="35">
        <v>9088793138.9899998</v>
      </c>
      <c r="AZ44" s="35">
        <v>9088793138.9899998</v>
      </c>
      <c r="BA44" s="35">
        <v>0</v>
      </c>
      <c r="BB44" s="35">
        <v>1774562631</v>
      </c>
      <c r="BC44" s="35">
        <v>0</v>
      </c>
      <c r="BD44" s="35">
        <v>1774562631</v>
      </c>
      <c r="BE44" s="35">
        <v>0</v>
      </c>
      <c r="BF44" s="35">
        <v>255051955748</v>
      </c>
      <c r="BG44" s="35">
        <v>22131510000</v>
      </c>
      <c r="BH44" s="35">
        <v>277183465748</v>
      </c>
      <c r="BI44" s="35">
        <v>0</v>
      </c>
      <c r="BJ44" s="34">
        <v>0</v>
      </c>
    </row>
    <row r="45" spans="1:62" ht="14.25" x14ac:dyDescent="0.2">
      <c r="A45" s="25">
        <f t="shared" si="0"/>
        <v>39</v>
      </c>
      <c r="B45" s="37">
        <v>608</v>
      </c>
      <c r="C45" s="36" t="s">
        <v>249</v>
      </c>
      <c r="D45" s="36" t="s">
        <v>250</v>
      </c>
      <c r="E45" s="36" t="s">
        <v>251</v>
      </c>
      <c r="F45" s="36" t="s">
        <v>28</v>
      </c>
      <c r="G45" s="36">
        <v>6492</v>
      </c>
      <c r="H45" s="36" t="s">
        <v>37</v>
      </c>
      <c r="I45" s="36" t="s">
        <v>252</v>
      </c>
      <c r="J45" s="36" t="s">
        <v>29</v>
      </c>
      <c r="K45" s="36" t="s">
        <v>30</v>
      </c>
      <c r="L45" s="36" t="s">
        <v>2309</v>
      </c>
      <c r="M45" s="35">
        <v>4055554</v>
      </c>
      <c r="N45" s="36" t="s">
        <v>1668</v>
      </c>
      <c r="O45" s="35">
        <v>1</v>
      </c>
      <c r="P45" s="35">
        <v>1086</v>
      </c>
      <c r="Q45" s="35">
        <v>5</v>
      </c>
      <c r="R45" s="35">
        <v>23312330123.32</v>
      </c>
      <c r="S45" s="35">
        <v>2132913580.3199999</v>
      </c>
      <c r="T45" s="35">
        <v>0</v>
      </c>
      <c r="U45" s="35">
        <v>0</v>
      </c>
      <c r="V45" s="35">
        <v>20294561948</v>
      </c>
      <c r="W45" s="35">
        <v>877478551</v>
      </c>
      <c r="X45" s="35">
        <v>6759774</v>
      </c>
      <c r="Y45" s="35">
        <v>0</v>
      </c>
      <c r="Z45" s="35">
        <v>616270</v>
      </c>
      <c r="AA45" s="35">
        <v>19003010390.84</v>
      </c>
      <c r="AB45" s="35">
        <v>18518569516.84</v>
      </c>
      <c r="AC45" s="35">
        <v>0</v>
      </c>
      <c r="AD45" s="35">
        <v>253826812</v>
      </c>
      <c r="AE45" s="35">
        <v>0</v>
      </c>
      <c r="AF45" s="35">
        <v>65179086</v>
      </c>
      <c r="AG45" s="35">
        <v>165434976</v>
      </c>
      <c r="AH45" s="35">
        <v>0</v>
      </c>
      <c r="AI45" s="35">
        <v>4309319732.4799995</v>
      </c>
      <c r="AJ45" s="35">
        <v>4184754130</v>
      </c>
      <c r="AK45" s="35">
        <v>4172754130</v>
      </c>
      <c r="AL45" s="35">
        <v>89423387.319999993</v>
      </c>
      <c r="AM45" s="35">
        <v>16566849.560000001</v>
      </c>
      <c r="AN45" s="35">
        <v>0</v>
      </c>
      <c r="AO45" s="35">
        <v>18554591.600000001</v>
      </c>
      <c r="AP45" s="35">
        <v>20774</v>
      </c>
      <c r="AQ45" s="35">
        <v>1350771713.73</v>
      </c>
      <c r="AR45" s="35">
        <v>1228023119</v>
      </c>
      <c r="AS45" s="35">
        <v>122748594.73</v>
      </c>
      <c r="AT45" s="35">
        <v>414789713.73000002</v>
      </c>
      <c r="AU45" s="35">
        <v>347467446.13</v>
      </c>
      <c r="AV45" s="35">
        <v>48767676</v>
      </c>
      <c r="AW45" s="35">
        <v>18554591.600000001</v>
      </c>
      <c r="AX45" s="35">
        <v>0</v>
      </c>
      <c r="AY45" s="35">
        <v>935982000</v>
      </c>
      <c r="AZ45" s="35">
        <v>935982000</v>
      </c>
      <c r="BA45" s="35">
        <v>0</v>
      </c>
      <c r="BB45" s="35">
        <v>0</v>
      </c>
      <c r="BC45" s="35">
        <v>24212474</v>
      </c>
      <c r="BD45" s="35">
        <v>0</v>
      </c>
      <c r="BE45" s="35">
        <v>24212474</v>
      </c>
      <c r="BF45" s="35">
        <v>26080360389</v>
      </c>
      <c r="BG45" s="35">
        <v>0</v>
      </c>
      <c r="BH45" s="35">
        <v>26080360389</v>
      </c>
      <c r="BI45" s="35">
        <v>0</v>
      </c>
      <c r="BJ45" s="34">
        <v>558367361.08000004</v>
      </c>
    </row>
    <row r="46" spans="1:62" ht="14.25" x14ac:dyDescent="0.2">
      <c r="A46" s="25">
        <f t="shared" si="0"/>
        <v>40</v>
      </c>
      <c r="B46" s="37">
        <v>610</v>
      </c>
      <c r="C46" s="36" t="s">
        <v>253</v>
      </c>
      <c r="D46" s="36" t="s">
        <v>254</v>
      </c>
      <c r="E46" s="36" t="s">
        <v>255</v>
      </c>
      <c r="F46" s="36" t="s">
        <v>28</v>
      </c>
      <c r="G46" s="36">
        <v>6492</v>
      </c>
      <c r="H46" s="36" t="s">
        <v>37</v>
      </c>
      <c r="I46" s="36" t="s">
        <v>256</v>
      </c>
      <c r="J46" s="36" t="s">
        <v>29</v>
      </c>
      <c r="K46" s="36" t="s">
        <v>30</v>
      </c>
      <c r="L46" s="36" t="s">
        <v>257</v>
      </c>
      <c r="M46" s="35">
        <v>6466060</v>
      </c>
      <c r="N46" s="36" t="s">
        <v>1818</v>
      </c>
      <c r="O46" s="35">
        <v>1</v>
      </c>
      <c r="P46" s="35">
        <v>11016</v>
      </c>
      <c r="Q46" s="35">
        <v>32</v>
      </c>
      <c r="R46" s="35">
        <v>78502107343.880005</v>
      </c>
      <c r="S46" s="35">
        <v>2947127626.4099998</v>
      </c>
      <c r="T46" s="35">
        <v>5012068471.6899996</v>
      </c>
      <c r="U46" s="35">
        <v>0</v>
      </c>
      <c r="V46" s="35">
        <v>63107187969.889999</v>
      </c>
      <c r="W46" s="35">
        <v>3945884357</v>
      </c>
      <c r="X46" s="35">
        <v>3160513984.8899999</v>
      </c>
      <c r="Y46" s="35">
        <v>0</v>
      </c>
      <c r="Z46" s="35">
        <v>329324934</v>
      </c>
      <c r="AA46" s="35">
        <v>63519212188.589996</v>
      </c>
      <c r="AB46" s="35">
        <v>59022139649.980003</v>
      </c>
      <c r="AC46" s="35">
        <v>0</v>
      </c>
      <c r="AD46" s="35">
        <v>1082634781.6600001</v>
      </c>
      <c r="AE46" s="35">
        <v>0</v>
      </c>
      <c r="AF46" s="35">
        <v>3172798591.1100001</v>
      </c>
      <c r="AG46" s="35">
        <v>241639165.84</v>
      </c>
      <c r="AH46" s="35">
        <v>0</v>
      </c>
      <c r="AI46" s="35">
        <v>14982895155.290001</v>
      </c>
      <c r="AJ46" s="35">
        <v>6918134528</v>
      </c>
      <c r="AK46" s="35">
        <v>6908134528</v>
      </c>
      <c r="AL46" s="35">
        <v>2317436089.1500001</v>
      </c>
      <c r="AM46" s="35">
        <v>1642600347</v>
      </c>
      <c r="AN46" s="35">
        <v>233633</v>
      </c>
      <c r="AO46" s="35">
        <v>1034588674.99</v>
      </c>
      <c r="AP46" s="35">
        <v>2907742557.3600001</v>
      </c>
      <c r="AQ46" s="35">
        <v>4645792151.3000002</v>
      </c>
      <c r="AR46" s="35">
        <v>3922659431</v>
      </c>
      <c r="AS46" s="35">
        <v>723132720.29999995</v>
      </c>
      <c r="AT46" s="35">
        <v>2884811746.5999999</v>
      </c>
      <c r="AU46" s="35">
        <v>1789365991.5999999</v>
      </c>
      <c r="AV46" s="35">
        <v>60857080.009999998</v>
      </c>
      <c r="AW46" s="35">
        <v>1034588674.99</v>
      </c>
      <c r="AX46" s="35">
        <v>0</v>
      </c>
      <c r="AY46" s="35">
        <v>1760980404.7</v>
      </c>
      <c r="AZ46" s="35">
        <v>1760980404.7</v>
      </c>
      <c r="BA46" s="35">
        <v>0</v>
      </c>
      <c r="BB46" s="35">
        <v>99494165</v>
      </c>
      <c r="BC46" s="35">
        <v>14970791</v>
      </c>
      <c r="BD46" s="35">
        <v>99494165</v>
      </c>
      <c r="BE46" s="35">
        <v>14970791</v>
      </c>
      <c r="BF46" s="35">
        <v>122199937954.96001</v>
      </c>
      <c r="BG46" s="35">
        <v>0</v>
      </c>
      <c r="BH46" s="35">
        <v>122199937954.96001</v>
      </c>
      <c r="BI46" s="35">
        <v>0</v>
      </c>
      <c r="BJ46" s="34">
        <v>73771700</v>
      </c>
    </row>
    <row r="47" spans="1:62" ht="14.25" x14ac:dyDescent="0.2">
      <c r="A47" s="25">
        <f t="shared" si="0"/>
        <v>41</v>
      </c>
      <c r="B47" s="37">
        <v>631</v>
      </c>
      <c r="C47" s="36" t="s">
        <v>258</v>
      </c>
      <c r="D47" s="36" t="s">
        <v>259</v>
      </c>
      <c r="E47" s="36" t="s">
        <v>260</v>
      </c>
      <c r="F47" s="36" t="s">
        <v>261</v>
      </c>
      <c r="G47" s="36">
        <v>6492</v>
      </c>
      <c r="H47" s="36" t="s">
        <v>37</v>
      </c>
      <c r="I47" s="36" t="s">
        <v>262</v>
      </c>
      <c r="J47" s="36" t="s">
        <v>29</v>
      </c>
      <c r="K47" s="36" t="s">
        <v>30</v>
      </c>
      <c r="L47" s="36" t="s">
        <v>2308</v>
      </c>
      <c r="M47" s="35">
        <v>7958020</v>
      </c>
      <c r="N47" s="36" t="s">
        <v>263</v>
      </c>
      <c r="O47" s="35">
        <v>1</v>
      </c>
      <c r="P47" s="35">
        <v>8898</v>
      </c>
      <c r="Q47" s="35">
        <v>54</v>
      </c>
      <c r="R47" s="35">
        <v>80960216272.850006</v>
      </c>
      <c r="S47" s="35">
        <v>3303877328.5100002</v>
      </c>
      <c r="T47" s="35">
        <v>4201488942.71</v>
      </c>
      <c r="U47" s="35">
        <v>0</v>
      </c>
      <c r="V47" s="35">
        <v>64292809448.790001</v>
      </c>
      <c r="W47" s="35">
        <v>1728558967.24</v>
      </c>
      <c r="X47" s="35">
        <v>6606654075.6000004</v>
      </c>
      <c r="Y47" s="35">
        <v>0</v>
      </c>
      <c r="Z47" s="35">
        <v>826827510</v>
      </c>
      <c r="AA47" s="35">
        <v>46235594628.25</v>
      </c>
      <c r="AB47" s="35">
        <v>28340889091.040001</v>
      </c>
      <c r="AC47" s="35">
        <v>10450948104.82</v>
      </c>
      <c r="AD47" s="35">
        <v>1914309523.95</v>
      </c>
      <c r="AE47" s="35">
        <v>0</v>
      </c>
      <c r="AF47" s="35">
        <v>1857208690.5799999</v>
      </c>
      <c r="AG47" s="35">
        <v>3321679749.0300002</v>
      </c>
      <c r="AH47" s="35">
        <v>350559468.82999998</v>
      </c>
      <c r="AI47" s="35">
        <v>34724621644.599998</v>
      </c>
      <c r="AJ47" s="35">
        <v>23996334026.02</v>
      </c>
      <c r="AK47" s="35">
        <v>4077975026.02</v>
      </c>
      <c r="AL47" s="35">
        <v>6878476780.3500004</v>
      </c>
      <c r="AM47" s="35">
        <v>1670732562.6199999</v>
      </c>
      <c r="AN47" s="35">
        <v>0</v>
      </c>
      <c r="AO47" s="35">
        <v>-1316096559.2</v>
      </c>
      <c r="AP47" s="35">
        <v>3293354718.0999999</v>
      </c>
      <c r="AQ47" s="35">
        <v>7651375573.1099997</v>
      </c>
      <c r="AR47" s="35">
        <v>6965201940</v>
      </c>
      <c r="AS47" s="35">
        <v>686173633.11000001</v>
      </c>
      <c r="AT47" s="35">
        <v>5942507574.1199999</v>
      </c>
      <c r="AU47" s="35">
        <v>6819790581.1700001</v>
      </c>
      <c r="AV47" s="35">
        <v>438813552.14999998</v>
      </c>
      <c r="AW47" s="35">
        <v>-1316096559.2</v>
      </c>
      <c r="AX47" s="35">
        <v>0</v>
      </c>
      <c r="AY47" s="35">
        <v>1708867998.99</v>
      </c>
      <c r="AZ47" s="35">
        <v>1708867998.99</v>
      </c>
      <c r="BA47" s="35">
        <v>0</v>
      </c>
      <c r="BB47" s="35">
        <v>5484991807.2799997</v>
      </c>
      <c r="BC47" s="35">
        <v>4842739387.3199997</v>
      </c>
      <c r="BD47" s="35">
        <v>5484991807.2799997</v>
      </c>
      <c r="BE47" s="35">
        <v>4842739387.3199997</v>
      </c>
      <c r="BF47" s="35">
        <v>68863013501</v>
      </c>
      <c r="BG47" s="35">
        <v>18615258000</v>
      </c>
      <c r="BH47" s="35">
        <v>68863013501</v>
      </c>
      <c r="BI47" s="35">
        <v>18615258000</v>
      </c>
      <c r="BJ47" s="34">
        <v>0</v>
      </c>
    </row>
    <row r="48" spans="1:62" ht="14.25" x14ac:dyDescent="0.2">
      <c r="A48" s="25">
        <f t="shared" si="0"/>
        <v>42</v>
      </c>
      <c r="B48" s="37">
        <v>686</v>
      </c>
      <c r="C48" s="36" t="s">
        <v>265</v>
      </c>
      <c r="D48" s="36" t="s">
        <v>266</v>
      </c>
      <c r="E48" s="36" t="s">
        <v>267</v>
      </c>
      <c r="F48" s="36" t="s">
        <v>126</v>
      </c>
      <c r="G48" s="36">
        <v>6424</v>
      </c>
      <c r="H48" s="36" t="s">
        <v>38</v>
      </c>
      <c r="I48" s="36" t="s">
        <v>268</v>
      </c>
      <c r="J48" s="36" t="s">
        <v>29</v>
      </c>
      <c r="K48" s="36" t="s">
        <v>30</v>
      </c>
      <c r="L48" s="36" t="s">
        <v>2307</v>
      </c>
      <c r="M48" s="35">
        <v>6368815</v>
      </c>
      <c r="N48" s="36" t="s">
        <v>2306</v>
      </c>
      <c r="O48" s="35">
        <v>1</v>
      </c>
      <c r="P48" s="35">
        <v>542</v>
      </c>
      <c r="Q48" s="35">
        <v>5</v>
      </c>
      <c r="R48" s="35">
        <v>6251789085.1400003</v>
      </c>
      <c r="S48" s="35">
        <v>910969160.51999998</v>
      </c>
      <c r="T48" s="35">
        <v>419600688.62</v>
      </c>
      <c r="U48" s="35">
        <v>825800</v>
      </c>
      <c r="V48" s="35">
        <v>4822840228</v>
      </c>
      <c r="W48" s="35">
        <v>4137090</v>
      </c>
      <c r="X48" s="35">
        <v>65992774</v>
      </c>
      <c r="Y48" s="35">
        <v>0</v>
      </c>
      <c r="Z48" s="35">
        <v>27423344</v>
      </c>
      <c r="AA48" s="35">
        <v>3906238362.6599998</v>
      </c>
      <c r="AB48" s="35">
        <v>3787061484.6599998</v>
      </c>
      <c r="AC48" s="35">
        <v>0</v>
      </c>
      <c r="AD48" s="35">
        <v>56774977</v>
      </c>
      <c r="AE48" s="35">
        <v>0</v>
      </c>
      <c r="AF48" s="35">
        <v>7518810</v>
      </c>
      <c r="AG48" s="35">
        <v>54883091</v>
      </c>
      <c r="AH48" s="35">
        <v>0</v>
      </c>
      <c r="AI48" s="35">
        <v>2345550722.48</v>
      </c>
      <c r="AJ48" s="35">
        <v>2109172831.6500001</v>
      </c>
      <c r="AK48" s="35">
        <v>319486863.64999998</v>
      </c>
      <c r="AL48" s="35">
        <v>132270780.20999999</v>
      </c>
      <c r="AM48" s="35">
        <v>9998561</v>
      </c>
      <c r="AN48" s="35">
        <v>0</v>
      </c>
      <c r="AO48" s="35">
        <v>63769135.380000003</v>
      </c>
      <c r="AP48" s="35">
        <v>30339414.239999998</v>
      </c>
      <c r="AQ48" s="35">
        <v>418486016.23000002</v>
      </c>
      <c r="AR48" s="35">
        <v>327071326</v>
      </c>
      <c r="AS48" s="35">
        <v>91414690.230000004</v>
      </c>
      <c r="AT48" s="35">
        <v>324180920.23000002</v>
      </c>
      <c r="AU48" s="35">
        <v>244629842</v>
      </c>
      <c r="AV48" s="35">
        <v>15781942.85</v>
      </c>
      <c r="AW48" s="35">
        <v>63769135.380000003</v>
      </c>
      <c r="AX48" s="35">
        <v>0</v>
      </c>
      <c r="AY48" s="35">
        <v>94305096</v>
      </c>
      <c r="AZ48" s="35">
        <v>94305096</v>
      </c>
      <c r="BA48" s="35">
        <v>0</v>
      </c>
      <c r="BB48" s="35">
        <v>0</v>
      </c>
      <c r="BC48" s="35">
        <v>45327413.780000001</v>
      </c>
      <c r="BD48" s="35">
        <v>0</v>
      </c>
      <c r="BE48" s="35">
        <v>45327413.780000001</v>
      </c>
      <c r="BF48" s="35">
        <v>5760880703</v>
      </c>
      <c r="BG48" s="35">
        <v>1789685968</v>
      </c>
      <c r="BH48" s="35">
        <v>5760880703</v>
      </c>
      <c r="BI48" s="35">
        <v>1789685968</v>
      </c>
      <c r="BJ48" s="34">
        <v>68945000</v>
      </c>
    </row>
    <row r="49" spans="1:62" ht="14.25" x14ac:dyDescent="0.2">
      <c r="A49" s="25">
        <f t="shared" si="0"/>
        <v>43</v>
      </c>
      <c r="B49" s="37">
        <v>700</v>
      </c>
      <c r="C49" s="36" t="s">
        <v>269</v>
      </c>
      <c r="D49" s="36" t="s">
        <v>270</v>
      </c>
      <c r="E49" s="36" t="s">
        <v>271</v>
      </c>
      <c r="F49" s="36" t="s">
        <v>28</v>
      </c>
      <c r="G49" s="36">
        <v>6492</v>
      </c>
      <c r="H49" s="36" t="s">
        <v>37</v>
      </c>
      <c r="I49" s="36" t="s">
        <v>272</v>
      </c>
      <c r="J49" s="36" t="s">
        <v>29</v>
      </c>
      <c r="K49" s="36" t="s">
        <v>30</v>
      </c>
      <c r="L49" s="36" t="s">
        <v>2305</v>
      </c>
      <c r="M49" s="35">
        <v>2120589</v>
      </c>
      <c r="N49" s="36" t="s">
        <v>2304</v>
      </c>
      <c r="O49" s="35">
        <v>1</v>
      </c>
      <c r="P49" s="35">
        <v>4153</v>
      </c>
      <c r="Q49" s="35">
        <v>15</v>
      </c>
      <c r="R49" s="35">
        <v>31526813274.48</v>
      </c>
      <c r="S49" s="35">
        <v>84295491.75</v>
      </c>
      <c r="T49" s="35">
        <v>947681128.59000003</v>
      </c>
      <c r="U49" s="35">
        <v>0</v>
      </c>
      <c r="V49" s="35">
        <v>28451830004</v>
      </c>
      <c r="W49" s="35">
        <v>1214521527.4000001</v>
      </c>
      <c r="X49" s="35">
        <v>828485122.74000001</v>
      </c>
      <c r="Y49" s="35">
        <v>0</v>
      </c>
      <c r="Z49" s="35">
        <v>0</v>
      </c>
      <c r="AA49" s="35">
        <v>25218472026.450001</v>
      </c>
      <c r="AB49" s="35">
        <v>15396574508.91</v>
      </c>
      <c r="AC49" s="35">
        <v>6437846279.1899996</v>
      </c>
      <c r="AD49" s="35">
        <v>735803519.66999996</v>
      </c>
      <c r="AE49" s="35">
        <v>4886690</v>
      </c>
      <c r="AF49" s="35">
        <v>2117940038.53</v>
      </c>
      <c r="AG49" s="35">
        <v>472904880.37</v>
      </c>
      <c r="AH49" s="35">
        <v>52516109.780000001</v>
      </c>
      <c r="AI49" s="35">
        <v>6308341248.0299997</v>
      </c>
      <c r="AJ49" s="35">
        <v>3308586081.8299999</v>
      </c>
      <c r="AK49" s="35">
        <v>2755819248.5999999</v>
      </c>
      <c r="AL49" s="35">
        <v>1822743777.4000001</v>
      </c>
      <c r="AM49" s="35">
        <v>214766718.59999999</v>
      </c>
      <c r="AN49" s="35">
        <v>0</v>
      </c>
      <c r="AO49" s="35">
        <v>771604670.20000005</v>
      </c>
      <c r="AP49" s="35">
        <v>0</v>
      </c>
      <c r="AQ49" s="35">
        <v>2671776487.6199999</v>
      </c>
      <c r="AR49" s="35">
        <v>2394943163</v>
      </c>
      <c r="AS49" s="35">
        <v>276833324.62</v>
      </c>
      <c r="AT49" s="35">
        <v>1758956715.3900001</v>
      </c>
      <c r="AU49" s="35">
        <v>952352045.19000006</v>
      </c>
      <c r="AV49" s="35">
        <v>35000000</v>
      </c>
      <c r="AW49" s="35">
        <v>771604670.20000005</v>
      </c>
      <c r="AX49" s="35">
        <v>0</v>
      </c>
      <c r="AY49" s="35">
        <v>912819772.23000002</v>
      </c>
      <c r="AZ49" s="35">
        <v>912819772.23000002</v>
      </c>
      <c r="BA49" s="35">
        <v>0</v>
      </c>
      <c r="BB49" s="35">
        <v>66754585</v>
      </c>
      <c r="BC49" s="35">
        <v>120852648.98999999</v>
      </c>
      <c r="BD49" s="35">
        <v>66754585</v>
      </c>
      <c r="BE49" s="35">
        <v>120852648.98999999</v>
      </c>
      <c r="BF49" s="35">
        <v>28718303753</v>
      </c>
      <c r="BG49" s="35">
        <v>0</v>
      </c>
      <c r="BH49" s="35">
        <v>28668303753</v>
      </c>
      <c r="BI49" s="35">
        <v>50000000</v>
      </c>
      <c r="BJ49" s="34">
        <v>0</v>
      </c>
    </row>
    <row r="50" spans="1:62" ht="14.25" x14ac:dyDescent="0.2">
      <c r="A50" s="25">
        <f t="shared" si="0"/>
        <v>44</v>
      </c>
      <c r="B50" s="37">
        <v>715</v>
      </c>
      <c r="C50" s="36" t="s">
        <v>273</v>
      </c>
      <c r="D50" s="36" t="s">
        <v>274</v>
      </c>
      <c r="E50" s="36" t="s">
        <v>275</v>
      </c>
      <c r="F50" s="36" t="s">
        <v>116</v>
      </c>
      <c r="G50" s="36">
        <v>6424</v>
      </c>
      <c r="H50" s="36" t="s">
        <v>38</v>
      </c>
      <c r="I50" s="36" t="s">
        <v>276</v>
      </c>
      <c r="J50" s="36" t="s">
        <v>29</v>
      </c>
      <c r="K50" s="36" t="s">
        <v>30</v>
      </c>
      <c r="L50" s="36" t="s">
        <v>1869</v>
      </c>
      <c r="M50" s="35">
        <v>2111924</v>
      </c>
      <c r="N50" s="36" t="s">
        <v>2303</v>
      </c>
      <c r="O50" s="35">
        <v>1</v>
      </c>
      <c r="P50" s="35">
        <v>2512</v>
      </c>
      <c r="Q50" s="35">
        <v>17</v>
      </c>
      <c r="R50" s="35">
        <v>18921415879.66</v>
      </c>
      <c r="S50" s="35">
        <v>1045716710.42</v>
      </c>
      <c r="T50" s="35">
        <v>992958224.58000004</v>
      </c>
      <c r="U50" s="35">
        <v>0</v>
      </c>
      <c r="V50" s="35">
        <v>15092291647.98</v>
      </c>
      <c r="W50" s="35">
        <v>107313569.68000001</v>
      </c>
      <c r="X50" s="35">
        <v>1675532127</v>
      </c>
      <c r="Y50" s="35">
        <v>0</v>
      </c>
      <c r="Z50" s="35">
        <v>7603600</v>
      </c>
      <c r="AA50" s="35">
        <v>12119440058.639999</v>
      </c>
      <c r="AB50" s="35">
        <v>8957111191.6599998</v>
      </c>
      <c r="AC50" s="35">
        <v>2208469197.8200002</v>
      </c>
      <c r="AD50" s="35">
        <v>147309098.5</v>
      </c>
      <c r="AE50" s="35">
        <v>0</v>
      </c>
      <c r="AF50" s="35">
        <v>406399226.26999998</v>
      </c>
      <c r="AG50" s="35">
        <v>375207744.38999999</v>
      </c>
      <c r="AH50" s="35">
        <v>24943600</v>
      </c>
      <c r="AI50" s="35">
        <v>6801975821.0200005</v>
      </c>
      <c r="AJ50" s="35">
        <v>5412493393.6800003</v>
      </c>
      <c r="AK50" s="35">
        <v>1723908393.6800001</v>
      </c>
      <c r="AL50" s="35">
        <v>769289839.11000001</v>
      </c>
      <c r="AM50" s="35">
        <v>567801345.80999994</v>
      </c>
      <c r="AN50" s="35">
        <v>475734</v>
      </c>
      <c r="AO50" s="35">
        <v>51915508.420000002</v>
      </c>
      <c r="AP50" s="35">
        <v>0</v>
      </c>
      <c r="AQ50" s="35">
        <v>1768832246</v>
      </c>
      <c r="AR50" s="35">
        <v>1649644161.4100001</v>
      </c>
      <c r="AS50" s="35">
        <v>119188084.59</v>
      </c>
      <c r="AT50" s="35">
        <v>1219493543.1900001</v>
      </c>
      <c r="AU50" s="35">
        <v>1115000371.3399999</v>
      </c>
      <c r="AV50" s="35">
        <v>52577663.43</v>
      </c>
      <c r="AW50" s="35">
        <v>51915508.420000002</v>
      </c>
      <c r="AX50" s="35">
        <v>0</v>
      </c>
      <c r="AY50" s="35">
        <v>549338702.80999994</v>
      </c>
      <c r="AZ50" s="35">
        <v>549338702.80999994</v>
      </c>
      <c r="BA50" s="35">
        <v>0</v>
      </c>
      <c r="BB50" s="35">
        <v>53042691</v>
      </c>
      <c r="BC50" s="35">
        <v>1378215708.2</v>
      </c>
      <c r="BD50" s="35">
        <v>53042691</v>
      </c>
      <c r="BE50" s="35">
        <v>1378215708.2</v>
      </c>
      <c r="BF50" s="35">
        <v>26617576066.490002</v>
      </c>
      <c r="BG50" s="35">
        <v>0</v>
      </c>
      <c r="BH50" s="35">
        <v>26617576066.490002</v>
      </c>
      <c r="BI50" s="35">
        <v>0</v>
      </c>
      <c r="BJ50" s="34">
        <v>0</v>
      </c>
    </row>
    <row r="51" spans="1:62" ht="14.25" x14ac:dyDescent="0.2">
      <c r="A51" s="25">
        <f t="shared" si="0"/>
        <v>45</v>
      </c>
      <c r="B51" s="37">
        <v>747</v>
      </c>
      <c r="C51" s="36" t="s">
        <v>2002</v>
      </c>
      <c r="D51" s="36" t="s">
        <v>2003</v>
      </c>
      <c r="E51" s="36" t="s">
        <v>2004</v>
      </c>
      <c r="F51" s="36" t="s">
        <v>28</v>
      </c>
      <c r="G51" s="36">
        <v>6492</v>
      </c>
      <c r="H51" s="36" t="s">
        <v>37</v>
      </c>
      <c r="I51" s="36" t="s">
        <v>2005</v>
      </c>
      <c r="J51" s="36" t="s">
        <v>29</v>
      </c>
      <c r="K51" s="36" t="s">
        <v>30</v>
      </c>
      <c r="L51" s="36" t="s">
        <v>2006</v>
      </c>
      <c r="M51" s="35">
        <v>3810150</v>
      </c>
      <c r="N51" s="36" t="s">
        <v>2302</v>
      </c>
      <c r="O51" s="35">
        <v>1</v>
      </c>
      <c r="P51" s="35">
        <v>310</v>
      </c>
      <c r="Q51" s="35">
        <v>7</v>
      </c>
      <c r="R51" s="35">
        <v>15593871316.040001</v>
      </c>
      <c r="S51" s="35">
        <v>483476702.98000002</v>
      </c>
      <c r="T51" s="35">
        <v>1182418152.0599999</v>
      </c>
      <c r="U51" s="35">
        <v>0</v>
      </c>
      <c r="V51" s="35">
        <v>13800649828</v>
      </c>
      <c r="W51" s="35">
        <v>127065146</v>
      </c>
      <c r="X51" s="35">
        <v>261487</v>
      </c>
      <c r="Y51" s="35">
        <v>0</v>
      </c>
      <c r="Z51" s="35">
        <v>0</v>
      </c>
      <c r="AA51" s="35">
        <v>13071151576.27</v>
      </c>
      <c r="AB51" s="35">
        <v>12769723230</v>
      </c>
      <c r="AC51" s="35">
        <v>0</v>
      </c>
      <c r="AD51" s="35">
        <v>116638652.27</v>
      </c>
      <c r="AE51" s="35">
        <v>0</v>
      </c>
      <c r="AF51" s="35">
        <v>161196470</v>
      </c>
      <c r="AG51" s="35">
        <v>17413224</v>
      </c>
      <c r="AH51" s="35">
        <v>6180000</v>
      </c>
      <c r="AI51" s="35">
        <v>2522719739.77</v>
      </c>
      <c r="AJ51" s="35">
        <v>1786019089</v>
      </c>
      <c r="AK51" s="35">
        <v>1712247389</v>
      </c>
      <c r="AL51" s="35">
        <v>405829562.77999997</v>
      </c>
      <c r="AM51" s="35">
        <v>0</v>
      </c>
      <c r="AN51" s="35">
        <v>5157960</v>
      </c>
      <c r="AO51" s="35">
        <v>325713127.99000001</v>
      </c>
      <c r="AP51" s="35">
        <v>0</v>
      </c>
      <c r="AQ51" s="35">
        <v>640219555</v>
      </c>
      <c r="AR51" s="35">
        <v>560737322</v>
      </c>
      <c r="AS51" s="35">
        <v>79482233</v>
      </c>
      <c r="AT51" s="35">
        <v>639096774</v>
      </c>
      <c r="AU51" s="35">
        <v>303608596.81999999</v>
      </c>
      <c r="AV51" s="35">
        <v>9775049.1899999995</v>
      </c>
      <c r="AW51" s="35">
        <v>325713127.99000001</v>
      </c>
      <c r="AX51" s="35">
        <v>0</v>
      </c>
      <c r="AY51" s="35">
        <v>1122781</v>
      </c>
      <c r="AZ51" s="35">
        <v>1122781</v>
      </c>
      <c r="BA51" s="35">
        <v>0</v>
      </c>
      <c r="BB51" s="35">
        <v>0</v>
      </c>
      <c r="BC51" s="35">
        <v>0</v>
      </c>
      <c r="BD51" s="35">
        <v>0</v>
      </c>
      <c r="BE51" s="35">
        <v>0</v>
      </c>
      <c r="BF51" s="35">
        <v>14268995944</v>
      </c>
      <c r="BG51" s="35">
        <v>0</v>
      </c>
      <c r="BH51" s="35">
        <v>14268995944</v>
      </c>
      <c r="BI51" s="35">
        <v>0</v>
      </c>
      <c r="BJ51" s="34">
        <v>0</v>
      </c>
    </row>
    <row r="52" spans="1:62" ht="14.25" x14ac:dyDescent="0.2">
      <c r="A52" s="25">
        <f t="shared" si="0"/>
        <v>46</v>
      </c>
      <c r="B52" s="37">
        <v>752</v>
      </c>
      <c r="C52" s="36" t="s">
        <v>277</v>
      </c>
      <c r="D52" s="36" t="s">
        <v>278</v>
      </c>
      <c r="E52" s="36" t="s">
        <v>279</v>
      </c>
      <c r="F52" s="36" t="s">
        <v>116</v>
      </c>
      <c r="G52" s="36">
        <v>6492</v>
      </c>
      <c r="H52" s="36" t="s">
        <v>37</v>
      </c>
      <c r="I52" s="36" t="s">
        <v>280</v>
      </c>
      <c r="J52" s="36" t="s">
        <v>29</v>
      </c>
      <c r="K52" s="36" t="s">
        <v>30</v>
      </c>
      <c r="L52" s="36" t="s">
        <v>2301</v>
      </c>
      <c r="M52" s="35">
        <v>3271340</v>
      </c>
      <c r="N52" s="36" t="s">
        <v>1819</v>
      </c>
      <c r="O52" s="35">
        <v>1</v>
      </c>
      <c r="P52" s="35">
        <v>11655</v>
      </c>
      <c r="Q52" s="35">
        <v>35</v>
      </c>
      <c r="R52" s="35">
        <v>23038894842.049999</v>
      </c>
      <c r="S52" s="35">
        <v>1666259048.0699999</v>
      </c>
      <c r="T52" s="35">
        <v>4951111123.8000002</v>
      </c>
      <c r="U52" s="35">
        <v>0</v>
      </c>
      <c r="V52" s="35">
        <v>14140631359.25</v>
      </c>
      <c r="W52" s="35">
        <v>533982122.89999998</v>
      </c>
      <c r="X52" s="35">
        <v>1682715729.03</v>
      </c>
      <c r="Y52" s="35">
        <v>0</v>
      </c>
      <c r="Z52" s="35">
        <v>64195459</v>
      </c>
      <c r="AA52" s="35">
        <v>12272627171.15</v>
      </c>
      <c r="AB52" s="35">
        <v>10683017059.309999</v>
      </c>
      <c r="AC52" s="35">
        <v>0</v>
      </c>
      <c r="AD52" s="35">
        <v>755331938.67999995</v>
      </c>
      <c r="AE52" s="35">
        <v>5291000</v>
      </c>
      <c r="AF52" s="35">
        <v>696673014.30999994</v>
      </c>
      <c r="AG52" s="35">
        <v>101131206.84999999</v>
      </c>
      <c r="AH52" s="35">
        <v>31182952</v>
      </c>
      <c r="AI52" s="35">
        <v>10766267670.969999</v>
      </c>
      <c r="AJ52" s="35">
        <v>6447075845.1800003</v>
      </c>
      <c r="AK52" s="35">
        <v>840426647.17999995</v>
      </c>
      <c r="AL52" s="35">
        <v>2338486607.5599999</v>
      </c>
      <c r="AM52" s="35">
        <v>4152956.07</v>
      </c>
      <c r="AN52" s="35">
        <v>0</v>
      </c>
      <c r="AO52" s="35">
        <v>390604237.62</v>
      </c>
      <c r="AP52" s="35">
        <v>1585948024.54</v>
      </c>
      <c r="AQ52" s="35">
        <v>2402365119.0799999</v>
      </c>
      <c r="AR52" s="35">
        <v>1727345767.8699999</v>
      </c>
      <c r="AS52" s="35">
        <v>675019351.21000004</v>
      </c>
      <c r="AT52" s="35">
        <v>2014733667.4000001</v>
      </c>
      <c r="AU52" s="35">
        <v>1582681520.9200001</v>
      </c>
      <c r="AV52" s="35">
        <v>41447908.859999999</v>
      </c>
      <c r="AW52" s="35">
        <v>390604237.62</v>
      </c>
      <c r="AX52" s="35">
        <v>0</v>
      </c>
      <c r="AY52" s="35">
        <v>387631451.68000001</v>
      </c>
      <c r="AZ52" s="35">
        <v>387631451.68000001</v>
      </c>
      <c r="BA52" s="35">
        <v>0</v>
      </c>
      <c r="BB52" s="35">
        <v>479039688.50999999</v>
      </c>
      <c r="BC52" s="35">
        <v>11345942074.43</v>
      </c>
      <c r="BD52" s="35">
        <v>479039688.50999999</v>
      </c>
      <c r="BE52" s="35">
        <v>11345942074.43</v>
      </c>
      <c r="BF52" s="35">
        <v>20473999942.75</v>
      </c>
      <c r="BG52" s="35">
        <v>6379077099</v>
      </c>
      <c r="BH52" s="35">
        <v>26853077041.75</v>
      </c>
      <c r="BI52" s="35">
        <v>0</v>
      </c>
      <c r="BJ52" s="34">
        <v>0</v>
      </c>
    </row>
    <row r="53" spans="1:62" ht="14.25" x14ac:dyDescent="0.2">
      <c r="A53" s="25">
        <f t="shared" si="0"/>
        <v>47</v>
      </c>
      <c r="B53" s="37">
        <v>757</v>
      </c>
      <c r="C53" s="36" t="s">
        <v>281</v>
      </c>
      <c r="D53" s="36" t="s">
        <v>282</v>
      </c>
      <c r="E53" s="36" t="s">
        <v>283</v>
      </c>
      <c r="F53" s="36" t="s">
        <v>116</v>
      </c>
      <c r="G53" s="36">
        <v>6492</v>
      </c>
      <c r="H53" s="36" t="s">
        <v>37</v>
      </c>
      <c r="I53" s="36" t="s">
        <v>284</v>
      </c>
      <c r="J53" s="36" t="s">
        <v>39</v>
      </c>
      <c r="K53" s="36" t="s">
        <v>91</v>
      </c>
      <c r="L53" s="36" t="s">
        <v>2300</v>
      </c>
      <c r="M53" s="35">
        <v>8522565</v>
      </c>
      <c r="N53" s="36" t="s">
        <v>1774</v>
      </c>
      <c r="O53" s="35">
        <v>1</v>
      </c>
      <c r="P53" s="35">
        <v>17881</v>
      </c>
      <c r="Q53" s="35">
        <v>58</v>
      </c>
      <c r="R53" s="35">
        <v>81057476630.179993</v>
      </c>
      <c r="S53" s="35">
        <v>5974468722.46</v>
      </c>
      <c r="T53" s="35">
        <v>9194726118.9200001</v>
      </c>
      <c r="U53" s="35">
        <v>0</v>
      </c>
      <c r="V53" s="35">
        <v>61756315623.389999</v>
      </c>
      <c r="W53" s="35">
        <v>268643119</v>
      </c>
      <c r="X53" s="35">
        <v>3743323046.4099998</v>
      </c>
      <c r="Y53" s="35">
        <v>0</v>
      </c>
      <c r="Z53" s="35">
        <v>120000000</v>
      </c>
      <c r="AA53" s="35">
        <v>52912023180.379997</v>
      </c>
      <c r="AB53" s="35">
        <v>50564299010.120003</v>
      </c>
      <c r="AC53" s="35">
        <v>0</v>
      </c>
      <c r="AD53" s="35">
        <v>887611251.96000004</v>
      </c>
      <c r="AE53" s="35">
        <v>0</v>
      </c>
      <c r="AF53" s="35">
        <v>1105486655.3</v>
      </c>
      <c r="AG53" s="35">
        <v>344538478</v>
      </c>
      <c r="AH53" s="35">
        <v>10087785</v>
      </c>
      <c r="AI53" s="35">
        <v>28145453449.799999</v>
      </c>
      <c r="AJ53" s="35">
        <v>19496627817</v>
      </c>
      <c r="AK53" s="35">
        <v>8430872817</v>
      </c>
      <c r="AL53" s="35">
        <v>4348519560.7399998</v>
      </c>
      <c r="AM53" s="35">
        <v>247555614.61000001</v>
      </c>
      <c r="AN53" s="35">
        <v>3345000</v>
      </c>
      <c r="AO53" s="35">
        <v>2009171121.51</v>
      </c>
      <c r="AP53" s="35">
        <v>1897193898.3599999</v>
      </c>
      <c r="AQ53" s="35">
        <v>6769090174.1099997</v>
      </c>
      <c r="AR53" s="35">
        <v>5687406423</v>
      </c>
      <c r="AS53" s="35">
        <v>1081683751.1099999</v>
      </c>
      <c r="AT53" s="35">
        <v>5594147915.0299997</v>
      </c>
      <c r="AU53" s="35">
        <v>3233942922.8400002</v>
      </c>
      <c r="AV53" s="35">
        <v>351033870.68000001</v>
      </c>
      <c r="AW53" s="35">
        <v>2009171121.51</v>
      </c>
      <c r="AX53" s="35">
        <v>0</v>
      </c>
      <c r="AY53" s="35">
        <v>1174942259.0799999</v>
      </c>
      <c r="AZ53" s="35">
        <v>1174942259.0799999</v>
      </c>
      <c r="BA53" s="35">
        <v>0</v>
      </c>
      <c r="BB53" s="35">
        <v>232907206</v>
      </c>
      <c r="BC53" s="35">
        <v>3872679772</v>
      </c>
      <c r="BD53" s="35">
        <v>232907206</v>
      </c>
      <c r="BE53" s="35">
        <v>3872679772</v>
      </c>
      <c r="BF53" s="35">
        <v>156584114463</v>
      </c>
      <c r="BG53" s="35">
        <v>0</v>
      </c>
      <c r="BH53" s="35">
        <v>156584114463</v>
      </c>
      <c r="BI53" s="35">
        <v>0</v>
      </c>
      <c r="BJ53" s="34">
        <v>0</v>
      </c>
    </row>
    <row r="54" spans="1:62" ht="14.25" x14ac:dyDescent="0.2">
      <c r="A54" s="25">
        <f t="shared" si="0"/>
        <v>48</v>
      </c>
      <c r="B54" s="37">
        <v>766</v>
      </c>
      <c r="C54" s="36" t="s">
        <v>285</v>
      </c>
      <c r="D54" s="36" t="s">
        <v>286</v>
      </c>
      <c r="E54" s="36" t="s">
        <v>287</v>
      </c>
      <c r="F54" s="36" t="s">
        <v>28</v>
      </c>
      <c r="G54" s="36">
        <v>6492</v>
      </c>
      <c r="H54" s="36" t="s">
        <v>37</v>
      </c>
      <c r="I54" s="36" t="s">
        <v>288</v>
      </c>
      <c r="J54" s="36" t="s">
        <v>29</v>
      </c>
      <c r="K54" s="36" t="s">
        <v>30</v>
      </c>
      <c r="L54" s="36" t="s">
        <v>2299</v>
      </c>
      <c r="M54" s="35">
        <v>2328455</v>
      </c>
      <c r="N54" s="36" t="s">
        <v>289</v>
      </c>
      <c r="O54" s="35">
        <v>1</v>
      </c>
      <c r="P54" s="35">
        <v>16961</v>
      </c>
      <c r="Q54" s="35">
        <v>42</v>
      </c>
      <c r="R54" s="35">
        <v>83590723709.860001</v>
      </c>
      <c r="S54" s="35">
        <v>4992543754.1700001</v>
      </c>
      <c r="T54" s="35">
        <v>8391279868.6899996</v>
      </c>
      <c r="U54" s="35">
        <v>0</v>
      </c>
      <c r="V54" s="35">
        <v>67872007942</v>
      </c>
      <c r="W54" s="35">
        <v>751560196</v>
      </c>
      <c r="X54" s="35">
        <v>1469319849</v>
      </c>
      <c r="Y54" s="35">
        <v>0</v>
      </c>
      <c r="Z54" s="35">
        <v>114012100</v>
      </c>
      <c r="AA54" s="35">
        <v>59297427152.839996</v>
      </c>
      <c r="AB54" s="35">
        <v>51091930810</v>
      </c>
      <c r="AC54" s="35">
        <v>0</v>
      </c>
      <c r="AD54" s="35">
        <v>2841589578.7199998</v>
      </c>
      <c r="AE54" s="35">
        <v>0</v>
      </c>
      <c r="AF54" s="35">
        <v>5073593638.1199999</v>
      </c>
      <c r="AG54" s="35">
        <v>290313126</v>
      </c>
      <c r="AH54" s="35">
        <v>0</v>
      </c>
      <c r="AI54" s="35">
        <v>24293296557.02</v>
      </c>
      <c r="AJ54" s="35">
        <v>14026240062.5</v>
      </c>
      <c r="AK54" s="35">
        <v>13926240062.5</v>
      </c>
      <c r="AL54" s="35">
        <v>6597113987</v>
      </c>
      <c r="AM54" s="35">
        <v>0</v>
      </c>
      <c r="AN54" s="35">
        <v>6589952</v>
      </c>
      <c r="AO54" s="35">
        <v>2613217767.52</v>
      </c>
      <c r="AP54" s="35">
        <v>1050134788</v>
      </c>
      <c r="AQ54" s="35">
        <v>6790672184.3900003</v>
      </c>
      <c r="AR54" s="35">
        <v>6042212266</v>
      </c>
      <c r="AS54" s="35">
        <v>748459918.38999999</v>
      </c>
      <c r="AT54" s="35">
        <v>4421564486.3900003</v>
      </c>
      <c r="AU54" s="35">
        <v>1731047580</v>
      </c>
      <c r="AV54" s="35">
        <v>77299138.870000005</v>
      </c>
      <c r="AW54" s="35">
        <v>2613217767.52</v>
      </c>
      <c r="AX54" s="35">
        <v>0</v>
      </c>
      <c r="AY54" s="35">
        <v>2369107698</v>
      </c>
      <c r="AZ54" s="35">
        <v>2369107698</v>
      </c>
      <c r="BA54" s="35">
        <v>0</v>
      </c>
      <c r="BB54" s="35">
        <v>79777729</v>
      </c>
      <c r="BC54" s="35">
        <v>903955511</v>
      </c>
      <c r="BD54" s="35">
        <v>79777729</v>
      </c>
      <c r="BE54" s="35">
        <v>903955511</v>
      </c>
      <c r="BF54" s="35">
        <v>69246526831</v>
      </c>
      <c r="BG54" s="35">
        <v>0</v>
      </c>
      <c r="BH54" s="35">
        <v>69246526831</v>
      </c>
      <c r="BI54" s="35">
        <v>0</v>
      </c>
      <c r="BJ54" s="34">
        <v>77400000</v>
      </c>
    </row>
    <row r="55" spans="1:62" ht="14.25" x14ac:dyDescent="0.2">
      <c r="A55" s="25">
        <f t="shared" si="0"/>
        <v>49</v>
      </c>
      <c r="B55" s="37">
        <v>767</v>
      </c>
      <c r="C55" s="36" t="s">
        <v>290</v>
      </c>
      <c r="D55" s="36" t="s">
        <v>291</v>
      </c>
      <c r="E55" s="36" t="s">
        <v>292</v>
      </c>
      <c r="F55" s="36" t="s">
        <v>28</v>
      </c>
      <c r="G55" s="36">
        <v>6492</v>
      </c>
      <c r="H55" s="36" t="s">
        <v>37</v>
      </c>
      <c r="I55" s="36" t="s">
        <v>293</v>
      </c>
      <c r="J55" s="36" t="s">
        <v>29</v>
      </c>
      <c r="K55" s="36" t="s">
        <v>30</v>
      </c>
      <c r="L55" s="36" t="s">
        <v>2298</v>
      </c>
      <c r="M55" s="35">
        <v>7463077</v>
      </c>
      <c r="N55" s="36" t="s">
        <v>1870</v>
      </c>
      <c r="O55" s="35">
        <v>1</v>
      </c>
      <c r="P55" s="35">
        <v>5633</v>
      </c>
      <c r="Q55" s="35">
        <v>42</v>
      </c>
      <c r="R55" s="35">
        <v>75753093668.929993</v>
      </c>
      <c r="S55" s="35">
        <v>3938382815.75</v>
      </c>
      <c r="T55" s="35">
        <v>14612839346</v>
      </c>
      <c r="U55" s="35">
        <v>0</v>
      </c>
      <c r="V55" s="35">
        <v>54764547839.709999</v>
      </c>
      <c r="W55" s="35">
        <v>1428843099.47</v>
      </c>
      <c r="X55" s="35">
        <v>819335608</v>
      </c>
      <c r="Y55" s="35">
        <v>0</v>
      </c>
      <c r="Z55" s="35">
        <v>189144960</v>
      </c>
      <c r="AA55" s="35">
        <v>27573273487.560001</v>
      </c>
      <c r="AB55" s="35">
        <v>21775818966.740002</v>
      </c>
      <c r="AC55" s="35">
        <v>0</v>
      </c>
      <c r="AD55" s="35">
        <v>1081557998.03</v>
      </c>
      <c r="AE55" s="35">
        <v>0</v>
      </c>
      <c r="AF55" s="35">
        <v>4398243134.6599998</v>
      </c>
      <c r="AG55" s="35">
        <v>317653388.13</v>
      </c>
      <c r="AH55" s="35">
        <v>0</v>
      </c>
      <c r="AI55" s="35">
        <v>48179820181.370003</v>
      </c>
      <c r="AJ55" s="35">
        <v>19777048103.169998</v>
      </c>
      <c r="AK55" s="35">
        <v>19677048103.169998</v>
      </c>
      <c r="AL55" s="35">
        <v>14466417014.790001</v>
      </c>
      <c r="AM55" s="35">
        <v>11498648337.4</v>
      </c>
      <c r="AN55" s="35">
        <v>165650000</v>
      </c>
      <c r="AO55" s="35">
        <v>1713815576.01</v>
      </c>
      <c r="AP55" s="35">
        <v>558241150</v>
      </c>
      <c r="AQ55" s="35">
        <v>4988891236.3299999</v>
      </c>
      <c r="AR55" s="35">
        <v>3753688306</v>
      </c>
      <c r="AS55" s="35">
        <v>1235202930.3299999</v>
      </c>
      <c r="AT55" s="35">
        <v>4258573143.0599999</v>
      </c>
      <c r="AU55" s="35">
        <v>2309940343</v>
      </c>
      <c r="AV55" s="35">
        <v>234817224.05000001</v>
      </c>
      <c r="AW55" s="35">
        <v>1713815576.01</v>
      </c>
      <c r="AX55" s="35">
        <v>0</v>
      </c>
      <c r="AY55" s="35">
        <v>730318093.26999998</v>
      </c>
      <c r="AZ55" s="35">
        <v>730318093.26999998</v>
      </c>
      <c r="BA55" s="35">
        <v>0</v>
      </c>
      <c r="BB55" s="35">
        <v>480992332</v>
      </c>
      <c r="BC55" s="35">
        <v>1058358244</v>
      </c>
      <c r="BD55" s="35">
        <v>480992332</v>
      </c>
      <c r="BE55" s="35">
        <v>1058358244</v>
      </c>
      <c r="BF55" s="35">
        <v>68520461803.650002</v>
      </c>
      <c r="BG55" s="35">
        <v>624703955</v>
      </c>
      <c r="BH55" s="35">
        <v>68520461803.650002</v>
      </c>
      <c r="BI55" s="35">
        <v>624703955</v>
      </c>
      <c r="BJ55" s="34">
        <v>11004230550</v>
      </c>
    </row>
    <row r="56" spans="1:62" ht="14.25" x14ac:dyDescent="0.2">
      <c r="A56" s="25">
        <f t="shared" si="0"/>
        <v>50</v>
      </c>
      <c r="B56" s="37">
        <v>821</v>
      </c>
      <c r="C56" s="36" t="s">
        <v>295</v>
      </c>
      <c r="D56" s="36" t="s">
        <v>296</v>
      </c>
      <c r="E56" s="36"/>
      <c r="F56" s="36" t="s">
        <v>116</v>
      </c>
      <c r="G56" s="36">
        <v>6492</v>
      </c>
      <c r="H56" s="36" t="s">
        <v>37</v>
      </c>
      <c r="I56" s="36" t="s">
        <v>297</v>
      </c>
      <c r="J56" s="36" t="s">
        <v>29</v>
      </c>
      <c r="K56" s="36" t="s">
        <v>30</v>
      </c>
      <c r="L56" s="36" t="s">
        <v>2297</v>
      </c>
      <c r="M56" s="35">
        <v>5886666</v>
      </c>
      <c r="N56" s="36" t="s">
        <v>298</v>
      </c>
      <c r="O56" s="35">
        <v>1</v>
      </c>
      <c r="P56" s="35">
        <v>6715</v>
      </c>
      <c r="Q56" s="35">
        <v>47</v>
      </c>
      <c r="R56" s="35">
        <v>68944839705.339996</v>
      </c>
      <c r="S56" s="35">
        <v>3935841905.6999998</v>
      </c>
      <c r="T56" s="35">
        <v>5749182207.54</v>
      </c>
      <c r="U56" s="35">
        <v>0</v>
      </c>
      <c r="V56" s="35">
        <v>55081034656.330002</v>
      </c>
      <c r="W56" s="35">
        <v>592815579.33000004</v>
      </c>
      <c r="X56" s="35">
        <v>3579846248.4400001</v>
      </c>
      <c r="Y56" s="35">
        <v>0</v>
      </c>
      <c r="Z56" s="35">
        <v>6119108</v>
      </c>
      <c r="AA56" s="35">
        <v>52770725025.370003</v>
      </c>
      <c r="AB56" s="35">
        <v>49871527338.959999</v>
      </c>
      <c r="AC56" s="35">
        <v>774368002</v>
      </c>
      <c r="AD56" s="35">
        <v>538355289.38999999</v>
      </c>
      <c r="AE56" s="35">
        <v>0</v>
      </c>
      <c r="AF56" s="35">
        <v>352564354.36000001</v>
      </c>
      <c r="AG56" s="35">
        <v>953650328.65999997</v>
      </c>
      <c r="AH56" s="35">
        <v>280259712</v>
      </c>
      <c r="AI56" s="35">
        <v>16174114679.969999</v>
      </c>
      <c r="AJ56" s="35">
        <v>8498962732.0900002</v>
      </c>
      <c r="AK56" s="35">
        <v>7007288732.0900002</v>
      </c>
      <c r="AL56" s="35">
        <v>2920773828.7600002</v>
      </c>
      <c r="AM56" s="35">
        <v>1037940043.67</v>
      </c>
      <c r="AN56" s="35">
        <v>839550.02</v>
      </c>
      <c r="AO56" s="35">
        <v>508560434.20999998</v>
      </c>
      <c r="AP56" s="35">
        <v>3207038091.2199998</v>
      </c>
      <c r="AQ56" s="35">
        <v>5657534843.54</v>
      </c>
      <c r="AR56" s="35">
        <v>4809401969</v>
      </c>
      <c r="AS56" s="35">
        <v>848132874.53999996</v>
      </c>
      <c r="AT56" s="35">
        <v>4015385870.5300002</v>
      </c>
      <c r="AU56" s="35">
        <v>3155596333.4400001</v>
      </c>
      <c r="AV56" s="35">
        <v>351229102.88</v>
      </c>
      <c r="AW56" s="35">
        <v>508560434.20999998</v>
      </c>
      <c r="AX56" s="35">
        <v>0</v>
      </c>
      <c r="AY56" s="35">
        <v>1642148973.01</v>
      </c>
      <c r="AZ56" s="35">
        <v>1642148973.01</v>
      </c>
      <c r="BA56" s="35">
        <v>0</v>
      </c>
      <c r="BB56" s="35">
        <v>123607193</v>
      </c>
      <c r="BC56" s="35">
        <v>2048146102.71</v>
      </c>
      <c r="BD56" s="35">
        <v>123607193</v>
      </c>
      <c r="BE56" s="35">
        <v>2048146102.71</v>
      </c>
      <c r="BF56" s="35">
        <v>245648177337.63</v>
      </c>
      <c r="BG56" s="35">
        <v>0</v>
      </c>
      <c r="BH56" s="35">
        <v>245648177337.63</v>
      </c>
      <c r="BI56" s="35">
        <v>0</v>
      </c>
      <c r="BJ56" s="34">
        <v>0</v>
      </c>
    </row>
    <row r="57" spans="1:62" ht="14.25" x14ac:dyDescent="0.2">
      <c r="A57" s="25">
        <f t="shared" si="0"/>
        <v>51</v>
      </c>
      <c r="B57" s="37">
        <v>824</v>
      </c>
      <c r="C57" s="36" t="s">
        <v>299</v>
      </c>
      <c r="D57" s="36" t="s">
        <v>300</v>
      </c>
      <c r="E57" s="36" t="s">
        <v>301</v>
      </c>
      <c r="F57" s="36" t="s">
        <v>126</v>
      </c>
      <c r="G57" s="36">
        <v>6422</v>
      </c>
      <c r="H57" s="36" t="s">
        <v>302</v>
      </c>
      <c r="I57" s="36" t="s">
        <v>303</v>
      </c>
      <c r="J57" s="36" t="s">
        <v>29</v>
      </c>
      <c r="K57" s="36" t="s">
        <v>30</v>
      </c>
      <c r="L57" s="36" t="s">
        <v>2296</v>
      </c>
      <c r="M57" s="35">
        <v>3237505</v>
      </c>
      <c r="N57" s="36" t="s">
        <v>1649</v>
      </c>
      <c r="O57" s="35">
        <v>1</v>
      </c>
      <c r="P57" s="35">
        <v>30500</v>
      </c>
      <c r="Q57" s="35">
        <v>168</v>
      </c>
      <c r="R57" s="35">
        <v>758418283584.75</v>
      </c>
      <c r="S57" s="35">
        <v>22358317916.549999</v>
      </c>
      <c r="T57" s="35">
        <v>45213310781.790001</v>
      </c>
      <c r="U57" s="35">
        <v>0</v>
      </c>
      <c r="V57" s="35">
        <v>647244654716.14001</v>
      </c>
      <c r="W57" s="35">
        <v>4895485083.3599997</v>
      </c>
      <c r="X57" s="35">
        <v>38633319266.389999</v>
      </c>
      <c r="Y57" s="35">
        <v>0</v>
      </c>
      <c r="Z57" s="35">
        <v>73195820.519999996</v>
      </c>
      <c r="AA57" s="35">
        <v>392761883103.13</v>
      </c>
      <c r="AB57" s="35">
        <v>378052603829.71997</v>
      </c>
      <c r="AC57" s="35">
        <v>0</v>
      </c>
      <c r="AD57" s="35">
        <v>6263916591.8000002</v>
      </c>
      <c r="AE57" s="35">
        <v>0</v>
      </c>
      <c r="AF57" s="35">
        <v>2302095100.6100001</v>
      </c>
      <c r="AG57" s="35">
        <v>6143267581</v>
      </c>
      <c r="AH57" s="35">
        <v>0</v>
      </c>
      <c r="AI57" s="35">
        <v>365656400481.62</v>
      </c>
      <c r="AJ57" s="35">
        <v>278540095571.90997</v>
      </c>
      <c r="AK57" s="35">
        <v>274064238214</v>
      </c>
      <c r="AL57" s="35">
        <v>58015930539.57</v>
      </c>
      <c r="AM57" s="35">
        <v>5223135371.5600004</v>
      </c>
      <c r="AN57" s="35">
        <v>0</v>
      </c>
      <c r="AO57" s="35">
        <v>14291432427.190001</v>
      </c>
      <c r="AP57" s="35">
        <v>9585806571.3899994</v>
      </c>
      <c r="AQ57" s="35">
        <v>47574188051.160004</v>
      </c>
      <c r="AR57" s="35">
        <v>42275358939</v>
      </c>
      <c r="AS57" s="35">
        <v>5298829112.1599998</v>
      </c>
      <c r="AT57" s="35">
        <v>34090610590.130001</v>
      </c>
      <c r="AU57" s="35">
        <v>18961085811.939999</v>
      </c>
      <c r="AV57" s="35">
        <v>838092351</v>
      </c>
      <c r="AW57" s="35">
        <v>14291432427.190001</v>
      </c>
      <c r="AX57" s="35">
        <v>0</v>
      </c>
      <c r="AY57" s="35">
        <v>13483577461.030001</v>
      </c>
      <c r="AZ57" s="35">
        <v>13483577461.030001</v>
      </c>
      <c r="BA57" s="35">
        <v>0</v>
      </c>
      <c r="BB57" s="35">
        <v>650132804.38999999</v>
      </c>
      <c r="BC57" s="35">
        <v>639826378</v>
      </c>
      <c r="BD57" s="35">
        <v>650132804.38999999</v>
      </c>
      <c r="BE57" s="35">
        <v>639826378</v>
      </c>
      <c r="BF57" s="35">
        <v>118021696933</v>
      </c>
      <c r="BG57" s="35">
        <v>0</v>
      </c>
      <c r="BH57" s="35">
        <v>118021696933</v>
      </c>
      <c r="BI57" s="35">
        <v>0</v>
      </c>
      <c r="BJ57" s="34">
        <v>0</v>
      </c>
    </row>
    <row r="58" spans="1:62" ht="14.25" x14ac:dyDescent="0.2">
      <c r="A58" s="25">
        <f t="shared" si="0"/>
        <v>52</v>
      </c>
      <c r="B58" s="37">
        <v>886</v>
      </c>
      <c r="C58" s="36" t="s">
        <v>306</v>
      </c>
      <c r="D58" s="36" t="s">
        <v>307</v>
      </c>
      <c r="E58" s="36" t="s">
        <v>308</v>
      </c>
      <c r="F58" s="36" t="s">
        <v>28</v>
      </c>
      <c r="G58" s="36">
        <v>6431</v>
      </c>
      <c r="H58" s="36" t="s">
        <v>304</v>
      </c>
      <c r="I58" s="36" t="s">
        <v>309</v>
      </c>
      <c r="J58" s="36" t="s">
        <v>29</v>
      </c>
      <c r="K58" s="36" t="s">
        <v>30</v>
      </c>
      <c r="L58" s="36" t="s">
        <v>2295</v>
      </c>
      <c r="M58" s="35">
        <v>5331166</v>
      </c>
      <c r="N58" s="36" t="s">
        <v>310</v>
      </c>
      <c r="O58" s="35">
        <v>1</v>
      </c>
      <c r="P58" s="35">
        <v>4539</v>
      </c>
      <c r="Q58" s="35">
        <v>13</v>
      </c>
      <c r="R58" s="35">
        <v>27949928800.790001</v>
      </c>
      <c r="S58" s="35">
        <v>2087973389.9000001</v>
      </c>
      <c r="T58" s="35">
        <v>639284539.48000002</v>
      </c>
      <c r="U58" s="35">
        <v>263676521</v>
      </c>
      <c r="V58" s="35">
        <v>22700957872.290001</v>
      </c>
      <c r="W58" s="35">
        <v>2040536203.75</v>
      </c>
      <c r="X58" s="35">
        <v>59085387.640000001</v>
      </c>
      <c r="Y58" s="35">
        <v>0</v>
      </c>
      <c r="Z58" s="35">
        <v>158414886.72999999</v>
      </c>
      <c r="AA58" s="35">
        <v>25280209472.720001</v>
      </c>
      <c r="AB58" s="35">
        <v>21195331098.490002</v>
      </c>
      <c r="AC58" s="35">
        <v>1802459293.47</v>
      </c>
      <c r="AD58" s="35">
        <v>1279421361.05</v>
      </c>
      <c r="AE58" s="35">
        <v>0</v>
      </c>
      <c r="AF58" s="35">
        <v>407734090.25</v>
      </c>
      <c r="AG58" s="35">
        <v>55193054.57</v>
      </c>
      <c r="AH58" s="35">
        <v>540070574.88999999</v>
      </c>
      <c r="AI58" s="35">
        <v>2669719328.0700002</v>
      </c>
      <c r="AJ58" s="35">
        <v>2402105985.4000001</v>
      </c>
      <c r="AK58" s="35">
        <v>2362105985.4000001</v>
      </c>
      <c r="AL58" s="35">
        <v>428442217.58999997</v>
      </c>
      <c r="AM58" s="35">
        <v>0</v>
      </c>
      <c r="AN58" s="35">
        <v>490000</v>
      </c>
      <c r="AO58" s="35">
        <v>80210743.569999993</v>
      </c>
      <c r="AP58" s="35">
        <v>-241529618.49000001</v>
      </c>
      <c r="AQ58" s="35">
        <v>1943549226.1700001</v>
      </c>
      <c r="AR58" s="35">
        <v>1729757696.4000001</v>
      </c>
      <c r="AS58" s="35">
        <v>213791529.77000001</v>
      </c>
      <c r="AT58" s="35">
        <v>1715768452.3599999</v>
      </c>
      <c r="AU58" s="35">
        <v>1625435867.8299999</v>
      </c>
      <c r="AV58" s="35">
        <v>10121840.960000001</v>
      </c>
      <c r="AW58" s="35">
        <v>80210743.569999993</v>
      </c>
      <c r="AX58" s="35">
        <v>0</v>
      </c>
      <c r="AY58" s="35">
        <v>227780773.81</v>
      </c>
      <c r="AZ58" s="35">
        <v>227780773.81</v>
      </c>
      <c r="BA58" s="35">
        <v>0</v>
      </c>
      <c r="BB58" s="35">
        <v>0</v>
      </c>
      <c r="BC58" s="35">
        <v>23668164</v>
      </c>
      <c r="BD58" s="35">
        <v>0</v>
      </c>
      <c r="BE58" s="35">
        <v>23668164</v>
      </c>
      <c r="BF58" s="35">
        <v>0</v>
      </c>
      <c r="BG58" s="35">
        <v>0</v>
      </c>
      <c r="BH58" s="35">
        <v>0</v>
      </c>
      <c r="BI58" s="35">
        <v>0</v>
      </c>
      <c r="BJ58" s="34">
        <v>0</v>
      </c>
    </row>
    <row r="59" spans="1:62" ht="14.25" x14ac:dyDescent="0.2">
      <c r="A59" s="25">
        <f t="shared" si="0"/>
        <v>53</v>
      </c>
      <c r="B59" s="37">
        <v>902</v>
      </c>
      <c r="C59" s="36" t="s">
        <v>312</v>
      </c>
      <c r="D59" s="36" t="s">
        <v>313</v>
      </c>
      <c r="E59" s="36" t="s">
        <v>314</v>
      </c>
      <c r="F59" s="36" t="s">
        <v>116</v>
      </c>
      <c r="G59" s="36">
        <v>6492</v>
      </c>
      <c r="H59" s="36" t="s">
        <v>37</v>
      </c>
      <c r="I59" s="36" t="s">
        <v>315</v>
      </c>
      <c r="J59" s="36" t="s">
        <v>29</v>
      </c>
      <c r="K59" s="36" t="s">
        <v>30</v>
      </c>
      <c r="L59" s="36" t="s">
        <v>1926</v>
      </c>
      <c r="M59" s="35">
        <v>6501999</v>
      </c>
      <c r="N59" s="36" t="s">
        <v>316</v>
      </c>
      <c r="O59" s="35">
        <v>1</v>
      </c>
      <c r="P59" s="35">
        <v>45891</v>
      </c>
      <c r="Q59" s="35">
        <v>158</v>
      </c>
      <c r="R59" s="35">
        <v>141844947631.04999</v>
      </c>
      <c r="S59" s="35">
        <v>4491315191.9300003</v>
      </c>
      <c r="T59" s="35">
        <v>44862841060.029999</v>
      </c>
      <c r="U59" s="35">
        <v>0</v>
      </c>
      <c r="V59" s="35">
        <v>90629657159.869995</v>
      </c>
      <c r="W59" s="35">
        <v>208251101.31999999</v>
      </c>
      <c r="X59" s="35">
        <v>978471187.89999998</v>
      </c>
      <c r="Y59" s="35">
        <v>0</v>
      </c>
      <c r="Z59" s="35">
        <v>674411930</v>
      </c>
      <c r="AA59" s="35">
        <v>101906341678.2</v>
      </c>
      <c r="AB59" s="35">
        <v>94294120533.449997</v>
      </c>
      <c r="AC59" s="35">
        <v>2481710257</v>
      </c>
      <c r="AD59" s="35">
        <v>1563089275.24</v>
      </c>
      <c r="AE59" s="35">
        <v>0</v>
      </c>
      <c r="AF59" s="35">
        <v>2272821587.71</v>
      </c>
      <c r="AG59" s="35">
        <v>1294600024.8</v>
      </c>
      <c r="AH59" s="35">
        <v>0</v>
      </c>
      <c r="AI59" s="35">
        <v>39938605952.849998</v>
      </c>
      <c r="AJ59" s="35">
        <v>19869217806.91</v>
      </c>
      <c r="AK59" s="35">
        <v>13869217806.91</v>
      </c>
      <c r="AL59" s="35">
        <v>16681669243.51</v>
      </c>
      <c r="AM59" s="35">
        <v>371872241.63</v>
      </c>
      <c r="AN59" s="35">
        <v>0</v>
      </c>
      <c r="AO59" s="35">
        <v>2488785523.8000002</v>
      </c>
      <c r="AP59" s="35">
        <v>527061137</v>
      </c>
      <c r="AQ59" s="35">
        <v>12930327992.780001</v>
      </c>
      <c r="AR59" s="35">
        <v>10174935156.690001</v>
      </c>
      <c r="AS59" s="35">
        <v>2755392836.0900002</v>
      </c>
      <c r="AT59" s="35">
        <v>10112475208.49</v>
      </c>
      <c r="AU59" s="35">
        <v>7304824008.4300003</v>
      </c>
      <c r="AV59" s="35">
        <v>318865676.25999999</v>
      </c>
      <c r="AW59" s="35">
        <v>2488785523.8000002</v>
      </c>
      <c r="AX59" s="35">
        <v>0</v>
      </c>
      <c r="AY59" s="35">
        <v>2817852784.29</v>
      </c>
      <c r="AZ59" s="35">
        <v>2817852784.29</v>
      </c>
      <c r="BA59" s="35">
        <v>0</v>
      </c>
      <c r="BB59" s="35">
        <v>8498002266</v>
      </c>
      <c r="BC59" s="35">
        <v>36121029223.190002</v>
      </c>
      <c r="BD59" s="35">
        <v>8498002266</v>
      </c>
      <c r="BE59" s="35">
        <v>36121029223.190002</v>
      </c>
      <c r="BF59" s="35">
        <v>219623878853.45999</v>
      </c>
      <c r="BG59" s="35">
        <v>0</v>
      </c>
      <c r="BH59" s="35">
        <v>219623878853.45999</v>
      </c>
      <c r="BI59" s="35">
        <v>0</v>
      </c>
      <c r="BJ59" s="34">
        <v>3329405373</v>
      </c>
    </row>
    <row r="60" spans="1:62" ht="14.25" x14ac:dyDescent="0.2">
      <c r="A60" s="25">
        <f t="shared" si="0"/>
        <v>54</v>
      </c>
      <c r="B60" s="37">
        <v>912</v>
      </c>
      <c r="C60" s="36" t="s">
        <v>317</v>
      </c>
      <c r="D60" s="36" t="s">
        <v>318</v>
      </c>
      <c r="E60" s="36" t="s">
        <v>319</v>
      </c>
      <c r="F60" s="36" t="s">
        <v>116</v>
      </c>
      <c r="G60" s="36">
        <v>6424</v>
      </c>
      <c r="H60" s="36" t="s">
        <v>38</v>
      </c>
      <c r="I60" s="36" t="s">
        <v>320</v>
      </c>
      <c r="J60" s="36" t="s">
        <v>39</v>
      </c>
      <c r="K60" s="36" t="s">
        <v>321</v>
      </c>
      <c r="L60" s="36" t="s">
        <v>2294</v>
      </c>
      <c r="M60" s="35">
        <v>3183354</v>
      </c>
      <c r="N60" s="36" t="s">
        <v>1728</v>
      </c>
      <c r="O60" s="35">
        <v>1</v>
      </c>
      <c r="P60" s="35">
        <v>7203</v>
      </c>
      <c r="Q60" s="35">
        <v>15</v>
      </c>
      <c r="R60" s="35">
        <v>25511909311.080002</v>
      </c>
      <c r="S60" s="35">
        <v>1143722206.3800001</v>
      </c>
      <c r="T60" s="35">
        <v>1263002044.3199999</v>
      </c>
      <c r="U60" s="35">
        <v>0</v>
      </c>
      <c r="V60" s="35">
        <v>22101564354</v>
      </c>
      <c r="W60" s="35">
        <v>28893972</v>
      </c>
      <c r="X60" s="35">
        <v>974726734.38</v>
      </c>
      <c r="Y60" s="35">
        <v>0</v>
      </c>
      <c r="Z60" s="35">
        <v>0</v>
      </c>
      <c r="AA60" s="35">
        <v>14039588613.290001</v>
      </c>
      <c r="AB60" s="35">
        <v>12054847174</v>
      </c>
      <c r="AC60" s="35">
        <v>1117327783</v>
      </c>
      <c r="AD60" s="35">
        <v>44617522.710000001</v>
      </c>
      <c r="AE60" s="35">
        <v>0</v>
      </c>
      <c r="AF60" s="35">
        <v>620687324.77999997</v>
      </c>
      <c r="AG60" s="35">
        <v>66415118.799999997</v>
      </c>
      <c r="AH60" s="35">
        <v>135693690</v>
      </c>
      <c r="AI60" s="35">
        <v>11472320697.790001</v>
      </c>
      <c r="AJ60" s="35">
        <v>8909992389</v>
      </c>
      <c r="AK60" s="35">
        <v>7212935119</v>
      </c>
      <c r="AL60" s="35">
        <v>1097589682.6500001</v>
      </c>
      <c r="AM60" s="35">
        <v>268871868.87</v>
      </c>
      <c r="AN60" s="35">
        <v>811830</v>
      </c>
      <c r="AO60" s="35">
        <v>472157715.26999998</v>
      </c>
      <c r="AP60" s="35">
        <v>0</v>
      </c>
      <c r="AQ60" s="35">
        <v>1816673958.3699999</v>
      </c>
      <c r="AR60" s="35">
        <v>1735490406</v>
      </c>
      <c r="AS60" s="35">
        <v>81183552.370000005</v>
      </c>
      <c r="AT60" s="35">
        <v>1546763009.3699999</v>
      </c>
      <c r="AU60" s="35">
        <v>724928320.78999996</v>
      </c>
      <c r="AV60" s="35">
        <v>349676973.31</v>
      </c>
      <c r="AW60" s="35">
        <v>472157715.26999998</v>
      </c>
      <c r="AX60" s="35">
        <v>0</v>
      </c>
      <c r="AY60" s="35">
        <v>269910949</v>
      </c>
      <c r="AZ60" s="35">
        <v>269910949</v>
      </c>
      <c r="BA60" s="35">
        <v>0</v>
      </c>
      <c r="BB60" s="35">
        <v>330602340</v>
      </c>
      <c r="BC60" s="35">
        <v>53816616.020000003</v>
      </c>
      <c r="BD60" s="35">
        <v>330602340</v>
      </c>
      <c r="BE60" s="35">
        <v>53816616.020000003</v>
      </c>
      <c r="BF60" s="35">
        <v>1691562704</v>
      </c>
      <c r="BG60" s="35">
        <v>1516801000</v>
      </c>
      <c r="BH60" s="35">
        <v>1691562704</v>
      </c>
      <c r="BI60" s="35">
        <v>1516801000</v>
      </c>
      <c r="BJ60" s="34">
        <v>0</v>
      </c>
    </row>
    <row r="61" spans="1:62" ht="14.25" x14ac:dyDescent="0.2">
      <c r="A61" s="25">
        <f t="shared" si="0"/>
        <v>55</v>
      </c>
      <c r="B61" s="37">
        <v>917</v>
      </c>
      <c r="C61" s="36" t="s">
        <v>1927</v>
      </c>
      <c r="D61" s="36" t="s">
        <v>322</v>
      </c>
      <c r="E61" s="36" t="s">
        <v>1928</v>
      </c>
      <c r="F61" s="36" t="s">
        <v>28</v>
      </c>
      <c r="G61" s="36">
        <v>6492</v>
      </c>
      <c r="H61" s="36" t="s">
        <v>37</v>
      </c>
      <c r="I61" s="36" t="s">
        <v>323</v>
      </c>
      <c r="J61" s="36" t="s">
        <v>29</v>
      </c>
      <c r="K61" s="36" t="s">
        <v>30</v>
      </c>
      <c r="L61" s="36" t="s">
        <v>2293</v>
      </c>
      <c r="M61" s="35">
        <v>7462200</v>
      </c>
      <c r="N61" s="36" t="s">
        <v>2007</v>
      </c>
      <c r="O61" s="35">
        <v>1</v>
      </c>
      <c r="P61" s="35">
        <v>6161</v>
      </c>
      <c r="Q61" s="35">
        <v>14</v>
      </c>
      <c r="R61" s="35">
        <v>29225627997</v>
      </c>
      <c r="S61" s="35">
        <v>7851806891</v>
      </c>
      <c r="T61" s="35">
        <v>6880513</v>
      </c>
      <c r="U61" s="35">
        <v>0</v>
      </c>
      <c r="V61" s="35">
        <v>19913041887</v>
      </c>
      <c r="W61" s="35">
        <v>278898706</v>
      </c>
      <c r="X61" s="35">
        <v>1175000000</v>
      </c>
      <c r="Y61" s="35">
        <v>0</v>
      </c>
      <c r="Z61" s="35">
        <v>0</v>
      </c>
      <c r="AA61" s="35">
        <v>24427055898</v>
      </c>
      <c r="AB61" s="35">
        <v>22945004946</v>
      </c>
      <c r="AC61" s="35">
        <v>0</v>
      </c>
      <c r="AD61" s="35">
        <v>664110575</v>
      </c>
      <c r="AE61" s="35">
        <v>0</v>
      </c>
      <c r="AF61" s="35">
        <v>627817142</v>
      </c>
      <c r="AG61" s="35">
        <v>190123235</v>
      </c>
      <c r="AH61" s="35">
        <v>0</v>
      </c>
      <c r="AI61" s="35">
        <v>4798572099</v>
      </c>
      <c r="AJ61" s="35">
        <v>3226909279</v>
      </c>
      <c r="AK61" s="35">
        <v>3197400599</v>
      </c>
      <c r="AL61" s="35">
        <v>555212602</v>
      </c>
      <c r="AM61" s="35">
        <v>0</v>
      </c>
      <c r="AN61" s="35">
        <v>869500</v>
      </c>
      <c r="AO61" s="35">
        <v>1015580718</v>
      </c>
      <c r="AP61" s="35">
        <v>0</v>
      </c>
      <c r="AQ61" s="35">
        <v>1792221221</v>
      </c>
      <c r="AR61" s="35">
        <v>1495664716</v>
      </c>
      <c r="AS61" s="35">
        <v>296556505</v>
      </c>
      <c r="AT61" s="35">
        <v>1528782026</v>
      </c>
      <c r="AU61" s="35">
        <v>507578485</v>
      </c>
      <c r="AV61" s="35">
        <v>5622823</v>
      </c>
      <c r="AW61" s="35">
        <v>1015580718</v>
      </c>
      <c r="AX61" s="35">
        <v>0</v>
      </c>
      <c r="AY61" s="35">
        <v>263439195</v>
      </c>
      <c r="AZ61" s="35">
        <v>263439195</v>
      </c>
      <c r="BA61" s="35">
        <v>0</v>
      </c>
      <c r="BB61" s="35">
        <v>6007676</v>
      </c>
      <c r="BC61" s="35">
        <v>47147932</v>
      </c>
      <c r="BD61" s="35">
        <v>6007676</v>
      </c>
      <c r="BE61" s="35">
        <v>47147932</v>
      </c>
      <c r="BF61" s="35">
        <v>3089226430</v>
      </c>
      <c r="BG61" s="35">
        <v>0</v>
      </c>
      <c r="BH61" s="35">
        <v>3089226430</v>
      </c>
      <c r="BI61" s="35">
        <v>0</v>
      </c>
      <c r="BJ61" s="34">
        <v>0</v>
      </c>
    </row>
    <row r="62" spans="1:62" ht="14.25" x14ac:dyDescent="0.2">
      <c r="A62" s="25">
        <f t="shared" si="0"/>
        <v>56</v>
      </c>
      <c r="B62" s="37">
        <v>922</v>
      </c>
      <c r="C62" s="36" t="s">
        <v>324</v>
      </c>
      <c r="D62" s="36" t="s">
        <v>325</v>
      </c>
      <c r="E62" s="36" t="s">
        <v>326</v>
      </c>
      <c r="F62" s="36" t="s">
        <v>31</v>
      </c>
      <c r="G62" s="36">
        <v>6492</v>
      </c>
      <c r="H62" s="36" t="s">
        <v>37</v>
      </c>
      <c r="I62" s="36" t="s">
        <v>327</v>
      </c>
      <c r="J62" s="36" t="s">
        <v>29</v>
      </c>
      <c r="K62" s="36" t="s">
        <v>30</v>
      </c>
      <c r="L62" s="36" t="s">
        <v>1729</v>
      </c>
      <c r="M62" s="35">
        <v>3144040</v>
      </c>
      <c r="N62" s="36" t="s">
        <v>328</v>
      </c>
      <c r="O62" s="35">
        <v>1</v>
      </c>
      <c r="P62" s="35">
        <v>5128</v>
      </c>
      <c r="Q62" s="35">
        <v>35</v>
      </c>
      <c r="R62" s="35">
        <v>42245575611.370003</v>
      </c>
      <c r="S62" s="35">
        <v>2732591084.27</v>
      </c>
      <c r="T62" s="35">
        <v>209526055</v>
      </c>
      <c r="U62" s="35">
        <v>16078869</v>
      </c>
      <c r="V62" s="35">
        <v>31577394485.66</v>
      </c>
      <c r="W62" s="35">
        <v>1570970351.5999999</v>
      </c>
      <c r="X62" s="35">
        <v>3662620930.8400002</v>
      </c>
      <c r="Y62" s="35">
        <v>0</v>
      </c>
      <c r="Z62" s="35">
        <v>2476393835</v>
      </c>
      <c r="AA62" s="35">
        <v>20259361933.549999</v>
      </c>
      <c r="AB62" s="35">
        <v>0</v>
      </c>
      <c r="AC62" s="35">
        <v>0</v>
      </c>
      <c r="AD62" s="35">
        <v>1528894865.03</v>
      </c>
      <c r="AE62" s="35">
        <v>0</v>
      </c>
      <c r="AF62" s="35">
        <v>18548920910.52</v>
      </c>
      <c r="AG62" s="35">
        <v>181546158</v>
      </c>
      <c r="AH62" s="35">
        <v>0</v>
      </c>
      <c r="AI62" s="35">
        <v>21986213677.810001</v>
      </c>
      <c r="AJ62" s="35">
        <v>15733440269.360001</v>
      </c>
      <c r="AK62" s="35">
        <v>15695313178.360001</v>
      </c>
      <c r="AL62" s="35">
        <v>1526756975.9100001</v>
      </c>
      <c r="AM62" s="35">
        <v>1090266512.1300001</v>
      </c>
      <c r="AN62" s="35">
        <v>0</v>
      </c>
      <c r="AO62" s="35">
        <v>518065580</v>
      </c>
      <c r="AP62" s="35">
        <v>273213198.77999997</v>
      </c>
      <c r="AQ62" s="35">
        <v>3188875527.9299998</v>
      </c>
      <c r="AR62" s="35">
        <v>2965783210</v>
      </c>
      <c r="AS62" s="35">
        <v>223092317.93000001</v>
      </c>
      <c r="AT62" s="35">
        <v>3187130527.9299998</v>
      </c>
      <c r="AU62" s="35">
        <v>1936416218.78</v>
      </c>
      <c r="AV62" s="35">
        <v>732648729.14999998</v>
      </c>
      <c r="AW62" s="35">
        <v>518065580</v>
      </c>
      <c r="AX62" s="35">
        <v>0</v>
      </c>
      <c r="AY62" s="35">
        <v>1745000</v>
      </c>
      <c r="AZ62" s="35">
        <v>1745000</v>
      </c>
      <c r="BA62" s="35">
        <v>0</v>
      </c>
      <c r="BB62" s="35">
        <v>278784977</v>
      </c>
      <c r="BC62" s="35">
        <v>2002651095.8199999</v>
      </c>
      <c r="BD62" s="35">
        <v>278784977</v>
      </c>
      <c r="BE62" s="35">
        <v>2002651095.8199999</v>
      </c>
      <c r="BF62" s="35">
        <v>267651932220</v>
      </c>
      <c r="BG62" s="35">
        <v>0</v>
      </c>
      <c r="BH62" s="35">
        <v>263943743909</v>
      </c>
      <c r="BI62" s="35">
        <v>3708188311</v>
      </c>
      <c r="BJ62" s="34">
        <v>5356000</v>
      </c>
    </row>
    <row r="63" spans="1:62" ht="14.25" x14ac:dyDescent="0.2">
      <c r="A63" s="25">
        <f t="shared" si="0"/>
        <v>57</v>
      </c>
      <c r="B63" s="37">
        <v>926</v>
      </c>
      <c r="C63" s="36" t="s">
        <v>329</v>
      </c>
      <c r="D63" s="36" t="s">
        <v>330</v>
      </c>
      <c r="E63" s="36" t="s">
        <v>331</v>
      </c>
      <c r="F63" s="36" t="s">
        <v>28</v>
      </c>
      <c r="G63" s="36">
        <v>6492</v>
      </c>
      <c r="H63" s="36" t="s">
        <v>37</v>
      </c>
      <c r="I63" s="36" t="s">
        <v>332</v>
      </c>
      <c r="J63" s="36" t="s">
        <v>29</v>
      </c>
      <c r="K63" s="36" t="s">
        <v>30</v>
      </c>
      <c r="L63" s="36" t="s">
        <v>1871</v>
      </c>
      <c r="M63" s="35">
        <v>3004955</v>
      </c>
      <c r="N63" s="36" t="s">
        <v>333</v>
      </c>
      <c r="O63" s="35">
        <v>1</v>
      </c>
      <c r="P63" s="35">
        <v>1517</v>
      </c>
      <c r="Q63" s="35">
        <v>10</v>
      </c>
      <c r="R63" s="35">
        <v>58057321011.739998</v>
      </c>
      <c r="S63" s="35">
        <v>14997193062.08</v>
      </c>
      <c r="T63" s="35">
        <v>9096006</v>
      </c>
      <c r="U63" s="35">
        <v>0</v>
      </c>
      <c r="V63" s="35">
        <v>39052901250</v>
      </c>
      <c r="W63" s="35">
        <v>3099353056.1700001</v>
      </c>
      <c r="X63" s="35">
        <v>898777637.49000001</v>
      </c>
      <c r="Y63" s="35">
        <v>0</v>
      </c>
      <c r="Z63" s="35">
        <v>0</v>
      </c>
      <c r="AA63" s="35">
        <v>47254160800.800003</v>
      </c>
      <c r="AB63" s="35">
        <v>45079006131.370003</v>
      </c>
      <c r="AC63" s="35">
        <v>837470</v>
      </c>
      <c r="AD63" s="35">
        <v>1392125090.4300001</v>
      </c>
      <c r="AE63" s="35">
        <v>0</v>
      </c>
      <c r="AF63" s="35">
        <v>657986158</v>
      </c>
      <c r="AG63" s="35">
        <v>43965951</v>
      </c>
      <c r="AH63" s="35">
        <v>80240000</v>
      </c>
      <c r="AI63" s="35">
        <v>10803160210.940001</v>
      </c>
      <c r="AJ63" s="35">
        <v>8957073631.5</v>
      </c>
      <c r="AK63" s="35">
        <v>8952073631.5</v>
      </c>
      <c r="AL63" s="35">
        <v>548054051.40999997</v>
      </c>
      <c r="AM63" s="35">
        <v>0</v>
      </c>
      <c r="AN63" s="35">
        <v>0</v>
      </c>
      <c r="AO63" s="35">
        <v>708251721.02999997</v>
      </c>
      <c r="AP63" s="35">
        <v>95814273</v>
      </c>
      <c r="AQ63" s="35">
        <v>2510452158.5999999</v>
      </c>
      <c r="AR63" s="35">
        <v>1930518672</v>
      </c>
      <c r="AS63" s="35">
        <v>579933486.60000002</v>
      </c>
      <c r="AT63" s="35">
        <v>2100624419.5999999</v>
      </c>
      <c r="AU63" s="35">
        <v>1302389732.5</v>
      </c>
      <c r="AV63" s="35">
        <v>89982966.069999993</v>
      </c>
      <c r="AW63" s="35">
        <v>708251721.02999997</v>
      </c>
      <c r="AX63" s="35">
        <v>0</v>
      </c>
      <c r="AY63" s="35">
        <v>409827739</v>
      </c>
      <c r="AZ63" s="35">
        <v>409827739</v>
      </c>
      <c r="BA63" s="35">
        <v>0</v>
      </c>
      <c r="BB63" s="35">
        <v>0</v>
      </c>
      <c r="BC63" s="35">
        <v>9341316233</v>
      </c>
      <c r="BD63" s="35">
        <v>0</v>
      </c>
      <c r="BE63" s="35">
        <v>9341316233</v>
      </c>
      <c r="BF63" s="35">
        <v>0</v>
      </c>
      <c r="BG63" s="35">
        <v>0</v>
      </c>
      <c r="BH63" s="35">
        <v>0</v>
      </c>
      <c r="BI63" s="35">
        <v>0</v>
      </c>
      <c r="BJ63" s="34">
        <v>0</v>
      </c>
    </row>
    <row r="64" spans="1:62" ht="14.25" x14ac:dyDescent="0.2">
      <c r="A64" s="25">
        <f t="shared" si="0"/>
        <v>58</v>
      </c>
      <c r="B64" s="37">
        <v>929</v>
      </c>
      <c r="C64" s="36" t="s">
        <v>334</v>
      </c>
      <c r="D64" s="36" t="s">
        <v>335</v>
      </c>
      <c r="E64" s="36" t="s">
        <v>336</v>
      </c>
      <c r="F64" s="36" t="s">
        <v>42</v>
      </c>
      <c r="G64" s="36">
        <v>6492</v>
      </c>
      <c r="H64" s="36" t="s">
        <v>37</v>
      </c>
      <c r="I64" s="36" t="s">
        <v>337</v>
      </c>
      <c r="J64" s="36" t="s">
        <v>29</v>
      </c>
      <c r="K64" s="36" t="s">
        <v>30</v>
      </c>
      <c r="L64" s="36" t="s">
        <v>2292</v>
      </c>
      <c r="M64" s="35">
        <v>3365211</v>
      </c>
      <c r="N64" s="36" t="s">
        <v>1929</v>
      </c>
      <c r="O64" s="35">
        <v>1</v>
      </c>
      <c r="P64" s="35">
        <v>2579</v>
      </c>
      <c r="Q64" s="35">
        <v>13</v>
      </c>
      <c r="R64" s="35">
        <v>32454354734.959999</v>
      </c>
      <c r="S64" s="35">
        <v>2350994478.8299999</v>
      </c>
      <c r="T64" s="35">
        <v>3754297513.6300001</v>
      </c>
      <c r="U64" s="35">
        <v>0</v>
      </c>
      <c r="V64" s="35">
        <v>25496656270.450001</v>
      </c>
      <c r="W64" s="35">
        <v>69932040.060000002</v>
      </c>
      <c r="X64" s="35">
        <v>782474431.99000001</v>
      </c>
      <c r="Y64" s="35">
        <v>0</v>
      </c>
      <c r="Z64" s="35">
        <v>0</v>
      </c>
      <c r="AA64" s="35">
        <v>6290255335.4200001</v>
      </c>
      <c r="AB64" s="35">
        <v>0</v>
      </c>
      <c r="AC64" s="35">
        <v>0</v>
      </c>
      <c r="AD64" s="35">
        <v>388162554.69999999</v>
      </c>
      <c r="AE64" s="35">
        <v>0</v>
      </c>
      <c r="AF64" s="35">
        <v>5466447018.7200003</v>
      </c>
      <c r="AG64" s="35">
        <v>43587122</v>
      </c>
      <c r="AH64" s="35">
        <v>392058640</v>
      </c>
      <c r="AI64" s="35">
        <v>26164099399.540001</v>
      </c>
      <c r="AJ64" s="35">
        <v>20712873534.799999</v>
      </c>
      <c r="AK64" s="35">
        <v>18828581034.799999</v>
      </c>
      <c r="AL64" s="35">
        <v>4076674375.9699998</v>
      </c>
      <c r="AM64" s="35">
        <v>81610388</v>
      </c>
      <c r="AN64" s="35">
        <v>100000</v>
      </c>
      <c r="AO64" s="35">
        <v>577691100.76999998</v>
      </c>
      <c r="AP64" s="35">
        <v>0</v>
      </c>
      <c r="AQ64" s="35">
        <v>1781095930.0899999</v>
      </c>
      <c r="AR64" s="35">
        <v>1495485595</v>
      </c>
      <c r="AS64" s="35">
        <v>285610335.08999997</v>
      </c>
      <c r="AT64" s="35">
        <v>1781095930.0899999</v>
      </c>
      <c r="AU64" s="35">
        <v>1160460558.22</v>
      </c>
      <c r="AV64" s="35">
        <v>42944271.100000001</v>
      </c>
      <c r="AW64" s="35">
        <v>577691100.76999998</v>
      </c>
      <c r="AX64" s="35">
        <v>0</v>
      </c>
      <c r="AY64" s="35">
        <v>0</v>
      </c>
      <c r="AZ64" s="35">
        <v>0</v>
      </c>
      <c r="BA64" s="35">
        <v>0</v>
      </c>
      <c r="BB64" s="35">
        <v>107607337</v>
      </c>
      <c r="BC64" s="35">
        <v>774157694.49000001</v>
      </c>
      <c r="BD64" s="35">
        <v>107607337</v>
      </c>
      <c r="BE64" s="35">
        <v>774157694.49000001</v>
      </c>
      <c r="BF64" s="35">
        <v>14737066113</v>
      </c>
      <c r="BG64" s="35">
        <v>0</v>
      </c>
      <c r="BH64" s="35">
        <v>14737066113</v>
      </c>
      <c r="BI64" s="35">
        <v>0</v>
      </c>
      <c r="BJ64" s="34">
        <v>0</v>
      </c>
    </row>
    <row r="65" spans="1:62" ht="14.25" x14ac:dyDescent="0.2">
      <c r="A65" s="25">
        <f t="shared" si="0"/>
        <v>59</v>
      </c>
      <c r="B65" s="37">
        <v>937</v>
      </c>
      <c r="C65" s="36" t="s">
        <v>338</v>
      </c>
      <c r="D65" s="36" t="s">
        <v>339</v>
      </c>
      <c r="E65" s="36" t="s">
        <v>340</v>
      </c>
      <c r="F65" s="36" t="s">
        <v>28</v>
      </c>
      <c r="G65" s="36">
        <v>6492</v>
      </c>
      <c r="H65" s="36" t="s">
        <v>37</v>
      </c>
      <c r="I65" s="36" t="s">
        <v>294</v>
      </c>
      <c r="J65" s="36" t="s">
        <v>29</v>
      </c>
      <c r="K65" s="36" t="s">
        <v>30</v>
      </c>
      <c r="L65" s="36" t="s">
        <v>2291</v>
      </c>
      <c r="M65" s="35">
        <v>6018700</v>
      </c>
      <c r="N65" s="36" t="s">
        <v>2290</v>
      </c>
      <c r="O65" s="35">
        <v>1</v>
      </c>
      <c r="P65" s="35">
        <v>6577</v>
      </c>
      <c r="Q65" s="35">
        <v>59</v>
      </c>
      <c r="R65" s="35">
        <v>85214512958</v>
      </c>
      <c r="S65" s="35">
        <v>11330770451</v>
      </c>
      <c r="T65" s="35">
        <v>4707103034</v>
      </c>
      <c r="U65" s="35">
        <v>0</v>
      </c>
      <c r="V65" s="35">
        <v>65953926712</v>
      </c>
      <c r="W65" s="35">
        <v>187795030</v>
      </c>
      <c r="X65" s="35">
        <v>2973421783</v>
      </c>
      <c r="Y65" s="35">
        <v>0</v>
      </c>
      <c r="Z65" s="35">
        <v>61495948</v>
      </c>
      <c r="AA65" s="35">
        <v>73691510822</v>
      </c>
      <c r="AB65" s="35">
        <v>70960992747</v>
      </c>
      <c r="AC65" s="35">
        <v>0</v>
      </c>
      <c r="AD65" s="35">
        <v>1699413929</v>
      </c>
      <c r="AE65" s="35">
        <v>0</v>
      </c>
      <c r="AF65" s="35">
        <v>853634404</v>
      </c>
      <c r="AG65" s="35">
        <v>177469742</v>
      </c>
      <c r="AH65" s="35">
        <v>0</v>
      </c>
      <c r="AI65" s="35">
        <v>11523002136</v>
      </c>
      <c r="AJ65" s="35">
        <v>4925465677</v>
      </c>
      <c r="AK65" s="35">
        <v>4925465676</v>
      </c>
      <c r="AL65" s="35">
        <v>1885442899</v>
      </c>
      <c r="AM65" s="35">
        <v>1468124147</v>
      </c>
      <c r="AN65" s="35">
        <v>0</v>
      </c>
      <c r="AO65" s="35">
        <v>1094863528</v>
      </c>
      <c r="AP65" s="35">
        <v>2149105885</v>
      </c>
      <c r="AQ65" s="35">
        <v>5447625906</v>
      </c>
      <c r="AR65" s="35">
        <v>4785631435</v>
      </c>
      <c r="AS65" s="35">
        <v>661994471</v>
      </c>
      <c r="AT65" s="35">
        <v>5143721901</v>
      </c>
      <c r="AU65" s="35">
        <v>3928215099</v>
      </c>
      <c r="AV65" s="35">
        <v>120643274</v>
      </c>
      <c r="AW65" s="35">
        <v>1094863528</v>
      </c>
      <c r="AX65" s="35">
        <v>0</v>
      </c>
      <c r="AY65" s="35">
        <v>303904005</v>
      </c>
      <c r="AZ65" s="35">
        <v>303904005</v>
      </c>
      <c r="BA65" s="35">
        <v>0</v>
      </c>
      <c r="BB65" s="35">
        <v>159805483</v>
      </c>
      <c r="BC65" s="35">
        <v>2827916795</v>
      </c>
      <c r="BD65" s="35">
        <v>159805483</v>
      </c>
      <c r="BE65" s="35">
        <v>2827916795</v>
      </c>
      <c r="BF65" s="35">
        <v>61898820028</v>
      </c>
      <c r="BG65" s="35">
        <v>0</v>
      </c>
      <c r="BH65" s="35">
        <v>61898820028</v>
      </c>
      <c r="BI65" s="35">
        <v>0</v>
      </c>
      <c r="BJ65" s="34">
        <v>34472750</v>
      </c>
    </row>
    <row r="66" spans="1:62" ht="14.25" x14ac:dyDescent="0.2">
      <c r="A66" s="25">
        <f t="shared" si="0"/>
        <v>60</v>
      </c>
      <c r="B66" s="37">
        <v>949</v>
      </c>
      <c r="C66" s="36" t="s">
        <v>341</v>
      </c>
      <c r="D66" s="36" t="s">
        <v>342</v>
      </c>
      <c r="E66" s="36" t="s">
        <v>343</v>
      </c>
      <c r="F66" s="36" t="s">
        <v>28</v>
      </c>
      <c r="G66" s="36">
        <v>6492</v>
      </c>
      <c r="H66" s="36" t="s">
        <v>37</v>
      </c>
      <c r="I66" s="36" t="s">
        <v>344</v>
      </c>
      <c r="J66" s="36" t="s">
        <v>29</v>
      </c>
      <c r="K66" s="36" t="s">
        <v>30</v>
      </c>
      <c r="L66" s="36" t="s">
        <v>2289</v>
      </c>
      <c r="M66" s="35">
        <v>2342931</v>
      </c>
      <c r="N66" s="36" t="s">
        <v>345</v>
      </c>
      <c r="O66" s="35">
        <v>1</v>
      </c>
      <c r="P66" s="35">
        <v>2503</v>
      </c>
      <c r="Q66" s="35">
        <v>10</v>
      </c>
      <c r="R66" s="35">
        <v>111669879044.58</v>
      </c>
      <c r="S66" s="35">
        <v>533898997.44</v>
      </c>
      <c r="T66" s="35">
        <v>83589889467.479996</v>
      </c>
      <c r="U66" s="35">
        <v>0</v>
      </c>
      <c r="V66" s="35">
        <v>27255976174.970001</v>
      </c>
      <c r="W66" s="35">
        <v>105169318</v>
      </c>
      <c r="X66" s="35">
        <v>0</v>
      </c>
      <c r="Y66" s="35">
        <v>0</v>
      </c>
      <c r="Z66" s="35">
        <v>184945086.69</v>
      </c>
      <c r="AA66" s="35">
        <v>40923267582.989998</v>
      </c>
      <c r="AB66" s="35">
        <v>37981444676.599998</v>
      </c>
      <c r="AC66" s="35">
        <v>0</v>
      </c>
      <c r="AD66" s="35">
        <v>2036165079.75</v>
      </c>
      <c r="AE66" s="35">
        <v>0</v>
      </c>
      <c r="AF66" s="35">
        <v>872370606.63999999</v>
      </c>
      <c r="AG66" s="35">
        <v>23395213</v>
      </c>
      <c r="AH66" s="35">
        <v>9892007</v>
      </c>
      <c r="AI66" s="35">
        <v>70746611461.589996</v>
      </c>
      <c r="AJ66" s="35">
        <v>8280626697.6999998</v>
      </c>
      <c r="AK66" s="35">
        <v>8270626697.6999998</v>
      </c>
      <c r="AL66" s="35">
        <v>2614919712.75</v>
      </c>
      <c r="AM66" s="35">
        <v>0</v>
      </c>
      <c r="AN66" s="35">
        <v>0</v>
      </c>
      <c r="AO66" s="35">
        <v>292811836.87</v>
      </c>
      <c r="AP66" s="35">
        <v>0</v>
      </c>
      <c r="AQ66" s="35">
        <v>3192368695.4200001</v>
      </c>
      <c r="AR66" s="35">
        <v>1563717092.78</v>
      </c>
      <c r="AS66" s="35">
        <v>1628651602.6400001</v>
      </c>
      <c r="AT66" s="35">
        <v>1344370208.3299999</v>
      </c>
      <c r="AU66" s="35">
        <v>1030530651.9</v>
      </c>
      <c r="AV66" s="35">
        <v>21027719.559999999</v>
      </c>
      <c r="AW66" s="35">
        <v>292811836.87</v>
      </c>
      <c r="AX66" s="35">
        <v>0</v>
      </c>
      <c r="AY66" s="35">
        <v>1847998487.0899999</v>
      </c>
      <c r="AZ66" s="35">
        <v>1847998487.0899999</v>
      </c>
      <c r="BA66" s="35">
        <v>0</v>
      </c>
      <c r="BB66" s="35">
        <v>3997200</v>
      </c>
      <c r="BC66" s="35">
        <v>364831785.41000003</v>
      </c>
      <c r="BD66" s="35">
        <v>3997200</v>
      </c>
      <c r="BE66" s="35">
        <v>364831785.41000003</v>
      </c>
      <c r="BF66" s="35">
        <v>28318991465</v>
      </c>
      <c r="BG66" s="35">
        <v>0</v>
      </c>
      <c r="BH66" s="35">
        <v>28318991465</v>
      </c>
      <c r="BI66" s="35">
        <v>0</v>
      </c>
      <c r="BJ66" s="34">
        <v>590173600</v>
      </c>
    </row>
    <row r="67" spans="1:62" ht="14.25" x14ac:dyDescent="0.2">
      <c r="A67" s="25">
        <f t="shared" si="0"/>
        <v>61</v>
      </c>
      <c r="B67" s="37">
        <v>951</v>
      </c>
      <c r="C67" s="36" t="s">
        <v>346</v>
      </c>
      <c r="D67" s="36" t="s">
        <v>347</v>
      </c>
      <c r="E67" s="36" t="s">
        <v>348</v>
      </c>
      <c r="F67" s="36" t="s">
        <v>43</v>
      </c>
      <c r="G67" s="36">
        <v>6492</v>
      </c>
      <c r="H67" s="36" t="s">
        <v>37</v>
      </c>
      <c r="I67" s="36" t="s">
        <v>349</v>
      </c>
      <c r="J67" s="36" t="s">
        <v>29</v>
      </c>
      <c r="K67" s="36" t="s">
        <v>30</v>
      </c>
      <c r="L67" s="36" t="s">
        <v>1669</v>
      </c>
      <c r="M67" s="35">
        <v>5185797</v>
      </c>
      <c r="N67" s="36" t="s">
        <v>1670</v>
      </c>
      <c r="O67" s="35">
        <v>1</v>
      </c>
      <c r="P67" s="35">
        <v>1</v>
      </c>
      <c r="Q67" s="35">
        <v>62</v>
      </c>
      <c r="R67" s="35">
        <v>37935059668.849998</v>
      </c>
      <c r="S67" s="35">
        <v>1763462685.73</v>
      </c>
      <c r="T67" s="35">
        <v>2799870503.8099999</v>
      </c>
      <c r="U67" s="35">
        <v>0</v>
      </c>
      <c r="V67" s="35">
        <v>23982698957.029999</v>
      </c>
      <c r="W67" s="35">
        <v>310021152.56999999</v>
      </c>
      <c r="X67" s="35">
        <v>8961861295.4899998</v>
      </c>
      <c r="Y67" s="35">
        <v>0</v>
      </c>
      <c r="Z67" s="35">
        <v>117145074.22</v>
      </c>
      <c r="AA67" s="35">
        <v>29679145129.91</v>
      </c>
      <c r="AB67" s="35">
        <v>25882365628.790001</v>
      </c>
      <c r="AC67" s="35">
        <v>622222160</v>
      </c>
      <c r="AD67" s="35">
        <v>824463496.64999998</v>
      </c>
      <c r="AE67" s="35">
        <v>0</v>
      </c>
      <c r="AF67" s="35">
        <v>1009189475.9400001</v>
      </c>
      <c r="AG67" s="35">
        <v>133017863</v>
      </c>
      <c r="AH67" s="35">
        <v>1207886505.53</v>
      </c>
      <c r="AI67" s="35">
        <v>8255914539.2700005</v>
      </c>
      <c r="AJ67" s="35">
        <v>2037151826.1900001</v>
      </c>
      <c r="AK67" s="35">
        <v>0</v>
      </c>
      <c r="AL67" s="35">
        <v>0</v>
      </c>
      <c r="AM67" s="35">
        <v>169846109</v>
      </c>
      <c r="AN67" s="35">
        <v>0</v>
      </c>
      <c r="AO67" s="35">
        <v>164121060</v>
      </c>
      <c r="AP67" s="35">
        <v>6399519434.7799997</v>
      </c>
      <c r="AQ67" s="35">
        <v>3189958310.7800002</v>
      </c>
      <c r="AR67" s="35">
        <v>2934187261.3699999</v>
      </c>
      <c r="AS67" s="35">
        <v>255771049.41</v>
      </c>
      <c r="AT67" s="35">
        <v>2608308369.0799999</v>
      </c>
      <c r="AU67" s="35">
        <v>2279428118.6199999</v>
      </c>
      <c r="AV67" s="35">
        <v>164759190.46000001</v>
      </c>
      <c r="AW67" s="35">
        <v>164121060</v>
      </c>
      <c r="AX67" s="35">
        <v>0</v>
      </c>
      <c r="AY67" s="35">
        <v>581649942.02999997</v>
      </c>
      <c r="AZ67" s="35">
        <v>581649942.02999997</v>
      </c>
      <c r="BA67" s="35">
        <v>0</v>
      </c>
      <c r="BB67" s="35">
        <v>672325203</v>
      </c>
      <c r="BC67" s="35">
        <v>2365149348.9499998</v>
      </c>
      <c r="BD67" s="35">
        <v>672325203</v>
      </c>
      <c r="BE67" s="35">
        <v>2365149348.9499998</v>
      </c>
      <c r="BF67" s="35">
        <v>40459841234.470001</v>
      </c>
      <c r="BG67" s="35">
        <v>1800000000</v>
      </c>
      <c r="BH67" s="35">
        <v>42259841234.470001</v>
      </c>
      <c r="BI67" s="35">
        <v>0</v>
      </c>
      <c r="BJ67" s="34">
        <v>0</v>
      </c>
    </row>
    <row r="68" spans="1:62" ht="14.25" x14ac:dyDescent="0.2">
      <c r="A68" s="25">
        <f t="shared" si="0"/>
        <v>62</v>
      </c>
      <c r="B68" s="37">
        <v>956</v>
      </c>
      <c r="C68" s="36" t="s">
        <v>350</v>
      </c>
      <c r="D68" s="36" t="s">
        <v>351</v>
      </c>
      <c r="E68" s="36" t="s">
        <v>352</v>
      </c>
      <c r="F68" s="36" t="s">
        <v>28</v>
      </c>
      <c r="G68" s="36">
        <v>6492</v>
      </c>
      <c r="H68" s="36" t="s">
        <v>37</v>
      </c>
      <c r="I68" s="36" t="s">
        <v>353</v>
      </c>
      <c r="J68" s="36" t="s">
        <v>29</v>
      </c>
      <c r="K68" s="36" t="s">
        <v>30</v>
      </c>
      <c r="L68" s="36" t="s">
        <v>2014</v>
      </c>
      <c r="M68" s="35">
        <v>2201000</v>
      </c>
      <c r="N68" s="36" t="s">
        <v>1820</v>
      </c>
      <c r="O68" s="35">
        <v>1</v>
      </c>
      <c r="P68" s="35">
        <v>720</v>
      </c>
      <c r="Q68" s="35">
        <v>8</v>
      </c>
      <c r="R68" s="35">
        <v>20026282438.240002</v>
      </c>
      <c r="S68" s="35">
        <v>76429581.489999995</v>
      </c>
      <c r="T68" s="35">
        <v>4020810641.23</v>
      </c>
      <c r="U68" s="35">
        <v>0</v>
      </c>
      <c r="V68" s="35">
        <v>15405338282.280001</v>
      </c>
      <c r="W68" s="35">
        <v>354524116.99000001</v>
      </c>
      <c r="X68" s="35">
        <v>159779816.25999999</v>
      </c>
      <c r="Y68" s="35">
        <v>0</v>
      </c>
      <c r="Z68" s="35">
        <v>9400000</v>
      </c>
      <c r="AA68" s="35">
        <v>15339779018.75</v>
      </c>
      <c r="AB68" s="35">
        <v>14183586043.5</v>
      </c>
      <c r="AC68" s="35">
        <v>0</v>
      </c>
      <c r="AD68" s="35">
        <v>131031759.72</v>
      </c>
      <c r="AE68" s="35">
        <v>0</v>
      </c>
      <c r="AF68" s="35">
        <v>969866296.63</v>
      </c>
      <c r="AG68" s="35">
        <v>55294918.899999999</v>
      </c>
      <c r="AH68" s="35">
        <v>0</v>
      </c>
      <c r="AI68" s="35">
        <v>4686503419.7200003</v>
      </c>
      <c r="AJ68" s="35">
        <v>3126956025.0599999</v>
      </c>
      <c r="AK68" s="35">
        <v>3126956024.0599999</v>
      </c>
      <c r="AL68" s="35">
        <v>1118431994.8699999</v>
      </c>
      <c r="AM68" s="35">
        <v>78161136.400000006</v>
      </c>
      <c r="AN68" s="35">
        <v>0</v>
      </c>
      <c r="AO68" s="35">
        <v>144711944.38999999</v>
      </c>
      <c r="AP68" s="35">
        <v>218242319</v>
      </c>
      <c r="AQ68" s="35">
        <v>1120434860.02</v>
      </c>
      <c r="AR68" s="35">
        <v>944658171</v>
      </c>
      <c r="AS68" s="35">
        <v>175776689.02000001</v>
      </c>
      <c r="AT68" s="35">
        <v>767286512.01999998</v>
      </c>
      <c r="AU68" s="35">
        <v>570530953.71000004</v>
      </c>
      <c r="AV68" s="35">
        <v>52043614.030000001</v>
      </c>
      <c r="AW68" s="35">
        <v>144711944.28</v>
      </c>
      <c r="AX68" s="35">
        <v>0</v>
      </c>
      <c r="AY68" s="35">
        <v>353148348</v>
      </c>
      <c r="AZ68" s="35">
        <v>353148348</v>
      </c>
      <c r="BA68" s="35">
        <v>0</v>
      </c>
      <c r="BB68" s="35">
        <v>0</v>
      </c>
      <c r="BC68" s="35">
        <v>0</v>
      </c>
      <c r="BD68" s="35">
        <v>0</v>
      </c>
      <c r="BE68" s="35">
        <v>0</v>
      </c>
      <c r="BF68" s="35">
        <v>0</v>
      </c>
      <c r="BG68" s="35">
        <v>0</v>
      </c>
      <c r="BH68" s="35">
        <v>0</v>
      </c>
      <c r="BI68" s="35">
        <v>0</v>
      </c>
      <c r="BJ68" s="34">
        <v>0</v>
      </c>
    </row>
    <row r="69" spans="1:62" ht="14.25" x14ac:dyDescent="0.2">
      <c r="A69" s="25">
        <f t="shared" si="0"/>
        <v>63</v>
      </c>
      <c r="B69" s="37">
        <v>965</v>
      </c>
      <c r="C69" s="36" t="s">
        <v>354</v>
      </c>
      <c r="D69" s="36" t="s">
        <v>355</v>
      </c>
      <c r="E69" s="36" t="s">
        <v>356</v>
      </c>
      <c r="F69" s="36" t="s">
        <v>31</v>
      </c>
      <c r="G69" s="36">
        <v>6492</v>
      </c>
      <c r="H69" s="36" t="s">
        <v>37</v>
      </c>
      <c r="I69" s="36" t="s">
        <v>357</v>
      </c>
      <c r="J69" s="36" t="s">
        <v>29</v>
      </c>
      <c r="K69" s="36" t="s">
        <v>30</v>
      </c>
      <c r="L69" s="36" t="s">
        <v>1930</v>
      </c>
      <c r="M69" s="35">
        <v>8051660</v>
      </c>
      <c r="N69" s="36" t="s">
        <v>358</v>
      </c>
      <c r="O69" s="35">
        <v>1</v>
      </c>
      <c r="P69" s="35">
        <v>2419</v>
      </c>
      <c r="Q69" s="35">
        <v>13</v>
      </c>
      <c r="R69" s="35">
        <v>25992353424.48</v>
      </c>
      <c r="S69" s="35">
        <v>992259509.61000001</v>
      </c>
      <c r="T69" s="35">
        <v>285697571.83999997</v>
      </c>
      <c r="U69" s="35">
        <v>0</v>
      </c>
      <c r="V69" s="35">
        <v>21756629923.029999</v>
      </c>
      <c r="W69" s="35">
        <v>273460421</v>
      </c>
      <c r="X69" s="35">
        <v>2681937139</v>
      </c>
      <c r="Y69" s="35">
        <v>0</v>
      </c>
      <c r="Z69" s="35">
        <v>2368860</v>
      </c>
      <c r="AA69" s="35">
        <v>5010318588.2799997</v>
      </c>
      <c r="AB69" s="35">
        <v>0</v>
      </c>
      <c r="AC69" s="35">
        <v>4474852333.3299999</v>
      </c>
      <c r="AD69" s="35">
        <v>388474585.81</v>
      </c>
      <c r="AE69" s="35">
        <v>0</v>
      </c>
      <c r="AF69" s="35">
        <v>49201961.469999999</v>
      </c>
      <c r="AG69" s="35">
        <v>97789707.670000002</v>
      </c>
      <c r="AH69" s="35">
        <v>0</v>
      </c>
      <c r="AI69" s="35">
        <v>20982034836.200001</v>
      </c>
      <c r="AJ69" s="35">
        <v>17390298908.380001</v>
      </c>
      <c r="AK69" s="35">
        <v>8446319640.3800001</v>
      </c>
      <c r="AL69" s="35">
        <v>1413316416.29</v>
      </c>
      <c r="AM69" s="35">
        <v>610688710.32000005</v>
      </c>
      <c r="AN69" s="35">
        <v>0</v>
      </c>
      <c r="AO69" s="35">
        <v>465927465.36000001</v>
      </c>
      <c r="AP69" s="35">
        <v>1101803335.8499999</v>
      </c>
      <c r="AQ69" s="35">
        <v>2330257605.6500001</v>
      </c>
      <c r="AR69" s="35">
        <v>2189807794.6500001</v>
      </c>
      <c r="AS69" s="35">
        <v>140449811</v>
      </c>
      <c r="AT69" s="35">
        <v>2010512769.74</v>
      </c>
      <c r="AU69" s="35">
        <v>1467129533.5799999</v>
      </c>
      <c r="AV69" s="35">
        <v>77455770.799999997</v>
      </c>
      <c r="AW69" s="35">
        <v>465927465.36000001</v>
      </c>
      <c r="AX69" s="35">
        <v>0</v>
      </c>
      <c r="AY69" s="35">
        <v>319744835.91000003</v>
      </c>
      <c r="AZ69" s="35">
        <v>319744835.91000003</v>
      </c>
      <c r="BA69" s="35">
        <v>0</v>
      </c>
      <c r="BB69" s="35">
        <v>595122744.65999997</v>
      </c>
      <c r="BC69" s="35">
        <v>582217080.20000005</v>
      </c>
      <c r="BD69" s="35">
        <v>595122744.65999997</v>
      </c>
      <c r="BE69" s="35">
        <v>582217080.20000005</v>
      </c>
      <c r="BF69" s="35">
        <v>24046953817.880001</v>
      </c>
      <c r="BG69" s="35">
        <v>8852604000</v>
      </c>
      <c r="BH69" s="35">
        <v>24046953817.880001</v>
      </c>
      <c r="BI69" s="35">
        <v>8852604000</v>
      </c>
      <c r="BJ69" s="34">
        <v>22131510</v>
      </c>
    </row>
    <row r="70" spans="1:62" ht="14.25" x14ac:dyDescent="0.2">
      <c r="A70" s="25">
        <f t="shared" si="0"/>
        <v>64</v>
      </c>
      <c r="B70" s="37">
        <v>969</v>
      </c>
      <c r="C70" s="36" t="s">
        <v>359</v>
      </c>
      <c r="D70" s="36" t="s">
        <v>360</v>
      </c>
      <c r="E70" s="36" t="s">
        <v>361</v>
      </c>
      <c r="F70" s="36" t="s">
        <v>116</v>
      </c>
      <c r="G70" s="36">
        <v>6492</v>
      </c>
      <c r="H70" s="36" t="s">
        <v>37</v>
      </c>
      <c r="I70" s="36" t="s">
        <v>362</v>
      </c>
      <c r="J70" s="36" t="s">
        <v>29</v>
      </c>
      <c r="K70" s="36" t="s">
        <v>30</v>
      </c>
      <c r="L70" s="36" t="s">
        <v>2288</v>
      </c>
      <c r="M70" s="35">
        <v>7551971</v>
      </c>
      <c r="N70" s="36" t="s">
        <v>2287</v>
      </c>
      <c r="O70" s="35">
        <v>1</v>
      </c>
      <c r="P70" s="35">
        <v>1194</v>
      </c>
      <c r="Q70" s="35">
        <v>8</v>
      </c>
      <c r="R70" s="35">
        <v>2634186910.2800002</v>
      </c>
      <c r="S70" s="35">
        <v>245937217.81</v>
      </c>
      <c r="T70" s="35">
        <v>148312728.66</v>
      </c>
      <c r="U70" s="35">
        <v>0</v>
      </c>
      <c r="V70" s="35">
        <v>1929290005</v>
      </c>
      <c r="W70" s="35">
        <v>291329008</v>
      </c>
      <c r="X70" s="35">
        <v>12893864</v>
      </c>
      <c r="Y70" s="35">
        <v>0</v>
      </c>
      <c r="Z70" s="35">
        <v>6424086.8099999996</v>
      </c>
      <c r="AA70" s="35">
        <v>1203534917.6700001</v>
      </c>
      <c r="AB70" s="35">
        <v>887246610.16999996</v>
      </c>
      <c r="AC70" s="35">
        <v>77777560</v>
      </c>
      <c r="AD70" s="35">
        <v>111428891.5</v>
      </c>
      <c r="AE70" s="35">
        <v>0</v>
      </c>
      <c r="AF70" s="35">
        <v>34454933</v>
      </c>
      <c r="AG70" s="35">
        <v>92626923</v>
      </c>
      <c r="AH70" s="35">
        <v>0</v>
      </c>
      <c r="AI70" s="35">
        <v>1430651992.6500001</v>
      </c>
      <c r="AJ70" s="35">
        <v>1556482349.1800001</v>
      </c>
      <c r="AK70" s="35">
        <v>7276649</v>
      </c>
      <c r="AL70" s="35">
        <v>79700764.010000005</v>
      </c>
      <c r="AM70" s="35">
        <v>80108.73</v>
      </c>
      <c r="AN70" s="35">
        <v>11753328</v>
      </c>
      <c r="AO70" s="35">
        <v>-14249118.82</v>
      </c>
      <c r="AP70" s="35">
        <v>0</v>
      </c>
      <c r="AQ70" s="35">
        <v>320599390.63</v>
      </c>
      <c r="AR70" s="35">
        <v>243546458</v>
      </c>
      <c r="AS70" s="35">
        <v>77052932.629999995</v>
      </c>
      <c r="AT70" s="35">
        <v>291942269.63</v>
      </c>
      <c r="AU70" s="35">
        <v>297122210.58999997</v>
      </c>
      <c r="AV70" s="35">
        <v>9069177.8599999994</v>
      </c>
      <c r="AW70" s="35">
        <v>-14249118.82</v>
      </c>
      <c r="AX70" s="35">
        <v>0</v>
      </c>
      <c r="AY70" s="35">
        <v>28657121</v>
      </c>
      <c r="AZ70" s="35">
        <v>28657121</v>
      </c>
      <c r="BA70" s="35">
        <v>0</v>
      </c>
      <c r="BB70" s="35">
        <v>27801539</v>
      </c>
      <c r="BC70" s="35">
        <v>1123610596.6099999</v>
      </c>
      <c r="BD70" s="35">
        <v>27801539</v>
      </c>
      <c r="BE70" s="35">
        <v>1123610596.6099999</v>
      </c>
      <c r="BF70" s="35">
        <v>2091825307</v>
      </c>
      <c r="BG70" s="35">
        <v>1549205700</v>
      </c>
      <c r="BH70" s="35">
        <v>2091825307</v>
      </c>
      <c r="BI70" s="35">
        <v>1549205700</v>
      </c>
      <c r="BJ70" s="34">
        <v>0</v>
      </c>
    </row>
    <row r="71" spans="1:62" ht="14.25" x14ac:dyDescent="0.2">
      <c r="A71" s="25">
        <f t="shared" si="0"/>
        <v>65</v>
      </c>
      <c r="B71" s="37">
        <v>970</v>
      </c>
      <c r="C71" s="36" t="s">
        <v>363</v>
      </c>
      <c r="D71" s="36" t="s">
        <v>364</v>
      </c>
      <c r="E71" s="36" t="s">
        <v>365</v>
      </c>
      <c r="F71" s="36" t="s">
        <v>116</v>
      </c>
      <c r="G71" s="36">
        <v>6424</v>
      </c>
      <c r="H71" s="36" t="s">
        <v>38</v>
      </c>
      <c r="I71" s="36" t="s">
        <v>366</v>
      </c>
      <c r="J71" s="36" t="s">
        <v>29</v>
      </c>
      <c r="K71" s="36" t="s">
        <v>30</v>
      </c>
      <c r="L71" s="36" t="s">
        <v>1931</v>
      </c>
      <c r="M71" s="35">
        <v>3105236</v>
      </c>
      <c r="N71" s="36" t="s">
        <v>1932</v>
      </c>
      <c r="O71" s="35">
        <v>1</v>
      </c>
      <c r="P71" s="35">
        <v>1663</v>
      </c>
      <c r="Q71" s="35">
        <v>17</v>
      </c>
      <c r="R71" s="35">
        <v>18002312846.330002</v>
      </c>
      <c r="S71" s="35">
        <v>1614275783.1099999</v>
      </c>
      <c r="T71" s="35">
        <v>297458475.88999999</v>
      </c>
      <c r="U71" s="35">
        <v>0</v>
      </c>
      <c r="V71" s="35">
        <v>14318181404.16</v>
      </c>
      <c r="W71" s="35">
        <v>398172067.81</v>
      </c>
      <c r="X71" s="35">
        <v>1372598402.6400001</v>
      </c>
      <c r="Y71" s="35">
        <v>0</v>
      </c>
      <c r="Z71" s="35">
        <v>1626712.72</v>
      </c>
      <c r="AA71" s="35">
        <v>2539328613.6999998</v>
      </c>
      <c r="AB71" s="35">
        <v>1864512577.24</v>
      </c>
      <c r="AC71" s="35">
        <v>0</v>
      </c>
      <c r="AD71" s="35">
        <v>170870145.13</v>
      </c>
      <c r="AE71" s="35">
        <v>0</v>
      </c>
      <c r="AF71" s="35">
        <v>274324260.35000002</v>
      </c>
      <c r="AG71" s="35">
        <v>222716486.97999999</v>
      </c>
      <c r="AH71" s="35">
        <v>6905144</v>
      </c>
      <c r="AI71" s="35">
        <v>15462984232.629999</v>
      </c>
      <c r="AJ71" s="35">
        <v>12065215942.799999</v>
      </c>
      <c r="AK71" s="35">
        <v>3212611942.8000002</v>
      </c>
      <c r="AL71" s="35">
        <v>1800439586.4400001</v>
      </c>
      <c r="AM71" s="35">
        <v>10051722.23</v>
      </c>
      <c r="AN71" s="35">
        <v>0</v>
      </c>
      <c r="AO71" s="35">
        <v>464651065.01999998</v>
      </c>
      <c r="AP71" s="35">
        <v>0</v>
      </c>
      <c r="AQ71" s="35">
        <v>1213782130.8099999</v>
      </c>
      <c r="AR71" s="35">
        <v>1125586325.1099999</v>
      </c>
      <c r="AS71" s="35">
        <v>88195805.700000003</v>
      </c>
      <c r="AT71" s="35">
        <v>1162080357.8099999</v>
      </c>
      <c r="AU71" s="35">
        <v>665602101.29999995</v>
      </c>
      <c r="AV71" s="35">
        <v>31827191.489999998</v>
      </c>
      <c r="AW71" s="35">
        <v>464651065.01999998</v>
      </c>
      <c r="AX71" s="35">
        <v>0</v>
      </c>
      <c r="AY71" s="35">
        <v>51701773</v>
      </c>
      <c r="AZ71" s="35">
        <v>51701773</v>
      </c>
      <c r="BA71" s="35">
        <v>0</v>
      </c>
      <c r="BB71" s="35">
        <v>61817963</v>
      </c>
      <c r="BC71" s="35">
        <v>219255202.18000001</v>
      </c>
      <c r="BD71" s="35">
        <v>61817963</v>
      </c>
      <c r="BE71" s="35">
        <v>219255202.18000001</v>
      </c>
      <c r="BF71" s="35">
        <v>34004463023</v>
      </c>
      <c r="BG71" s="35">
        <v>8852604000</v>
      </c>
      <c r="BH71" s="35">
        <v>34004463023</v>
      </c>
      <c r="BI71" s="35">
        <v>8852604000</v>
      </c>
      <c r="BJ71" s="34">
        <v>589500000</v>
      </c>
    </row>
    <row r="72" spans="1:62" ht="14.25" x14ac:dyDescent="0.2">
      <c r="A72" s="25">
        <f t="shared" si="0"/>
        <v>66</v>
      </c>
      <c r="B72" s="37">
        <v>974</v>
      </c>
      <c r="C72" s="36" t="s">
        <v>367</v>
      </c>
      <c r="D72" s="36" t="s">
        <v>368</v>
      </c>
      <c r="E72" s="36" t="s">
        <v>369</v>
      </c>
      <c r="F72" s="36" t="s">
        <v>42</v>
      </c>
      <c r="G72" s="36">
        <v>6499</v>
      </c>
      <c r="H72" s="36" t="s">
        <v>41</v>
      </c>
      <c r="I72" s="36" t="s">
        <v>370</v>
      </c>
      <c r="J72" s="36" t="s">
        <v>29</v>
      </c>
      <c r="K72" s="36" t="s">
        <v>30</v>
      </c>
      <c r="L72" s="36" t="s">
        <v>1933</v>
      </c>
      <c r="M72" s="35">
        <v>5932400</v>
      </c>
      <c r="N72" s="36" t="s">
        <v>1821</v>
      </c>
      <c r="O72" s="35">
        <v>1</v>
      </c>
      <c r="P72" s="35">
        <v>37</v>
      </c>
      <c r="Q72" s="35">
        <v>13</v>
      </c>
      <c r="R72" s="35">
        <v>15854358576.18</v>
      </c>
      <c r="S72" s="35">
        <v>857692669.30999994</v>
      </c>
      <c r="T72" s="35">
        <v>3313097.72</v>
      </c>
      <c r="U72" s="35">
        <v>0</v>
      </c>
      <c r="V72" s="35">
        <v>11041641644.15</v>
      </c>
      <c r="W72" s="35">
        <v>2347639183</v>
      </c>
      <c r="X72" s="35">
        <v>1585761207</v>
      </c>
      <c r="Y72" s="35">
        <v>0</v>
      </c>
      <c r="Z72" s="35">
        <v>18310775</v>
      </c>
      <c r="AA72" s="35">
        <v>2131800762.99</v>
      </c>
      <c r="AB72" s="35">
        <v>0</v>
      </c>
      <c r="AC72" s="35">
        <v>1259065644.3499999</v>
      </c>
      <c r="AD72" s="35">
        <v>110122032.56999999</v>
      </c>
      <c r="AE72" s="35">
        <v>0</v>
      </c>
      <c r="AF72" s="35">
        <v>214583414.06999999</v>
      </c>
      <c r="AG72" s="35">
        <v>520129672</v>
      </c>
      <c r="AH72" s="35">
        <v>27900000</v>
      </c>
      <c r="AI72" s="35">
        <v>13722557813.190001</v>
      </c>
      <c r="AJ72" s="35">
        <v>1431687542.76</v>
      </c>
      <c r="AK72" s="35">
        <v>612411446.12</v>
      </c>
      <c r="AL72" s="35">
        <v>1512726663.4200001</v>
      </c>
      <c r="AM72" s="35">
        <v>398103740.68000001</v>
      </c>
      <c r="AN72" s="35">
        <v>9962546813.7399998</v>
      </c>
      <c r="AO72" s="35">
        <v>321942697.58999997</v>
      </c>
      <c r="AP72" s="35">
        <v>0</v>
      </c>
      <c r="AQ72" s="35">
        <v>1169737704.3499999</v>
      </c>
      <c r="AR72" s="35">
        <v>1094398237.75</v>
      </c>
      <c r="AS72" s="35">
        <v>75339466.599999994</v>
      </c>
      <c r="AT72" s="35">
        <v>1033225772.35</v>
      </c>
      <c r="AU72" s="35">
        <v>700746536.17999995</v>
      </c>
      <c r="AV72" s="35">
        <v>10536538.58</v>
      </c>
      <c r="AW72" s="35">
        <v>321942697.58999997</v>
      </c>
      <c r="AX72" s="35">
        <v>0</v>
      </c>
      <c r="AY72" s="35">
        <v>136511932</v>
      </c>
      <c r="AZ72" s="35">
        <v>136511932</v>
      </c>
      <c r="BA72" s="35">
        <v>0</v>
      </c>
      <c r="BB72" s="35">
        <v>2393391667</v>
      </c>
      <c r="BC72" s="35">
        <v>2565661324</v>
      </c>
      <c r="BD72" s="35">
        <v>2393391667</v>
      </c>
      <c r="BE72" s="35">
        <v>2565661324</v>
      </c>
      <c r="BF72" s="35">
        <v>0</v>
      </c>
      <c r="BG72" s="35">
        <v>0</v>
      </c>
      <c r="BH72" s="35">
        <v>0</v>
      </c>
      <c r="BI72" s="35">
        <v>0</v>
      </c>
      <c r="BJ72" s="34">
        <v>0</v>
      </c>
    </row>
    <row r="73" spans="1:62" ht="14.25" x14ac:dyDescent="0.2">
      <c r="A73" s="25">
        <f t="shared" ref="A73:A136" si="1">+A72+1</f>
        <v>67</v>
      </c>
      <c r="B73" s="37">
        <v>975</v>
      </c>
      <c r="C73" s="36" t="s">
        <v>371</v>
      </c>
      <c r="D73" s="36" t="s">
        <v>372</v>
      </c>
      <c r="E73" s="36" t="s">
        <v>373</v>
      </c>
      <c r="F73" s="36" t="s">
        <v>31</v>
      </c>
      <c r="G73" s="36">
        <v>5310</v>
      </c>
      <c r="H73" s="36" t="s">
        <v>374</v>
      </c>
      <c r="I73" s="36" t="s">
        <v>375</v>
      </c>
      <c r="J73" s="36" t="s">
        <v>29</v>
      </c>
      <c r="K73" s="36" t="s">
        <v>30</v>
      </c>
      <c r="L73" s="36" t="s">
        <v>1982</v>
      </c>
      <c r="M73" s="35">
        <v>2873215</v>
      </c>
      <c r="N73" s="36" t="s">
        <v>1912</v>
      </c>
      <c r="O73" s="35">
        <v>1</v>
      </c>
      <c r="P73" s="35">
        <v>8965</v>
      </c>
      <c r="Q73" s="35">
        <v>476</v>
      </c>
      <c r="R73" s="35">
        <v>50967375145.18</v>
      </c>
      <c r="S73" s="35">
        <v>1535315641.77</v>
      </c>
      <c r="T73" s="35">
        <v>1072795173.8200001</v>
      </c>
      <c r="U73" s="35">
        <v>707796981.25</v>
      </c>
      <c r="V73" s="35">
        <v>14970120884.43</v>
      </c>
      <c r="W73" s="35">
        <v>17378792351.450001</v>
      </c>
      <c r="X73" s="35">
        <v>14950835437</v>
      </c>
      <c r="Y73" s="35">
        <v>0</v>
      </c>
      <c r="Z73" s="35">
        <v>351718675.45999998</v>
      </c>
      <c r="AA73" s="35">
        <v>26065941441.400002</v>
      </c>
      <c r="AB73" s="35">
        <v>0</v>
      </c>
      <c r="AC73" s="35">
        <v>9046365417.1100006</v>
      </c>
      <c r="AD73" s="35">
        <v>14715511812.24</v>
      </c>
      <c r="AE73" s="35">
        <v>0</v>
      </c>
      <c r="AF73" s="35">
        <v>208101311.53999999</v>
      </c>
      <c r="AG73" s="35">
        <v>1634205418.51</v>
      </c>
      <c r="AH73" s="35">
        <v>461757482</v>
      </c>
      <c r="AI73" s="35">
        <v>24901433703.779999</v>
      </c>
      <c r="AJ73" s="35">
        <v>18074870238.130001</v>
      </c>
      <c r="AK73" s="35">
        <v>5374870238.1300001</v>
      </c>
      <c r="AL73" s="35">
        <v>652454300.63999999</v>
      </c>
      <c r="AM73" s="35">
        <v>3959932404.46</v>
      </c>
      <c r="AN73" s="35">
        <v>0</v>
      </c>
      <c r="AO73" s="35">
        <v>-2276094322.3800001</v>
      </c>
      <c r="AP73" s="35">
        <v>3689189498</v>
      </c>
      <c r="AQ73" s="35">
        <v>22438476327.950001</v>
      </c>
      <c r="AR73" s="35">
        <v>22306934272.57</v>
      </c>
      <c r="AS73" s="35">
        <v>131542055.38</v>
      </c>
      <c r="AT73" s="35">
        <v>21975928644.700001</v>
      </c>
      <c r="AU73" s="35">
        <v>21465547218.84</v>
      </c>
      <c r="AV73" s="35">
        <v>2786475748.2399998</v>
      </c>
      <c r="AW73" s="35">
        <v>-2276094322.3800001</v>
      </c>
      <c r="AX73" s="35">
        <v>0</v>
      </c>
      <c r="AY73" s="35">
        <v>462547683</v>
      </c>
      <c r="AZ73" s="35">
        <v>71581153</v>
      </c>
      <c r="BA73" s="35">
        <v>390966530</v>
      </c>
      <c r="BB73" s="35">
        <v>29794523.780000001</v>
      </c>
      <c r="BC73" s="35">
        <v>11115144163</v>
      </c>
      <c r="BD73" s="35">
        <v>29794523.780000001</v>
      </c>
      <c r="BE73" s="35">
        <v>11115144163</v>
      </c>
      <c r="BF73" s="35">
        <v>9625043672.6499996</v>
      </c>
      <c r="BG73" s="35">
        <v>0</v>
      </c>
      <c r="BH73" s="35">
        <v>9625043672.6499996</v>
      </c>
      <c r="BI73" s="35">
        <v>0</v>
      </c>
      <c r="BJ73" s="34">
        <v>0</v>
      </c>
    </row>
    <row r="74" spans="1:62" ht="14.25" x14ac:dyDescent="0.2">
      <c r="A74" s="25">
        <f t="shared" si="1"/>
        <v>68</v>
      </c>
      <c r="B74" s="37">
        <v>978</v>
      </c>
      <c r="C74" s="36" t="s">
        <v>376</v>
      </c>
      <c r="D74" s="36" t="s">
        <v>377</v>
      </c>
      <c r="E74" s="36" t="s">
        <v>378</v>
      </c>
      <c r="F74" s="36" t="s">
        <v>116</v>
      </c>
      <c r="G74" s="36">
        <v>6492</v>
      </c>
      <c r="H74" s="36" t="s">
        <v>37</v>
      </c>
      <c r="I74" s="36" t="s">
        <v>379</v>
      </c>
      <c r="J74" s="36" t="s">
        <v>29</v>
      </c>
      <c r="K74" s="36" t="s">
        <v>30</v>
      </c>
      <c r="L74" s="36" t="s">
        <v>2286</v>
      </c>
      <c r="M74" s="35">
        <v>7440707</v>
      </c>
      <c r="N74" s="36" t="s">
        <v>1693</v>
      </c>
      <c r="O74" s="35">
        <v>1</v>
      </c>
      <c r="P74" s="35">
        <v>26750</v>
      </c>
      <c r="Q74" s="35">
        <v>239</v>
      </c>
      <c r="R74" s="35">
        <v>250284450149.81</v>
      </c>
      <c r="S74" s="35">
        <v>20999836955.959999</v>
      </c>
      <c r="T74" s="35">
        <v>4941246361.4300003</v>
      </c>
      <c r="U74" s="35">
        <v>0</v>
      </c>
      <c r="V74" s="35">
        <v>194166986179.98999</v>
      </c>
      <c r="W74" s="35">
        <v>515199383.66000003</v>
      </c>
      <c r="X74" s="35">
        <v>29501881791.119999</v>
      </c>
      <c r="Y74" s="35">
        <v>0</v>
      </c>
      <c r="Z74" s="35">
        <v>159299477.65000001</v>
      </c>
      <c r="AA74" s="35">
        <v>128117939111.28</v>
      </c>
      <c r="AB74" s="35">
        <v>87872187557.550003</v>
      </c>
      <c r="AC74" s="35">
        <v>11823320933.77</v>
      </c>
      <c r="AD74" s="35">
        <v>25646442161.23</v>
      </c>
      <c r="AE74" s="35">
        <v>0</v>
      </c>
      <c r="AF74" s="35">
        <v>15769081</v>
      </c>
      <c r="AG74" s="35">
        <v>1940469507.6099999</v>
      </c>
      <c r="AH74" s="35">
        <v>819749870.12</v>
      </c>
      <c r="AI74" s="35">
        <v>122166511038.53</v>
      </c>
      <c r="AJ74" s="35">
        <v>88761467389.190002</v>
      </c>
      <c r="AK74" s="35">
        <v>23104654389.200001</v>
      </c>
      <c r="AL74" s="35">
        <v>10921124366.82</v>
      </c>
      <c r="AM74" s="35">
        <v>1520460221.45</v>
      </c>
      <c r="AN74" s="35">
        <v>4119404</v>
      </c>
      <c r="AO74" s="35">
        <v>2872256444.5100002</v>
      </c>
      <c r="AP74" s="35">
        <v>9689022125.5300007</v>
      </c>
      <c r="AQ74" s="35">
        <v>29158077290.34</v>
      </c>
      <c r="AR74" s="35">
        <v>20314981761.07</v>
      </c>
      <c r="AS74" s="35">
        <v>8843095529.2700005</v>
      </c>
      <c r="AT74" s="35">
        <v>24697314393.43</v>
      </c>
      <c r="AU74" s="35">
        <v>21578428444.389999</v>
      </c>
      <c r="AV74" s="35">
        <v>246629504.53</v>
      </c>
      <c r="AW74" s="35">
        <v>2872256444.5100002</v>
      </c>
      <c r="AX74" s="35">
        <v>0</v>
      </c>
      <c r="AY74" s="35">
        <v>4460762896.9099998</v>
      </c>
      <c r="AZ74" s="35">
        <v>4460762896.9099998</v>
      </c>
      <c r="BA74" s="35">
        <v>0</v>
      </c>
      <c r="BB74" s="35">
        <v>64256239471.25</v>
      </c>
      <c r="BC74" s="35">
        <v>21015057640.830002</v>
      </c>
      <c r="BD74" s="35">
        <v>64256239471.25</v>
      </c>
      <c r="BE74" s="35">
        <v>21015057640.830002</v>
      </c>
      <c r="BF74" s="35">
        <v>350111350011.17999</v>
      </c>
      <c r="BG74" s="35">
        <v>66239982951</v>
      </c>
      <c r="BH74" s="35">
        <v>350111350011.17999</v>
      </c>
      <c r="BI74" s="35">
        <v>66239982951</v>
      </c>
      <c r="BJ74" s="34">
        <v>0</v>
      </c>
    </row>
    <row r="75" spans="1:62" ht="14.25" x14ac:dyDescent="0.2">
      <c r="A75" s="25">
        <f t="shared" si="1"/>
        <v>69</v>
      </c>
      <c r="B75" s="37">
        <v>980</v>
      </c>
      <c r="C75" s="36" t="s">
        <v>1694</v>
      </c>
      <c r="D75" s="36" t="s">
        <v>1695</v>
      </c>
      <c r="E75" s="36" t="s">
        <v>1696</v>
      </c>
      <c r="F75" s="36" t="s">
        <v>44</v>
      </c>
      <c r="G75" s="36">
        <v>145</v>
      </c>
      <c r="H75" s="36" t="s">
        <v>1697</v>
      </c>
      <c r="I75" s="36" t="s">
        <v>1698</v>
      </c>
      <c r="J75" s="36" t="s">
        <v>29</v>
      </c>
      <c r="K75" s="36" t="s">
        <v>30</v>
      </c>
      <c r="L75" s="36" t="s">
        <v>2285</v>
      </c>
      <c r="M75" s="35">
        <v>3759900</v>
      </c>
      <c r="N75" s="36" t="s">
        <v>2284</v>
      </c>
      <c r="O75" s="35">
        <v>1</v>
      </c>
      <c r="P75" s="35">
        <v>480</v>
      </c>
      <c r="Q75" s="35"/>
      <c r="R75" s="35">
        <v>45823323563.830002</v>
      </c>
      <c r="S75" s="35">
        <v>1049716974.29</v>
      </c>
      <c r="T75" s="35">
        <v>28786888</v>
      </c>
      <c r="U75" s="35">
        <v>4177426507.5300002</v>
      </c>
      <c r="V75" s="35">
        <v>0</v>
      </c>
      <c r="W75" s="35">
        <v>5971882345.9799995</v>
      </c>
      <c r="X75" s="35">
        <v>32069880649.450001</v>
      </c>
      <c r="Y75" s="35">
        <v>0</v>
      </c>
      <c r="Z75" s="35">
        <v>147811079.69999999</v>
      </c>
      <c r="AA75" s="35">
        <v>25973734298.73</v>
      </c>
      <c r="AB75" s="35">
        <v>0</v>
      </c>
      <c r="AC75" s="35">
        <v>14080354027</v>
      </c>
      <c r="AD75" s="35">
        <v>9826537531.6200008</v>
      </c>
      <c r="AE75" s="35">
        <v>0</v>
      </c>
      <c r="AF75" s="35">
        <v>133094765.88</v>
      </c>
      <c r="AG75" s="35">
        <v>1871795285.05</v>
      </c>
      <c r="AH75" s="35">
        <v>61952689.18</v>
      </c>
      <c r="AI75" s="35">
        <v>19849589265.099998</v>
      </c>
      <c r="AJ75" s="35">
        <v>2077583795</v>
      </c>
      <c r="AK75" s="35">
        <v>1918794952</v>
      </c>
      <c r="AL75" s="35">
        <v>2121738835.04</v>
      </c>
      <c r="AM75" s="35">
        <v>208380238</v>
      </c>
      <c r="AN75" s="35">
        <v>0</v>
      </c>
      <c r="AO75" s="35">
        <v>-1620710485.75</v>
      </c>
      <c r="AP75" s="35">
        <v>17535637892.259998</v>
      </c>
      <c r="AQ75" s="35">
        <v>44513694716.559998</v>
      </c>
      <c r="AR75" s="35">
        <v>44086858268.43</v>
      </c>
      <c r="AS75" s="35">
        <v>426836448.13</v>
      </c>
      <c r="AT75" s="35">
        <v>5269283898.1099997</v>
      </c>
      <c r="AU75" s="35">
        <v>1445447712.4400001</v>
      </c>
      <c r="AV75" s="35">
        <v>1111986031.99</v>
      </c>
      <c r="AW75" s="35">
        <v>-1620710485.95</v>
      </c>
      <c r="AX75" s="35">
        <v>4332560639.6300001</v>
      </c>
      <c r="AY75" s="35">
        <v>39244410818.540001</v>
      </c>
      <c r="AZ75" s="35">
        <v>39244410818.540001</v>
      </c>
      <c r="BA75" s="35">
        <v>0</v>
      </c>
      <c r="BB75" s="35">
        <v>0</v>
      </c>
      <c r="BC75" s="35">
        <v>0</v>
      </c>
      <c r="BD75" s="35">
        <v>0</v>
      </c>
      <c r="BE75" s="35">
        <v>0</v>
      </c>
      <c r="BF75" s="35">
        <v>0</v>
      </c>
      <c r="BG75" s="35">
        <v>0</v>
      </c>
      <c r="BH75" s="35">
        <v>0</v>
      </c>
      <c r="BI75" s="35">
        <v>0</v>
      </c>
      <c r="BJ75" s="34">
        <v>0</v>
      </c>
    </row>
    <row r="76" spans="1:62" ht="14.25" x14ac:dyDescent="0.2">
      <c r="A76" s="25">
        <f t="shared" si="1"/>
        <v>70</v>
      </c>
      <c r="B76" s="37">
        <v>991</v>
      </c>
      <c r="C76" s="36" t="s">
        <v>380</v>
      </c>
      <c r="D76" s="36" t="s">
        <v>381</v>
      </c>
      <c r="E76" s="36" t="s">
        <v>382</v>
      </c>
      <c r="F76" s="36" t="s">
        <v>116</v>
      </c>
      <c r="G76" s="36">
        <v>6492</v>
      </c>
      <c r="H76" s="36" t="s">
        <v>37</v>
      </c>
      <c r="I76" s="36" t="s">
        <v>383</v>
      </c>
      <c r="J76" s="36" t="s">
        <v>29</v>
      </c>
      <c r="K76" s="36" t="s">
        <v>30</v>
      </c>
      <c r="L76" s="36" t="s">
        <v>1650</v>
      </c>
      <c r="M76" s="35">
        <v>6127111</v>
      </c>
      <c r="N76" s="36" t="s">
        <v>384</v>
      </c>
      <c r="O76" s="35">
        <v>1</v>
      </c>
      <c r="P76" s="35">
        <v>975</v>
      </c>
      <c r="Q76" s="35">
        <v>11</v>
      </c>
      <c r="R76" s="35">
        <v>35222037007.110001</v>
      </c>
      <c r="S76" s="35">
        <v>1034456795.0599999</v>
      </c>
      <c r="T76" s="35">
        <v>2747175029</v>
      </c>
      <c r="U76" s="35">
        <v>0</v>
      </c>
      <c r="V76" s="35">
        <v>30047873157.419998</v>
      </c>
      <c r="W76" s="35">
        <v>299973389.86000001</v>
      </c>
      <c r="X76" s="35">
        <v>1092558635.77</v>
      </c>
      <c r="Y76" s="35">
        <v>0</v>
      </c>
      <c r="Z76" s="35">
        <v>0</v>
      </c>
      <c r="AA76" s="35">
        <v>17490287149.73</v>
      </c>
      <c r="AB76" s="35">
        <v>16950138099.48</v>
      </c>
      <c r="AC76" s="35">
        <v>0</v>
      </c>
      <c r="AD76" s="35">
        <v>153114009.5</v>
      </c>
      <c r="AE76" s="35">
        <v>0</v>
      </c>
      <c r="AF76" s="35">
        <v>314056020.75</v>
      </c>
      <c r="AG76" s="35">
        <v>19552938</v>
      </c>
      <c r="AH76" s="35">
        <v>53426082</v>
      </c>
      <c r="AI76" s="35">
        <v>17731749857.380001</v>
      </c>
      <c r="AJ76" s="35">
        <v>12746613503.030001</v>
      </c>
      <c r="AK76" s="35">
        <v>9795745503.0300007</v>
      </c>
      <c r="AL76" s="35">
        <v>3515253320.0599999</v>
      </c>
      <c r="AM76" s="35">
        <v>0</v>
      </c>
      <c r="AN76" s="35">
        <v>0</v>
      </c>
      <c r="AO76" s="35">
        <v>584720548.89999998</v>
      </c>
      <c r="AP76" s="35">
        <v>885162485.38999999</v>
      </c>
      <c r="AQ76" s="35">
        <v>2374455200.46</v>
      </c>
      <c r="AR76" s="35">
        <v>2220940030</v>
      </c>
      <c r="AS76" s="35">
        <v>153515170.46000001</v>
      </c>
      <c r="AT76" s="35">
        <v>1754917729.1400001</v>
      </c>
      <c r="AU76" s="35">
        <v>1144505269.3299999</v>
      </c>
      <c r="AV76" s="35">
        <v>25691910.91</v>
      </c>
      <c r="AW76" s="35">
        <v>584720548.89999998</v>
      </c>
      <c r="AX76" s="35">
        <v>0</v>
      </c>
      <c r="AY76" s="35">
        <v>619537471.32000005</v>
      </c>
      <c r="AZ76" s="35">
        <v>619537471.32000005</v>
      </c>
      <c r="BA76" s="35">
        <v>0</v>
      </c>
      <c r="BB76" s="35">
        <v>3891584</v>
      </c>
      <c r="BC76" s="35">
        <v>269832313.72000003</v>
      </c>
      <c r="BD76" s="35">
        <v>3891584</v>
      </c>
      <c r="BE76" s="35">
        <v>269832313.72000003</v>
      </c>
      <c r="BF76" s="35">
        <v>51152516775</v>
      </c>
      <c r="BG76" s="35">
        <v>0</v>
      </c>
      <c r="BH76" s="35">
        <v>51152516775</v>
      </c>
      <c r="BI76" s="35">
        <v>0</v>
      </c>
      <c r="BJ76" s="34">
        <v>323578594</v>
      </c>
    </row>
    <row r="77" spans="1:62" ht="14.25" x14ac:dyDescent="0.2">
      <c r="A77" s="25">
        <f t="shared" si="1"/>
        <v>71</v>
      </c>
      <c r="B77" s="37">
        <v>997</v>
      </c>
      <c r="C77" s="36" t="s">
        <v>385</v>
      </c>
      <c r="D77" s="36" t="s">
        <v>386</v>
      </c>
      <c r="E77" s="36" t="s">
        <v>387</v>
      </c>
      <c r="F77" s="36" t="s">
        <v>116</v>
      </c>
      <c r="G77" s="36">
        <v>6492</v>
      </c>
      <c r="H77" s="36" t="s">
        <v>37</v>
      </c>
      <c r="I77" s="36" t="s">
        <v>388</v>
      </c>
      <c r="J77" s="36" t="s">
        <v>29</v>
      </c>
      <c r="K77" s="36" t="s">
        <v>30</v>
      </c>
      <c r="L77" s="36" t="s">
        <v>2283</v>
      </c>
      <c r="M77" s="35">
        <v>5185066</v>
      </c>
      <c r="N77" s="36" t="s">
        <v>1699</v>
      </c>
      <c r="O77" s="35">
        <v>1</v>
      </c>
      <c r="P77" s="35">
        <v>16400</v>
      </c>
      <c r="Q77" s="35">
        <v>169</v>
      </c>
      <c r="R77" s="35">
        <v>337765400437.90002</v>
      </c>
      <c r="S77" s="35">
        <v>7052908253.6099997</v>
      </c>
      <c r="T77" s="35">
        <v>24574645584.290001</v>
      </c>
      <c r="U77" s="35">
        <v>0</v>
      </c>
      <c r="V77" s="35">
        <v>285231797993.06</v>
      </c>
      <c r="W77" s="35">
        <v>4329636007.5500002</v>
      </c>
      <c r="X77" s="35">
        <v>16453835378.389999</v>
      </c>
      <c r="Y77" s="35">
        <v>0</v>
      </c>
      <c r="Z77" s="35">
        <v>122577221</v>
      </c>
      <c r="AA77" s="35">
        <v>202724830306.07999</v>
      </c>
      <c r="AB77" s="35">
        <v>122680113276.61</v>
      </c>
      <c r="AC77" s="35">
        <v>0</v>
      </c>
      <c r="AD77" s="35">
        <v>4698383193.0299997</v>
      </c>
      <c r="AE77" s="35">
        <v>0</v>
      </c>
      <c r="AF77" s="35">
        <v>72201879457.899994</v>
      </c>
      <c r="AG77" s="35">
        <v>1149146431.54</v>
      </c>
      <c r="AH77" s="35">
        <v>1995307947</v>
      </c>
      <c r="AI77" s="35">
        <v>135040570131.82001</v>
      </c>
      <c r="AJ77" s="35">
        <v>98812151864.759995</v>
      </c>
      <c r="AK77" s="35">
        <v>61926301864.760002</v>
      </c>
      <c r="AL77" s="35">
        <v>11187041926.559999</v>
      </c>
      <c r="AM77" s="35">
        <v>4794873832.3199997</v>
      </c>
      <c r="AN77" s="35">
        <v>189000</v>
      </c>
      <c r="AO77" s="35">
        <v>1074801379.73</v>
      </c>
      <c r="AP77" s="35">
        <v>14868170372.450001</v>
      </c>
      <c r="AQ77" s="35">
        <v>22451326091.799999</v>
      </c>
      <c r="AR77" s="35">
        <v>21148892944.48</v>
      </c>
      <c r="AS77" s="35">
        <v>1302433147.3199999</v>
      </c>
      <c r="AT77" s="35">
        <v>16633375103.24</v>
      </c>
      <c r="AU77" s="35">
        <v>14786184389.299999</v>
      </c>
      <c r="AV77" s="35">
        <v>772389334.21000004</v>
      </c>
      <c r="AW77" s="35">
        <v>1074801379.73</v>
      </c>
      <c r="AX77" s="35">
        <v>0</v>
      </c>
      <c r="AY77" s="35">
        <v>5817950988.5600004</v>
      </c>
      <c r="AZ77" s="35">
        <v>5817950988.5600004</v>
      </c>
      <c r="BA77" s="35">
        <v>0</v>
      </c>
      <c r="BB77" s="35">
        <v>1044699527</v>
      </c>
      <c r="BC77" s="35">
        <v>1028566780</v>
      </c>
      <c r="BD77" s="35">
        <v>1044699527</v>
      </c>
      <c r="BE77" s="35">
        <v>1028566780</v>
      </c>
      <c r="BF77" s="35">
        <v>404477862106.23999</v>
      </c>
      <c r="BG77" s="35">
        <v>36885850000</v>
      </c>
      <c r="BH77" s="35">
        <v>404477862106.23999</v>
      </c>
      <c r="BI77" s="35">
        <v>36885850000</v>
      </c>
      <c r="BJ77" s="34">
        <v>0</v>
      </c>
    </row>
    <row r="78" spans="1:62" ht="14.25" x14ac:dyDescent="0.2">
      <c r="A78" s="25">
        <f t="shared" si="1"/>
        <v>72</v>
      </c>
      <c r="B78" s="37">
        <v>1002</v>
      </c>
      <c r="C78" s="36" t="s">
        <v>389</v>
      </c>
      <c r="D78" s="36" t="s">
        <v>390</v>
      </c>
      <c r="E78" s="36" t="s">
        <v>391</v>
      </c>
      <c r="F78" s="36" t="s">
        <v>392</v>
      </c>
      <c r="G78" s="36">
        <v>6495</v>
      </c>
      <c r="H78" s="36" t="s">
        <v>393</v>
      </c>
      <c r="I78" s="36" t="s">
        <v>394</v>
      </c>
      <c r="J78" s="36" t="s">
        <v>29</v>
      </c>
      <c r="K78" s="36" t="s">
        <v>30</v>
      </c>
      <c r="L78" s="36" t="s">
        <v>2282</v>
      </c>
      <c r="M78" s="35">
        <v>3478616</v>
      </c>
      <c r="N78" s="36" t="s">
        <v>2281</v>
      </c>
      <c r="O78" s="35">
        <v>1</v>
      </c>
      <c r="P78" s="35">
        <v>117</v>
      </c>
      <c r="Q78" s="35">
        <v>22</v>
      </c>
      <c r="R78" s="35">
        <v>32700006806.560001</v>
      </c>
      <c r="S78" s="35">
        <v>10597679696.57</v>
      </c>
      <c r="T78" s="35">
        <v>983596384.99000001</v>
      </c>
      <c r="U78" s="35">
        <v>0</v>
      </c>
      <c r="V78" s="35">
        <v>16611391422.98</v>
      </c>
      <c r="W78" s="35">
        <v>871447673.65999997</v>
      </c>
      <c r="X78" s="35">
        <v>3635891628.3600001</v>
      </c>
      <c r="Y78" s="35">
        <v>0</v>
      </c>
      <c r="Z78" s="35">
        <v>0</v>
      </c>
      <c r="AA78" s="35">
        <v>8841955571.4200001</v>
      </c>
      <c r="AB78" s="35">
        <v>0</v>
      </c>
      <c r="AC78" s="35">
        <v>0</v>
      </c>
      <c r="AD78" s="35">
        <v>2762101260.8400002</v>
      </c>
      <c r="AE78" s="35">
        <v>0</v>
      </c>
      <c r="AF78" s="35">
        <v>995064905.5</v>
      </c>
      <c r="AG78" s="35">
        <v>3539611109.3299999</v>
      </c>
      <c r="AH78" s="35">
        <v>1545178295.75</v>
      </c>
      <c r="AI78" s="35">
        <v>23858051235.139999</v>
      </c>
      <c r="AJ78" s="35">
        <v>18851937742.099998</v>
      </c>
      <c r="AK78" s="35">
        <v>18631192152</v>
      </c>
      <c r="AL78" s="35">
        <v>3984376425.5100002</v>
      </c>
      <c r="AM78" s="35">
        <v>0</v>
      </c>
      <c r="AN78" s="35">
        <v>0</v>
      </c>
      <c r="AO78" s="35">
        <v>1568846634.52</v>
      </c>
      <c r="AP78" s="35">
        <v>-547109566.99000001</v>
      </c>
      <c r="AQ78" s="35">
        <v>3177830109.1199999</v>
      </c>
      <c r="AR78" s="35">
        <v>1681655775.6500001</v>
      </c>
      <c r="AS78" s="35">
        <v>1496174333.47</v>
      </c>
      <c r="AT78" s="35">
        <v>3177830109.1199999</v>
      </c>
      <c r="AU78" s="35">
        <v>1513309467.47</v>
      </c>
      <c r="AV78" s="35">
        <v>95674007.129999995</v>
      </c>
      <c r="AW78" s="35">
        <v>1568846634.52</v>
      </c>
      <c r="AX78" s="35">
        <v>0</v>
      </c>
      <c r="AY78" s="35">
        <v>0</v>
      </c>
      <c r="AZ78" s="35">
        <v>0</v>
      </c>
      <c r="BA78" s="35">
        <v>0</v>
      </c>
      <c r="BB78" s="35">
        <v>7568661695.4799995</v>
      </c>
      <c r="BC78" s="35">
        <v>1010715484.3200001</v>
      </c>
      <c r="BD78" s="35">
        <v>7568661695.4799995</v>
      </c>
      <c r="BE78" s="35">
        <v>1010715484.3200001</v>
      </c>
      <c r="BF78" s="35">
        <v>73683629615.100006</v>
      </c>
      <c r="BG78" s="35">
        <v>1084673637.8900001</v>
      </c>
      <c r="BH78" s="35">
        <v>73683629615.100006</v>
      </c>
      <c r="BI78" s="35">
        <v>1084673637.8900001</v>
      </c>
      <c r="BJ78" s="34">
        <v>0</v>
      </c>
    </row>
    <row r="79" spans="1:62" ht="14.25" x14ac:dyDescent="0.2">
      <c r="A79" s="25">
        <f t="shared" si="1"/>
        <v>73</v>
      </c>
      <c r="B79" s="37">
        <v>1006</v>
      </c>
      <c r="C79" s="36" t="s">
        <v>395</v>
      </c>
      <c r="D79" s="36" t="s">
        <v>396</v>
      </c>
      <c r="E79" s="36" t="s">
        <v>397</v>
      </c>
      <c r="F79" s="36" t="s">
        <v>28</v>
      </c>
      <c r="G79" s="36">
        <v>6492</v>
      </c>
      <c r="H79" s="36" t="s">
        <v>37</v>
      </c>
      <c r="I79" s="36" t="s">
        <v>398</v>
      </c>
      <c r="J79" s="36" t="s">
        <v>29</v>
      </c>
      <c r="K79" s="36" t="s">
        <v>30</v>
      </c>
      <c r="L79" s="36" t="s">
        <v>2280</v>
      </c>
      <c r="M79" s="35">
        <v>3492944</v>
      </c>
      <c r="N79" s="36" t="s">
        <v>1822</v>
      </c>
      <c r="O79" s="35">
        <v>1</v>
      </c>
      <c r="P79" s="35">
        <v>6227</v>
      </c>
      <c r="Q79" s="35">
        <v>23</v>
      </c>
      <c r="R79" s="35">
        <v>26654224086.09</v>
      </c>
      <c r="S79" s="35">
        <v>431212744.41000003</v>
      </c>
      <c r="T79" s="35">
        <v>558515498</v>
      </c>
      <c r="U79" s="35">
        <v>0</v>
      </c>
      <c r="V79" s="35">
        <v>23164532266.849998</v>
      </c>
      <c r="W79" s="35">
        <v>1164823832.29</v>
      </c>
      <c r="X79" s="35">
        <v>1319419847.54</v>
      </c>
      <c r="Y79" s="35">
        <v>0</v>
      </c>
      <c r="Z79" s="35">
        <v>15719897</v>
      </c>
      <c r="AA79" s="35">
        <v>8082094923.0600004</v>
      </c>
      <c r="AB79" s="35">
        <v>6917209647.21</v>
      </c>
      <c r="AC79" s="35">
        <v>0</v>
      </c>
      <c r="AD79" s="35">
        <v>343859190.73000002</v>
      </c>
      <c r="AE79" s="35">
        <v>0</v>
      </c>
      <c r="AF79" s="35">
        <v>457847206.12</v>
      </c>
      <c r="AG79" s="35">
        <v>149502085</v>
      </c>
      <c r="AH79" s="35">
        <v>213676794</v>
      </c>
      <c r="AI79" s="35">
        <v>18572129163.029999</v>
      </c>
      <c r="AJ79" s="35">
        <v>16583880670</v>
      </c>
      <c r="AK79" s="35">
        <v>16533880670</v>
      </c>
      <c r="AL79" s="35">
        <v>974331548</v>
      </c>
      <c r="AM79" s="35">
        <v>286599954.86000001</v>
      </c>
      <c r="AN79" s="35">
        <v>654302077.77999997</v>
      </c>
      <c r="AO79" s="35">
        <v>73014912.390000001</v>
      </c>
      <c r="AP79" s="35">
        <v>0</v>
      </c>
      <c r="AQ79" s="35">
        <v>2474736447.73</v>
      </c>
      <c r="AR79" s="35">
        <v>2103730705</v>
      </c>
      <c r="AS79" s="35">
        <v>371005742.73000002</v>
      </c>
      <c r="AT79" s="35">
        <v>1753209681.29</v>
      </c>
      <c r="AU79" s="35">
        <v>1622918891.53</v>
      </c>
      <c r="AV79" s="35">
        <v>57275877.369999997</v>
      </c>
      <c r="AW79" s="35">
        <v>73014912.390000001</v>
      </c>
      <c r="AX79" s="35">
        <v>0</v>
      </c>
      <c r="AY79" s="35">
        <v>721526766.44000006</v>
      </c>
      <c r="AZ79" s="35">
        <v>721526766.44000006</v>
      </c>
      <c r="BA79" s="35">
        <v>0</v>
      </c>
      <c r="BB79" s="35">
        <v>1867452949</v>
      </c>
      <c r="BC79" s="35">
        <v>192282618</v>
      </c>
      <c r="BD79" s="35">
        <v>1867452949</v>
      </c>
      <c r="BE79" s="35">
        <v>192282618</v>
      </c>
      <c r="BF79" s="35">
        <v>34932867786</v>
      </c>
      <c r="BG79" s="35">
        <v>50000000</v>
      </c>
      <c r="BH79" s="35">
        <v>34932867786</v>
      </c>
      <c r="BI79" s="35">
        <v>50000000</v>
      </c>
      <c r="BJ79" s="34">
        <v>0</v>
      </c>
    </row>
    <row r="80" spans="1:62" ht="14.25" x14ac:dyDescent="0.2">
      <c r="A80" s="25">
        <f t="shared" si="1"/>
        <v>74</v>
      </c>
      <c r="B80" s="37">
        <v>1009</v>
      </c>
      <c r="C80" s="36" t="s">
        <v>399</v>
      </c>
      <c r="D80" s="36" t="s">
        <v>400</v>
      </c>
      <c r="E80" s="36" t="s">
        <v>401</v>
      </c>
      <c r="F80" s="36" t="s">
        <v>28</v>
      </c>
      <c r="G80" s="36">
        <v>6492</v>
      </c>
      <c r="H80" s="36" t="s">
        <v>37</v>
      </c>
      <c r="I80" s="36" t="s">
        <v>402</v>
      </c>
      <c r="J80" s="36" t="s">
        <v>39</v>
      </c>
      <c r="K80" s="36" t="s">
        <v>91</v>
      </c>
      <c r="L80" s="36" t="s">
        <v>1934</v>
      </c>
      <c r="M80" s="35">
        <v>8522067</v>
      </c>
      <c r="N80" s="36" t="s">
        <v>403</v>
      </c>
      <c r="O80" s="35">
        <v>1</v>
      </c>
      <c r="P80" s="35">
        <v>1530</v>
      </c>
      <c r="Q80" s="35">
        <v>12</v>
      </c>
      <c r="R80" s="35">
        <v>29942328418.860001</v>
      </c>
      <c r="S80" s="35">
        <v>666999485.30999994</v>
      </c>
      <c r="T80" s="35">
        <v>3108564505.52</v>
      </c>
      <c r="U80" s="35">
        <v>0</v>
      </c>
      <c r="V80" s="35">
        <v>25170882769.150002</v>
      </c>
      <c r="W80" s="35">
        <v>53959172</v>
      </c>
      <c r="X80" s="35">
        <v>862999528.88</v>
      </c>
      <c r="Y80" s="35">
        <v>0</v>
      </c>
      <c r="Z80" s="35">
        <v>78922958</v>
      </c>
      <c r="AA80" s="35">
        <v>17520143525.439999</v>
      </c>
      <c r="AB80" s="35">
        <v>16276013465.23</v>
      </c>
      <c r="AC80" s="35">
        <v>799250</v>
      </c>
      <c r="AD80" s="35">
        <v>43953181.689999998</v>
      </c>
      <c r="AE80" s="35">
        <v>0</v>
      </c>
      <c r="AF80" s="35">
        <v>1129720735.52</v>
      </c>
      <c r="AG80" s="35">
        <v>69656893</v>
      </c>
      <c r="AH80" s="35">
        <v>0</v>
      </c>
      <c r="AI80" s="35">
        <v>12422184893.42</v>
      </c>
      <c r="AJ80" s="35">
        <v>8291414657</v>
      </c>
      <c r="AK80" s="35">
        <v>8249957584</v>
      </c>
      <c r="AL80" s="35">
        <v>2875605484.5</v>
      </c>
      <c r="AM80" s="35">
        <v>133377635</v>
      </c>
      <c r="AN80" s="35">
        <v>0</v>
      </c>
      <c r="AO80" s="35">
        <v>485467492.92000002</v>
      </c>
      <c r="AP80" s="35">
        <v>636319624</v>
      </c>
      <c r="AQ80" s="35">
        <v>1968300431.0699999</v>
      </c>
      <c r="AR80" s="35">
        <v>1807546112</v>
      </c>
      <c r="AS80" s="35">
        <v>160754319.06999999</v>
      </c>
      <c r="AT80" s="35">
        <v>1434300803.7</v>
      </c>
      <c r="AU80" s="35">
        <v>925417737.84000003</v>
      </c>
      <c r="AV80" s="35">
        <v>23415572.940000001</v>
      </c>
      <c r="AW80" s="35">
        <v>485467492.92000002</v>
      </c>
      <c r="AX80" s="35">
        <v>0</v>
      </c>
      <c r="AY80" s="35">
        <v>533999627.37</v>
      </c>
      <c r="AZ80" s="35">
        <v>533999627.37</v>
      </c>
      <c r="BA80" s="35">
        <v>0</v>
      </c>
      <c r="BB80" s="35">
        <v>14174776</v>
      </c>
      <c r="BC80" s="35">
        <v>0</v>
      </c>
      <c r="BD80" s="35">
        <v>14174776</v>
      </c>
      <c r="BE80" s="35">
        <v>0</v>
      </c>
      <c r="BF80" s="35">
        <v>23847250325</v>
      </c>
      <c r="BG80" s="35">
        <v>0</v>
      </c>
      <c r="BH80" s="35">
        <v>23847250325</v>
      </c>
      <c r="BI80" s="35">
        <v>0</v>
      </c>
      <c r="BJ80" s="34">
        <v>0</v>
      </c>
    </row>
    <row r="81" spans="1:62" ht="14.25" x14ac:dyDescent="0.2">
      <c r="A81" s="25">
        <f t="shared" si="1"/>
        <v>75</v>
      </c>
      <c r="B81" s="37">
        <v>1014</v>
      </c>
      <c r="C81" s="36" t="s">
        <v>404</v>
      </c>
      <c r="D81" s="36" t="s">
        <v>405</v>
      </c>
      <c r="E81" s="36" t="s">
        <v>406</v>
      </c>
      <c r="F81" s="36" t="s">
        <v>28</v>
      </c>
      <c r="G81" s="36">
        <v>6492</v>
      </c>
      <c r="H81" s="36" t="s">
        <v>37</v>
      </c>
      <c r="I81" s="36" t="s">
        <v>407</v>
      </c>
      <c r="J81" s="36" t="s">
        <v>29</v>
      </c>
      <c r="K81" s="36" t="s">
        <v>30</v>
      </c>
      <c r="L81" s="36" t="s">
        <v>2279</v>
      </c>
      <c r="M81" s="35">
        <v>7429797</v>
      </c>
      <c r="N81" s="36" t="s">
        <v>1730</v>
      </c>
      <c r="O81" s="35">
        <v>1</v>
      </c>
      <c r="P81" s="35">
        <v>4445</v>
      </c>
      <c r="Q81" s="35">
        <v>21</v>
      </c>
      <c r="R81" s="35">
        <v>25811088831.25</v>
      </c>
      <c r="S81" s="35">
        <v>545061481.78999996</v>
      </c>
      <c r="T81" s="35">
        <v>618983900.46000004</v>
      </c>
      <c r="U81" s="35">
        <v>3621790</v>
      </c>
      <c r="V81" s="35">
        <v>24564428470</v>
      </c>
      <c r="W81" s="35">
        <v>36566148</v>
      </c>
      <c r="X81" s="35">
        <v>9628041</v>
      </c>
      <c r="Y81" s="35">
        <v>0</v>
      </c>
      <c r="Z81" s="35">
        <v>32799000</v>
      </c>
      <c r="AA81" s="35">
        <v>23013868603.27</v>
      </c>
      <c r="AB81" s="35">
        <v>21022607909</v>
      </c>
      <c r="AC81" s="35">
        <v>460599336</v>
      </c>
      <c r="AD81" s="35">
        <v>887985034.26999998</v>
      </c>
      <c r="AE81" s="35">
        <v>0</v>
      </c>
      <c r="AF81" s="35">
        <v>581023264</v>
      </c>
      <c r="AG81" s="35">
        <v>61653060</v>
      </c>
      <c r="AH81" s="35">
        <v>0</v>
      </c>
      <c r="AI81" s="35">
        <v>2797220227.98</v>
      </c>
      <c r="AJ81" s="35">
        <v>1982324442</v>
      </c>
      <c r="AK81" s="35">
        <v>1832324442</v>
      </c>
      <c r="AL81" s="35">
        <v>404154621</v>
      </c>
      <c r="AM81" s="35">
        <v>15400259.73</v>
      </c>
      <c r="AN81" s="35">
        <v>0</v>
      </c>
      <c r="AO81" s="35">
        <v>376382781.25</v>
      </c>
      <c r="AP81" s="35">
        <v>18958124</v>
      </c>
      <c r="AQ81" s="35">
        <v>2176208416.8499999</v>
      </c>
      <c r="AR81" s="35">
        <v>2092014841</v>
      </c>
      <c r="AS81" s="35">
        <v>84193575.849999994</v>
      </c>
      <c r="AT81" s="35">
        <v>1484394898.76</v>
      </c>
      <c r="AU81" s="35">
        <v>1082613500</v>
      </c>
      <c r="AV81" s="35">
        <v>25398617.510000002</v>
      </c>
      <c r="AW81" s="35">
        <v>376382781.25</v>
      </c>
      <c r="AX81" s="35">
        <v>0</v>
      </c>
      <c r="AY81" s="35">
        <v>691813518.09000003</v>
      </c>
      <c r="AZ81" s="35">
        <v>691813518.09000003</v>
      </c>
      <c r="BA81" s="35">
        <v>0</v>
      </c>
      <c r="BB81" s="35">
        <v>260487698</v>
      </c>
      <c r="BC81" s="35">
        <v>467309961</v>
      </c>
      <c r="BD81" s="35">
        <v>260487698</v>
      </c>
      <c r="BE81" s="35">
        <v>467309961</v>
      </c>
      <c r="BF81" s="35">
        <v>35615400806</v>
      </c>
      <c r="BG81" s="35">
        <v>0</v>
      </c>
      <c r="BH81" s="35">
        <v>35615400806</v>
      </c>
      <c r="BI81" s="35">
        <v>0</v>
      </c>
      <c r="BJ81" s="34">
        <v>0</v>
      </c>
    </row>
    <row r="82" spans="1:62" ht="14.25" x14ac:dyDescent="0.2">
      <c r="A82" s="25">
        <f t="shared" si="1"/>
        <v>76</v>
      </c>
      <c r="B82" s="37">
        <v>1020</v>
      </c>
      <c r="C82" s="36" t="s">
        <v>408</v>
      </c>
      <c r="D82" s="36" t="s">
        <v>409</v>
      </c>
      <c r="E82" s="36"/>
      <c r="F82" s="36" t="s">
        <v>28</v>
      </c>
      <c r="G82" s="36">
        <v>6492</v>
      </c>
      <c r="H82" s="36" t="s">
        <v>37</v>
      </c>
      <c r="I82" s="36" t="s">
        <v>410</v>
      </c>
      <c r="J82" s="36" t="s">
        <v>29</v>
      </c>
      <c r="K82" s="36" t="s">
        <v>30</v>
      </c>
      <c r="L82" s="36" t="s">
        <v>2278</v>
      </c>
      <c r="M82" s="35">
        <v>6226788</v>
      </c>
      <c r="N82" s="36" t="s">
        <v>1647</v>
      </c>
      <c r="O82" s="35">
        <v>1</v>
      </c>
      <c r="P82" s="35">
        <v>226</v>
      </c>
      <c r="Q82" s="35">
        <v>3</v>
      </c>
      <c r="R82" s="35">
        <v>4680696435.7399998</v>
      </c>
      <c r="S82" s="35">
        <v>377592317.02999997</v>
      </c>
      <c r="T82" s="35">
        <v>246193283.71000001</v>
      </c>
      <c r="U82" s="35">
        <v>0</v>
      </c>
      <c r="V82" s="35">
        <v>3662340680</v>
      </c>
      <c r="W82" s="35">
        <v>371171655</v>
      </c>
      <c r="X82" s="35">
        <v>0</v>
      </c>
      <c r="Y82" s="35">
        <v>0</v>
      </c>
      <c r="Z82" s="35">
        <v>23398500</v>
      </c>
      <c r="AA82" s="35">
        <v>4223338353.0300002</v>
      </c>
      <c r="AB82" s="35">
        <v>3606416549</v>
      </c>
      <c r="AC82" s="35">
        <v>0</v>
      </c>
      <c r="AD82" s="35">
        <v>200878771</v>
      </c>
      <c r="AE82" s="35">
        <v>0</v>
      </c>
      <c r="AF82" s="35">
        <v>382851202.02999997</v>
      </c>
      <c r="AG82" s="35">
        <v>33191831</v>
      </c>
      <c r="AH82" s="35">
        <v>0</v>
      </c>
      <c r="AI82" s="35">
        <v>457358082.70999998</v>
      </c>
      <c r="AJ82" s="35">
        <v>344620647</v>
      </c>
      <c r="AK82" s="35">
        <v>206831587</v>
      </c>
      <c r="AL82" s="35">
        <v>151717470</v>
      </c>
      <c r="AM82" s="35">
        <v>17051513</v>
      </c>
      <c r="AN82" s="35">
        <v>0</v>
      </c>
      <c r="AO82" s="35">
        <v>-85177935.290000007</v>
      </c>
      <c r="AP82" s="35">
        <v>29146388</v>
      </c>
      <c r="AQ82" s="35">
        <v>249149832.71000001</v>
      </c>
      <c r="AR82" s="35">
        <v>208235524.71000001</v>
      </c>
      <c r="AS82" s="35">
        <v>40914308</v>
      </c>
      <c r="AT82" s="35">
        <v>249021218.71000001</v>
      </c>
      <c r="AU82" s="35">
        <v>316269917</v>
      </c>
      <c r="AV82" s="35">
        <v>17929237</v>
      </c>
      <c r="AW82" s="35">
        <v>-85177935.290000007</v>
      </c>
      <c r="AX82" s="35">
        <v>0</v>
      </c>
      <c r="AY82" s="35">
        <v>128614</v>
      </c>
      <c r="AZ82" s="35">
        <v>128614</v>
      </c>
      <c r="BA82" s="35">
        <v>0</v>
      </c>
      <c r="BB82" s="35">
        <v>23494731</v>
      </c>
      <c r="BC82" s="35">
        <v>0</v>
      </c>
      <c r="BD82" s="35">
        <v>23494731</v>
      </c>
      <c r="BE82" s="35">
        <v>0</v>
      </c>
      <c r="BF82" s="35">
        <v>637927605</v>
      </c>
      <c r="BG82" s="35">
        <v>0</v>
      </c>
      <c r="BH82" s="35">
        <v>637927605</v>
      </c>
      <c r="BI82" s="35">
        <v>0</v>
      </c>
      <c r="BJ82" s="34">
        <v>0</v>
      </c>
    </row>
    <row r="83" spans="1:62" ht="14.25" x14ac:dyDescent="0.2">
      <c r="A83" s="25">
        <f t="shared" si="1"/>
        <v>77</v>
      </c>
      <c r="B83" s="37">
        <v>1022</v>
      </c>
      <c r="C83" s="36" t="s">
        <v>411</v>
      </c>
      <c r="D83" s="36" t="s">
        <v>412</v>
      </c>
      <c r="E83" s="36" t="s">
        <v>413</v>
      </c>
      <c r="F83" s="36" t="s">
        <v>28</v>
      </c>
      <c r="G83" s="36">
        <v>6492</v>
      </c>
      <c r="H83" s="36" t="s">
        <v>37</v>
      </c>
      <c r="I83" s="36" t="s">
        <v>414</v>
      </c>
      <c r="J83" s="36" t="s">
        <v>29</v>
      </c>
      <c r="K83" s="36" t="s">
        <v>30</v>
      </c>
      <c r="L83" s="36" t="s">
        <v>2277</v>
      </c>
      <c r="M83" s="35">
        <v>3242407</v>
      </c>
      <c r="N83" s="36" t="s">
        <v>2276</v>
      </c>
      <c r="O83" s="35">
        <v>1</v>
      </c>
      <c r="P83" s="35">
        <v>1929</v>
      </c>
      <c r="Q83" s="35">
        <v>7</v>
      </c>
      <c r="R83" s="35">
        <v>30275119496.060001</v>
      </c>
      <c r="S83" s="35">
        <v>1688900801.29</v>
      </c>
      <c r="T83" s="35">
        <v>2888197266.21</v>
      </c>
      <c r="U83" s="35">
        <v>0</v>
      </c>
      <c r="V83" s="35">
        <v>25622220714.560001</v>
      </c>
      <c r="W83" s="35">
        <v>56088162</v>
      </c>
      <c r="X83" s="35">
        <v>19712552</v>
      </c>
      <c r="Y83" s="35">
        <v>0</v>
      </c>
      <c r="Z83" s="35">
        <v>0</v>
      </c>
      <c r="AA83" s="35">
        <v>26476160513.130001</v>
      </c>
      <c r="AB83" s="35">
        <v>24525689529.150002</v>
      </c>
      <c r="AC83" s="35">
        <v>0</v>
      </c>
      <c r="AD83" s="35">
        <v>305822924.16000003</v>
      </c>
      <c r="AE83" s="35">
        <v>0</v>
      </c>
      <c r="AF83" s="35">
        <v>1081102076.8199999</v>
      </c>
      <c r="AG83" s="35">
        <v>14254474</v>
      </c>
      <c r="AH83" s="35">
        <v>549291509</v>
      </c>
      <c r="AI83" s="35">
        <v>3798958982.9299998</v>
      </c>
      <c r="AJ83" s="35">
        <v>2460458406.9899998</v>
      </c>
      <c r="AK83" s="35">
        <v>1173262316.99</v>
      </c>
      <c r="AL83" s="35">
        <v>879551991.08000004</v>
      </c>
      <c r="AM83" s="35">
        <v>121239043.69</v>
      </c>
      <c r="AN83" s="35">
        <v>0</v>
      </c>
      <c r="AO83" s="35">
        <v>328900921.17000002</v>
      </c>
      <c r="AP83" s="35">
        <v>8808620</v>
      </c>
      <c r="AQ83" s="35">
        <v>2138824022.9200001</v>
      </c>
      <c r="AR83" s="35">
        <v>1992205181</v>
      </c>
      <c r="AS83" s="35">
        <v>146618841.91999999</v>
      </c>
      <c r="AT83" s="35">
        <v>1148366910.9200001</v>
      </c>
      <c r="AU83" s="35">
        <v>742530311.69000006</v>
      </c>
      <c r="AV83" s="35">
        <v>76935678.060000002</v>
      </c>
      <c r="AW83" s="35">
        <v>328900921.17000002</v>
      </c>
      <c r="AX83" s="35">
        <v>0</v>
      </c>
      <c r="AY83" s="35">
        <v>990457112</v>
      </c>
      <c r="AZ83" s="35">
        <v>990457112</v>
      </c>
      <c r="BA83" s="35">
        <v>0</v>
      </c>
      <c r="BB83" s="35">
        <v>3295384</v>
      </c>
      <c r="BC83" s="35">
        <v>0</v>
      </c>
      <c r="BD83" s="35">
        <v>3295384</v>
      </c>
      <c r="BE83" s="35">
        <v>0</v>
      </c>
      <c r="BF83" s="35">
        <v>9935339406.0400009</v>
      </c>
      <c r="BG83" s="35">
        <v>0</v>
      </c>
      <c r="BH83" s="35">
        <v>9935339406.0400009</v>
      </c>
      <c r="BI83" s="35">
        <v>0</v>
      </c>
      <c r="BJ83" s="34">
        <v>71701600</v>
      </c>
    </row>
    <row r="84" spans="1:62" ht="14.25" x14ac:dyDescent="0.2">
      <c r="A84" s="25">
        <f t="shared" si="1"/>
        <v>78</v>
      </c>
      <c r="B84" s="37">
        <v>1066</v>
      </c>
      <c r="C84" s="36" t="s">
        <v>415</v>
      </c>
      <c r="D84" s="36" t="s">
        <v>416</v>
      </c>
      <c r="E84" s="36" t="s">
        <v>417</v>
      </c>
      <c r="F84" s="36" t="s">
        <v>31</v>
      </c>
      <c r="G84" s="36">
        <v>6499</v>
      </c>
      <c r="H84" s="36" t="s">
        <v>41</v>
      </c>
      <c r="I84" s="36" t="s">
        <v>418</v>
      </c>
      <c r="J84" s="36" t="s">
        <v>29</v>
      </c>
      <c r="K84" s="36" t="s">
        <v>30</v>
      </c>
      <c r="L84" s="36" t="s">
        <v>1823</v>
      </c>
      <c r="M84" s="35">
        <v>3457665</v>
      </c>
      <c r="N84" s="36" t="s">
        <v>419</v>
      </c>
      <c r="O84" s="35">
        <v>1</v>
      </c>
      <c r="P84" s="35">
        <v>28117</v>
      </c>
      <c r="Q84" s="35">
        <v>119</v>
      </c>
      <c r="R84" s="35">
        <v>190421575257.95999</v>
      </c>
      <c r="S84" s="35">
        <v>1284951797.74</v>
      </c>
      <c r="T84" s="35">
        <v>266361918.86000001</v>
      </c>
      <c r="U84" s="35">
        <v>15229252267.530001</v>
      </c>
      <c r="V84" s="35">
        <v>153125159652</v>
      </c>
      <c r="W84" s="35">
        <v>5224790482.3999996</v>
      </c>
      <c r="X84" s="35">
        <v>14597781619.5</v>
      </c>
      <c r="Y84" s="35">
        <v>0</v>
      </c>
      <c r="Z84" s="35">
        <v>693277519.92999995</v>
      </c>
      <c r="AA84" s="35">
        <v>25769990093.82</v>
      </c>
      <c r="AB84" s="35">
        <v>0</v>
      </c>
      <c r="AC84" s="35">
        <v>10320020549.040001</v>
      </c>
      <c r="AD84" s="35">
        <v>5427985249.2299995</v>
      </c>
      <c r="AE84" s="35">
        <v>0</v>
      </c>
      <c r="AF84" s="35">
        <v>5235247698.3800001</v>
      </c>
      <c r="AG84" s="35">
        <v>2715254196.1199999</v>
      </c>
      <c r="AH84" s="35">
        <v>2071482401.05</v>
      </c>
      <c r="AI84" s="35">
        <v>164651585164.14001</v>
      </c>
      <c r="AJ84" s="35">
        <v>142406932062.06</v>
      </c>
      <c r="AK84" s="35">
        <v>68635232062.059998</v>
      </c>
      <c r="AL84" s="35">
        <v>6545216819.7700005</v>
      </c>
      <c r="AM84" s="35">
        <v>3632494966.23</v>
      </c>
      <c r="AN84" s="35">
        <v>0</v>
      </c>
      <c r="AO84" s="35">
        <v>2136923288.23</v>
      </c>
      <c r="AP84" s="35">
        <v>9930018027.8500004</v>
      </c>
      <c r="AQ84" s="35">
        <v>12371565135.709999</v>
      </c>
      <c r="AR84" s="35">
        <v>11539342451</v>
      </c>
      <c r="AS84" s="35">
        <v>832222684.71000004</v>
      </c>
      <c r="AT84" s="35">
        <v>12228224189.709999</v>
      </c>
      <c r="AU84" s="35">
        <v>8877089829.5599995</v>
      </c>
      <c r="AV84" s="35">
        <v>1150881137.24</v>
      </c>
      <c r="AW84" s="35">
        <v>2136923288.23</v>
      </c>
      <c r="AX84" s="35">
        <v>63329934.68</v>
      </c>
      <c r="AY84" s="35">
        <v>143340946</v>
      </c>
      <c r="AZ84" s="35">
        <v>143340946</v>
      </c>
      <c r="BA84" s="35">
        <v>0</v>
      </c>
      <c r="BB84" s="35">
        <v>191308725</v>
      </c>
      <c r="BC84" s="35">
        <v>3471500172</v>
      </c>
      <c r="BD84" s="35">
        <v>191308725</v>
      </c>
      <c r="BE84" s="35">
        <v>3471500172</v>
      </c>
      <c r="BF84" s="35">
        <v>175817384079</v>
      </c>
      <c r="BG84" s="35">
        <v>0</v>
      </c>
      <c r="BH84" s="35">
        <v>175817384079</v>
      </c>
      <c r="BI84" s="35">
        <v>0</v>
      </c>
      <c r="BJ84" s="34">
        <v>0</v>
      </c>
    </row>
    <row r="85" spans="1:62" ht="14.25" x14ac:dyDescent="0.2">
      <c r="A85" s="25">
        <f t="shared" si="1"/>
        <v>79</v>
      </c>
      <c r="B85" s="37">
        <v>1073</v>
      </c>
      <c r="C85" s="36" t="s">
        <v>1872</v>
      </c>
      <c r="D85" s="36" t="s">
        <v>1873</v>
      </c>
      <c r="E85" s="36" t="s">
        <v>1874</v>
      </c>
      <c r="F85" s="36" t="s">
        <v>28</v>
      </c>
      <c r="G85" s="36">
        <v>6431</v>
      </c>
      <c r="H85" s="36" t="s">
        <v>304</v>
      </c>
      <c r="I85" s="36" t="s">
        <v>1875</v>
      </c>
      <c r="J85" s="36" t="s">
        <v>29</v>
      </c>
      <c r="K85" s="36" t="s">
        <v>30</v>
      </c>
      <c r="L85" s="36" t="s">
        <v>1876</v>
      </c>
      <c r="M85" s="35">
        <v>2853101</v>
      </c>
      <c r="N85" s="36" t="s">
        <v>1935</v>
      </c>
      <c r="O85" s="35">
        <v>1</v>
      </c>
      <c r="P85" s="35">
        <v>1056</v>
      </c>
      <c r="Q85" s="35">
        <v>12</v>
      </c>
      <c r="R85" s="35">
        <v>36367144648.139999</v>
      </c>
      <c r="S85" s="35">
        <v>1173481719.1400001</v>
      </c>
      <c r="T85" s="35">
        <v>868760482</v>
      </c>
      <c r="U85" s="35">
        <v>0</v>
      </c>
      <c r="V85" s="35">
        <v>32566990874</v>
      </c>
      <c r="W85" s="35">
        <v>232249583</v>
      </c>
      <c r="X85" s="35">
        <v>1525661990</v>
      </c>
      <c r="Y85" s="35">
        <v>0</v>
      </c>
      <c r="Z85" s="35">
        <v>0</v>
      </c>
      <c r="AA85" s="35">
        <v>14437429143.73</v>
      </c>
      <c r="AB85" s="35">
        <v>10664000821</v>
      </c>
      <c r="AC85" s="35">
        <v>1409543668</v>
      </c>
      <c r="AD85" s="35">
        <v>309441961</v>
      </c>
      <c r="AE85" s="35">
        <v>0</v>
      </c>
      <c r="AF85" s="35">
        <v>1975632708.73</v>
      </c>
      <c r="AG85" s="35">
        <v>78809985</v>
      </c>
      <c r="AH85" s="35">
        <v>0</v>
      </c>
      <c r="AI85" s="35">
        <v>21929715504.43</v>
      </c>
      <c r="AJ85" s="35">
        <v>18350463874</v>
      </c>
      <c r="AK85" s="35">
        <v>18239806324</v>
      </c>
      <c r="AL85" s="35">
        <v>1631135620.1500001</v>
      </c>
      <c r="AM85" s="35">
        <v>548970250.88</v>
      </c>
      <c r="AN85" s="35">
        <v>0</v>
      </c>
      <c r="AO85" s="35">
        <v>148758417.40000001</v>
      </c>
      <c r="AP85" s="35">
        <v>1250387342</v>
      </c>
      <c r="AQ85" s="35">
        <v>2800128948</v>
      </c>
      <c r="AR85" s="35">
        <v>2766426582</v>
      </c>
      <c r="AS85" s="35">
        <v>33702366</v>
      </c>
      <c r="AT85" s="35">
        <v>2498225649</v>
      </c>
      <c r="AU85" s="35">
        <v>2213339783.1199999</v>
      </c>
      <c r="AV85" s="35">
        <v>136127448.47</v>
      </c>
      <c r="AW85" s="35">
        <v>148758417.41</v>
      </c>
      <c r="AX85" s="35">
        <v>0</v>
      </c>
      <c r="AY85" s="35">
        <v>301903299</v>
      </c>
      <c r="AZ85" s="35">
        <v>301903299</v>
      </c>
      <c r="BA85" s="35">
        <v>0</v>
      </c>
      <c r="BB85" s="35">
        <v>0</v>
      </c>
      <c r="BC85" s="35">
        <v>0</v>
      </c>
      <c r="BD85" s="35">
        <v>0</v>
      </c>
      <c r="BE85" s="35">
        <v>0</v>
      </c>
      <c r="BF85" s="35">
        <v>0</v>
      </c>
      <c r="BG85" s="35">
        <v>0</v>
      </c>
      <c r="BH85" s="35">
        <v>0</v>
      </c>
      <c r="BI85" s="35">
        <v>0</v>
      </c>
      <c r="BJ85" s="34">
        <v>1359163788</v>
      </c>
    </row>
    <row r="86" spans="1:62" ht="14.25" x14ac:dyDescent="0.2">
      <c r="A86" s="25">
        <f t="shared" si="1"/>
        <v>80</v>
      </c>
      <c r="B86" s="37">
        <v>1093</v>
      </c>
      <c r="C86" s="36" t="s">
        <v>420</v>
      </c>
      <c r="D86" s="36" t="s">
        <v>421</v>
      </c>
      <c r="E86" s="36" t="s">
        <v>422</v>
      </c>
      <c r="F86" s="36" t="s">
        <v>126</v>
      </c>
      <c r="G86" s="36">
        <v>6492</v>
      </c>
      <c r="H86" s="36" t="s">
        <v>37</v>
      </c>
      <c r="I86" s="36" t="s">
        <v>423</v>
      </c>
      <c r="J86" s="36" t="s">
        <v>29</v>
      </c>
      <c r="K86" s="36" t="s">
        <v>30</v>
      </c>
      <c r="L86" s="36" t="s">
        <v>424</v>
      </c>
      <c r="M86" s="35">
        <v>7427980</v>
      </c>
      <c r="N86" s="36" t="s">
        <v>425</v>
      </c>
      <c r="O86" s="35">
        <v>1</v>
      </c>
      <c r="P86" s="35">
        <v>2452</v>
      </c>
      <c r="Q86" s="35">
        <v>19</v>
      </c>
      <c r="R86" s="35">
        <v>36287007998.650002</v>
      </c>
      <c r="S86" s="35">
        <v>129558506.73999999</v>
      </c>
      <c r="T86" s="35">
        <v>591280436.12</v>
      </c>
      <c r="U86" s="35">
        <v>0</v>
      </c>
      <c r="V86" s="35">
        <v>32709222952.34</v>
      </c>
      <c r="W86" s="35">
        <v>398438053.41000003</v>
      </c>
      <c r="X86" s="35">
        <v>2457144284.6799998</v>
      </c>
      <c r="Y86" s="35">
        <v>0</v>
      </c>
      <c r="Z86" s="35">
        <v>1363765.36</v>
      </c>
      <c r="AA86" s="35">
        <v>6335482954.8599997</v>
      </c>
      <c r="AB86" s="35">
        <v>5436134866.29</v>
      </c>
      <c r="AC86" s="35">
        <v>0</v>
      </c>
      <c r="AD86" s="35">
        <v>373863424.44</v>
      </c>
      <c r="AE86" s="35">
        <v>0</v>
      </c>
      <c r="AF86" s="35">
        <v>438593843.44</v>
      </c>
      <c r="AG86" s="35">
        <v>54131332.689999998</v>
      </c>
      <c r="AH86" s="35">
        <v>32759488</v>
      </c>
      <c r="AI86" s="35">
        <v>29951525043.790001</v>
      </c>
      <c r="AJ86" s="35">
        <v>25265863349.380001</v>
      </c>
      <c r="AK86" s="35">
        <v>23052712349.380001</v>
      </c>
      <c r="AL86" s="35">
        <v>2261179745.5300002</v>
      </c>
      <c r="AM86" s="35">
        <v>130504724.2</v>
      </c>
      <c r="AN86" s="35">
        <v>0</v>
      </c>
      <c r="AO86" s="35">
        <v>857812219.38</v>
      </c>
      <c r="AP86" s="35">
        <v>477005481</v>
      </c>
      <c r="AQ86" s="35">
        <v>2275030478.7600002</v>
      </c>
      <c r="AR86" s="35">
        <v>2054943060.0899999</v>
      </c>
      <c r="AS86" s="35">
        <v>220087418.66999999</v>
      </c>
      <c r="AT86" s="35">
        <v>2013019915.1300001</v>
      </c>
      <c r="AU86" s="35">
        <v>1057751154.1799999</v>
      </c>
      <c r="AV86" s="35">
        <v>97456541.569999993</v>
      </c>
      <c r="AW86" s="35">
        <v>857812219.38</v>
      </c>
      <c r="AX86" s="35">
        <v>0</v>
      </c>
      <c r="AY86" s="35">
        <v>262010563.63</v>
      </c>
      <c r="AZ86" s="35">
        <v>262010563.63</v>
      </c>
      <c r="BA86" s="35">
        <v>0</v>
      </c>
      <c r="BB86" s="35">
        <v>283526736</v>
      </c>
      <c r="BC86" s="35">
        <v>247736340.62</v>
      </c>
      <c r="BD86" s="35">
        <v>283526736</v>
      </c>
      <c r="BE86" s="35">
        <v>247736340.62</v>
      </c>
      <c r="BF86" s="35">
        <v>83160936342.639999</v>
      </c>
      <c r="BG86" s="35">
        <v>700020</v>
      </c>
      <c r="BH86" s="35">
        <v>83161636362.639999</v>
      </c>
      <c r="BI86" s="35">
        <v>0</v>
      </c>
      <c r="BJ86" s="34">
        <v>0</v>
      </c>
    </row>
    <row r="87" spans="1:62" ht="14.25" x14ac:dyDescent="0.2">
      <c r="A87" s="25">
        <f t="shared" si="1"/>
        <v>81</v>
      </c>
      <c r="B87" s="37">
        <v>1100</v>
      </c>
      <c r="C87" s="36" t="s">
        <v>427</v>
      </c>
      <c r="D87" s="36" t="s">
        <v>426</v>
      </c>
      <c r="E87" s="36"/>
      <c r="F87" s="36" t="s">
        <v>116</v>
      </c>
      <c r="G87" s="36">
        <v>6492</v>
      </c>
      <c r="H87" s="36" t="s">
        <v>37</v>
      </c>
      <c r="I87" s="36" t="s">
        <v>428</v>
      </c>
      <c r="J87" s="36" t="s">
        <v>29</v>
      </c>
      <c r="K87" s="36" t="s">
        <v>30</v>
      </c>
      <c r="L87" s="36" t="s">
        <v>1936</v>
      </c>
      <c r="M87" s="35">
        <v>7426104</v>
      </c>
      <c r="N87" s="36" t="s">
        <v>1775</v>
      </c>
      <c r="O87" s="35">
        <v>1</v>
      </c>
      <c r="P87" s="35">
        <v>3986</v>
      </c>
      <c r="Q87" s="35">
        <v>35</v>
      </c>
      <c r="R87" s="35">
        <v>21192746998.459999</v>
      </c>
      <c r="S87" s="35">
        <v>1509114065.3800001</v>
      </c>
      <c r="T87" s="35">
        <v>1120676278.52</v>
      </c>
      <c r="U87" s="35">
        <v>8558700</v>
      </c>
      <c r="V87" s="35">
        <v>16242110272.75</v>
      </c>
      <c r="W87" s="35">
        <v>240734817.06999999</v>
      </c>
      <c r="X87" s="35">
        <v>2064419771.78</v>
      </c>
      <c r="Y87" s="35">
        <v>0</v>
      </c>
      <c r="Z87" s="35">
        <v>7133092.96</v>
      </c>
      <c r="AA87" s="35">
        <v>11221384511.02</v>
      </c>
      <c r="AB87" s="35">
        <v>10287063832.629999</v>
      </c>
      <c r="AC87" s="35">
        <v>0</v>
      </c>
      <c r="AD87" s="35">
        <v>335677164.35000002</v>
      </c>
      <c r="AE87" s="35">
        <v>0</v>
      </c>
      <c r="AF87" s="35">
        <v>479248091.04000002</v>
      </c>
      <c r="AG87" s="35">
        <v>119395423</v>
      </c>
      <c r="AH87" s="35">
        <v>0</v>
      </c>
      <c r="AI87" s="35">
        <v>9971362487.4400005</v>
      </c>
      <c r="AJ87" s="35">
        <v>5937330942.9499998</v>
      </c>
      <c r="AK87" s="35">
        <v>4093038442.9499998</v>
      </c>
      <c r="AL87" s="35">
        <v>2420556964.3499999</v>
      </c>
      <c r="AM87" s="35">
        <v>143769835.50999999</v>
      </c>
      <c r="AN87" s="35">
        <v>83000</v>
      </c>
      <c r="AO87" s="35">
        <v>242747860.86000001</v>
      </c>
      <c r="AP87" s="35">
        <v>1124182837.77</v>
      </c>
      <c r="AQ87" s="35">
        <v>1836516378.6199999</v>
      </c>
      <c r="AR87" s="35">
        <v>1693105046</v>
      </c>
      <c r="AS87" s="35">
        <v>143411332.62</v>
      </c>
      <c r="AT87" s="35">
        <v>1523372072.6199999</v>
      </c>
      <c r="AU87" s="35">
        <v>1221657141.74</v>
      </c>
      <c r="AV87" s="35">
        <v>58967070.020000003</v>
      </c>
      <c r="AW87" s="35">
        <v>242747860.86000001</v>
      </c>
      <c r="AX87" s="35">
        <v>0</v>
      </c>
      <c r="AY87" s="35">
        <v>313144306</v>
      </c>
      <c r="AZ87" s="35">
        <v>313144306</v>
      </c>
      <c r="BA87" s="35">
        <v>0</v>
      </c>
      <c r="BB87" s="35">
        <v>31025880</v>
      </c>
      <c r="BC87" s="35">
        <v>339851387</v>
      </c>
      <c r="BD87" s="35">
        <v>31025880</v>
      </c>
      <c r="BE87" s="35">
        <v>339851387</v>
      </c>
      <c r="BF87" s="35">
        <v>10821004903</v>
      </c>
      <c r="BG87" s="35">
        <v>1844292500</v>
      </c>
      <c r="BH87" s="35">
        <v>10821004903</v>
      </c>
      <c r="BI87" s="35">
        <v>1844292500</v>
      </c>
      <c r="BJ87" s="34">
        <v>0</v>
      </c>
    </row>
    <row r="88" spans="1:62" ht="14.25" x14ac:dyDescent="0.2">
      <c r="A88" s="25">
        <f t="shared" si="1"/>
        <v>82</v>
      </c>
      <c r="B88" s="37">
        <v>1109</v>
      </c>
      <c r="C88" s="36" t="s">
        <v>430</v>
      </c>
      <c r="D88" s="36" t="s">
        <v>431</v>
      </c>
      <c r="E88" s="36" t="s">
        <v>432</v>
      </c>
      <c r="F88" s="36" t="s">
        <v>28</v>
      </c>
      <c r="G88" s="36">
        <v>6492</v>
      </c>
      <c r="H88" s="36" t="s">
        <v>37</v>
      </c>
      <c r="I88" s="36" t="s">
        <v>433</v>
      </c>
      <c r="J88" s="36" t="s">
        <v>29</v>
      </c>
      <c r="K88" s="36" t="s">
        <v>30</v>
      </c>
      <c r="L88" s="36" t="s">
        <v>2275</v>
      </c>
      <c r="M88" s="35">
        <v>4722242</v>
      </c>
      <c r="N88" s="36" t="s">
        <v>434</v>
      </c>
      <c r="O88" s="35">
        <v>1</v>
      </c>
      <c r="P88" s="35">
        <v>567</v>
      </c>
      <c r="Q88" s="35">
        <v>9</v>
      </c>
      <c r="R88" s="35">
        <v>26679122353.650002</v>
      </c>
      <c r="S88" s="35">
        <v>6402435960.3999996</v>
      </c>
      <c r="T88" s="35">
        <v>2259827130.4400001</v>
      </c>
      <c r="U88" s="35">
        <v>0</v>
      </c>
      <c r="V88" s="35">
        <v>17137875411</v>
      </c>
      <c r="W88" s="35">
        <v>73684430.810000002</v>
      </c>
      <c r="X88" s="35">
        <v>805299421</v>
      </c>
      <c r="Y88" s="35">
        <v>0</v>
      </c>
      <c r="Z88" s="35">
        <v>0</v>
      </c>
      <c r="AA88" s="35">
        <v>20067464745.209999</v>
      </c>
      <c r="AB88" s="35">
        <v>19526817318</v>
      </c>
      <c r="AC88" s="35">
        <v>0</v>
      </c>
      <c r="AD88" s="35">
        <v>58899765.640000001</v>
      </c>
      <c r="AE88" s="35">
        <v>0</v>
      </c>
      <c r="AF88" s="35">
        <v>417857200.56999999</v>
      </c>
      <c r="AG88" s="35">
        <v>63890461</v>
      </c>
      <c r="AH88" s="35">
        <v>0</v>
      </c>
      <c r="AI88" s="35">
        <v>6611657608.4399996</v>
      </c>
      <c r="AJ88" s="35">
        <v>4166247332</v>
      </c>
      <c r="AK88" s="35">
        <v>4156247332</v>
      </c>
      <c r="AL88" s="35">
        <v>2146297621.79</v>
      </c>
      <c r="AM88" s="35">
        <v>2451976</v>
      </c>
      <c r="AN88" s="35">
        <v>18247617</v>
      </c>
      <c r="AO88" s="35">
        <v>257934815.56999999</v>
      </c>
      <c r="AP88" s="35">
        <v>15951727.08</v>
      </c>
      <c r="AQ88" s="35">
        <v>1284539842.26</v>
      </c>
      <c r="AR88" s="35">
        <v>944104739</v>
      </c>
      <c r="AS88" s="35">
        <v>340435103.25999999</v>
      </c>
      <c r="AT88" s="35">
        <v>744998649.25999999</v>
      </c>
      <c r="AU88" s="35">
        <v>471317832</v>
      </c>
      <c r="AV88" s="35">
        <v>15746001.689999999</v>
      </c>
      <c r="AW88" s="35">
        <v>257934815.56999999</v>
      </c>
      <c r="AX88" s="35">
        <v>0</v>
      </c>
      <c r="AY88" s="35">
        <v>539541193</v>
      </c>
      <c r="AZ88" s="35">
        <v>539541193</v>
      </c>
      <c r="BA88" s="35">
        <v>0</v>
      </c>
      <c r="BB88" s="35">
        <v>0</v>
      </c>
      <c r="BC88" s="35">
        <v>0</v>
      </c>
      <c r="BD88" s="35">
        <v>0</v>
      </c>
      <c r="BE88" s="35">
        <v>0</v>
      </c>
      <c r="BF88" s="35">
        <v>0</v>
      </c>
      <c r="BG88" s="35">
        <v>0</v>
      </c>
      <c r="BH88" s="35">
        <v>0</v>
      </c>
      <c r="BI88" s="35">
        <v>0</v>
      </c>
      <c r="BJ88" s="34">
        <v>0</v>
      </c>
    </row>
    <row r="89" spans="1:62" ht="14.25" x14ac:dyDescent="0.2">
      <c r="A89" s="25">
        <f t="shared" si="1"/>
        <v>83</v>
      </c>
      <c r="B89" s="37">
        <v>1119</v>
      </c>
      <c r="C89" s="36" t="s">
        <v>435</v>
      </c>
      <c r="D89" s="36" t="s">
        <v>436</v>
      </c>
      <c r="E89" s="36" t="s">
        <v>437</v>
      </c>
      <c r="F89" s="36" t="s">
        <v>116</v>
      </c>
      <c r="G89" s="36">
        <v>6492</v>
      </c>
      <c r="H89" s="36" t="s">
        <v>37</v>
      </c>
      <c r="I89" s="36" t="s">
        <v>438</v>
      </c>
      <c r="J89" s="36" t="s">
        <v>45</v>
      </c>
      <c r="K89" s="36" t="s">
        <v>46</v>
      </c>
      <c r="L89" s="36" t="s">
        <v>1824</v>
      </c>
      <c r="M89" s="35">
        <v>2258133</v>
      </c>
      <c r="N89" s="36" t="s">
        <v>1937</v>
      </c>
      <c r="O89" s="35">
        <v>1</v>
      </c>
      <c r="P89" s="35">
        <v>51339</v>
      </c>
      <c r="Q89" s="35">
        <v>231</v>
      </c>
      <c r="R89" s="35">
        <v>280721018763.56</v>
      </c>
      <c r="S89" s="35">
        <v>16590565455.65</v>
      </c>
      <c r="T89" s="35">
        <v>12455369339.9</v>
      </c>
      <c r="U89" s="35">
        <v>0</v>
      </c>
      <c r="V89" s="35">
        <v>242104010073.60001</v>
      </c>
      <c r="W89" s="35">
        <v>999304377.48000002</v>
      </c>
      <c r="X89" s="35">
        <v>8335716831.4099998</v>
      </c>
      <c r="Y89" s="35">
        <v>0</v>
      </c>
      <c r="Z89" s="35">
        <v>236052685.52000001</v>
      </c>
      <c r="AA89" s="35">
        <v>205511118129.13</v>
      </c>
      <c r="AB89" s="35">
        <v>185181964668.29999</v>
      </c>
      <c r="AC89" s="35">
        <v>12786285308.16</v>
      </c>
      <c r="AD89" s="35">
        <v>4646667420.3000002</v>
      </c>
      <c r="AE89" s="35">
        <v>0</v>
      </c>
      <c r="AF89" s="35">
        <v>1451308820.9200001</v>
      </c>
      <c r="AG89" s="35">
        <v>1052436154.45</v>
      </c>
      <c r="AH89" s="35">
        <v>392455757</v>
      </c>
      <c r="AI89" s="35">
        <v>75209900634.429993</v>
      </c>
      <c r="AJ89" s="35">
        <v>57572391882.919998</v>
      </c>
      <c r="AK89" s="35">
        <v>42818051882.919998</v>
      </c>
      <c r="AL89" s="35">
        <v>12003615504.24</v>
      </c>
      <c r="AM89" s="35">
        <v>896461377.88999999</v>
      </c>
      <c r="AN89" s="35">
        <v>0</v>
      </c>
      <c r="AO89" s="35">
        <v>3239251463.3800001</v>
      </c>
      <c r="AP89" s="35">
        <v>1498180406</v>
      </c>
      <c r="AQ89" s="35">
        <v>24362716302.380001</v>
      </c>
      <c r="AR89" s="35">
        <v>22404958432.75</v>
      </c>
      <c r="AS89" s="35">
        <v>1957757869.6300001</v>
      </c>
      <c r="AT89" s="35">
        <v>17816664479.529999</v>
      </c>
      <c r="AU89" s="35">
        <v>13539599397.32</v>
      </c>
      <c r="AV89" s="35">
        <v>1037813618.83</v>
      </c>
      <c r="AW89" s="35">
        <v>3239251463.3800001</v>
      </c>
      <c r="AX89" s="35">
        <v>0</v>
      </c>
      <c r="AY89" s="35">
        <v>6546051822.8500004</v>
      </c>
      <c r="AZ89" s="35">
        <v>6546051822.8500004</v>
      </c>
      <c r="BA89" s="35">
        <v>0</v>
      </c>
      <c r="BB89" s="35">
        <v>757194965</v>
      </c>
      <c r="BC89" s="35">
        <v>43292209173.849998</v>
      </c>
      <c r="BD89" s="35">
        <v>757194965</v>
      </c>
      <c r="BE89" s="35">
        <v>43292209173.849998</v>
      </c>
      <c r="BF89" s="35">
        <v>296757333915.75</v>
      </c>
      <c r="BG89" s="35">
        <v>0</v>
      </c>
      <c r="BH89" s="35">
        <v>296757333915.75</v>
      </c>
      <c r="BI89" s="35">
        <v>0</v>
      </c>
      <c r="BJ89" s="34">
        <v>0</v>
      </c>
    </row>
    <row r="90" spans="1:62" ht="14.25" x14ac:dyDescent="0.2">
      <c r="A90" s="25">
        <f t="shared" si="1"/>
        <v>84</v>
      </c>
      <c r="B90" s="37">
        <v>1128</v>
      </c>
      <c r="C90" s="36" t="s">
        <v>2274</v>
      </c>
      <c r="D90" s="36" t="s">
        <v>439</v>
      </c>
      <c r="E90" s="36" t="s">
        <v>440</v>
      </c>
      <c r="F90" s="36" t="s">
        <v>116</v>
      </c>
      <c r="G90" s="36">
        <v>6492</v>
      </c>
      <c r="H90" s="36" t="s">
        <v>37</v>
      </c>
      <c r="I90" s="36" t="s">
        <v>441</v>
      </c>
      <c r="J90" s="36" t="s">
        <v>39</v>
      </c>
      <c r="K90" s="36" t="s">
        <v>91</v>
      </c>
      <c r="L90" s="36" t="s">
        <v>1877</v>
      </c>
      <c r="M90" s="35">
        <v>8523282</v>
      </c>
      <c r="N90" s="36" t="s">
        <v>1938</v>
      </c>
      <c r="O90" s="35">
        <v>1</v>
      </c>
      <c r="P90" s="35">
        <v>6219</v>
      </c>
      <c r="Q90" s="35">
        <v>24</v>
      </c>
      <c r="R90" s="35">
        <v>20431648353.880001</v>
      </c>
      <c r="S90" s="35">
        <v>1135856647.5699999</v>
      </c>
      <c r="T90" s="35">
        <v>2621801066.73</v>
      </c>
      <c r="U90" s="35">
        <v>0</v>
      </c>
      <c r="V90" s="35">
        <v>14428964675.139999</v>
      </c>
      <c r="W90" s="35">
        <v>257948221.21000001</v>
      </c>
      <c r="X90" s="35">
        <v>1974561270.23</v>
      </c>
      <c r="Y90" s="35">
        <v>0</v>
      </c>
      <c r="Z90" s="35">
        <v>12516473</v>
      </c>
      <c r="AA90" s="35">
        <v>12070513023.610001</v>
      </c>
      <c r="AB90" s="35">
        <v>10350941775.92</v>
      </c>
      <c r="AC90" s="35">
        <v>25440</v>
      </c>
      <c r="AD90" s="35">
        <v>725018866.36000001</v>
      </c>
      <c r="AE90" s="35">
        <v>0</v>
      </c>
      <c r="AF90" s="35">
        <v>789986396.80999994</v>
      </c>
      <c r="AG90" s="35">
        <v>199850109.52000001</v>
      </c>
      <c r="AH90" s="35">
        <v>4690435</v>
      </c>
      <c r="AI90" s="35">
        <v>8361135330.2700005</v>
      </c>
      <c r="AJ90" s="35">
        <v>5319560042.4200001</v>
      </c>
      <c r="AK90" s="35">
        <v>2276474426.4200001</v>
      </c>
      <c r="AL90" s="35">
        <v>879176941.05999994</v>
      </c>
      <c r="AM90" s="35">
        <v>21120616</v>
      </c>
      <c r="AN90" s="35">
        <v>44144307.600000001</v>
      </c>
      <c r="AO90" s="35">
        <v>397097131.25999999</v>
      </c>
      <c r="AP90" s="35">
        <v>1700036291.9300001</v>
      </c>
      <c r="AQ90" s="35">
        <v>2137974141.7</v>
      </c>
      <c r="AR90" s="35">
        <v>1383069660.3</v>
      </c>
      <c r="AS90" s="35">
        <v>754904481.39999998</v>
      </c>
      <c r="AT90" s="35">
        <v>1839459665.3900001</v>
      </c>
      <c r="AU90" s="35">
        <v>1422162236.73</v>
      </c>
      <c r="AV90" s="35">
        <v>20200297.399999999</v>
      </c>
      <c r="AW90" s="35">
        <v>397097131.25999999</v>
      </c>
      <c r="AX90" s="35">
        <v>0</v>
      </c>
      <c r="AY90" s="35">
        <v>298514476.31</v>
      </c>
      <c r="AZ90" s="35">
        <v>298514476.31</v>
      </c>
      <c r="BA90" s="35">
        <v>0</v>
      </c>
      <c r="BB90" s="35">
        <v>36491095</v>
      </c>
      <c r="BC90" s="35">
        <v>4325091124.1599998</v>
      </c>
      <c r="BD90" s="35">
        <v>36491095</v>
      </c>
      <c r="BE90" s="35">
        <v>4325091124.1599998</v>
      </c>
      <c r="BF90" s="35">
        <v>50374511296.900002</v>
      </c>
      <c r="BG90" s="35">
        <v>0</v>
      </c>
      <c r="BH90" s="35">
        <v>50374511296.900002</v>
      </c>
      <c r="BI90" s="35">
        <v>0</v>
      </c>
      <c r="BJ90" s="34">
        <v>0</v>
      </c>
    </row>
    <row r="91" spans="1:62" ht="14.25" x14ac:dyDescent="0.2">
      <c r="A91" s="25">
        <f t="shared" si="1"/>
        <v>85</v>
      </c>
      <c r="B91" s="37">
        <v>1190</v>
      </c>
      <c r="C91" s="36" t="s">
        <v>1700</v>
      </c>
      <c r="D91" s="36" t="s">
        <v>443</v>
      </c>
      <c r="E91" s="36" t="s">
        <v>444</v>
      </c>
      <c r="F91" s="36" t="s">
        <v>116</v>
      </c>
      <c r="G91" s="36">
        <v>6492</v>
      </c>
      <c r="H91" s="36" t="s">
        <v>37</v>
      </c>
      <c r="I91" s="36" t="s">
        <v>445</v>
      </c>
      <c r="J91" s="36" t="s">
        <v>29</v>
      </c>
      <c r="K91" s="36" t="s">
        <v>30</v>
      </c>
      <c r="L91" s="36" t="s">
        <v>2273</v>
      </c>
      <c r="M91" s="35">
        <v>5666601</v>
      </c>
      <c r="N91" s="36" t="s">
        <v>446</v>
      </c>
      <c r="O91" s="35">
        <v>1</v>
      </c>
      <c r="P91" s="35">
        <v>6640</v>
      </c>
      <c r="Q91" s="35">
        <v>60</v>
      </c>
      <c r="R91" s="35">
        <v>61265998012.290001</v>
      </c>
      <c r="S91" s="35">
        <v>736809728.12</v>
      </c>
      <c r="T91" s="35">
        <v>1171279468.78</v>
      </c>
      <c r="U91" s="35">
        <v>0</v>
      </c>
      <c r="V91" s="35">
        <v>52461448576.480003</v>
      </c>
      <c r="W91" s="35">
        <v>633654718.36000001</v>
      </c>
      <c r="X91" s="35">
        <v>5576763853.8599997</v>
      </c>
      <c r="Y91" s="35">
        <v>0</v>
      </c>
      <c r="Z91" s="35">
        <v>686041666.69000006</v>
      </c>
      <c r="AA91" s="35">
        <v>16879953807.42</v>
      </c>
      <c r="AB91" s="35">
        <v>6714909141.1599998</v>
      </c>
      <c r="AC91" s="35">
        <v>5064857527.6599998</v>
      </c>
      <c r="AD91" s="35">
        <v>2347873895.7600002</v>
      </c>
      <c r="AE91" s="35">
        <v>0</v>
      </c>
      <c r="AF91" s="35">
        <v>2044286680.9000001</v>
      </c>
      <c r="AG91" s="35">
        <v>708026561.94000006</v>
      </c>
      <c r="AH91" s="35">
        <v>0</v>
      </c>
      <c r="AI91" s="35">
        <v>44386044204.870003</v>
      </c>
      <c r="AJ91" s="35">
        <v>32321729362.009998</v>
      </c>
      <c r="AK91" s="35">
        <v>6501634362.0100002</v>
      </c>
      <c r="AL91" s="35">
        <v>8772925462.2299995</v>
      </c>
      <c r="AM91" s="35">
        <v>470870731.79000002</v>
      </c>
      <c r="AN91" s="35">
        <v>6760000</v>
      </c>
      <c r="AO91" s="35">
        <v>466594077.13999999</v>
      </c>
      <c r="AP91" s="35">
        <v>2347164571.6999998</v>
      </c>
      <c r="AQ91" s="35">
        <v>5504969360.9200001</v>
      </c>
      <c r="AR91" s="35">
        <v>5036019194</v>
      </c>
      <c r="AS91" s="35">
        <v>468950166.92000002</v>
      </c>
      <c r="AT91" s="35">
        <v>5041407708.8699999</v>
      </c>
      <c r="AU91" s="35">
        <v>4459843476.1899996</v>
      </c>
      <c r="AV91" s="35">
        <v>114970155.54000001</v>
      </c>
      <c r="AW91" s="35">
        <v>466594077.13999999</v>
      </c>
      <c r="AX91" s="35">
        <v>0</v>
      </c>
      <c r="AY91" s="35">
        <v>463561652.05000001</v>
      </c>
      <c r="AZ91" s="35">
        <v>463561652.05000001</v>
      </c>
      <c r="BA91" s="35">
        <v>0</v>
      </c>
      <c r="BB91" s="35">
        <v>336727834</v>
      </c>
      <c r="BC91" s="35">
        <v>16256855161.08</v>
      </c>
      <c r="BD91" s="35">
        <v>336727834</v>
      </c>
      <c r="BE91" s="35">
        <v>16256855161.08</v>
      </c>
      <c r="BF91" s="35">
        <v>64431481662.879997</v>
      </c>
      <c r="BG91" s="35">
        <v>0</v>
      </c>
      <c r="BH91" s="35">
        <v>64431481662.879997</v>
      </c>
      <c r="BI91" s="35">
        <v>0</v>
      </c>
      <c r="BJ91" s="34">
        <v>0</v>
      </c>
    </row>
    <row r="92" spans="1:62" ht="14.25" x14ac:dyDescent="0.2">
      <c r="A92" s="25">
        <f t="shared" si="1"/>
        <v>86</v>
      </c>
      <c r="B92" s="37">
        <v>1193</v>
      </c>
      <c r="C92" s="36" t="s">
        <v>447</v>
      </c>
      <c r="D92" s="36" t="s">
        <v>448</v>
      </c>
      <c r="E92" s="36" t="s">
        <v>449</v>
      </c>
      <c r="F92" s="36" t="s">
        <v>28</v>
      </c>
      <c r="G92" s="36">
        <v>6492</v>
      </c>
      <c r="H92" s="36" t="s">
        <v>37</v>
      </c>
      <c r="I92" s="36" t="s">
        <v>450</v>
      </c>
      <c r="J92" s="36" t="s">
        <v>29</v>
      </c>
      <c r="K92" s="36" t="s">
        <v>30</v>
      </c>
      <c r="L92" s="36" t="s">
        <v>2272</v>
      </c>
      <c r="M92" s="35">
        <v>2467464</v>
      </c>
      <c r="N92" s="36" t="s">
        <v>1651</v>
      </c>
      <c r="O92" s="35">
        <v>1</v>
      </c>
      <c r="P92" s="35">
        <v>643</v>
      </c>
      <c r="Q92" s="35">
        <v>8</v>
      </c>
      <c r="R92" s="35">
        <v>26219755256.09</v>
      </c>
      <c r="S92" s="35">
        <v>1532712960.5</v>
      </c>
      <c r="T92" s="35">
        <v>4869198228.6899996</v>
      </c>
      <c r="U92" s="35">
        <v>0</v>
      </c>
      <c r="V92" s="35">
        <v>19700371510.900002</v>
      </c>
      <c r="W92" s="35">
        <v>75873438</v>
      </c>
      <c r="X92" s="35">
        <v>37904618</v>
      </c>
      <c r="Y92" s="35">
        <v>0</v>
      </c>
      <c r="Z92" s="35">
        <v>3694500</v>
      </c>
      <c r="AA92" s="35">
        <v>23626669906.509998</v>
      </c>
      <c r="AB92" s="35">
        <v>22942337967.509998</v>
      </c>
      <c r="AC92" s="35">
        <v>0</v>
      </c>
      <c r="AD92" s="35">
        <v>593893057</v>
      </c>
      <c r="AE92" s="35">
        <v>0</v>
      </c>
      <c r="AF92" s="35">
        <v>0</v>
      </c>
      <c r="AG92" s="35">
        <v>90438882</v>
      </c>
      <c r="AH92" s="35">
        <v>0</v>
      </c>
      <c r="AI92" s="35">
        <v>2593085349.5799999</v>
      </c>
      <c r="AJ92" s="35">
        <v>900280216</v>
      </c>
      <c r="AK92" s="35">
        <v>300280216</v>
      </c>
      <c r="AL92" s="35">
        <v>406366656.43000001</v>
      </c>
      <c r="AM92" s="35">
        <v>941848445.51999998</v>
      </c>
      <c r="AN92" s="35">
        <v>3450000</v>
      </c>
      <c r="AO92" s="35">
        <v>345487057.63</v>
      </c>
      <c r="AP92" s="35">
        <v>-4347026</v>
      </c>
      <c r="AQ92" s="35">
        <v>1536533248.3</v>
      </c>
      <c r="AR92" s="35">
        <v>1299657297</v>
      </c>
      <c r="AS92" s="35">
        <v>236875951.30000001</v>
      </c>
      <c r="AT92" s="35">
        <v>828550469.78999996</v>
      </c>
      <c r="AU92" s="35">
        <v>414334421.83999997</v>
      </c>
      <c r="AV92" s="35">
        <v>68728990.319999993</v>
      </c>
      <c r="AW92" s="35">
        <v>345487057.63</v>
      </c>
      <c r="AX92" s="35">
        <v>0</v>
      </c>
      <c r="AY92" s="35">
        <v>707982778.50999999</v>
      </c>
      <c r="AZ92" s="35">
        <v>707982778.50999999</v>
      </c>
      <c r="BA92" s="35">
        <v>0</v>
      </c>
      <c r="BB92" s="35">
        <v>116225777</v>
      </c>
      <c r="BC92" s="35">
        <v>37646772</v>
      </c>
      <c r="BD92" s="35">
        <v>116225777</v>
      </c>
      <c r="BE92" s="35">
        <v>37646772</v>
      </c>
      <c r="BF92" s="35">
        <v>141634772</v>
      </c>
      <c r="BG92" s="35">
        <v>550000000</v>
      </c>
      <c r="BH92" s="35">
        <v>141634772</v>
      </c>
      <c r="BI92" s="35">
        <v>550000000</v>
      </c>
      <c r="BJ92" s="34">
        <v>0</v>
      </c>
    </row>
    <row r="93" spans="1:62" ht="14.25" x14ac:dyDescent="0.2">
      <c r="A93" s="25">
        <f t="shared" si="1"/>
        <v>87</v>
      </c>
      <c r="B93" s="37">
        <v>1198</v>
      </c>
      <c r="C93" s="36" t="s">
        <v>451</v>
      </c>
      <c r="D93" s="36" t="s">
        <v>452</v>
      </c>
      <c r="E93" s="36" t="s">
        <v>453</v>
      </c>
      <c r="F93" s="36" t="s">
        <v>116</v>
      </c>
      <c r="G93" s="36">
        <v>6492</v>
      </c>
      <c r="H93" s="36" t="s">
        <v>37</v>
      </c>
      <c r="I93" s="36" t="s">
        <v>454</v>
      </c>
      <c r="J93" s="36" t="s">
        <v>39</v>
      </c>
      <c r="K93" s="36" t="s">
        <v>429</v>
      </c>
      <c r="L93" s="36" t="s">
        <v>1671</v>
      </c>
      <c r="M93" s="35">
        <v>5939966</v>
      </c>
      <c r="N93" s="36" t="s">
        <v>455</v>
      </c>
      <c r="O93" s="35">
        <v>1</v>
      </c>
      <c r="P93" s="35">
        <v>71785</v>
      </c>
      <c r="Q93" s="35">
        <v>195</v>
      </c>
      <c r="R93" s="35">
        <v>120311820815.42</v>
      </c>
      <c r="S93" s="35">
        <v>14256794716.25</v>
      </c>
      <c r="T93" s="35">
        <v>126184442.62</v>
      </c>
      <c r="U93" s="35">
        <v>0</v>
      </c>
      <c r="V93" s="35">
        <v>99944998330.539993</v>
      </c>
      <c r="W93" s="35">
        <v>135502825.09999999</v>
      </c>
      <c r="X93" s="35">
        <v>5848340500.9099998</v>
      </c>
      <c r="Y93" s="35">
        <v>0</v>
      </c>
      <c r="Z93" s="35">
        <v>0</v>
      </c>
      <c r="AA93" s="35">
        <v>86436594972.949997</v>
      </c>
      <c r="AB93" s="35">
        <v>79027539568.529999</v>
      </c>
      <c r="AC93" s="35">
        <v>3488363714</v>
      </c>
      <c r="AD93" s="35">
        <v>2272504190.2600002</v>
      </c>
      <c r="AE93" s="35">
        <v>0</v>
      </c>
      <c r="AF93" s="35">
        <v>957734761.63999999</v>
      </c>
      <c r="AG93" s="35">
        <v>690452738.51999998</v>
      </c>
      <c r="AH93" s="35">
        <v>0</v>
      </c>
      <c r="AI93" s="35">
        <v>33875225842.470001</v>
      </c>
      <c r="AJ93" s="35">
        <v>25966655570</v>
      </c>
      <c r="AK93" s="35">
        <v>5347455570</v>
      </c>
      <c r="AL93" s="35">
        <v>4642193471.8699999</v>
      </c>
      <c r="AM93" s="35">
        <v>127351247.06999999</v>
      </c>
      <c r="AN93" s="35">
        <v>0</v>
      </c>
      <c r="AO93" s="35">
        <v>1002749903.5700001</v>
      </c>
      <c r="AP93" s="35">
        <v>2136275649.96</v>
      </c>
      <c r="AQ93" s="35">
        <v>13614556967.84</v>
      </c>
      <c r="AR93" s="35">
        <v>11941099331</v>
      </c>
      <c r="AS93" s="35">
        <v>1673457636.8399999</v>
      </c>
      <c r="AT93" s="35">
        <v>11526105034.84</v>
      </c>
      <c r="AU93" s="35">
        <v>10212600192.030001</v>
      </c>
      <c r="AV93" s="35">
        <v>310754939.24000001</v>
      </c>
      <c r="AW93" s="35">
        <v>1002749903.5700001</v>
      </c>
      <c r="AX93" s="35">
        <v>0</v>
      </c>
      <c r="AY93" s="35">
        <v>2088451933</v>
      </c>
      <c r="AZ93" s="35">
        <v>2088451933</v>
      </c>
      <c r="BA93" s="35">
        <v>0</v>
      </c>
      <c r="BB93" s="35">
        <v>400706333</v>
      </c>
      <c r="BC93" s="35">
        <v>6124652186.6899996</v>
      </c>
      <c r="BD93" s="35">
        <v>400706333</v>
      </c>
      <c r="BE93" s="35">
        <v>6124652186.6899996</v>
      </c>
      <c r="BF93" s="35">
        <v>104663027192.96001</v>
      </c>
      <c r="BG93" s="35">
        <v>20619200000</v>
      </c>
      <c r="BH93" s="35">
        <v>104663027192.96001</v>
      </c>
      <c r="BI93" s="35">
        <v>20619200000</v>
      </c>
      <c r="BJ93" s="34">
        <v>0</v>
      </c>
    </row>
    <row r="94" spans="1:62" ht="14.25" x14ac:dyDescent="0.2">
      <c r="A94" s="25">
        <f t="shared" si="1"/>
        <v>88</v>
      </c>
      <c r="B94" s="37">
        <v>1220</v>
      </c>
      <c r="C94" s="36" t="s">
        <v>456</v>
      </c>
      <c r="D94" s="36" t="s">
        <v>457</v>
      </c>
      <c r="E94" s="36" t="s">
        <v>458</v>
      </c>
      <c r="F94" s="36" t="s">
        <v>28</v>
      </c>
      <c r="G94" s="36">
        <v>6492</v>
      </c>
      <c r="H94" s="36" t="s">
        <v>37</v>
      </c>
      <c r="I94" s="36" t="s">
        <v>459</v>
      </c>
      <c r="J94" s="36" t="s">
        <v>29</v>
      </c>
      <c r="K94" s="36" t="s">
        <v>30</v>
      </c>
      <c r="L94" s="36" t="s">
        <v>2271</v>
      </c>
      <c r="M94" s="35">
        <v>5219000</v>
      </c>
      <c r="N94" s="36" t="s">
        <v>460</v>
      </c>
      <c r="O94" s="35">
        <v>1</v>
      </c>
      <c r="P94" s="35">
        <v>943</v>
      </c>
      <c r="Q94" s="35">
        <v>4</v>
      </c>
      <c r="R94" s="35">
        <v>27388523268</v>
      </c>
      <c r="S94" s="35">
        <v>9515338641</v>
      </c>
      <c r="T94" s="35">
        <v>967596914</v>
      </c>
      <c r="U94" s="35">
        <v>0</v>
      </c>
      <c r="V94" s="35">
        <v>16330510237</v>
      </c>
      <c r="W94" s="35">
        <v>575077476</v>
      </c>
      <c r="X94" s="35">
        <v>0</v>
      </c>
      <c r="Y94" s="35">
        <v>0</v>
      </c>
      <c r="Z94" s="35">
        <v>0</v>
      </c>
      <c r="AA94" s="35">
        <v>22683012838</v>
      </c>
      <c r="AB94" s="35">
        <v>22392964318</v>
      </c>
      <c r="AC94" s="35">
        <v>0</v>
      </c>
      <c r="AD94" s="35">
        <v>102743144</v>
      </c>
      <c r="AE94" s="35">
        <v>0</v>
      </c>
      <c r="AF94" s="35">
        <v>145350770</v>
      </c>
      <c r="AG94" s="35">
        <v>41954606</v>
      </c>
      <c r="AH94" s="35">
        <v>0</v>
      </c>
      <c r="AI94" s="35">
        <v>4705510430</v>
      </c>
      <c r="AJ94" s="35">
        <v>4086378029</v>
      </c>
      <c r="AK94" s="35">
        <v>4026378029</v>
      </c>
      <c r="AL94" s="35">
        <v>471943621</v>
      </c>
      <c r="AM94" s="35">
        <v>0</v>
      </c>
      <c r="AN94" s="35">
        <v>0</v>
      </c>
      <c r="AO94" s="35">
        <v>147188780</v>
      </c>
      <c r="AP94" s="35">
        <v>0</v>
      </c>
      <c r="AQ94" s="35">
        <v>1328753960</v>
      </c>
      <c r="AR94" s="35">
        <v>944512343</v>
      </c>
      <c r="AS94" s="35">
        <v>384241617</v>
      </c>
      <c r="AT94" s="35">
        <v>542753355</v>
      </c>
      <c r="AU94" s="35">
        <v>356445298</v>
      </c>
      <c r="AV94" s="35">
        <v>39119277</v>
      </c>
      <c r="AW94" s="35">
        <v>147188780</v>
      </c>
      <c r="AX94" s="35">
        <v>0</v>
      </c>
      <c r="AY94" s="35">
        <v>786000605</v>
      </c>
      <c r="AZ94" s="35">
        <v>786000605</v>
      </c>
      <c r="BA94" s="35">
        <v>0</v>
      </c>
      <c r="BB94" s="35">
        <v>15165977</v>
      </c>
      <c r="BC94" s="35">
        <v>0</v>
      </c>
      <c r="BD94" s="35">
        <v>15165977</v>
      </c>
      <c r="BE94" s="35">
        <v>0</v>
      </c>
      <c r="BF94" s="35">
        <v>16547900684</v>
      </c>
      <c r="BG94" s="35">
        <v>0</v>
      </c>
      <c r="BH94" s="35">
        <v>16547900684</v>
      </c>
      <c r="BI94" s="35">
        <v>0</v>
      </c>
      <c r="BJ94" s="34">
        <v>0</v>
      </c>
    </row>
    <row r="95" spans="1:62" ht="14.25" x14ac:dyDescent="0.2">
      <c r="A95" s="25">
        <f t="shared" si="1"/>
        <v>89</v>
      </c>
      <c r="B95" s="37">
        <v>1247</v>
      </c>
      <c r="C95" s="36" t="s">
        <v>1878</v>
      </c>
      <c r="D95" s="36" t="s">
        <v>1879</v>
      </c>
      <c r="E95" s="36" t="s">
        <v>1880</v>
      </c>
      <c r="F95" s="36" t="s">
        <v>31</v>
      </c>
      <c r="G95" s="36">
        <v>4669</v>
      </c>
      <c r="H95" s="36" t="s">
        <v>112</v>
      </c>
      <c r="I95" s="36" t="s">
        <v>1881</v>
      </c>
      <c r="J95" s="36" t="s">
        <v>29</v>
      </c>
      <c r="K95" s="36" t="s">
        <v>30</v>
      </c>
      <c r="L95" s="36" t="s">
        <v>2270</v>
      </c>
      <c r="M95" s="35">
        <v>7561122</v>
      </c>
      <c r="N95" s="36" t="s">
        <v>1939</v>
      </c>
      <c r="O95" s="35">
        <v>1</v>
      </c>
      <c r="P95" s="35">
        <v>159</v>
      </c>
      <c r="Q95" s="35">
        <v>50</v>
      </c>
      <c r="R95" s="35">
        <v>14091010624.49</v>
      </c>
      <c r="S95" s="35">
        <v>100603841.48</v>
      </c>
      <c r="T95" s="35">
        <v>179549779.08000001</v>
      </c>
      <c r="U95" s="35">
        <v>5085158106.1000004</v>
      </c>
      <c r="V95" s="35">
        <v>7304784.79</v>
      </c>
      <c r="W95" s="35">
        <v>4238269439.4499998</v>
      </c>
      <c r="X95" s="35">
        <v>4224995854.6700001</v>
      </c>
      <c r="Y95" s="35">
        <v>0</v>
      </c>
      <c r="Z95" s="35">
        <v>255128818.91999999</v>
      </c>
      <c r="AA95" s="35">
        <v>9825914998.6200008</v>
      </c>
      <c r="AB95" s="35">
        <v>0</v>
      </c>
      <c r="AC95" s="35">
        <v>5206486040.5100002</v>
      </c>
      <c r="AD95" s="35">
        <v>4396956512.8800001</v>
      </c>
      <c r="AE95" s="35">
        <v>0</v>
      </c>
      <c r="AF95" s="35">
        <v>12167089</v>
      </c>
      <c r="AG95" s="35">
        <v>210305356.22999999</v>
      </c>
      <c r="AH95" s="35">
        <v>0</v>
      </c>
      <c r="AI95" s="35">
        <v>4265095625.8699999</v>
      </c>
      <c r="AJ95" s="35">
        <v>3248257539.8000002</v>
      </c>
      <c r="AK95" s="35">
        <v>649651512.33000004</v>
      </c>
      <c r="AL95" s="35">
        <v>179999722.30000001</v>
      </c>
      <c r="AM95" s="35">
        <v>916970189.26999998</v>
      </c>
      <c r="AN95" s="35">
        <v>0</v>
      </c>
      <c r="AO95" s="35">
        <v>-1152519213.97</v>
      </c>
      <c r="AP95" s="35">
        <v>2899068343.8400002</v>
      </c>
      <c r="AQ95" s="35">
        <v>12919090063.75</v>
      </c>
      <c r="AR95" s="35">
        <v>11770676061.07</v>
      </c>
      <c r="AS95" s="35">
        <v>1148414002.6800001</v>
      </c>
      <c r="AT95" s="35">
        <v>1978964818.5</v>
      </c>
      <c r="AU95" s="35">
        <v>1092237299.6300001</v>
      </c>
      <c r="AV95" s="35">
        <v>1042519817.9400001</v>
      </c>
      <c r="AW95" s="35">
        <v>-1152519213.97</v>
      </c>
      <c r="AX95" s="35">
        <v>996726914.89999998</v>
      </c>
      <c r="AY95" s="35">
        <v>10940125245.25</v>
      </c>
      <c r="AZ95" s="35">
        <v>10940125245.25</v>
      </c>
      <c r="BA95" s="35">
        <v>0</v>
      </c>
      <c r="BB95" s="35">
        <v>1161808096</v>
      </c>
      <c r="BC95" s="35">
        <v>1286450317.76</v>
      </c>
      <c r="BD95" s="35">
        <v>1161808096</v>
      </c>
      <c r="BE95" s="35">
        <v>1286450317.76</v>
      </c>
      <c r="BF95" s="35">
        <v>330527015</v>
      </c>
      <c r="BG95" s="35">
        <v>0</v>
      </c>
      <c r="BH95" s="35">
        <v>330527015</v>
      </c>
      <c r="BI95" s="35">
        <v>0</v>
      </c>
      <c r="BJ95" s="34">
        <v>0</v>
      </c>
    </row>
    <row r="96" spans="1:62" ht="14.25" x14ac:dyDescent="0.2">
      <c r="A96" s="25">
        <f t="shared" si="1"/>
        <v>90</v>
      </c>
      <c r="B96" s="37">
        <v>1250</v>
      </c>
      <c r="C96" s="36" t="s">
        <v>461</v>
      </c>
      <c r="D96" s="36" t="s">
        <v>462</v>
      </c>
      <c r="E96" s="36" t="s">
        <v>463</v>
      </c>
      <c r="F96" s="36" t="s">
        <v>31</v>
      </c>
      <c r="G96" s="36">
        <v>4645</v>
      </c>
      <c r="H96" s="36" t="s">
        <v>132</v>
      </c>
      <c r="I96" s="36" t="s">
        <v>1652</v>
      </c>
      <c r="J96" s="36" t="s">
        <v>39</v>
      </c>
      <c r="K96" s="36" t="s">
        <v>151</v>
      </c>
      <c r="L96" s="36" t="s">
        <v>1672</v>
      </c>
      <c r="M96" s="35">
        <v>4375150</v>
      </c>
      <c r="N96" s="36" t="s">
        <v>1940</v>
      </c>
      <c r="O96" s="35">
        <v>1</v>
      </c>
      <c r="P96" s="35">
        <v>4533</v>
      </c>
      <c r="Q96" s="35">
        <v>1643</v>
      </c>
      <c r="R96" s="35">
        <v>659782069735</v>
      </c>
      <c r="S96" s="35">
        <v>55327442040</v>
      </c>
      <c r="T96" s="35">
        <v>48647226379</v>
      </c>
      <c r="U96" s="35">
        <v>174192357657</v>
      </c>
      <c r="V96" s="35">
        <v>0</v>
      </c>
      <c r="W96" s="35">
        <v>120302679406</v>
      </c>
      <c r="X96" s="35">
        <v>250885564982</v>
      </c>
      <c r="Y96" s="35">
        <v>0</v>
      </c>
      <c r="Z96" s="35">
        <v>10426799271</v>
      </c>
      <c r="AA96" s="35">
        <v>264999257115</v>
      </c>
      <c r="AB96" s="35">
        <v>0</v>
      </c>
      <c r="AC96" s="35">
        <v>0</v>
      </c>
      <c r="AD96" s="35">
        <v>251839004443</v>
      </c>
      <c r="AE96" s="35">
        <v>0</v>
      </c>
      <c r="AF96" s="35">
        <v>7878359259</v>
      </c>
      <c r="AG96" s="35">
        <v>5281893413</v>
      </c>
      <c r="AH96" s="35">
        <v>0</v>
      </c>
      <c r="AI96" s="35">
        <v>394782812620</v>
      </c>
      <c r="AJ96" s="35">
        <v>225015363652</v>
      </c>
      <c r="AK96" s="35">
        <v>115015363652</v>
      </c>
      <c r="AL96" s="35">
        <v>46003354507</v>
      </c>
      <c r="AM96" s="35">
        <v>17663923475</v>
      </c>
      <c r="AN96" s="35">
        <v>297400</v>
      </c>
      <c r="AO96" s="35">
        <v>6312516857</v>
      </c>
      <c r="AP96" s="35">
        <v>99787356729</v>
      </c>
      <c r="AQ96" s="35">
        <v>1022078586181</v>
      </c>
      <c r="AR96" s="35">
        <v>994140576297</v>
      </c>
      <c r="AS96" s="35">
        <v>27938009884</v>
      </c>
      <c r="AT96" s="35">
        <v>103517030706</v>
      </c>
      <c r="AU96" s="35">
        <v>44862647074</v>
      </c>
      <c r="AV96" s="35">
        <v>4211770737</v>
      </c>
      <c r="AW96" s="35">
        <v>6312516857</v>
      </c>
      <c r="AX96" s="35">
        <v>48130096038</v>
      </c>
      <c r="AY96" s="35">
        <v>918561555475</v>
      </c>
      <c r="AZ96" s="35">
        <v>918561555475</v>
      </c>
      <c r="BA96" s="35">
        <v>0</v>
      </c>
      <c r="BB96" s="35">
        <v>0</v>
      </c>
      <c r="BC96" s="35">
        <v>10313086599</v>
      </c>
      <c r="BD96" s="35">
        <v>0</v>
      </c>
      <c r="BE96" s="35">
        <v>10313086599</v>
      </c>
      <c r="BF96" s="35">
        <v>0</v>
      </c>
      <c r="BG96" s="35">
        <v>0</v>
      </c>
      <c r="BH96" s="35">
        <v>0</v>
      </c>
      <c r="BI96" s="35">
        <v>0</v>
      </c>
      <c r="BJ96" s="34">
        <v>0</v>
      </c>
    </row>
    <row r="97" spans="1:62" ht="14.25" x14ac:dyDescent="0.2">
      <c r="A97" s="25">
        <f t="shared" si="1"/>
        <v>91</v>
      </c>
      <c r="B97" s="37">
        <v>1254</v>
      </c>
      <c r="C97" s="36" t="s">
        <v>464</v>
      </c>
      <c r="D97" s="36" t="s">
        <v>465</v>
      </c>
      <c r="E97" s="36" t="s">
        <v>466</v>
      </c>
      <c r="F97" s="36" t="s">
        <v>28</v>
      </c>
      <c r="G97" s="36">
        <v>6492</v>
      </c>
      <c r="H97" s="36" t="s">
        <v>37</v>
      </c>
      <c r="I97" s="36" t="s">
        <v>467</v>
      </c>
      <c r="J97" s="36" t="s">
        <v>29</v>
      </c>
      <c r="K97" s="36" t="s">
        <v>30</v>
      </c>
      <c r="L97" s="36" t="s">
        <v>2269</v>
      </c>
      <c r="M97" s="35">
        <v>3343400</v>
      </c>
      <c r="N97" s="36" t="s">
        <v>468</v>
      </c>
      <c r="O97" s="35">
        <v>1</v>
      </c>
      <c r="P97" s="35">
        <v>5114</v>
      </c>
      <c r="Q97" s="35">
        <v>26</v>
      </c>
      <c r="R97" s="35">
        <v>60951941210.839996</v>
      </c>
      <c r="S97" s="35">
        <v>9034559815.6700001</v>
      </c>
      <c r="T97" s="35">
        <v>3312378516.0599999</v>
      </c>
      <c r="U97" s="35">
        <v>0</v>
      </c>
      <c r="V97" s="35">
        <v>47663546104.32</v>
      </c>
      <c r="W97" s="35">
        <v>329365523.5</v>
      </c>
      <c r="X97" s="35">
        <v>577920364.47000003</v>
      </c>
      <c r="Y97" s="35">
        <v>0</v>
      </c>
      <c r="Z97" s="35">
        <v>34170886.82</v>
      </c>
      <c r="AA97" s="35">
        <v>48165646734.349998</v>
      </c>
      <c r="AB97" s="35">
        <v>43818452703.279999</v>
      </c>
      <c r="AC97" s="35">
        <v>0</v>
      </c>
      <c r="AD97" s="35">
        <v>1655621729.8</v>
      </c>
      <c r="AE97" s="35">
        <v>0</v>
      </c>
      <c r="AF97" s="35">
        <v>2192917183.5</v>
      </c>
      <c r="AG97" s="35">
        <v>498655117.76999998</v>
      </c>
      <c r="AH97" s="35">
        <v>0</v>
      </c>
      <c r="AI97" s="35">
        <v>12786294475.99</v>
      </c>
      <c r="AJ97" s="35">
        <v>7644506667.0299997</v>
      </c>
      <c r="AK97" s="35">
        <v>7444506667.0299997</v>
      </c>
      <c r="AL97" s="35">
        <v>3025152917.02</v>
      </c>
      <c r="AM97" s="35">
        <v>465289904.13</v>
      </c>
      <c r="AN97" s="35">
        <v>0</v>
      </c>
      <c r="AO97" s="35">
        <v>1355128653.1099999</v>
      </c>
      <c r="AP97" s="35">
        <v>0</v>
      </c>
      <c r="AQ97" s="35">
        <v>3326906207.79</v>
      </c>
      <c r="AR97" s="35">
        <v>2848135496.0799999</v>
      </c>
      <c r="AS97" s="35">
        <v>478770711.70999998</v>
      </c>
      <c r="AT97" s="35">
        <v>2508717035.4000001</v>
      </c>
      <c r="AU97" s="35">
        <v>995574850.28999996</v>
      </c>
      <c r="AV97" s="35">
        <v>158013532</v>
      </c>
      <c r="AW97" s="35">
        <v>1355128653.1099999</v>
      </c>
      <c r="AX97" s="35">
        <v>0</v>
      </c>
      <c r="AY97" s="35">
        <v>818189172.38999999</v>
      </c>
      <c r="AZ97" s="35">
        <v>818189172.38999999</v>
      </c>
      <c r="BA97" s="35">
        <v>0</v>
      </c>
      <c r="BB97" s="35">
        <v>111659616</v>
      </c>
      <c r="BC97" s="35">
        <v>81380615.799999997</v>
      </c>
      <c r="BD97" s="35">
        <v>111659616</v>
      </c>
      <c r="BE97" s="35">
        <v>81380615.799999997</v>
      </c>
      <c r="BF97" s="35">
        <v>42056065489</v>
      </c>
      <c r="BG97" s="35">
        <v>303626854</v>
      </c>
      <c r="BH97" s="35">
        <v>42056065489</v>
      </c>
      <c r="BI97" s="35">
        <v>303626854</v>
      </c>
      <c r="BJ97" s="34">
        <v>0</v>
      </c>
    </row>
    <row r="98" spans="1:62" ht="14.25" x14ac:dyDescent="0.2">
      <c r="A98" s="25">
        <f t="shared" si="1"/>
        <v>92</v>
      </c>
      <c r="B98" s="37">
        <v>1260</v>
      </c>
      <c r="C98" s="36" t="s">
        <v>469</v>
      </c>
      <c r="D98" s="36" t="s">
        <v>470</v>
      </c>
      <c r="E98" s="36" t="s">
        <v>471</v>
      </c>
      <c r="F98" s="36" t="s">
        <v>28</v>
      </c>
      <c r="G98" s="36">
        <v>6492</v>
      </c>
      <c r="H98" s="36" t="s">
        <v>37</v>
      </c>
      <c r="I98" s="36" t="s">
        <v>472</v>
      </c>
      <c r="J98" s="36" t="s">
        <v>39</v>
      </c>
      <c r="K98" s="36" t="s">
        <v>429</v>
      </c>
      <c r="L98" s="36" t="s">
        <v>2268</v>
      </c>
      <c r="M98" s="35">
        <v>7440733</v>
      </c>
      <c r="N98" s="36" t="s">
        <v>473</v>
      </c>
      <c r="O98" s="35">
        <v>1</v>
      </c>
      <c r="P98" s="35">
        <v>1766</v>
      </c>
      <c r="Q98" s="35">
        <v>10</v>
      </c>
      <c r="R98" s="35">
        <v>35579758697.989998</v>
      </c>
      <c r="S98" s="35">
        <v>1260809930.55</v>
      </c>
      <c r="T98" s="35">
        <v>2405976964.1799998</v>
      </c>
      <c r="U98" s="35">
        <v>0</v>
      </c>
      <c r="V98" s="35">
        <v>29656066596.360001</v>
      </c>
      <c r="W98" s="35">
        <v>2211933655</v>
      </c>
      <c r="X98" s="35">
        <v>21970745</v>
      </c>
      <c r="Y98" s="35">
        <v>0</v>
      </c>
      <c r="Z98" s="35">
        <v>23000806.899999999</v>
      </c>
      <c r="AA98" s="35">
        <v>25324464053.48</v>
      </c>
      <c r="AB98" s="35">
        <v>23049575933.849998</v>
      </c>
      <c r="AC98" s="35">
        <v>1000000000</v>
      </c>
      <c r="AD98" s="35">
        <v>117018462.88</v>
      </c>
      <c r="AE98" s="35">
        <v>0</v>
      </c>
      <c r="AF98" s="35">
        <v>1048059164.74</v>
      </c>
      <c r="AG98" s="35">
        <v>109810492.01000001</v>
      </c>
      <c r="AH98" s="35">
        <v>0</v>
      </c>
      <c r="AI98" s="35">
        <v>10255294644.51</v>
      </c>
      <c r="AJ98" s="35">
        <v>688789803</v>
      </c>
      <c r="AK98" s="35">
        <v>352082221</v>
      </c>
      <c r="AL98" s="35">
        <v>2098424847.47</v>
      </c>
      <c r="AM98" s="35">
        <v>1855434025.8599999</v>
      </c>
      <c r="AN98" s="35">
        <v>5079249668</v>
      </c>
      <c r="AO98" s="35">
        <v>432652254.18000001</v>
      </c>
      <c r="AP98" s="35">
        <v>100744046</v>
      </c>
      <c r="AQ98" s="35">
        <v>1969967869.96</v>
      </c>
      <c r="AR98" s="35">
        <v>1679477847</v>
      </c>
      <c r="AS98" s="35">
        <v>290490022.95999998</v>
      </c>
      <c r="AT98" s="35">
        <v>1261983812.9000001</v>
      </c>
      <c r="AU98" s="35">
        <v>663245529.15999997</v>
      </c>
      <c r="AV98" s="35">
        <v>166086029.56</v>
      </c>
      <c r="AW98" s="35">
        <v>432652254.18000001</v>
      </c>
      <c r="AX98" s="35">
        <v>0</v>
      </c>
      <c r="AY98" s="35">
        <v>707984057.05999994</v>
      </c>
      <c r="AZ98" s="35">
        <v>707984057.05999994</v>
      </c>
      <c r="BA98" s="35">
        <v>0</v>
      </c>
      <c r="BB98" s="35">
        <v>6268341</v>
      </c>
      <c r="BC98" s="35">
        <v>67002775</v>
      </c>
      <c r="BD98" s="35">
        <v>6268341</v>
      </c>
      <c r="BE98" s="35">
        <v>67002775</v>
      </c>
      <c r="BF98" s="35">
        <v>55652973157.110001</v>
      </c>
      <c r="BG98" s="35">
        <v>336707582</v>
      </c>
      <c r="BH98" s="35">
        <v>55652973157.110001</v>
      </c>
      <c r="BI98" s="35">
        <v>336707582</v>
      </c>
      <c r="BJ98" s="34">
        <v>0</v>
      </c>
    </row>
    <row r="99" spans="1:62" ht="14.25" x14ac:dyDescent="0.2">
      <c r="A99" s="25">
        <f t="shared" si="1"/>
        <v>93</v>
      </c>
      <c r="B99" s="37">
        <v>1264</v>
      </c>
      <c r="C99" s="36" t="s">
        <v>474</v>
      </c>
      <c r="D99" s="36" t="s">
        <v>475</v>
      </c>
      <c r="E99" s="36" t="s">
        <v>476</v>
      </c>
      <c r="F99" s="36" t="s">
        <v>28</v>
      </c>
      <c r="G99" s="36">
        <v>6492</v>
      </c>
      <c r="H99" s="36" t="s">
        <v>37</v>
      </c>
      <c r="I99" s="36" t="s">
        <v>477</v>
      </c>
      <c r="J99" s="36" t="s">
        <v>29</v>
      </c>
      <c r="K99" s="36" t="s">
        <v>30</v>
      </c>
      <c r="L99" s="36" t="s">
        <v>2267</v>
      </c>
      <c r="M99" s="35">
        <v>2173383</v>
      </c>
      <c r="N99" s="36" t="s">
        <v>478</v>
      </c>
      <c r="O99" s="35">
        <v>1</v>
      </c>
      <c r="P99" s="35">
        <v>902</v>
      </c>
      <c r="Q99" s="35">
        <v>6</v>
      </c>
      <c r="R99" s="35">
        <v>5089995488.3400002</v>
      </c>
      <c r="S99" s="35">
        <v>128805749.8</v>
      </c>
      <c r="T99" s="35">
        <v>223081926.53999999</v>
      </c>
      <c r="U99" s="35">
        <v>0</v>
      </c>
      <c r="V99" s="35">
        <v>4456861227</v>
      </c>
      <c r="W99" s="35">
        <v>270407921</v>
      </c>
      <c r="X99" s="35">
        <v>5004937</v>
      </c>
      <c r="Y99" s="35">
        <v>0</v>
      </c>
      <c r="Z99" s="35">
        <v>5833727</v>
      </c>
      <c r="AA99" s="35">
        <v>2984383413.7199998</v>
      </c>
      <c r="AB99" s="35">
        <v>1780364279</v>
      </c>
      <c r="AC99" s="35">
        <v>963786371</v>
      </c>
      <c r="AD99" s="35">
        <v>106012145</v>
      </c>
      <c r="AE99" s="35">
        <v>0</v>
      </c>
      <c r="AF99" s="35">
        <v>66311003.719999999</v>
      </c>
      <c r="AG99" s="35">
        <v>1821666</v>
      </c>
      <c r="AH99" s="35">
        <v>66087949</v>
      </c>
      <c r="AI99" s="35">
        <v>2105612074.6199999</v>
      </c>
      <c r="AJ99" s="35">
        <v>1775186081</v>
      </c>
      <c r="AK99" s="35">
        <v>1406327581</v>
      </c>
      <c r="AL99" s="35">
        <v>298001007.69999999</v>
      </c>
      <c r="AM99" s="35">
        <v>0</v>
      </c>
      <c r="AN99" s="35">
        <v>1500000</v>
      </c>
      <c r="AO99" s="35">
        <v>30924985.920000002</v>
      </c>
      <c r="AP99" s="35">
        <v>0</v>
      </c>
      <c r="AQ99" s="35">
        <v>453198647.61000001</v>
      </c>
      <c r="AR99" s="35">
        <v>434269179</v>
      </c>
      <c r="AS99" s="35">
        <v>18929468.609999999</v>
      </c>
      <c r="AT99" s="35">
        <v>360371124.61000001</v>
      </c>
      <c r="AU99" s="35">
        <v>307774748</v>
      </c>
      <c r="AV99" s="35">
        <v>21671390.690000001</v>
      </c>
      <c r="AW99" s="35">
        <v>30924985.920000002</v>
      </c>
      <c r="AX99" s="35">
        <v>0</v>
      </c>
      <c r="AY99" s="35">
        <v>92827523</v>
      </c>
      <c r="AZ99" s="35">
        <v>92827523</v>
      </c>
      <c r="BA99" s="35">
        <v>0</v>
      </c>
      <c r="BB99" s="35">
        <v>0</v>
      </c>
      <c r="BC99" s="35">
        <v>0</v>
      </c>
      <c r="BD99" s="35">
        <v>0</v>
      </c>
      <c r="BE99" s="35">
        <v>0</v>
      </c>
      <c r="BF99" s="35">
        <v>0</v>
      </c>
      <c r="BG99" s="35">
        <v>0</v>
      </c>
      <c r="BH99" s="35">
        <v>0</v>
      </c>
      <c r="BI99" s="35">
        <v>0</v>
      </c>
      <c r="BJ99" s="34">
        <v>0</v>
      </c>
    </row>
    <row r="100" spans="1:62" ht="14.25" x14ac:dyDescent="0.2">
      <c r="A100" s="25">
        <f t="shared" si="1"/>
        <v>94</v>
      </c>
      <c r="B100" s="37">
        <v>1266</v>
      </c>
      <c r="C100" s="36" t="s">
        <v>479</v>
      </c>
      <c r="D100" s="36" t="s">
        <v>480</v>
      </c>
      <c r="E100" s="36" t="s">
        <v>481</v>
      </c>
      <c r="F100" s="36" t="s">
        <v>126</v>
      </c>
      <c r="G100" s="36">
        <v>6492</v>
      </c>
      <c r="H100" s="36" t="s">
        <v>37</v>
      </c>
      <c r="I100" s="36" t="s">
        <v>482</v>
      </c>
      <c r="J100" s="36" t="s">
        <v>29</v>
      </c>
      <c r="K100" s="36" t="s">
        <v>30</v>
      </c>
      <c r="L100" s="36" t="s">
        <v>2266</v>
      </c>
      <c r="M100" s="35">
        <v>3683100</v>
      </c>
      <c r="N100" s="36" t="s">
        <v>483</v>
      </c>
      <c r="O100" s="35">
        <v>1</v>
      </c>
      <c r="P100" s="35">
        <v>3813</v>
      </c>
      <c r="Q100" s="35">
        <v>33</v>
      </c>
      <c r="R100" s="35">
        <v>108843355110.25</v>
      </c>
      <c r="S100" s="35">
        <v>4776003349.0200005</v>
      </c>
      <c r="T100" s="35">
        <v>7224612743.3800001</v>
      </c>
      <c r="U100" s="35">
        <v>1</v>
      </c>
      <c r="V100" s="35">
        <v>92026115422.820007</v>
      </c>
      <c r="W100" s="35">
        <v>610712348.85000002</v>
      </c>
      <c r="X100" s="35">
        <v>4152773506.0599999</v>
      </c>
      <c r="Y100" s="35">
        <v>0</v>
      </c>
      <c r="Z100" s="35">
        <v>53137739.119999997</v>
      </c>
      <c r="AA100" s="35">
        <v>55986785851.68</v>
      </c>
      <c r="AB100" s="35">
        <v>51338882291.580002</v>
      </c>
      <c r="AC100" s="35">
        <v>0</v>
      </c>
      <c r="AD100" s="35">
        <v>1134211966.8800001</v>
      </c>
      <c r="AE100" s="35">
        <v>0</v>
      </c>
      <c r="AF100" s="35">
        <v>2565518445.3499999</v>
      </c>
      <c r="AG100" s="35">
        <v>669677203.87</v>
      </c>
      <c r="AH100" s="35">
        <v>278495944</v>
      </c>
      <c r="AI100" s="35">
        <v>52856569258.57</v>
      </c>
      <c r="AJ100" s="35">
        <v>37527004867.32</v>
      </c>
      <c r="AK100" s="35">
        <v>23141523367.32</v>
      </c>
      <c r="AL100" s="35">
        <v>8942686052.9699993</v>
      </c>
      <c r="AM100" s="35">
        <v>2028663426.96</v>
      </c>
      <c r="AN100" s="35">
        <v>0</v>
      </c>
      <c r="AO100" s="35">
        <v>1164377965.6600001</v>
      </c>
      <c r="AP100" s="35">
        <v>0</v>
      </c>
      <c r="AQ100" s="35">
        <v>7348910312.8299999</v>
      </c>
      <c r="AR100" s="35">
        <v>6744849427.1499996</v>
      </c>
      <c r="AS100" s="35">
        <v>604060885.67999995</v>
      </c>
      <c r="AT100" s="35">
        <v>5825220533.6400003</v>
      </c>
      <c r="AU100" s="35">
        <v>4245792628.3499999</v>
      </c>
      <c r="AV100" s="35">
        <v>415049939.63</v>
      </c>
      <c r="AW100" s="35">
        <v>1164377965.6600001</v>
      </c>
      <c r="AX100" s="35">
        <v>0</v>
      </c>
      <c r="AY100" s="35">
        <v>1523689779.1900001</v>
      </c>
      <c r="AZ100" s="35">
        <v>1523689779.1900001</v>
      </c>
      <c r="BA100" s="35">
        <v>0</v>
      </c>
      <c r="BB100" s="35">
        <v>224752368.97</v>
      </c>
      <c r="BC100" s="35">
        <v>10539910277.629999</v>
      </c>
      <c r="BD100" s="35">
        <v>224752368.97</v>
      </c>
      <c r="BE100" s="35">
        <v>10539910277.629999</v>
      </c>
      <c r="BF100" s="35">
        <v>121417237055.78</v>
      </c>
      <c r="BG100" s="35">
        <v>14420152620.969999</v>
      </c>
      <c r="BH100" s="35">
        <v>121417237055.78</v>
      </c>
      <c r="BI100" s="35">
        <v>14420152620.969999</v>
      </c>
      <c r="BJ100" s="34">
        <v>0</v>
      </c>
    </row>
    <row r="101" spans="1:62" ht="14.25" x14ac:dyDescent="0.2">
      <c r="A101" s="25">
        <f t="shared" si="1"/>
        <v>95</v>
      </c>
      <c r="B101" s="37">
        <v>1269</v>
      </c>
      <c r="C101" s="36" t="s">
        <v>484</v>
      </c>
      <c r="D101" s="36" t="s">
        <v>485</v>
      </c>
      <c r="E101" s="36" t="s">
        <v>486</v>
      </c>
      <c r="F101" s="36" t="s">
        <v>31</v>
      </c>
      <c r="G101" s="36">
        <v>6499</v>
      </c>
      <c r="H101" s="36" t="s">
        <v>41</v>
      </c>
      <c r="I101" s="36" t="s">
        <v>487</v>
      </c>
      <c r="J101" s="36" t="s">
        <v>29</v>
      </c>
      <c r="K101" s="36" t="s">
        <v>30</v>
      </c>
      <c r="L101" s="36" t="s">
        <v>2265</v>
      </c>
      <c r="M101" s="35">
        <v>6060444</v>
      </c>
      <c r="N101" s="36" t="s">
        <v>1701</v>
      </c>
      <c r="O101" s="35">
        <v>1</v>
      </c>
      <c r="P101" s="35">
        <v>13430</v>
      </c>
      <c r="Q101" s="35">
        <v>94</v>
      </c>
      <c r="R101" s="35">
        <v>166684160361.5</v>
      </c>
      <c r="S101" s="35">
        <v>4143493226.9400001</v>
      </c>
      <c r="T101" s="35">
        <v>714433790</v>
      </c>
      <c r="U101" s="35">
        <v>0</v>
      </c>
      <c r="V101" s="35">
        <v>155229335824.01001</v>
      </c>
      <c r="W101" s="35">
        <v>2136043299</v>
      </c>
      <c r="X101" s="35">
        <v>4443565834.5500002</v>
      </c>
      <c r="Y101" s="35">
        <v>0</v>
      </c>
      <c r="Z101" s="35">
        <v>17288387</v>
      </c>
      <c r="AA101" s="35">
        <v>83642365953.520004</v>
      </c>
      <c r="AB101" s="35">
        <v>0</v>
      </c>
      <c r="AC101" s="35">
        <v>77757878332.059998</v>
      </c>
      <c r="AD101" s="35">
        <v>3526584122.0100002</v>
      </c>
      <c r="AE101" s="35">
        <v>0</v>
      </c>
      <c r="AF101" s="35">
        <v>1362481213.9300001</v>
      </c>
      <c r="AG101" s="35">
        <v>995422285.51999998</v>
      </c>
      <c r="AH101" s="35">
        <v>0</v>
      </c>
      <c r="AI101" s="35">
        <v>83041794407.979996</v>
      </c>
      <c r="AJ101" s="35">
        <v>70209466021.419998</v>
      </c>
      <c r="AK101" s="35">
        <v>32686687592.490002</v>
      </c>
      <c r="AL101" s="35">
        <v>7282766755.7700005</v>
      </c>
      <c r="AM101" s="35">
        <v>2440072470.8299999</v>
      </c>
      <c r="AN101" s="35">
        <v>350296058</v>
      </c>
      <c r="AO101" s="35">
        <v>1602233372.6400001</v>
      </c>
      <c r="AP101" s="35">
        <v>1156959729.3199999</v>
      </c>
      <c r="AQ101" s="35">
        <v>11179860585.540001</v>
      </c>
      <c r="AR101" s="35">
        <v>10386245792.790001</v>
      </c>
      <c r="AS101" s="35">
        <v>793614792.75</v>
      </c>
      <c r="AT101" s="35">
        <v>7016702463.5600004</v>
      </c>
      <c r="AU101" s="35">
        <v>5343097243.0200005</v>
      </c>
      <c r="AV101" s="35">
        <v>71371847.900000006</v>
      </c>
      <c r="AW101" s="35">
        <v>1602233372.6400001</v>
      </c>
      <c r="AX101" s="35">
        <v>0</v>
      </c>
      <c r="AY101" s="35">
        <v>4163158121.98</v>
      </c>
      <c r="AZ101" s="35">
        <v>4163158121.98</v>
      </c>
      <c r="BA101" s="35">
        <v>0</v>
      </c>
      <c r="BB101" s="35">
        <v>44116038830.879997</v>
      </c>
      <c r="BC101" s="35">
        <v>46725851051.160004</v>
      </c>
      <c r="BD101" s="35">
        <v>44116038830.879997</v>
      </c>
      <c r="BE101" s="35">
        <v>46725851051.160004</v>
      </c>
      <c r="BF101" s="35">
        <v>298524222091.97998</v>
      </c>
      <c r="BG101" s="35">
        <v>44263020000</v>
      </c>
      <c r="BH101" s="35">
        <v>310820922091.97998</v>
      </c>
      <c r="BI101" s="35">
        <v>31966320000</v>
      </c>
      <c r="BJ101" s="34">
        <v>0</v>
      </c>
    </row>
    <row r="102" spans="1:62" ht="14.25" x14ac:dyDescent="0.2">
      <c r="A102" s="25">
        <f t="shared" si="1"/>
        <v>96</v>
      </c>
      <c r="B102" s="37">
        <v>1271</v>
      </c>
      <c r="C102" s="36" t="s">
        <v>488</v>
      </c>
      <c r="D102" s="36" t="s">
        <v>489</v>
      </c>
      <c r="E102" s="36" t="s">
        <v>490</v>
      </c>
      <c r="F102" s="36" t="s">
        <v>116</v>
      </c>
      <c r="G102" s="36">
        <v>6492</v>
      </c>
      <c r="H102" s="36" t="s">
        <v>37</v>
      </c>
      <c r="I102" s="36" t="s">
        <v>491</v>
      </c>
      <c r="J102" s="36" t="s">
        <v>29</v>
      </c>
      <c r="K102" s="36" t="s">
        <v>30</v>
      </c>
      <c r="L102" s="36" t="s">
        <v>2043</v>
      </c>
      <c r="M102" s="35">
        <v>4851818</v>
      </c>
      <c r="N102" s="36" t="s">
        <v>1653</v>
      </c>
      <c r="O102" s="35">
        <v>1</v>
      </c>
      <c r="P102" s="35">
        <v>1981</v>
      </c>
      <c r="Q102" s="35">
        <v>20</v>
      </c>
      <c r="R102" s="35">
        <v>20291771077.080002</v>
      </c>
      <c r="S102" s="35">
        <v>1809559810.25</v>
      </c>
      <c r="T102" s="35">
        <v>2034755114.8199999</v>
      </c>
      <c r="U102" s="35">
        <v>5518200</v>
      </c>
      <c r="V102" s="35">
        <v>15260019422.360001</v>
      </c>
      <c r="W102" s="35">
        <v>214556135</v>
      </c>
      <c r="X102" s="35">
        <v>967362394.64999998</v>
      </c>
      <c r="Y102" s="35">
        <v>0</v>
      </c>
      <c r="Z102" s="35">
        <v>0</v>
      </c>
      <c r="AA102" s="35">
        <v>13242950450.17</v>
      </c>
      <c r="AB102" s="35">
        <v>12911863357.98</v>
      </c>
      <c r="AC102" s="35">
        <v>0</v>
      </c>
      <c r="AD102" s="35">
        <v>123321995.98999999</v>
      </c>
      <c r="AE102" s="35">
        <v>0</v>
      </c>
      <c r="AF102" s="35">
        <v>92767234</v>
      </c>
      <c r="AG102" s="35">
        <v>114997862.2</v>
      </c>
      <c r="AH102" s="35">
        <v>0</v>
      </c>
      <c r="AI102" s="35">
        <v>7048820626.9099998</v>
      </c>
      <c r="AJ102" s="35">
        <v>5175074997.8299999</v>
      </c>
      <c r="AK102" s="35">
        <v>1436482653</v>
      </c>
      <c r="AL102" s="35">
        <v>799475422.80999994</v>
      </c>
      <c r="AM102" s="35">
        <v>397520847.01999998</v>
      </c>
      <c r="AN102" s="35">
        <v>0</v>
      </c>
      <c r="AO102" s="35">
        <v>68187411.430000007</v>
      </c>
      <c r="AP102" s="35">
        <v>608561947.82000005</v>
      </c>
      <c r="AQ102" s="35">
        <v>1512906362.9100001</v>
      </c>
      <c r="AR102" s="35">
        <v>1358054869.21</v>
      </c>
      <c r="AS102" s="35">
        <v>154851493.69999999</v>
      </c>
      <c r="AT102" s="35">
        <v>1083330474.5599999</v>
      </c>
      <c r="AU102" s="35">
        <v>959987660.08000004</v>
      </c>
      <c r="AV102" s="35">
        <v>55155403.049999997</v>
      </c>
      <c r="AW102" s="35">
        <v>68187411.430000007</v>
      </c>
      <c r="AX102" s="35">
        <v>0</v>
      </c>
      <c r="AY102" s="35">
        <v>429575888.35000002</v>
      </c>
      <c r="AZ102" s="35">
        <v>429575888.35000002</v>
      </c>
      <c r="BA102" s="35">
        <v>0</v>
      </c>
      <c r="BB102" s="35">
        <v>196871521</v>
      </c>
      <c r="BC102" s="35">
        <v>1929762130.6600001</v>
      </c>
      <c r="BD102" s="35">
        <v>196871521</v>
      </c>
      <c r="BE102" s="35">
        <v>1929762130.6600001</v>
      </c>
      <c r="BF102" s="35">
        <v>49607862862</v>
      </c>
      <c r="BG102" s="35">
        <v>0</v>
      </c>
      <c r="BH102" s="35">
        <v>49607862862</v>
      </c>
      <c r="BI102" s="35">
        <v>0</v>
      </c>
      <c r="BJ102" s="34">
        <v>329687539</v>
      </c>
    </row>
    <row r="103" spans="1:62" ht="14.25" x14ac:dyDescent="0.2">
      <c r="A103" s="25">
        <f t="shared" si="1"/>
        <v>97</v>
      </c>
      <c r="B103" s="37">
        <v>1273</v>
      </c>
      <c r="C103" s="36" t="s">
        <v>492</v>
      </c>
      <c r="D103" s="36" t="s">
        <v>493</v>
      </c>
      <c r="E103" s="36" t="s">
        <v>494</v>
      </c>
      <c r="F103" s="36" t="s">
        <v>28</v>
      </c>
      <c r="G103" s="36">
        <v>6492</v>
      </c>
      <c r="H103" s="36" t="s">
        <v>37</v>
      </c>
      <c r="I103" s="36" t="s">
        <v>495</v>
      </c>
      <c r="J103" s="36" t="s">
        <v>29</v>
      </c>
      <c r="K103" s="36" t="s">
        <v>30</v>
      </c>
      <c r="L103" s="36" t="s">
        <v>2264</v>
      </c>
      <c r="M103" s="35">
        <v>4194949</v>
      </c>
      <c r="N103" s="36" t="s">
        <v>2263</v>
      </c>
      <c r="O103" s="35">
        <v>1</v>
      </c>
      <c r="P103" s="35">
        <v>1850</v>
      </c>
      <c r="Q103" s="35">
        <v>12</v>
      </c>
      <c r="R103" s="35">
        <v>20088339125.279999</v>
      </c>
      <c r="S103" s="35">
        <v>1213219898.3900001</v>
      </c>
      <c r="T103" s="35">
        <v>11793954</v>
      </c>
      <c r="U103" s="35">
        <v>0</v>
      </c>
      <c r="V103" s="35">
        <v>17796993289.09</v>
      </c>
      <c r="W103" s="35">
        <v>1027484732.8</v>
      </c>
      <c r="X103" s="35">
        <v>38847251</v>
      </c>
      <c r="Y103" s="35">
        <v>0</v>
      </c>
      <c r="Z103" s="35">
        <v>0</v>
      </c>
      <c r="AA103" s="35">
        <v>4053825909.1799998</v>
      </c>
      <c r="AB103" s="35">
        <v>3458189027.3499999</v>
      </c>
      <c r="AC103" s="35">
        <v>0</v>
      </c>
      <c r="AD103" s="35">
        <v>100373326.41</v>
      </c>
      <c r="AE103" s="35">
        <v>0</v>
      </c>
      <c r="AF103" s="35">
        <v>183808495.11000001</v>
      </c>
      <c r="AG103" s="35">
        <v>111894482.31</v>
      </c>
      <c r="AH103" s="35">
        <v>199560578</v>
      </c>
      <c r="AI103" s="35">
        <v>16034513216.1</v>
      </c>
      <c r="AJ103" s="35">
        <v>15186710747</v>
      </c>
      <c r="AK103" s="35">
        <v>14686710747</v>
      </c>
      <c r="AL103" s="35">
        <v>785402627.48000002</v>
      </c>
      <c r="AM103" s="35">
        <v>0</v>
      </c>
      <c r="AN103" s="35">
        <v>0</v>
      </c>
      <c r="AO103" s="35">
        <v>51249836.170000002</v>
      </c>
      <c r="AP103" s="35">
        <v>0</v>
      </c>
      <c r="AQ103" s="35">
        <v>1308308147.45</v>
      </c>
      <c r="AR103" s="35">
        <v>1132702617</v>
      </c>
      <c r="AS103" s="35">
        <v>175605530.44999999</v>
      </c>
      <c r="AT103" s="35">
        <v>1200863499.3199999</v>
      </c>
      <c r="AU103" s="35">
        <v>1110885065</v>
      </c>
      <c r="AV103" s="35">
        <v>38728598.149999999</v>
      </c>
      <c r="AW103" s="35">
        <v>51249836.170000002</v>
      </c>
      <c r="AX103" s="35">
        <v>0</v>
      </c>
      <c r="AY103" s="35">
        <v>107444648.13</v>
      </c>
      <c r="AZ103" s="35">
        <v>107444648.13</v>
      </c>
      <c r="BA103" s="35">
        <v>0</v>
      </c>
      <c r="BB103" s="35">
        <v>14615935</v>
      </c>
      <c r="BC103" s="35">
        <v>343114478.85000002</v>
      </c>
      <c r="BD103" s="35">
        <v>14615935</v>
      </c>
      <c r="BE103" s="35">
        <v>343114478.85000002</v>
      </c>
      <c r="BF103" s="35">
        <v>30175058115</v>
      </c>
      <c r="BG103" s="35">
        <v>5000000</v>
      </c>
      <c r="BH103" s="35">
        <v>30175058115</v>
      </c>
      <c r="BI103" s="35">
        <v>5000000</v>
      </c>
      <c r="BJ103" s="34">
        <v>30800000</v>
      </c>
    </row>
    <row r="104" spans="1:62" ht="14.25" x14ac:dyDescent="0.2">
      <c r="A104" s="25">
        <f t="shared" si="1"/>
        <v>98</v>
      </c>
      <c r="B104" s="37">
        <v>1302</v>
      </c>
      <c r="C104" s="36" t="s">
        <v>497</v>
      </c>
      <c r="D104" s="36" t="s">
        <v>498</v>
      </c>
      <c r="E104" s="36" t="s">
        <v>499</v>
      </c>
      <c r="F104" s="36" t="s">
        <v>116</v>
      </c>
      <c r="G104" s="36">
        <v>6492</v>
      </c>
      <c r="H104" s="36" t="s">
        <v>37</v>
      </c>
      <c r="I104" s="36" t="s">
        <v>500</v>
      </c>
      <c r="J104" s="36" t="s">
        <v>32</v>
      </c>
      <c r="K104" s="36" t="s">
        <v>33</v>
      </c>
      <c r="L104" s="36" t="s">
        <v>2262</v>
      </c>
      <c r="M104" s="35">
        <v>6040982</v>
      </c>
      <c r="N104" s="36" t="s">
        <v>501</v>
      </c>
      <c r="O104" s="35">
        <v>1</v>
      </c>
      <c r="P104" s="35">
        <v>6010</v>
      </c>
      <c r="Q104" s="35">
        <v>26</v>
      </c>
      <c r="R104" s="35">
        <v>26227883476.740002</v>
      </c>
      <c r="S104" s="35">
        <v>2830318686.4299998</v>
      </c>
      <c r="T104" s="35">
        <v>1236728089.98</v>
      </c>
      <c r="U104" s="35">
        <v>0</v>
      </c>
      <c r="V104" s="35">
        <v>20320676568</v>
      </c>
      <c r="W104" s="35">
        <v>339809754.12</v>
      </c>
      <c r="X104" s="35">
        <v>1491886216.21</v>
      </c>
      <c r="Y104" s="35">
        <v>0</v>
      </c>
      <c r="Z104" s="35">
        <v>8464162</v>
      </c>
      <c r="AA104" s="35">
        <v>18576647291.73</v>
      </c>
      <c r="AB104" s="35">
        <v>17216013538</v>
      </c>
      <c r="AC104" s="35">
        <v>312484003</v>
      </c>
      <c r="AD104" s="35">
        <v>264395536.12</v>
      </c>
      <c r="AE104" s="35">
        <v>0</v>
      </c>
      <c r="AF104" s="35">
        <v>81565909.609999999</v>
      </c>
      <c r="AG104" s="35">
        <v>374700067</v>
      </c>
      <c r="AH104" s="35">
        <v>327488238</v>
      </c>
      <c r="AI104" s="35">
        <v>7651236185.0100002</v>
      </c>
      <c r="AJ104" s="35">
        <v>4608486749.8800001</v>
      </c>
      <c r="AK104" s="35">
        <v>4207669443.8800001</v>
      </c>
      <c r="AL104" s="35">
        <v>866677468.91999996</v>
      </c>
      <c r="AM104" s="35">
        <v>546426495.63</v>
      </c>
      <c r="AN104" s="35">
        <v>250000</v>
      </c>
      <c r="AO104" s="35">
        <v>640222350.89999998</v>
      </c>
      <c r="AP104" s="35">
        <v>447424812.11000001</v>
      </c>
      <c r="AQ104" s="35">
        <v>2641507880.04</v>
      </c>
      <c r="AR104" s="35">
        <v>2174977855</v>
      </c>
      <c r="AS104" s="35">
        <v>466530025.04000002</v>
      </c>
      <c r="AT104" s="35">
        <v>1977852828.04</v>
      </c>
      <c r="AU104" s="35">
        <v>1251979438.51</v>
      </c>
      <c r="AV104" s="35">
        <v>85651038.629999995</v>
      </c>
      <c r="AW104" s="35">
        <v>640222350.89999998</v>
      </c>
      <c r="AX104" s="35">
        <v>0</v>
      </c>
      <c r="AY104" s="35">
        <v>663655052</v>
      </c>
      <c r="AZ104" s="35">
        <v>663655052</v>
      </c>
      <c r="BA104" s="35">
        <v>0</v>
      </c>
      <c r="BB104" s="35">
        <v>195898971</v>
      </c>
      <c r="BC104" s="35">
        <v>979897376</v>
      </c>
      <c r="BD104" s="35">
        <v>195898971</v>
      </c>
      <c r="BE104" s="35">
        <v>979897376</v>
      </c>
      <c r="BF104" s="35">
        <v>6866216315</v>
      </c>
      <c r="BG104" s="35">
        <v>129949377</v>
      </c>
      <c r="BH104" s="35">
        <v>6866216315</v>
      </c>
      <c r="BI104" s="35">
        <v>129949377</v>
      </c>
      <c r="BJ104" s="34">
        <v>0</v>
      </c>
    </row>
    <row r="105" spans="1:62" ht="14.25" x14ac:dyDescent="0.2">
      <c r="A105" s="25">
        <f t="shared" si="1"/>
        <v>99</v>
      </c>
      <c r="B105" s="37">
        <v>1306</v>
      </c>
      <c r="C105" s="36" t="s">
        <v>2261</v>
      </c>
      <c r="D105" s="36" t="s">
        <v>502</v>
      </c>
      <c r="E105" s="36"/>
      <c r="F105" s="36" t="s">
        <v>126</v>
      </c>
      <c r="G105" s="36">
        <v>6492</v>
      </c>
      <c r="H105" s="36" t="s">
        <v>37</v>
      </c>
      <c r="I105" s="36" t="s">
        <v>503</v>
      </c>
      <c r="J105" s="36" t="s">
        <v>32</v>
      </c>
      <c r="K105" s="36" t="s">
        <v>33</v>
      </c>
      <c r="L105" s="36" t="s">
        <v>2260</v>
      </c>
      <c r="M105" s="35">
        <v>4441718</v>
      </c>
      <c r="N105" s="36" t="s">
        <v>2259</v>
      </c>
      <c r="O105" s="35">
        <v>1</v>
      </c>
      <c r="P105" s="35">
        <v>1928</v>
      </c>
      <c r="Q105" s="35">
        <v>15</v>
      </c>
      <c r="R105" s="35">
        <v>17984184131.259998</v>
      </c>
      <c r="S105" s="35">
        <v>2503844674.25</v>
      </c>
      <c r="T105" s="35">
        <v>1358527010</v>
      </c>
      <c r="U105" s="35">
        <v>0</v>
      </c>
      <c r="V105" s="35">
        <v>13415950691.34</v>
      </c>
      <c r="W105" s="35">
        <v>38648514.710000001</v>
      </c>
      <c r="X105" s="35">
        <v>654356420.96000004</v>
      </c>
      <c r="Y105" s="35">
        <v>0</v>
      </c>
      <c r="Z105" s="35">
        <v>12856820</v>
      </c>
      <c r="AA105" s="35">
        <v>7387095371.8000002</v>
      </c>
      <c r="AB105" s="35">
        <v>6091294001.3999996</v>
      </c>
      <c r="AC105" s="35">
        <v>0</v>
      </c>
      <c r="AD105" s="35">
        <v>240417978.59</v>
      </c>
      <c r="AE105" s="35">
        <v>0</v>
      </c>
      <c r="AF105" s="35">
        <v>976913720.33000004</v>
      </c>
      <c r="AG105" s="35">
        <v>78469671.480000004</v>
      </c>
      <c r="AH105" s="35">
        <v>0</v>
      </c>
      <c r="AI105" s="35">
        <v>10597088759.459999</v>
      </c>
      <c r="AJ105" s="35">
        <v>7647252244.7799997</v>
      </c>
      <c r="AK105" s="35">
        <v>3165801244.7800002</v>
      </c>
      <c r="AL105" s="35">
        <v>1385446231.8900001</v>
      </c>
      <c r="AM105" s="35">
        <v>757640631.61000001</v>
      </c>
      <c r="AN105" s="35">
        <v>0</v>
      </c>
      <c r="AO105" s="35">
        <v>226046211.81999999</v>
      </c>
      <c r="AP105" s="35">
        <v>11559002.5</v>
      </c>
      <c r="AQ105" s="35">
        <v>1552012455.3699999</v>
      </c>
      <c r="AR105" s="35">
        <v>1331530078.3299999</v>
      </c>
      <c r="AS105" s="35">
        <v>220482377.03999999</v>
      </c>
      <c r="AT105" s="35">
        <v>1341696074.3699999</v>
      </c>
      <c r="AU105" s="35">
        <v>1035917592.88</v>
      </c>
      <c r="AV105" s="35">
        <v>79732269.670000002</v>
      </c>
      <c r="AW105" s="35">
        <v>226046211.81999999</v>
      </c>
      <c r="AX105" s="35">
        <v>0</v>
      </c>
      <c r="AY105" s="35">
        <v>210316381</v>
      </c>
      <c r="AZ105" s="35">
        <v>210316381</v>
      </c>
      <c r="BA105" s="35">
        <v>0</v>
      </c>
      <c r="BB105" s="35">
        <v>144473869</v>
      </c>
      <c r="BC105" s="35">
        <v>1285745306.0999999</v>
      </c>
      <c r="BD105" s="35">
        <v>144473869</v>
      </c>
      <c r="BE105" s="35">
        <v>1285745306.0999999</v>
      </c>
      <c r="BF105" s="35">
        <v>0</v>
      </c>
      <c r="BG105" s="35">
        <v>0</v>
      </c>
      <c r="BH105" s="35">
        <v>0</v>
      </c>
      <c r="BI105" s="35">
        <v>0</v>
      </c>
      <c r="BJ105" s="34">
        <v>133084667.14</v>
      </c>
    </row>
    <row r="106" spans="1:62" ht="14.25" x14ac:dyDescent="0.2">
      <c r="A106" s="25">
        <f t="shared" si="1"/>
        <v>100</v>
      </c>
      <c r="B106" s="37">
        <v>1319</v>
      </c>
      <c r="C106" s="36" t="s">
        <v>504</v>
      </c>
      <c r="D106" s="36" t="s">
        <v>505</v>
      </c>
      <c r="E106" s="36" t="s">
        <v>506</v>
      </c>
      <c r="F106" s="36" t="s">
        <v>116</v>
      </c>
      <c r="G106" s="36">
        <v>6492</v>
      </c>
      <c r="H106" s="36" t="s">
        <v>37</v>
      </c>
      <c r="I106" s="36" t="s">
        <v>507</v>
      </c>
      <c r="J106" s="36" t="s">
        <v>32</v>
      </c>
      <c r="K106" s="36" t="s">
        <v>33</v>
      </c>
      <c r="L106" s="36" t="s">
        <v>2258</v>
      </c>
      <c r="M106" s="35">
        <v>4446111</v>
      </c>
      <c r="N106" s="36" t="s">
        <v>508</v>
      </c>
      <c r="O106" s="35">
        <v>1</v>
      </c>
      <c r="P106" s="35">
        <v>10972</v>
      </c>
      <c r="Q106" s="35">
        <v>47</v>
      </c>
      <c r="R106" s="35">
        <v>26997019616.349998</v>
      </c>
      <c r="S106" s="35">
        <v>743515114.40999997</v>
      </c>
      <c r="T106" s="35">
        <v>1087330962.7</v>
      </c>
      <c r="U106" s="35">
        <v>0</v>
      </c>
      <c r="V106" s="35">
        <v>23224280418.240002</v>
      </c>
      <c r="W106" s="35">
        <v>238410334</v>
      </c>
      <c r="X106" s="35">
        <v>1682626950</v>
      </c>
      <c r="Y106" s="35">
        <v>0</v>
      </c>
      <c r="Z106" s="35">
        <v>20855837</v>
      </c>
      <c r="AA106" s="35">
        <v>13209722111.440001</v>
      </c>
      <c r="AB106" s="35">
        <v>9535003656</v>
      </c>
      <c r="AC106" s="35">
        <v>1778675647</v>
      </c>
      <c r="AD106" s="35">
        <v>385643958</v>
      </c>
      <c r="AE106" s="35">
        <v>8962191</v>
      </c>
      <c r="AF106" s="35">
        <v>1208390192.9000001</v>
      </c>
      <c r="AG106" s="35">
        <v>286969466.54000002</v>
      </c>
      <c r="AH106" s="35">
        <v>6077000</v>
      </c>
      <c r="AI106" s="35">
        <v>13787297504.24</v>
      </c>
      <c r="AJ106" s="35">
        <v>8547391129.1999998</v>
      </c>
      <c r="AK106" s="35">
        <v>5227664629</v>
      </c>
      <c r="AL106" s="35">
        <v>4121403209.3000002</v>
      </c>
      <c r="AM106" s="35">
        <v>31608563.539999999</v>
      </c>
      <c r="AN106" s="35">
        <v>10300000</v>
      </c>
      <c r="AO106" s="35">
        <v>-141166081.80000001</v>
      </c>
      <c r="AP106" s="35">
        <v>0</v>
      </c>
      <c r="AQ106" s="35">
        <v>2758356719.29</v>
      </c>
      <c r="AR106" s="35">
        <v>2486594938.0999999</v>
      </c>
      <c r="AS106" s="35">
        <v>271761781.19</v>
      </c>
      <c r="AT106" s="35">
        <v>2381089746.4200001</v>
      </c>
      <c r="AU106" s="35">
        <v>2430283280.77</v>
      </c>
      <c r="AV106" s="35">
        <v>91972547.450000003</v>
      </c>
      <c r="AW106" s="35">
        <v>-141166081.80000001</v>
      </c>
      <c r="AX106" s="35">
        <v>0</v>
      </c>
      <c r="AY106" s="35">
        <v>377266972.44999999</v>
      </c>
      <c r="AZ106" s="35">
        <v>377266972.44999999</v>
      </c>
      <c r="BA106" s="35">
        <v>0</v>
      </c>
      <c r="BB106" s="35">
        <v>1798829184.3800001</v>
      </c>
      <c r="BC106" s="35">
        <v>1990362863.02</v>
      </c>
      <c r="BD106" s="35">
        <v>1798829184.3800001</v>
      </c>
      <c r="BE106" s="35">
        <v>1990362863.02</v>
      </c>
      <c r="BF106" s="35">
        <v>24620575909</v>
      </c>
      <c r="BG106" s="35">
        <v>0</v>
      </c>
      <c r="BH106" s="35">
        <v>24620575909</v>
      </c>
      <c r="BI106" s="35">
        <v>0</v>
      </c>
      <c r="BJ106" s="34">
        <v>0</v>
      </c>
    </row>
    <row r="107" spans="1:62" ht="14.25" x14ac:dyDescent="0.2">
      <c r="A107" s="25">
        <f t="shared" si="1"/>
        <v>101</v>
      </c>
      <c r="B107" s="37">
        <v>1339</v>
      </c>
      <c r="C107" s="36" t="s">
        <v>509</v>
      </c>
      <c r="D107" s="36" t="s">
        <v>510</v>
      </c>
      <c r="E107" s="36" t="s">
        <v>511</v>
      </c>
      <c r="F107" s="36" t="s">
        <v>126</v>
      </c>
      <c r="G107" s="36">
        <v>6424</v>
      </c>
      <c r="H107" s="36" t="s">
        <v>38</v>
      </c>
      <c r="I107" s="36" t="s">
        <v>512</v>
      </c>
      <c r="J107" s="36" t="s">
        <v>32</v>
      </c>
      <c r="K107" s="36" t="s">
        <v>513</v>
      </c>
      <c r="L107" s="36" t="s">
        <v>1941</v>
      </c>
      <c r="M107" s="35">
        <v>8674027</v>
      </c>
      <c r="N107" s="36" t="s">
        <v>2257</v>
      </c>
      <c r="O107" s="35">
        <v>1</v>
      </c>
      <c r="P107" s="35">
        <v>2604</v>
      </c>
      <c r="Q107" s="35">
        <v>8</v>
      </c>
      <c r="R107" s="35">
        <v>5859317076.6000004</v>
      </c>
      <c r="S107" s="35">
        <v>402063392.27999997</v>
      </c>
      <c r="T107" s="35">
        <v>385506051.31999999</v>
      </c>
      <c r="U107" s="35">
        <v>0</v>
      </c>
      <c r="V107" s="35">
        <v>4661279880</v>
      </c>
      <c r="W107" s="35">
        <v>2053326</v>
      </c>
      <c r="X107" s="35">
        <v>392234143</v>
      </c>
      <c r="Y107" s="35">
        <v>0</v>
      </c>
      <c r="Z107" s="35">
        <v>16180284</v>
      </c>
      <c r="AA107" s="35">
        <v>3492010036.0100002</v>
      </c>
      <c r="AB107" s="35">
        <v>3201537749.4000001</v>
      </c>
      <c r="AC107" s="35">
        <v>117564522</v>
      </c>
      <c r="AD107" s="35">
        <v>5103980</v>
      </c>
      <c r="AE107" s="35">
        <v>0</v>
      </c>
      <c r="AF107" s="35">
        <v>129661978.66</v>
      </c>
      <c r="AG107" s="35">
        <v>38141805.950000003</v>
      </c>
      <c r="AH107" s="35">
        <v>0</v>
      </c>
      <c r="AI107" s="35">
        <v>2367307040.5900002</v>
      </c>
      <c r="AJ107" s="35">
        <v>1602393532.6099999</v>
      </c>
      <c r="AK107" s="35">
        <v>200731232.61000001</v>
      </c>
      <c r="AL107" s="35">
        <v>423747089.82999998</v>
      </c>
      <c r="AM107" s="35">
        <v>43760657.75</v>
      </c>
      <c r="AN107" s="35">
        <v>206390</v>
      </c>
      <c r="AO107" s="35">
        <v>114353370.40000001</v>
      </c>
      <c r="AP107" s="35">
        <v>0</v>
      </c>
      <c r="AQ107" s="35">
        <v>540000062.44000006</v>
      </c>
      <c r="AR107" s="35">
        <v>451285898.5</v>
      </c>
      <c r="AS107" s="35">
        <v>88714163.939999998</v>
      </c>
      <c r="AT107" s="35">
        <v>475163626.44</v>
      </c>
      <c r="AU107" s="35">
        <v>317171364.44999999</v>
      </c>
      <c r="AV107" s="35">
        <v>43638891.590000004</v>
      </c>
      <c r="AW107" s="35">
        <v>114353370.40000001</v>
      </c>
      <c r="AX107" s="35">
        <v>0</v>
      </c>
      <c r="AY107" s="35">
        <v>64836436</v>
      </c>
      <c r="AZ107" s="35">
        <v>64836436</v>
      </c>
      <c r="BA107" s="35">
        <v>0</v>
      </c>
      <c r="BB107" s="35">
        <v>36758350</v>
      </c>
      <c r="BC107" s="35">
        <v>193667095.97999999</v>
      </c>
      <c r="BD107" s="35">
        <v>36758350</v>
      </c>
      <c r="BE107" s="35">
        <v>193667095.97999999</v>
      </c>
      <c r="BF107" s="35">
        <v>4829589081</v>
      </c>
      <c r="BG107" s="35">
        <v>1401662300</v>
      </c>
      <c r="BH107" s="35">
        <v>4829589081</v>
      </c>
      <c r="BI107" s="35">
        <v>1401662300</v>
      </c>
      <c r="BJ107" s="34">
        <v>551600000</v>
      </c>
    </row>
    <row r="108" spans="1:62" ht="14.25" x14ac:dyDescent="0.2">
      <c r="A108" s="25">
        <f t="shared" si="1"/>
        <v>102</v>
      </c>
      <c r="B108" s="37">
        <v>1344</v>
      </c>
      <c r="C108" s="36" t="s">
        <v>514</v>
      </c>
      <c r="D108" s="36" t="s">
        <v>515</v>
      </c>
      <c r="E108" s="36" t="s">
        <v>516</v>
      </c>
      <c r="F108" s="36" t="s">
        <v>116</v>
      </c>
      <c r="G108" s="36">
        <v>6492</v>
      </c>
      <c r="H108" s="36" t="s">
        <v>37</v>
      </c>
      <c r="I108" s="36" t="s">
        <v>517</v>
      </c>
      <c r="J108" s="36" t="s">
        <v>32</v>
      </c>
      <c r="K108" s="36" t="s">
        <v>518</v>
      </c>
      <c r="L108" s="36" t="s">
        <v>2256</v>
      </c>
      <c r="M108" s="35">
        <v>3359327</v>
      </c>
      <c r="N108" s="36" t="s">
        <v>519</v>
      </c>
      <c r="O108" s="35">
        <v>1</v>
      </c>
      <c r="P108" s="35">
        <v>533</v>
      </c>
      <c r="Q108" s="35">
        <v>3</v>
      </c>
      <c r="R108" s="35">
        <v>4488891514.3900003</v>
      </c>
      <c r="S108" s="35">
        <v>69698220.030000001</v>
      </c>
      <c r="T108" s="35">
        <v>199574673.55000001</v>
      </c>
      <c r="U108" s="35">
        <v>0</v>
      </c>
      <c r="V108" s="35">
        <v>4084907548.3400002</v>
      </c>
      <c r="W108" s="35">
        <v>124149261.06999999</v>
      </c>
      <c r="X108" s="35">
        <v>10561811.4</v>
      </c>
      <c r="Y108" s="35">
        <v>0</v>
      </c>
      <c r="Z108" s="35">
        <v>0</v>
      </c>
      <c r="AA108" s="35">
        <v>1713711362.79</v>
      </c>
      <c r="AB108" s="35">
        <v>1256152603.52</v>
      </c>
      <c r="AC108" s="35">
        <v>0</v>
      </c>
      <c r="AD108" s="35">
        <v>113936282.31999999</v>
      </c>
      <c r="AE108" s="35">
        <v>0</v>
      </c>
      <c r="AF108" s="35">
        <v>264863252.94</v>
      </c>
      <c r="AG108" s="35">
        <v>37262543.689999998</v>
      </c>
      <c r="AH108" s="35">
        <v>41496680.32</v>
      </c>
      <c r="AI108" s="35">
        <v>2775180151.5999999</v>
      </c>
      <c r="AJ108" s="35">
        <v>2183806435.5300002</v>
      </c>
      <c r="AK108" s="35">
        <v>339513935.52999997</v>
      </c>
      <c r="AL108" s="35">
        <v>465814242.81</v>
      </c>
      <c r="AM108" s="35">
        <v>107640</v>
      </c>
      <c r="AN108" s="35">
        <v>0</v>
      </c>
      <c r="AO108" s="35">
        <v>125959507.55</v>
      </c>
      <c r="AP108" s="35">
        <v>-507674.29</v>
      </c>
      <c r="AQ108" s="35">
        <v>406960672.58999997</v>
      </c>
      <c r="AR108" s="35">
        <v>370714624</v>
      </c>
      <c r="AS108" s="35">
        <v>36246048.590000004</v>
      </c>
      <c r="AT108" s="35">
        <v>377449141.58999997</v>
      </c>
      <c r="AU108" s="35">
        <v>235253943.49000001</v>
      </c>
      <c r="AV108" s="35">
        <v>16235690.550000001</v>
      </c>
      <c r="AW108" s="35">
        <v>125959507.55</v>
      </c>
      <c r="AX108" s="35">
        <v>0</v>
      </c>
      <c r="AY108" s="35">
        <v>29511531</v>
      </c>
      <c r="AZ108" s="35">
        <v>29511531</v>
      </c>
      <c r="BA108" s="35">
        <v>0</v>
      </c>
      <c r="BB108" s="35">
        <v>4398185</v>
      </c>
      <c r="BC108" s="35">
        <v>116162417.94</v>
      </c>
      <c r="BD108" s="35">
        <v>4398185</v>
      </c>
      <c r="BE108" s="35">
        <v>116162417.94</v>
      </c>
      <c r="BF108" s="35">
        <v>5707207371.2600002</v>
      </c>
      <c r="BG108" s="35">
        <v>0</v>
      </c>
      <c r="BH108" s="35">
        <v>5707207371.2600002</v>
      </c>
      <c r="BI108" s="35">
        <v>0</v>
      </c>
      <c r="BJ108" s="34">
        <v>316255816339.12</v>
      </c>
    </row>
    <row r="109" spans="1:62" ht="14.25" x14ac:dyDescent="0.2">
      <c r="A109" s="25">
        <f t="shared" si="1"/>
        <v>103</v>
      </c>
      <c r="B109" s="37">
        <v>1355</v>
      </c>
      <c r="C109" s="36" t="s">
        <v>521</v>
      </c>
      <c r="D109" s="36" t="s">
        <v>522</v>
      </c>
      <c r="E109" s="36" t="s">
        <v>523</v>
      </c>
      <c r="F109" s="36" t="s">
        <v>116</v>
      </c>
      <c r="G109" s="36">
        <v>6492</v>
      </c>
      <c r="H109" s="36" t="s">
        <v>37</v>
      </c>
      <c r="I109" s="36" t="s">
        <v>524</v>
      </c>
      <c r="J109" s="36" t="s">
        <v>32</v>
      </c>
      <c r="K109" s="36" t="s">
        <v>33</v>
      </c>
      <c r="L109" s="36" t="s">
        <v>2255</v>
      </c>
      <c r="M109" s="35">
        <v>2318065</v>
      </c>
      <c r="N109" s="36" t="s">
        <v>525</v>
      </c>
      <c r="O109" s="35">
        <v>1</v>
      </c>
      <c r="P109" s="35">
        <v>61765</v>
      </c>
      <c r="Q109" s="35">
        <v>204</v>
      </c>
      <c r="R109" s="35">
        <v>363207846470</v>
      </c>
      <c r="S109" s="35">
        <v>10553708381</v>
      </c>
      <c r="T109" s="35">
        <v>24738093154</v>
      </c>
      <c r="U109" s="35">
        <v>0</v>
      </c>
      <c r="V109" s="35">
        <v>312892664640</v>
      </c>
      <c r="W109" s="35">
        <v>547442734</v>
      </c>
      <c r="X109" s="35">
        <v>14390517659</v>
      </c>
      <c r="Y109" s="35">
        <v>0</v>
      </c>
      <c r="Z109" s="35">
        <v>85419902</v>
      </c>
      <c r="AA109" s="35">
        <v>269271795624</v>
      </c>
      <c r="AB109" s="35">
        <v>245317186086</v>
      </c>
      <c r="AC109" s="35">
        <v>9006351042</v>
      </c>
      <c r="AD109" s="35">
        <v>1821805897</v>
      </c>
      <c r="AE109" s="35">
        <v>0</v>
      </c>
      <c r="AF109" s="35">
        <v>7569633124</v>
      </c>
      <c r="AG109" s="35">
        <v>3578736892</v>
      </c>
      <c r="AH109" s="35">
        <v>1978082583</v>
      </c>
      <c r="AI109" s="35">
        <v>93936050846</v>
      </c>
      <c r="AJ109" s="35">
        <v>38329708180</v>
      </c>
      <c r="AK109" s="35">
        <v>6739373622</v>
      </c>
      <c r="AL109" s="35">
        <v>43150599875</v>
      </c>
      <c r="AM109" s="35">
        <v>811830757</v>
      </c>
      <c r="AN109" s="35">
        <v>0</v>
      </c>
      <c r="AO109" s="35">
        <v>8529813351</v>
      </c>
      <c r="AP109" s="35">
        <v>3114098683</v>
      </c>
      <c r="AQ109" s="35">
        <v>28868749008</v>
      </c>
      <c r="AR109" s="35">
        <v>26729749502</v>
      </c>
      <c r="AS109" s="35">
        <v>2138999506</v>
      </c>
      <c r="AT109" s="35">
        <v>19565964201</v>
      </c>
      <c r="AU109" s="35">
        <v>10768523416</v>
      </c>
      <c r="AV109" s="35">
        <v>267627434</v>
      </c>
      <c r="AW109" s="35">
        <v>8529813351</v>
      </c>
      <c r="AX109" s="35">
        <v>0</v>
      </c>
      <c r="AY109" s="35">
        <v>9302784807</v>
      </c>
      <c r="AZ109" s="35">
        <v>9302784807</v>
      </c>
      <c r="BA109" s="35">
        <v>0</v>
      </c>
      <c r="BB109" s="35">
        <v>24653165340</v>
      </c>
      <c r="BC109" s="35">
        <v>4955017236</v>
      </c>
      <c r="BD109" s="35">
        <v>24653165340</v>
      </c>
      <c r="BE109" s="35">
        <v>4955017236</v>
      </c>
      <c r="BF109" s="35">
        <v>401724840502</v>
      </c>
      <c r="BG109" s="35">
        <v>0</v>
      </c>
      <c r="BH109" s="35">
        <v>401724840502</v>
      </c>
      <c r="BI109" s="35">
        <v>0</v>
      </c>
      <c r="BJ109" s="34">
        <v>15200000000000</v>
      </c>
    </row>
    <row r="110" spans="1:62" ht="14.25" x14ac:dyDescent="0.2">
      <c r="A110" s="25">
        <f t="shared" si="1"/>
        <v>104</v>
      </c>
      <c r="B110" s="37">
        <v>1356</v>
      </c>
      <c r="C110" s="36" t="s">
        <v>526</v>
      </c>
      <c r="D110" s="36" t="s">
        <v>527</v>
      </c>
      <c r="E110" s="36" t="s">
        <v>528</v>
      </c>
      <c r="F110" s="36" t="s">
        <v>126</v>
      </c>
      <c r="G110" s="36">
        <v>6492</v>
      </c>
      <c r="H110" s="36" t="s">
        <v>37</v>
      </c>
      <c r="I110" s="36" t="s">
        <v>529</v>
      </c>
      <c r="J110" s="36" t="s">
        <v>32</v>
      </c>
      <c r="K110" s="36" t="s">
        <v>530</v>
      </c>
      <c r="L110" s="36" t="s">
        <v>2254</v>
      </c>
      <c r="M110" s="35">
        <v>8640152</v>
      </c>
      <c r="N110" s="36" t="s">
        <v>531</v>
      </c>
      <c r="O110" s="35">
        <v>1</v>
      </c>
      <c r="P110" s="35">
        <v>3276</v>
      </c>
      <c r="Q110" s="35">
        <v>12</v>
      </c>
      <c r="R110" s="35">
        <v>9727992448.4500008</v>
      </c>
      <c r="S110" s="35">
        <v>404052276.68000001</v>
      </c>
      <c r="T110" s="35">
        <v>433454926</v>
      </c>
      <c r="U110" s="35">
        <v>52437846.75</v>
      </c>
      <c r="V110" s="35">
        <v>6937471777.0500002</v>
      </c>
      <c r="W110" s="35">
        <v>38675752.090000004</v>
      </c>
      <c r="X110" s="35">
        <v>1860482329.8800001</v>
      </c>
      <c r="Y110" s="35">
        <v>0</v>
      </c>
      <c r="Z110" s="35">
        <v>1417540</v>
      </c>
      <c r="AA110" s="35">
        <v>4143973674.6500001</v>
      </c>
      <c r="AB110" s="35">
        <v>3903349899.2399998</v>
      </c>
      <c r="AC110" s="35">
        <v>0</v>
      </c>
      <c r="AD110" s="35">
        <v>97159855</v>
      </c>
      <c r="AE110" s="35">
        <v>0</v>
      </c>
      <c r="AF110" s="35">
        <v>110232332.41</v>
      </c>
      <c r="AG110" s="35">
        <v>33231588</v>
      </c>
      <c r="AH110" s="35">
        <v>0</v>
      </c>
      <c r="AI110" s="35">
        <v>5584018773.8000002</v>
      </c>
      <c r="AJ110" s="35">
        <v>2747088176</v>
      </c>
      <c r="AK110" s="35">
        <v>940540176</v>
      </c>
      <c r="AL110" s="35">
        <v>682255939.75999999</v>
      </c>
      <c r="AM110" s="35">
        <v>268703155.44999999</v>
      </c>
      <c r="AN110" s="35">
        <v>0</v>
      </c>
      <c r="AO110" s="35">
        <v>297129693.58999997</v>
      </c>
      <c r="AP110" s="35">
        <v>1128547559</v>
      </c>
      <c r="AQ110" s="35">
        <v>930258587.62</v>
      </c>
      <c r="AR110" s="35">
        <v>811442474</v>
      </c>
      <c r="AS110" s="35">
        <v>118816113.62</v>
      </c>
      <c r="AT110" s="35">
        <v>748319052.59000003</v>
      </c>
      <c r="AU110" s="35">
        <v>451189359</v>
      </c>
      <c r="AV110" s="35">
        <v>0</v>
      </c>
      <c r="AW110" s="35">
        <v>297129693.58999997</v>
      </c>
      <c r="AX110" s="35">
        <v>0</v>
      </c>
      <c r="AY110" s="35">
        <v>165306727.59</v>
      </c>
      <c r="AZ110" s="35">
        <v>165306727.59</v>
      </c>
      <c r="BA110" s="35">
        <v>0</v>
      </c>
      <c r="BB110" s="35">
        <v>21491268</v>
      </c>
      <c r="BC110" s="35">
        <v>248433372.40000001</v>
      </c>
      <c r="BD110" s="35">
        <v>21491268</v>
      </c>
      <c r="BE110" s="35">
        <v>248433372.40000001</v>
      </c>
      <c r="BF110" s="35">
        <v>8962579685</v>
      </c>
      <c r="BG110" s="35">
        <v>1806548000</v>
      </c>
      <c r="BH110" s="35">
        <v>8959920185</v>
      </c>
      <c r="BI110" s="35">
        <v>1809207500</v>
      </c>
      <c r="BJ110" s="34">
        <v>0</v>
      </c>
    </row>
    <row r="111" spans="1:62" ht="14.25" x14ac:dyDescent="0.2">
      <c r="A111" s="25">
        <f t="shared" si="1"/>
        <v>105</v>
      </c>
      <c r="B111" s="37">
        <v>1360</v>
      </c>
      <c r="C111" s="36" t="s">
        <v>532</v>
      </c>
      <c r="D111" s="36" t="s">
        <v>533</v>
      </c>
      <c r="E111" s="36" t="s">
        <v>534</v>
      </c>
      <c r="F111" s="36" t="s">
        <v>116</v>
      </c>
      <c r="G111" s="36">
        <v>6424</v>
      </c>
      <c r="H111" s="36" t="s">
        <v>38</v>
      </c>
      <c r="I111" s="36" t="s">
        <v>535</v>
      </c>
      <c r="J111" s="36" t="s">
        <v>32</v>
      </c>
      <c r="K111" s="36" t="s">
        <v>33</v>
      </c>
      <c r="L111" s="36" t="s">
        <v>2253</v>
      </c>
      <c r="M111" s="35">
        <v>2041155</v>
      </c>
      <c r="N111" s="36" t="s">
        <v>2252</v>
      </c>
      <c r="O111" s="35">
        <v>1</v>
      </c>
      <c r="P111" s="35">
        <v>65560</v>
      </c>
      <c r="Q111" s="35">
        <v>227</v>
      </c>
      <c r="R111" s="35">
        <v>192955295941.59</v>
      </c>
      <c r="S111" s="35">
        <v>6347848589.7299995</v>
      </c>
      <c r="T111" s="35">
        <v>14955788689.309999</v>
      </c>
      <c r="U111" s="35">
        <v>0</v>
      </c>
      <c r="V111" s="35">
        <v>157046420757.29001</v>
      </c>
      <c r="W111" s="35">
        <v>463222463.88</v>
      </c>
      <c r="X111" s="35">
        <v>13956043553.709999</v>
      </c>
      <c r="Y111" s="35">
        <v>0</v>
      </c>
      <c r="Z111" s="35">
        <v>185971887.66999999</v>
      </c>
      <c r="AA111" s="35">
        <v>159689111085.56</v>
      </c>
      <c r="AB111" s="35">
        <v>139759737299.63</v>
      </c>
      <c r="AC111" s="35">
        <v>12308514916.99</v>
      </c>
      <c r="AD111" s="35">
        <v>3497006407.3400002</v>
      </c>
      <c r="AE111" s="35">
        <v>0</v>
      </c>
      <c r="AF111" s="35">
        <v>594902610.92999995</v>
      </c>
      <c r="AG111" s="35">
        <v>1179289367.6700001</v>
      </c>
      <c r="AH111" s="35">
        <v>2349660483</v>
      </c>
      <c r="AI111" s="35">
        <v>33266184856.029999</v>
      </c>
      <c r="AJ111" s="35">
        <v>16494505419.43</v>
      </c>
      <c r="AK111" s="35">
        <v>818554033.42999995</v>
      </c>
      <c r="AL111" s="35">
        <v>6868057437.3100004</v>
      </c>
      <c r="AM111" s="35">
        <v>0</v>
      </c>
      <c r="AN111" s="35">
        <v>1355971</v>
      </c>
      <c r="AO111" s="35">
        <v>815411800.28999996</v>
      </c>
      <c r="AP111" s="35">
        <v>9086854228</v>
      </c>
      <c r="AQ111" s="35">
        <v>18476352493.619999</v>
      </c>
      <c r="AR111" s="35">
        <v>17019611997.99</v>
      </c>
      <c r="AS111" s="35">
        <v>1456740495.6300001</v>
      </c>
      <c r="AT111" s="35">
        <v>13222939275.860001</v>
      </c>
      <c r="AU111" s="35">
        <v>11862536479.610001</v>
      </c>
      <c r="AV111" s="35">
        <v>544990995.96000004</v>
      </c>
      <c r="AW111" s="35">
        <v>815411800.28999996</v>
      </c>
      <c r="AX111" s="35">
        <v>0</v>
      </c>
      <c r="AY111" s="35">
        <v>5253413217.7600002</v>
      </c>
      <c r="AZ111" s="35">
        <v>5253413217.7600002</v>
      </c>
      <c r="BA111" s="35">
        <v>0</v>
      </c>
      <c r="BB111" s="35">
        <v>22657198564</v>
      </c>
      <c r="BC111" s="35">
        <v>14676520425.75</v>
      </c>
      <c r="BD111" s="35">
        <v>22657198564</v>
      </c>
      <c r="BE111" s="35">
        <v>14676520425.75</v>
      </c>
      <c r="BF111" s="35">
        <v>458775005776.58002</v>
      </c>
      <c r="BG111" s="35">
        <v>15825428067.6</v>
      </c>
      <c r="BH111" s="35">
        <v>458775005776.58002</v>
      </c>
      <c r="BI111" s="35">
        <v>15825428067.6</v>
      </c>
      <c r="BJ111" s="34">
        <v>62050860</v>
      </c>
    </row>
    <row r="112" spans="1:62" ht="14.25" x14ac:dyDescent="0.2">
      <c r="A112" s="25">
        <f t="shared" si="1"/>
        <v>106</v>
      </c>
      <c r="B112" s="37">
        <v>1363</v>
      </c>
      <c r="C112" s="36" t="s">
        <v>536</v>
      </c>
      <c r="D112" s="36" t="s">
        <v>537</v>
      </c>
      <c r="E112" s="36" t="s">
        <v>538</v>
      </c>
      <c r="F112" s="36" t="s">
        <v>31</v>
      </c>
      <c r="G112" s="36">
        <v>4711</v>
      </c>
      <c r="H112" s="36" t="s">
        <v>539</v>
      </c>
      <c r="I112" s="36" t="s">
        <v>540</v>
      </c>
      <c r="J112" s="36" t="s">
        <v>32</v>
      </c>
      <c r="K112" s="36" t="s">
        <v>33</v>
      </c>
      <c r="L112" s="36" t="s">
        <v>2251</v>
      </c>
      <c r="M112" s="35">
        <v>4600440</v>
      </c>
      <c r="N112" s="36" t="s">
        <v>1776</v>
      </c>
      <c r="O112" s="35">
        <v>1</v>
      </c>
      <c r="P112" s="35">
        <v>106561</v>
      </c>
      <c r="Q112" s="35">
        <v>310</v>
      </c>
      <c r="R112" s="35">
        <v>77790566972.320007</v>
      </c>
      <c r="S112" s="35">
        <v>556826105.74000001</v>
      </c>
      <c r="T112" s="35">
        <v>37619867</v>
      </c>
      <c r="U112" s="35">
        <v>500108353.87</v>
      </c>
      <c r="V112" s="35">
        <v>0</v>
      </c>
      <c r="W112" s="35">
        <v>4027896854.7399998</v>
      </c>
      <c r="X112" s="35">
        <v>72594286178.660004</v>
      </c>
      <c r="Y112" s="35">
        <v>0</v>
      </c>
      <c r="Z112" s="35">
        <v>73829612.310000002</v>
      </c>
      <c r="AA112" s="35">
        <v>31777149342.540001</v>
      </c>
      <c r="AB112" s="35">
        <v>0</v>
      </c>
      <c r="AC112" s="35">
        <v>18691174914.400002</v>
      </c>
      <c r="AD112" s="35">
        <v>11769368459.790001</v>
      </c>
      <c r="AE112" s="35">
        <v>0</v>
      </c>
      <c r="AF112" s="35">
        <v>87951233.810000002</v>
      </c>
      <c r="AG112" s="35">
        <v>678654734.53999996</v>
      </c>
      <c r="AH112" s="35">
        <v>550000000</v>
      </c>
      <c r="AI112" s="35">
        <v>46013417629.779999</v>
      </c>
      <c r="AJ112" s="35">
        <v>1014038928</v>
      </c>
      <c r="AK112" s="35">
        <v>276321928</v>
      </c>
      <c r="AL112" s="35">
        <v>10383052504.27</v>
      </c>
      <c r="AM112" s="35">
        <v>8104823076.46</v>
      </c>
      <c r="AN112" s="35">
        <v>43984537072.120003</v>
      </c>
      <c r="AO112" s="35">
        <v>-8563527343.9300003</v>
      </c>
      <c r="AP112" s="35">
        <v>3298070461.4499998</v>
      </c>
      <c r="AQ112" s="35">
        <v>17901365972.029999</v>
      </c>
      <c r="AR112" s="35">
        <v>16167511662.08</v>
      </c>
      <c r="AS112" s="35">
        <v>1733854309.95</v>
      </c>
      <c r="AT112" s="35">
        <v>5238241330.8800001</v>
      </c>
      <c r="AU112" s="35">
        <v>2239072869.3800001</v>
      </c>
      <c r="AV112" s="35">
        <v>976610433.72000003</v>
      </c>
      <c r="AW112" s="35">
        <v>-8563527343.9300003</v>
      </c>
      <c r="AX112" s="35">
        <v>10586085371.709999</v>
      </c>
      <c r="AY112" s="35">
        <v>12663124641.15</v>
      </c>
      <c r="AZ112" s="35">
        <v>12663124641.15</v>
      </c>
      <c r="BA112" s="35">
        <v>0</v>
      </c>
      <c r="BB112" s="35">
        <v>0</v>
      </c>
      <c r="BC112" s="35">
        <v>0</v>
      </c>
      <c r="BD112" s="35">
        <v>0</v>
      </c>
      <c r="BE112" s="35">
        <v>0</v>
      </c>
      <c r="BF112" s="35">
        <v>0</v>
      </c>
      <c r="BG112" s="35">
        <v>0</v>
      </c>
      <c r="BH112" s="35">
        <v>0</v>
      </c>
      <c r="BI112" s="35">
        <v>0</v>
      </c>
      <c r="BJ112" s="34">
        <v>0</v>
      </c>
    </row>
    <row r="113" spans="1:62" ht="14.25" x14ac:dyDescent="0.2">
      <c r="A113" s="25">
        <f t="shared" si="1"/>
        <v>107</v>
      </c>
      <c r="B113" s="37">
        <v>1365</v>
      </c>
      <c r="C113" s="36" t="s">
        <v>541</v>
      </c>
      <c r="D113" s="36" t="s">
        <v>542</v>
      </c>
      <c r="E113" s="36"/>
      <c r="F113" s="36" t="s">
        <v>126</v>
      </c>
      <c r="G113" s="36">
        <v>6499</v>
      </c>
      <c r="H113" s="36" t="s">
        <v>41</v>
      </c>
      <c r="I113" s="36" t="s">
        <v>543</v>
      </c>
      <c r="J113" s="36" t="s">
        <v>32</v>
      </c>
      <c r="K113" s="36" t="s">
        <v>544</v>
      </c>
      <c r="L113" s="36" t="s">
        <v>1882</v>
      </c>
      <c r="M113" s="35">
        <v>8610471</v>
      </c>
      <c r="N113" s="36" t="s">
        <v>545</v>
      </c>
      <c r="O113" s="35">
        <v>1</v>
      </c>
      <c r="P113" s="35">
        <v>7040</v>
      </c>
      <c r="Q113" s="35">
        <v>15</v>
      </c>
      <c r="R113" s="35">
        <v>25751387804.439999</v>
      </c>
      <c r="S113" s="35">
        <v>2077155393.5899999</v>
      </c>
      <c r="T113" s="35">
        <v>1840526896</v>
      </c>
      <c r="U113" s="35">
        <v>270057408.95999998</v>
      </c>
      <c r="V113" s="35">
        <v>20541653484.990002</v>
      </c>
      <c r="W113" s="35">
        <v>23566705.899999999</v>
      </c>
      <c r="X113" s="35">
        <v>970761248</v>
      </c>
      <c r="Y113" s="35">
        <v>0</v>
      </c>
      <c r="Z113" s="35">
        <v>27666667</v>
      </c>
      <c r="AA113" s="35">
        <v>18372762700.200001</v>
      </c>
      <c r="AB113" s="35">
        <v>17496064798.959999</v>
      </c>
      <c r="AC113" s="35">
        <v>0</v>
      </c>
      <c r="AD113" s="35">
        <v>295168752.05000001</v>
      </c>
      <c r="AE113" s="35">
        <v>0</v>
      </c>
      <c r="AF113" s="35">
        <v>454017441</v>
      </c>
      <c r="AG113" s="35">
        <v>127511708.19</v>
      </c>
      <c r="AH113" s="35">
        <v>0</v>
      </c>
      <c r="AI113" s="35">
        <v>7378625104.2399998</v>
      </c>
      <c r="AJ113" s="35">
        <v>3270003570.48</v>
      </c>
      <c r="AK113" s="35">
        <v>119951980.48</v>
      </c>
      <c r="AL113" s="35">
        <v>2396790008.29</v>
      </c>
      <c r="AM113" s="35">
        <v>254517681.25</v>
      </c>
      <c r="AN113" s="35">
        <v>50000</v>
      </c>
      <c r="AO113" s="35">
        <v>737274844.22000003</v>
      </c>
      <c r="AP113" s="35">
        <v>719989000</v>
      </c>
      <c r="AQ113" s="35">
        <v>3120079878.6399999</v>
      </c>
      <c r="AR113" s="35">
        <v>2880571850.0700002</v>
      </c>
      <c r="AS113" s="35">
        <v>239508028.56999999</v>
      </c>
      <c r="AT113" s="35">
        <v>1871961828.3699999</v>
      </c>
      <c r="AU113" s="35">
        <v>1031602342.16</v>
      </c>
      <c r="AV113" s="35">
        <v>103084641.98999999</v>
      </c>
      <c r="AW113" s="35">
        <v>737274844.22000003</v>
      </c>
      <c r="AX113" s="35">
        <v>0</v>
      </c>
      <c r="AY113" s="35">
        <v>1248118050.27</v>
      </c>
      <c r="AZ113" s="35">
        <v>1248118050.27</v>
      </c>
      <c r="BA113" s="35">
        <v>0</v>
      </c>
      <c r="BB113" s="35">
        <v>39046354</v>
      </c>
      <c r="BC113" s="35">
        <v>230884100.46000001</v>
      </c>
      <c r="BD113" s="35">
        <v>39046354</v>
      </c>
      <c r="BE113" s="35">
        <v>230884100.46000001</v>
      </c>
      <c r="BF113" s="35">
        <v>31903096014.990002</v>
      </c>
      <c r="BG113" s="35">
        <v>2943972850</v>
      </c>
      <c r="BH113" s="35">
        <v>31903096014.990002</v>
      </c>
      <c r="BI113" s="35">
        <v>2943972850</v>
      </c>
      <c r="BJ113" s="34">
        <v>0</v>
      </c>
    </row>
    <row r="114" spans="1:62" ht="14.25" x14ac:dyDescent="0.2">
      <c r="A114" s="25">
        <f t="shared" si="1"/>
        <v>108</v>
      </c>
      <c r="B114" s="37">
        <v>1370</v>
      </c>
      <c r="C114" s="36" t="s">
        <v>546</v>
      </c>
      <c r="D114" s="36" t="s">
        <v>547</v>
      </c>
      <c r="E114" s="36" t="s">
        <v>548</v>
      </c>
      <c r="F114" s="36" t="s">
        <v>116</v>
      </c>
      <c r="G114" s="36">
        <v>6492</v>
      </c>
      <c r="H114" s="36" t="s">
        <v>37</v>
      </c>
      <c r="I114" s="36" t="s">
        <v>549</v>
      </c>
      <c r="J114" s="36" t="s">
        <v>32</v>
      </c>
      <c r="K114" s="36" t="s">
        <v>33</v>
      </c>
      <c r="L114" s="36" t="s">
        <v>550</v>
      </c>
      <c r="M114" s="35">
        <v>3225122</v>
      </c>
      <c r="N114" s="36" t="s">
        <v>1825</v>
      </c>
      <c r="O114" s="35">
        <v>1</v>
      </c>
      <c r="P114" s="35">
        <v>1198</v>
      </c>
      <c r="Q114" s="35">
        <v>4</v>
      </c>
      <c r="R114" s="35">
        <v>7962067910.7799997</v>
      </c>
      <c r="S114" s="35">
        <v>920337858.09000003</v>
      </c>
      <c r="T114" s="35">
        <v>390070858.81999999</v>
      </c>
      <c r="U114" s="35">
        <v>0</v>
      </c>
      <c r="V114" s="35">
        <v>6432540554.6199999</v>
      </c>
      <c r="W114" s="35">
        <v>159454058.47999999</v>
      </c>
      <c r="X114" s="35">
        <v>59664580.770000003</v>
      </c>
      <c r="Y114" s="35">
        <v>0</v>
      </c>
      <c r="Z114" s="35">
        <v>0</v>
      </c>
      <c r="AA114" s="35">
        <v>3798939411.6100001</v>
      </c>
      <c r="AB114" s="35">
        <v>3491712879.3200002</v>
      </c>
      <c r="AC114" s="35">
        <v>0</v>
      </c>
      <c r="AD114" s="35">
        <v>83933437.159999996</v>
      </c>
      <c r="AE114" s="35">
        <v>0</v>
      </c>
      <c r="AF114" s="35">
        <v>11144705.33</v>
      </c>
      <c r="AG114" s="35">
        <v>212148389.80000001</v>
      </c>
      <c r="AH114" s="35">
        <v>0</v>
      </c>
      <c r="AI114" s="35">
        <v>4163128499.1700001</v>
      </c>
      <c r="AJ114" s="35">
        <v>3382106862.2199998</v>
      </c>
      <c r="AK114" s="35">
        <v>431106862.22000003</v>
      </c>
      <c r="AL114" s="35">
        <v>721662838.58000004</v>
      </c>
      <c r="AM114" s="35">
        <v>13828065.609999999</v>
      </c>
      <c r="AN114" s="35">
        <v>0</v>
      </c>
      <c r="AO114" s="35">
        <v>45530732.759999998</v>
      </c>
      <c r="AP114" s="35">
        <v>0</v>
      </c>
      <c r="AQ114" s="35">
        <v>599630181.71000004</v>
      </c>
      <c r="AR114" s="35">
        <v>541129851.26999998</v>
      </c>
      <c r="AS114" s="35">
        <v>58500330.439999998</v>
      </c>
      <c r="AT114" s="35">
        <v>468699848.70999998</v>
      </c>
      <c r="AU114" s="35">
        <v>346509334.16000003</v>
      </c>
      <c r="AV114" s="35">
        <v>76659781.790000007</v>
      </c>
      <c r="AW114" s="35">
        <v>45530732.759999998</v>
      </c>
      <c r="AX114" s="35">
        <v>0</v>
      </c>
      <c r="AY114" s="35">
        <v>130930333</v>
      </c>
      <c r="AZ114" s="35">
        <v>130930333</v>
      </c>
      <c r="BA114" s="35">
        <v>0</v>
      </c>
      <c r="BB114" s="35">
        <v>20977583</v>
      </c>
      <c r="BC114" s="35">
        <v>174695535.91999999</v>
      </c>
      <c r="BD114" s="35">
        <v>20977583</v>
      </c>
      <c r="BE114" s="35">
        <v>174695535.91999999</v>
      </c>
      <c r="BF114" s="35">
        <v>11833580883.719999</v>
      </c>
      <c r="BG114" s="35">
        <v>2734894200</v>
      </c>
      <c r="BH114" s="35">
        <v>11833580883.719999</v>
      </c>
      <c r="BI114" s="35">
        <v>2734894200</v>
      </c>
      <c r="BJ114" s="34">
        <v>493181319</v>
      </c>
    </row>
    <row r="115" spans="1:62" ht="14.25" x14ac:dyDescent="0.2">
      <c r="A115" s="25">
        <f t="shared" si="1"/>
        <v>109</v>
      </c>
      <c r="B115" s="37">
        <v>1377</v>
      </c>
      <c r="C115" s="36" t="s">
        <v>551</v>
      </c>
      <c r="D115" s="36" t="s">
        <v>552</v>
      </c>
      <c r="E115" s="36" t="s">
        <v>553</v>
      </c>
      <c r="F115" s="36" t="s">
        <v>116</v>
      </c>
      <c r="G115" s="36">
        <v>6492</v>
      </c>
      <c r="H115" s="36" t="s">
        <v>37</v>
      </c>
      <c r="I115" s="36" t="s">
        <v>554</v>
      </c>
      <c r="J115" s="36" t="s">
        <v>32</v>
      </c>
      <c r="K115" s="36" t="s">
        <v>1772</v>
      </c>
      <c r="L115" s="36" t="s">
        <v>2250</v>
      </c>
      <c r="M115" s="35">
        <v>8301300</v>
      </c>
      <c r="N115" s="36" t="s">
        <v>1942</v>
      </c>
      <c r="O115" s="35">
        <v>1</v>
      </c>
      <c r="P115" s="35">
        <v>16831</v>
      </c>
      <c r="Q115" s="35">
        <v>56</v>
      </c>
      <c r="R115" s="35">
        <v>59847034085.410004</v>
      </c>
      <c r="S115" s="35">
        <v>2624846515.2800002</v>
      </c>
      <c r="T115" s="35">
        <v>4572088412.1099997</v>
      </c>
      <c r="U115" s="35">
        <v>0</v>
      </c>
      <c r="V115" s="35">
        <v>49043442212.830002</v>
      </c>
      <c r="W115" s="35">
        <v>132114334.09999999</v>
      </c>
      <c r="X115" s="35">
        <v>3451288100.0900002</v>
      </c>
      <c r="Y115" s="35">
        <v>0</v>
      </c>
      <c r="Z115" s="35">
        <v>23254511</v>
      </c>
      <c r="AA115" s="35">
        <v>44140601694.709999</v>
      </c>
      <c r="AB115" s="35">
        <v>42995761405.209999</v>
      </c>
      <c r="AC115" s="35">
        <v>2099397.94</v>
      </c>
      <c r="AD115" s="35">
        <v>514964423.61000001</v>
      </c>
      <c r="AE115" s="35">
        <v>0</v>
      </c>
      <c r="AF115" s="35">
        <v>514171001.55000001</v>
      </c>
      <c r="AG115" s="35">
        <v>113605466.40000001</v>
      </c>
      <c r="AH115" s="35">
        <v>0</v>
      </c>
      <c r="AI115" s="35">
        <v>15706432390.700001</v>
      </c>
      <c r="AJ115" s="35">
        <v>10262231188.93</v>
      </c>
      <c r="AK115" s="35">
        <v>4360495188.9300003</v>
      </c>
      <c r="AL115" s="35">
        <v>3373174259.8000002</v>
      </c>
      <c r="AM115" s="35">
        <v>195646748.84999999</v>
      </c>
      <c r="AN115" s="35">
        <v>0</v>
      </c>
      <c r="AO115" s="35">
        <v>888939841.89999998</v>
      </c>
      <c r="AP115" s="35">
        <v>19728775</v>
      </c>
      <c r="AQ115" s="35">
        <v>4610506992.3199997</v>
      </c>
      <c r="AR115" s="35">
        <v>4136699037</v>
      </c>
      <c r="AS115" s="35">
        <v>473807955.31999999</v>
      </c>
      <c r="AT115" s="35">
        <v>3512851448.3200002</v>
      </c>
      <c r="AU115" s="35">
        <v>2591600525.4000001</v>
      </c>
      <c r="AV115" s="35">
        <v>32311081.02</v>
      </c>
      <c r="AW115" s="35">
        <v>888939841.89999998</v>
      </c>
      <c r="AX115" s="35">
        <v>0</v>
      </c>
      <c r="AY115" s="35">
        <v>1097655544</v>
      </c>
      <c r="AZ115" s="35">
        <v>1097655544</v>
      </c>
      <c r="BA115" s="35">
        <v>0</v>
      </c>
      <c r="BB115" s="35">
        <v>21494860</v>
      </c>
      <c r="BC115" s="35">
        <v>374839744.88</v>
      </c>
      <c r="BD115" s="35">
        <v>21494860</v>
      </c>
      <c r="BE115" s="35">
        <v>374839744.88</v>
      </c>
      <c r="BF115" s="35">
        <v>64084784068.389999</v>
      </c>
      <c r="BG115" s="35">
        <v>5901736000</v>
      </c>
      <c r="BH115" s="35">
        <v>64084784068.389999</v>
      </c>
      <c r="BI115" s="35">
        <v>5901736000</v>
      </c>
      <c r="BJ115" s="34">
        <v>103096000</v>
      </c>
    </row>
    <row r="116" spans="1:62" ht="14.25" x14ac:dyDescent="0.2">
      <c r="A116" s="25">
        <f t="shared" si="1"/>
        <v>110</v>
      </c>
      <c r="B116" s="37">
        <v>1386</v>
      </c>
      <c r="C116" s="36" t="s">
        <v>555</v>
      </c>
      <c r="D116" s="36" t="s">
        <v>556</v>
      </c>
      <c r="E116" s="36" t="s">
        <v>557</v>
      </c>
      <c r="F116" s="36" t="s">
        <v>116</v>
      </c>
      <c r="G116" s="36">
        <v>6499</v>
      </c>
      <c r="H116" s="36" t="s">
        <v>41</v>
      </c>
      <c r="I116" s="36" t="s">
        <v>558</v>
      </c>
      <c r="J116" s="36" t="s">
        <v>32</v>
      </c>
      <c r="K116" s="36" t="s">
        <v>559</v>
      </c>
      <c r="L116" s="36" t="s">
        <v>2249</v>
      </c>
      <c r="M116" s="35">
        <v>8656720</v>
      </c>
      <c r="N116" s="36" t="s">
        <v>1943</v>
      </c>
      <c r="O116" s="35">
        <v>1</v>
      </c>
      <c r="P116" s="35">
        <v>2583</v>
      </c>
      <c r="Q116" s="35">
        <v>29</v>
      </c>
      <c r="R116" s="35">
        <v>14134136545.120001</v>
      </c>
      <c r="S116" s="35">
        <v>722998412.04999995</v>
      </c>
      <c r="T116" s="35">
        <v>1510410159.74</v>
      </c>
      <c r="U116" s="35">
        <v>0</v>
      </c>
      <c r="V116" s="35">
        <v>8737419864.9699993</v>
      </c>
      <c r="W116" s="35">
        <v>348429639.47000003</v>
      </c>
      <c r="X116" s="35">
        <v>2814878468.8899999</v>
      </c>
      <c r="Y116" s="35">
        <v>0</v>
      </c>
      <c r="Z116" s="35">
        <v>0</v>
      </c>
      <c r="AA116" s="35">
        <v>7799958252.3400002</v>
      </c>
      <c r="AB116" s="35">
        <v>5684485556.25</v>
      </c>
      <c r="AC116" s="35">
        <v>704061251</v>
      </c>
      <c r="AD116" s="35">
        <v>187670278.62</v>
      </c>
      <c r="AE116" s="35">
        <v>0</v>
      </c>
      <c r="AF116" s="35">
        <v>858153588.89999998</v>
      </c>
      <c r="AG116" s="35">
        <v>58556885.899999999</v>
      </c>
      <c r="AH116" s="35">
        <v>307030691.67000002</v>
      </c>
      <c r="AI116" s="35">
        <v>6334178292.7799997</v>
      </c>
      <c r="AJ116" s="35">
        <v>3387180371.1599998</v>
      </c>
      <c r="AK116" s="35">
        <v>397620371.16000003</v>
      </c>
      <c r="AL116" s="35">
        <v>1314129450.6600001</v>
      </c>
      <c r="AM116" s="35">
        <v>79848620.310000002</v>
      </c>
      <c r="AN116" s="35">
        <v>1098100</v>
      </c>
      <c r="AO116" s="35">
        <v>213120395.15000001</v>
      </c>
      <c r="AP116" s="35">
        <v>0</v>
      </c>
      <c r="AQ116" s="35">
        <v>1655055584.6099999</v>
      </c>
      <c r="AR116" s="35">
        <v>1411846510</v>
      </c>
      <c r="AS116" s="35">
        <v>243209074.61000001</v>
      </c>
      <c r="AT116" s="35">
        <v>1435879787.45</v>
      </c>
      <c r="AU116" s="35">
        <v>1200841505.21</v>
      </c>
      <c r="AV116" s="35">
        <v>21917887.09</v>
      </c>
      <c r="AW116" s="35">
        <v>213120395.15000001</v>
      </c>
      <c r="AX116" s="35">
        <v>0</v>
      </c>
      <c r="AY116" s="35">
        <v>219175797.16</v>
      </c>
      <c r="AZ116" s="35">
        <v>219175797.16</v>
      </c>
      <c r="BA116" s="35">
        <v>0</v>
      </c>
      <c r="BB116" s="35">
        <v>246150346</v>
      </c>
      <c r="BC116" s="35">
        <v>335045218.92000002</v>
      </c>
      <c r="BD116" s="35">
        <v>246150346</v>
      </c>
      <c r="BE116" s="35">
        <v>335045218.92000002</v>
      </c>
      <c r="BF116" s="35">
        <v>16442093315.969999</v>
      </c>
      <c r="BG116" s="35">
        <v>2989559999.9099998</v>
      </c>
      <c r="BH116" s="35">
        <v>16442093315.969999</v>
      </c>
      <c r="BI116" s="35">
        <v>2989559999.9099998</v>
      </c>
      <c r="BJ116" s="34">
        <v>0</v>
      </c>
    </row>
    <row r="117" spans="1:62" ht="14.25" x14ac:dyDescent="0.2">
      <c r="A117" s="25">
        <f t="shared" si="1"/>
        <v>111</v>
      </c>
      <c r="B117" s="37">
        <v>1387</v>
      </c>
      <c r="C117" s="36" t="s">
        <v>1883</v>
      </c>
      <c r="D117" s="36" t="s">
        <v>1884</v>
      </c>
      <c r="E117" s="36" t="s">
        <v>1885</v>
      </c>
      <c r="F117" s="36" t="s">
        <v>44</v>
      </c>
      <c r="G117" s="36">
        <v>8121</v>
      </c>
      <c r="H117" s="36" t="s">
        <v>1886</v>
      </c>
      <c r="I117" s="36" t="s">
        <v>1887</v>
      </c>
      <c r="J117" s="36" t="s">
        <v>32</v>
      </c>
      <c r="K117" s="36" t="s">
        <v>520</v>
      </c>
      <c r="L117" s="36" t="s">
        <v>1888</v>
      </c>
      <c r="M117" s="35">
        <v>4440720</v>
      </c>
      <c r="N117" s="36" t="s">
        <v>1889</v>
      </c>
      <c r="O117" s="35">
        <v>1</v>
      </c>
      <c r="P117" s="35">
        <v>260</v>
      </c>
      <c r="Q117" s="35">
        <v>0</v>
      </c>
      <c r="R117" s="35">
        <v>16566178187.26</v>
      </c>
      <c r="S117" s="35">
        <v>274320133.41000003</v>
      </c>
      <c r="T117" s="35">
        <v>4506332848.5600004</v>
      </c>
      <c r="U117" s="35">
        <v>44218203.009999998</v>
      </c>
      <c r="V117" s="35">
        <v>1595197.27</v>
      </c>
      <c r="W117" s="35">
        <v>1011195511</v>
      </c>
      <c r="X117" s="35">
        <v>10727308012.469999</v>
      </c>
      <c r="Y117" s="35">
        <v>0</v>
      </c>
      <c r="Z117" s="35">
        <v>1208281.54</v>
      </c>
      <c r="AA117" s="35">
        <v>10802142276.139999</v>
      </c>
      <c r="AB117" s="35">
        <v>0</v>
      </c>
      <c r="AC117" s="35">
        <v>5196138280</v>
      </c>
      <c r="AD117" s="35">
        <v>3627968296.7600002</v>
      </c>
      <c r="AE117" s="35">
        <v>0</v>
      </c>
      <c r="AF117" s="35">
        <v>4323973.95</v>
      </c>
      <c r="AG117" s="35">
        <v>1948204441.4300001</v>
      </c>
      <c r="AH117" s="35">
        <v>25507284</v>
      </c>
      <c r="AI117" s="35">
        <v>5764035911.1199999</v>
      </c>
      <c r="AJ117" s="35">
        <v>1761522497.3</v>
      </c>
      <c r="AK117" s="35">
        <v>0</v>
      </c>
      <c r="AL117" s="35">
        <v>1004170381.9400001</v>
      </c>
      <c r="AM117" s="35">
        <v>12730139.890000001</v>
      </c>
      <c r="AN117" s="35">
        <v>250700.28</v>
      </c>
      <c r="AO117" s="35">
        <v>-61059737.909999996</v>
      </c>
      <c r="AP117" s="35">
        <v>0</v>
      </c>
      <c r="AQ117" s="35">
        <v>5226703920.25</v>
      </c>
      <c r="AR117" s="35">
        <v>4099522011</v>
      </c>
      <c r="AS117" s="35">
        <v>1127181909.25</v>
      </c>
      <c r="AT117" s="35">
        <v>1722076571.25</v>
      </c>
      <c r="AU117" s="35">
        <v>970891735.13999999</v>
      </c>
      <c r="AV117" s="35">
        <v>812244574.01999998</v>
      </c>
      <c r="AW117" s="35">
        <v>-61059737.909999996</v>
      </c>
      <c r="AX117" s="35">
        <v>0</v>
      </c>
      <c r="AY117" s="35">
        <v>1992767115</v>
      </c>
      <c r="AZ117" s="35">
        <v>1992767115</v>
      </c>
      <c r="BA117" s="35">
        <v>0</v>
      </c>
      <c r="BB117" s="35">
        <v>0</v>
      </c>
      <c r="BC117" s="35">
        <v>0</v>
      </c>
      <c r="BD117" s="35">
        <v>0</v>
      </c>
      <c r="BE117" s="35">
        <v>0</v>
      </c>
      <c r="BF117" s="35">
        <v>0</v>
      </c>
      <c r="BG117" s="35">
        <v>0</v>
      </c>
      <c r="BH117" s="35">
        <v>0</v>
      </c>
      <c r="BI117" s="35">
        <v>0</v>
      </c>
      <c r="BJ117" s="34">
        <v>0</v>
      </c>
    </row>
    <row r="118" spans="1:62" ht="14.25" x14ac:dyDescent="0.2">
      <c r="A118" s="25">
        <f t="shared" si="1"/>
        <v>112</v>
      </c>
      <c r="B118" s="37">
        <v>1388</v>
      </c>
      <c r="C118" s="36" t="s">
        <v>560</v>
      </c>
      <c r="D118" s="36" t="s">
        <v>561</v>
      </c>
      <c r="E118" s="36" t="s">
        <v>562</v>
      </c>
      <c r="F118" s="36" t="s">
        <v>126</v>
      </c>
      <c r="G118" s="36">
        <v>6492</v>
      </c>
      <c r="H118" s="36" t="s">
        <v>37</v>
      </c>
      <c r="I118" s="36" t="s">
        <v>563</v>
      </c>
      <c r="J118" s="36" t="s">
        <v>32</v>
      </c>
      <c r="K118" s="36" t="s">
        <v>33</v>
      </c>
      <c r="L118" s="36" t="s">
        <v>2248</v>
      </c>
      <c r="M118" s="35">
        <v>4489129</v>
      </c>
      <c r="N118" s="36" t="s">
        <v>1731</v>
      </c>
      <c r="O118" s="35">
        <v>1</v>
      </c>
      <c r="P118" s="35">
        <v>1048</v>
      </c>
      <c r="Q118" s="35">
        <v>7</v>
      </c>
      <c r="R118" s="35">
        <v>5249218048.0500002</v>
      </c>
      <c r="S118" s="35">
        <v>503324205.20999998</v>
      </c>
      <c r="T118" s="35">
        <v>193254866</v>
      </c>
      <c r="U118" s="35">
        <v>0</v>
      </c>
      <c r="V118" s="35">
        <v>4443133712.6599998</v>
      </c>
      <c r="W118" s="35">
        <v>4842156.18</v>
      </c>
      <c r="X118" s="35">
        <v>104663108</v>
      </c>
      <c r="Y118" s="35">
        <v>0</v>
      </c>
      <c r="Z118" s="35">
        <v>0</v>
      </c>
      <c r="AA118" s="35">
        <v>2234959677.29</v>
      </c>
      <c r="AB118" s="35">
        <v>1845382216</v>
      </c>
      <c r="AC118" s="35">
        <v>147146190</v>
      </c>
      <c r="AD118" s="35">
        <v>101931072.16</v>
      </c>
      <c r="AE118" s="35">
        <v>0</v>
      </c>
      <c r="AF118" s="35">
        <v>111517829.13</v>
      </c>
      <c r="AG118" s="35">
        <v>28982370</v>
      </c>
      <c r="AH118" s="35">
        <v>0</v>
      </c>
      <c r="AI118" s="35">
        <v>3014258370.7600002</v>
      </c>
      <c r="AJ118" s="35">
        <v>1848037792</v>
      </c>
      <c r="AK118" s="35">
        <v>356364273</v>
      </c>
      <c r="AL118" s="35">
        <v>903141272.41999996</v>
      </c>
      <c r="AM118" s="35">
        <v>6369793</v>
      </c>
      <c r="AN118" s="35">
        <v>84909601</v>
      </c>
      <c r="AO118" s="35">
        <v>160607044.34</v>
      </c>
      <c r="AP118" s="35">
        <v>11192868</v>
      </c>
      <c r="AQ118" s="35">
        <v>573403741.44000006</v>
      </c>
      <c r="AR118" s="35">
        <v>523335881.66000003</v>
      </c>
      <c r="AS118" s="35">
        <v>50067859.780000001</v>
      </c>
      <c r="AT118" s="35">
        <v>503882632.44</v>
      </c>
      <c r="AU118" s="35">
        <v>318712671</v>
      </c>
      <c r="AV118" s="35">
        <v>24562917.100000001</v>
      </c>
      <c r="AW118" s="35">
        <v>160607044.34</v>
      </c>
      <c r="AX118" s="35">
        <v>0</v>
      </c>
      <c r="AY118" s="35">
        <v>69521109</v>
      </c>
      <c r="AZ118" s="35">
        <v>69521109</v>
      </c>
      <c r="BA118" s="35">
        <v>0</v>
      </c>
      <c r="BB118" s="35">
        <v>6737412</v>
      </c>
      <c r="BC118" s="35">
        <v>190258888.66</v>
      </c>
      <c r="BD118" s="35">
        <v>6737412</v>
      </c>
      <c r="BE118" s="35">
        <v>190258888.66</v>
      </c>
      <c r="BF118" s="35">
        <v>0</v>
      </c>
      <c r="BG118" s="35">
        <v>1491673519</v>
      </c>
      <c r="BH118" s="35">
        <v>0</v>
      </c>
      <c r="BI118" s="35">
        <v>1491673519</v>
      </c>
      <c r="BJ118" s="34">
        <v>0</v>
      </c>
    </row>
    <row r="119" spans="1:62" ht="14.25" x14ac:dyDescent="0.2">
      <c r="A119" s="25">
        <f t="shared" si="1"/>
        <v>113</v>
      </c>
      <c r="B119" s="37">
        <v>1390</v>
      </c>
      <c r="C119" s="36" t="s">
        <v>564</v>
      </c>
      <c r="D119" s="36" t="s">
        <v>565</v>
      </c>
      <c r="E119" s="36" t="s">
        <v>566</v>
      </c>
      <c r="F119" s="36" t="s">
        <v>116</v>
      </c>
      <c r="G119" s="36">
        <v>6424</v>
      </c>
      <c r="H119" s="36" t="s">
        <v>38</v>
      </c>
      <c r="I119" s="36" t="s">
        <v>567</v>
      </c>
      <c r="J119" s="36" t="s">
        <v>32</v>
      </c>
      <c r="K119" s="36" t="s">
        <v>568</v>
      </c>
      <c r="L119" s="36" t="s">
        <v>2247</v>
      </c>
      <c r="M119" s="35">
        <v>2315009</v>
      </c>
      <c r="N119" s="36" t="s">
        <v>1732</v>
      </c>
      <c r="O119" s="35">
        <v>1</v>
      </c>
      <c r="P119" s="35">
        <v>61290</v>
      </c>
      <c r="Q119" s="35">
        <v>176</v>
      </c>
      <c r="R119" s="35">
        <v>112743381673.31</v>
      </c>
      <c r="S119" s="35">
        <v>3034924769.21</v>
      </c>
      <c r="T119" s="35">
        <v>8229007810.3400002</v>
      </c>
      <c r="U119" s="35">
        <v>0</v>
      </c>
      <c r="V119" s="35">
        <v>96714703480.660004</v>
      </c>
      <c r="W119" s="35">
        <v>396272327.81999999</v>
      </c>
      <c r="X119" s="35">
        <v>4054852532.4099998</v>
      </c>
      <c r="Y119" s="35">
        <v>0</v>
      </c>
      <c r="Z119" s="35">
        <v>313620752.87</v>
      </c>
      <c r="AA119" s="35">
        <v>91852327517.600006</v>
      </c>
      <c r="AB119" s="35">
        <v>87764976199.119995</v>
      </c>
      <c r="AC119" s="35">
        <v>1116042178.8199999</v>
      </c>
      <c r="AD119" s="35">
        <v>1385840498.9400001</v>
      </c>
      <c r="AE119" s="35">
        <v>0</v>
      </c>
      <c r="AF119" s="35">
        <v>1099306932.05</v>
      </c>
      <c r="AG119" s="35">
        <v>486161708.67000002</v>
      </c>
      <c r="AH119" s="35">
        <v>0</v>
      </c>
      <c r="AI119" s="35">
        <v>20891054155.709999</v>
      </c>
      <c r="AJ119" s="35">
        <v>11985859653.74</v>
      </c>
      <c r="AK119" s="35">
        <v>2395538653.7399998</v>
      </c>
      <c r="AL119" s="35">
        <v>6545614584.3699999</v>
      </c>
      <c r="AM119" s="35">
        <v>73457454.459999993</v>
      </c>
      <c r="AN119" s="35">
        <v>1775366</v>
      </c>
      <c r="AO119" s="35">
        <v>964009589.62</v>
      </c>
      <c r="AP119" s="35">
        <v>1085737266.96</v>
      </c>
      <c r="AQ119" s="35">
        <v>11337687098.379999</v>
      </c>
      <c r="AR119" s="35">
        <v>10306655268</v>
      </c>
      <c r="AS119" s="35">
        <v>1031031830.38</v>
      </c>
      <c r="AT119" s="35">
        <v>9072566314.5900002</v>
      </c>
      <c r="AU119" s="35">
        <v>7295644603.3199997</v>
      </c>
      <c r="AV119" s="35">
        <v>812912121.64999998</v>
      </c>
      <c r="AW119" s="35">
        <v>964009589.62</v>
      </c>
      <c r="AX119" s="35">
        <v>0</v>
      </c>
      <c r="AY119" s="35">
        <v>2265120783.79</v>
      </c>
      <c r="AZ119" s="35">
        <v>2265120783.79</v>
      </c>
      <c r="BA119" s="35">
        <v>0</v>
      </c>
      <c r="BB119" s="35">
        <v>8712700408.2999992</v>
      </c>
      <c r="BC119" s="35">
        <v>20989537260.150002</v>
      </c>
      <c r="BD119" s="35">
        <v>8712700408.2999992</v>
      </c>
      <c r="BE119" s="35">
        <v>20989537260.150002</v>
      </c>
      <c r="BF119" s="35">
        <v>120130790666.74001</v>
      </c>
      <c r="BG119" s="35">
        <v>0</v>
      </c>
      <c r="BH119" s="35">
        <v>120130790666.74001</v>
      </c>
      <c r="BI119" s="35">
        <v>0</v>
      </c>
      <c r="BJ119" s="34">
        <v>0</v>
      </c>
    </row>
    <row r="120" spans="1:62" ht="14.25" x14ac:dyDescent="0.2">
      <c r="A120" s="25">
        <f t="shared" si="1"/>
        <v>114</v>
      </c>
      <c r="B120" s="37">
        <v>1402</v>
      </c>
      <c r="C120" s="36" t="s">
        <v>1733</v>
      </c>
      <c r="D120" s="36" t="s">
        <v>1734</v>
      </c>
      <c r="E120" s="36" t="s">
        <v>1735</v>
      </c>
      <c r="F120" s="36" t="s">
        <v>31</v>
      </c>
      <c r="G120" s="36">
        <v>4631</v>
      </c>
      <c r="H120" s="36" t="s">
        <v>217</v>
      </c>
      <c r="I120" s="36" t="s">
        <v>1736</v>
      </c>
      <c r="J120" s="36" t="s">
        <v>32</v>
      </c>
      <c r="K120" s="36" t="s">
        <v>1737</v>
      </c>
      <c r="L120" s="36" t="s">
        <v>2246</v>
      </c>
      <c r="M120" s="35">
        <v>8414741</v>
      </c>
      <c r="N120" s="36" t="s">
        <v>2245</v>
      </c>
      <c r="O120" s="35">
        <v>1</v>
      </c>
      <c r="P120" s="35">
        <v>3567</v>
      </c>
      <c r="Q120" s="35">
        <v>267</v>
      </c>
      <c r="R120" s="35">
        <v>204863541943</v>
      </c>
      <c r="S120" s="35">
        <v>7161860179</v>
      </c>
      <c r="T120" s="35">
        <v>23219578091</v>
      </c>
      <c r="U120" s="35">
        <v>48954677877</v>
      </c>
      <c r="V120" s="35">
        <v>27746448348</v>
      </c>
      <c r="W120" s="35">
        <v>45092735579</v>
      </c>
      <c r="X120" s="35">
        <v>52671323289</v>
      </c>
      <c r="Y120" s="35">
        <v>0</v>
      </c>
      <c r="Z120" s="35">
        <v>4338580</v>
      </c>
      <c r="AA120" s="35">
        <v>114354115165</v>
      </c>
      <c r="AB120" s="35">
        <v>0</v>
      </c>
      <c r="AC120" s="35">
        <v>88744096021</v>
      </c>
      <c r="AD120" s="35">
        <v>4877877791</v>
      </c>
      <c r="AE120" s="35">
        <v>0</v>
      </c>
      <c r="AF120" s="35">
        <v>10690245477</v>
      </c>
      <c r="AG120" s="35">
        <v>1162161051</v>
      </c>
      <c r="AH120" s="35">
        <v>8879734825</v>
      </c>
      <c r="AI120" s="35">
        <v>90509426778</v>
      </c>
      <c r="AJ120" s="35">
        <v>18755715690</v>
      </c>
      <c r="AK120" s="35">
        <v>0</v>
      </c>
      <c r="AL120" s="35">
        <v>7964020461</v>
      </c>
      <c r="AM120" s="35">
        <v>24503457468</v>
      </c>
      <c r="AN120" s="35">
        <v>1520130936</v>
      </c>
      <c r="AO120" s="35">
        <v>6108757027</v>
      </c>
      <c r="AP120" s="35">
        <v>0</v>
      </c>
      <c r="AQ120" s="35">
        <v>315039352050</v>
      </c>
      <c r="AR120" s="35">
        <v>313941847514</v>
      </c>
      <c r="AS120" s="35">
        <v>1097504536</v>
      </c>
      <c r="AT120" s="35">
        <v>31410754240</v>
      </c>
      <c r="AU120" s="35">
        <v>4697361436</v>
      </c>
      <c r="AV120" s="35">
        <v>52015871</v>
      </c>
      <c r="AW120" s="35">
        <v>6108757027</v>
      </c>
      <c r="AX120" s="35">
        <v>20552619906</v>
      </c>
      <c r="AY120" s="35">
        <v>283628597810</v>
      </c>
      <c r="AZ120" s="35">
        <v>283628597810</v>
      </c>
      <c r="BA120" s="35">
        <v>0</v>
      </c>
      <c r="BB120" s="35">
        <v>27132629194</v>
      </c>
      <c r="BC120" s="35">
        <v>65777006938</v>
      </c>
      <c r="BD120" s="35">
        <v>27132629194</v>
      </c>
      <c r="BE120" s="35">
        <v>65777006938</v>
      </c>
      <c r="BF120" s="35">
        <v>32431358247</v>
      </c>
      <c r="BG120" s="35">
        <v>0</v>
      </c>
      <c r="BH120" s="35">
        <v>32431358247</v>
      </c>
      <c r="BI120" s="35">
        <v>0</v>
      </c>
      <c r="BJ120" s="34">
        <v>3617880381</v>
      </c>
    </row>
    <row r="121" spans="1:62" ht="14.25" x14ac:dyDescent="0.2">
      <c r="A121" s="25">
        <f t="shared" si="1"/>
        <v>115</v>
      </c>
      <c r="B121" s="37">
        <v>1411</v>
      </c>
      <c r="C121" s="36" t="s">
        <v>569</v>
      </c>
      <c r="D121" s="36" t="s">
        <v>570</v>
      </c>
      <c r="E121" s="36" t="s">
        <v>571</v>
      </c>
      <c r="F121" s="36" t="s">
        <v>116</v>
      </c>
      <c r="G121" s="36">
        <v>6492</v>
      </c>
      <c r="H121" s="36" t="s">
        <v>37</v>
      </c>
      <c r="I121" s="36" t="s">
        <v>572</v>
      </c>
      <c r="J121" s="36" t="s">
        <v>32</v>
      </c>
      <c r="K121" s="36" t="s">
        <v>33</v>
      </c>
      <c r="L121" s="36" t="s">
        <v>2244</v>
      </c>
      <c r="M121" s="35">
        <v>4445834</v>
      </c>
      <c r="N121" s="36" t="s">
        <v>2243</v>
      </c>
      <c r="O121" s="35">
        <v>1</v>
      </c>
      <c r="P121" s="35">
        <v>516</v>
      </c>
      <c r="Q121" s="35">
        <v>5</v>
      </c>
      <c r="R121" s="35">
        <v>2973632837.5999999</v>
      </c>
      <c r="S121" s="35">
        <v>692536494.73000002</v>
      </c>
      <c r="T121" s="35">
        <v>11261243.08</v>
      </c>
      <c r="U121" s="35">
        <v>0</v>
      </c>
      <c r="V121" s="35">
        <v>2214385363.79</v>
      </c>
      <c r="W121" s="35">
        <v>55449736</v>
      </c>
      <c r="X121" s="35">
        <v>0</v>
      </c>
      <c r="Y121" s="35">
        <v>0</v>
      </c>
      <c r="Z121" s="35">
        <v>0</v>
      </c>
      <c r="AA121" s="35">
        <v>692720776.30999994</v>
      </c>
      <c r="AB121" s="35">
        <v>575928400.00999999</v>
      </c>
      <c r="AC121" s="35">
        <v>0</v>
      </c>
      <c r="AD121" s="35">
        <v>35034269.020000003</v>
      </c>
      <c r="AE121" s="35">
        <v>0</v>
      </c>
      <c r="AF121" s="35">
        <v>50682606.280000001</v>
      </c>
      <c r="AG121" s="35">
        <v>31075501</v>
      </c>
      <c r="AH121" s="35">
        <v>0</v>
      </c>
      <c r="AI121" s="35">
        <v>2280912061.29</v>
      </c>
      <c r="AJ121" s="35">
        <v>2418765316.23</v>
      </c>
      <c r="AK121" s="35">
        <v>0</v>
      </c>
      <c r="AL121" s="35">
        <v>0</v>
      </c>
      <c r="AM121" s="35">
        <v>39806124.350000001</v>
      </c>
      <c r="AN121" s="35">
        <v>4079584</v>
      </c>
      <c r="AO121" s="35">
        <v>2757239.98</v>
      </c>
      <c r="AP121" s="35">
        <v>-24488409</v>
      </c>
      <c r="AQ121" s="35">
        <v>397346842.55000001</v>
      </c>
      <c r="AR121" s="35">
        <v>201825839.47999999</v>
      </c>
      <c r="AS121" s="35">
        <v>195521003.06999999</v>
      </c>
      <c r="AT121" s="35">
        <v>384063838.55000001</v>
      </c>
      <c r="AU121" s="35">
        <v>370130386.68000001</v>
      </c>
      <c r="AV121" s="35">
        <v>11176211.890000001</v>
      </c>
      <c r="AW121" s="35">
        <v>2757239.98</v>
      </c>
      <c r="AX121" s="35">
        <v>0</v>
      </c>
      <c r="AY121" s="35">
        <v>13283004</v>
      </c>
      <c r="AZ121" s="35">
        <v>13283004</v>
      </c>
      <c r="BA121" s="35">
        <v>0</v>
      </c>
      <c r="BB121" s="35">
        <v>23584612</v>
      </c>
      <c r="BC121" s="35">
        <v>627668955.66999996</v>
      </c>
      <c r="BD121" s="35">
        <v>23584612</v>
      </c>
      <c r="BE121" s="35">
        <v>627668955.66999996</v>
      </c>
      <c r="BF121" s="35">
        <v>4353623085.6599998</v>
      </c>
      <c r="BG121" s="35">
        <v>0</v>
      </c>
      <c r="BH121" s="35">
        <v>2767878885.6599998</v>
      </c>
      <c r="BI121" s="35">
        <v>1585744200</v>
      </c>
      <c r="BJ121" s="34">
        <v>0</v>
      </c>
    </row>
    <row r="122" spans="1:62" ht="14.25" x14ac:dyDescent="0.2">
      <c r="A122" s="25">
        <f t="shared" si="1"/>
        <v>116</v>
      </c>
      <c r="B122" s="37">
        <v>1414</v>
      </c>
      <c r="C122" s="36" t="s">
        <v>573</v>
      </c>
      <c r="D122" s="36" t="s">
        <v>574</v>
      </c>
      <c r="E122" s="36" t="s">
        <v>575</v>
      </c>
      <c r="F122" s="36" t="s">
        <v>116</v>
      </c>
      <c r="G122" s="36">
        <v>6492</v>
      </c>
      <c r="H122" s="36" t="s">
        <v>37</v>
      </c>
      <c r="I122" s="36" t="s">
        <v>576</v>
      </c>
      <c r="J122" s="36" t="s">
        <v>32</v>
      </c>
      <c r="K122" s="36" t="s">
        <v>33</v>
      </c>
      <c r="L122" s="36" t="s">
        <v>2242</v>
      </c>
      <c r="M122" s="35">
        <v>4442533</v>
      </c>
      <c r="N122" s="36" t="s">
        <v>577</v>
      </c>
      <c r="O122" s="35">
        <v>1</v>
      </c>
      <c r="P122" s="35">
        <v>12697</v>
      </c>
      <c r="Q122" s="35">
        <v>58</v>
      </c>
      <c r="R122" s="35">
        <v>36031739126.970001</v>
      </c>
      <c r="S122" s="35">
        <v>1013134554.38</v>
      </c>
      <c r="T122" s="35">
        <v>1418265123.45</v>
      </c>
      <c r="U122" s="35">
        <v>0</v>
      </c>
      <c r="V122" s="35">
        <v>32328336549.09</v>
      </c>
      <c r="W122" s="35">
        <v>29776802.800000001</v>
      </c>
      <c r="X122" s="35">
        <v>958708397.25</v>
      </c>
      <c r="Y122" s="35">
        <v>0</v>
      </c>
      <c r="Z122" s="35">
        <v>283517700</v>
      </c>
      <c r="AA122" s="35">
        <v>17548828665.400002</v>
      </c>
      <c r="AB122" s="35">
        <v>15520255883.24</v>
      </c>
      <c r="AC122" s="35">
        <v>1180034731</v>
      </c>
      <c r="AD122" s="35">
        <v>132325047.52</v>
      </c>
      <c r="AE122" s="35">
        <v>0</v>
      </c>
      <c r="AF122" s="35">
        <v>506574076.14999998</v>
      </c>
      <c r="AG122" s="35">
        <v>85911801.489999995</v>
      </c>
      <c r="AH122" s="35">
        <v>123727126</v>
      </c>
      <c r="AI122" s="35">
        <v>18482910461.57</v>
      </c>
      <c r="AJ122" s="35">
        <v>14478777013.83</v>
      </c>
      <c r="AK122" s="35">
        <v>3781880513.8299999</v>
      </c>
      <c r="AL122" s="35">
        <v>2384718888.79</v>
      </c>
      <c r="AM122" s="35">
        <v>284367469.35000002</v>
      </c>
      <c r="AN122" s="35">
        <v>26660.35</v>
      </c>
      <c r="AO122" s="35">
        <v>311855871.80000001</v>
      </c>
      <c r="AP122" s="35">
        <v>1021974936.88</v>
      </c>
      <c r="AQ122" s="35">
        <v>3449117977.4000001</v>
      </c>
      <c r="AR122" s="35">
        <v>3153080072</v>
      </c>
      <c r="AS122" s="35">
        <v>296037905.39999998</v>
      </c>
      <c r="AT122" s="35">
        <v>2889254716.77</v>
      </c>
      <c r="AU122" s="35">
        <v>2514383920.8899999</v>
      </c>
      <c r="AV122" s="35">
        <v>63014924.079999998</v>
      </c>
      <c r="AW122" s="35">
        <v>311855871.80000001</v>
      </c>
      <c r="AX122" s="35">
        <v>0</v>
      </c>
      <c r="AY122" s="35">
        <v>559863260.63</v>
      </c>
      <c r="AZ122" s="35">
        <v>559863260.63</v>
      </c>
      <c r="BA122" s="35">
        <v>0</v>
      </c>
      <c r="BB122" s="35">
        <v>1558627049</v>
      </c>
      <c r="BC122" s="35">
        <v>4703351909.04</v>
      </c>
      <c r="BD122" s="35">
        <v>1558627049</v>
      </c>
      <c r="BE122" s="35">
        <v>4703351909.04</v>
      </c>
      <c r="BF122" s="35">
        <v>40144448592.760002</v>
      </c>
      <c r="BG122" s="35">
        <v>10696896500</v>
      </c>
      <c r="BH122" s="35">
        <v>40144448592.760002</v>
      </c>
      <c r="BI122" s="35">
        <v>10696896500</v>
      </c>
      <c r="BJ122" s="34">
        <v>0</v>
      </c>
    </row>
    <row r="123" spans="1:62" ht="14.25" x14ac:dyDescent="0.2">
      <c r="A123" s="25">
        <f t="shared" si="1"/>
        <v>117</v>
      </c>
      <c r="B123" s="37">
        <v>1421</v>
      </c>
      <c r="C123" s="36" t="s">
        <v>578</v>
      </c>
      <c r="D123" s="36" t="s">
        <v>579</v>
      </c>
      <c r="E123" s="36" t="s">
        <v>580</v>
      </c>
      <c r="F123" s="36" t="s">
        <v>116</v>
      </c>
      <c r="G123" s="36">
        <v>6492</v>
      </c>
      <c r="H123" s="36" t="s">
        <v>37</v>
      </c>
      <c r="I123" s="36" t="s">
        <v>581</v>
      </c>
      <c r="J123" s="36" t="s">
        <v>32</v>
      </c>
      <c r="K123" s="36" t="s">
        <v>33</v>
      </c>
      <c r="L123" s="36" t="s">
        <v>2241</v>
      </c>
      <c r="M123" s="35">
        <v>3223231</v>
      </c>
      <c r="N123" s="36" t="s">
        <v>1826</v>
      </c>
      <c r="O123" s="35">
        <v>1</v>
      </c>
      <c r="P123" s="35">
        <v>7702</v>
      </c>
      <c r="Q123" s="35">
        <v>62</v>
      </c>
      <c r="R123" s="35">
        <v>176037976235.07001</v>
      </c>
      <c r="S123" s="35">
        <v>2767685177.0300002</v>
      </c>
      <c r="T123" s="35">
        <v>9753605278.4599991</v>
      </c>
      <c r="U123" s="35">
        <v>0</v>
      </c>
      <c r="V123" s="35">
        <v>152850763365.51999</v>
      </c>
      <c r="W123" s="35">
        <v>829037236.28999996</v>
      </c>
      <c r="X123" s="35">
        <v>9820722875.7700005</v>
      </c>
      <c r="Y123" s="35">
        <v>0</v>
      </c>
      <c r="Z123" s="35">
        <v>16162302</v>
      </c>
      <c r="AA123" s="35">
        <v>120342502198.32001</v>
      </c>
      <c r="AB123" s="35">
        <v>77603048925.360001</v>
      </c>
      <c r="AC123" s="35">
        <v>29379761163.75</v>
      </c>
      <c r="AD123" s="35">
        <v>9021344686.3999996</v>
      </c>
      <c r="AE123" s="35">
        <v>0</v>
      </c>
      <c r="AF123" s="35">
        <v>996456120.58000004</v>
      </c>
      <c r="AG123" s="35">
        <v>3341891302.23</v>
      </c>
      <c r="AH123" s="35">
        <v>0</v>
      </c>
      <c r="AI123" s="35">
        <v>55695474036.75</v>
      </c>
      <c r="AJ123" s="35">
        <v>31886978754.900002</v>
      </c>
      <c r="AK123" s="35">
        <v>4591449754.8999996</v>
      </c>
      <c r="AL123" s="35">
        <v>11709640603.290001</v>
      </c>
      <c r="AM123" s="35">
        <v>7270342368.6599998</v>
      </c>
      <c r="AN123" s="35">
        <v>0</v>
      </c>
      <c r="AO123" s="35">
        <v>1020440576.64</v>
      </c>
      <c r="AP123" s="35">
        <v>-162974157.00999999</v>
      </c>
      <c r="AQ123" s="35">
        <v>13830013056.26</v>
      </c>
      <c r="AR123" s="35">
        <v>11881655516</v>
      </c>
      <c r="AS123" s="35">
        <v>1948357540.26</v>
      </c>
      <c r="AT123" s="35">
        <v>9160717887.1100006</v>
      </c>
      <c r="AU123" s="35">
        <v>7684704737.8400002</v>
      </c>
      <c r="AV123" s="35">
        <v>455572572.63</v>
      </c>
      <c r="AW123" s="35">
        <v>1020440576.64</v>
      </c>
      <c r="AX123" s="35">
        <v>0</v>
      </c>
      <c r="AY123" s="35">
        <v>4669295169.1499996</v>
      </c>
      <c r="AZ123" s="35">
        <v>4669295169.1499996</v>
      </c>
      <c r="BA123" s="35">
        <v>0</v>
      </c>
      <c r="BB123" s="35">
        <v>556806178</v>
      </c>
      <c r="BC123" s="35">
        <v>10759679644.200001</v>
      </c>
      <c r="BD123" s="35">
        <v>556806178</v>
      </c>
      <c r="BE123" s="35">
        <v>10759679644.200001</v>
      </c>
      <c r="BF123" s="35">
        <v>273160031896.28</v>
      </c>
      <c r="BG123" s="35">
        <v>0</v>
      </c>
      <c r="BH123" s="35">
        <v>273160031896.28</v>
      </c>
      <c r="BI123" s="35">
        <v>0</v>
      </c>
      <c r="BJ123" s="34">
        <v>0</v>
      </c>
    </row>
    <row r="124" spans="1:62" ht="14.25" x14ac:dyDescent="0.2">
      <c r="A124" s="25">
        <f t="shared" si="1"/>
        <v>118</v>
      </c>
      <c r="B124" s="37">
        <v>1435</v>
      </c>
      <c r="C124" s="36" t="s">
        <v>582</v>
      </c>
      <c r="D124" s="36" t="s">
        <v>583</v>
      </c>
      <c r="E124" s="36" t="s">
        <v>584</v>
      </c>
      <c r="F124" s="36" t="s">
        <v>31</v>
      </c>
      <c r="G124" s="36">
        <v>6499</v>
      </c>
      <c r="H124" s="36" t="s">
        <v>41</v>
      </c>
      <c r="I124" s="36" t="s">
        <v>585</v>
      </c>
      <c r="J124" s="36" t="s">
        <v>32</v>
      </c>
      <c r="K124" s="36" t="s">
        <v>33</v>
      </c>
      <c r="L124" s="36" t="s">
        <v>1673</v>
      </c>
      <c r="M124" s="35">
        <v>4442033</v>
      </c>
      <c r="N124" s="36" t="s">
        <v>586</v>
      </c>
      <c r="O124" s="35">
        <v>1</v>
      </c>
      <c r="P124" s="35">
        <v>104363</v>
      </c>
      <c r="Q124" s="35">
        <v>115</v>
      </c>
      <c r="R124" s="35">
        <v>62866932479</v>
      </c>
      <c r="S124" s="35">
        <v>948746004</v>
      </c>
      <c r="T124" s="35">
        <v>352046018</v>
      </c>
      <c r="U124" s="35">
        <v>0</v>
      </c>
      <c r="V124" s="35">
        <v>51662508442</v>
      </c>
      <c r="W124" s="35">
        <v>928823404</v>
      </c>
      <c r="X124" s="35">
        <v>8844848535</v>
      </c>
      <c r="Y124" s="35">
        <v>0</v>
      </c>
      <c r="Z124" s="35">
        <v>129960076</v>
      </c>
      <c r="AA124" s="35">
        <v>19782761538</v>
      </c>
      <c r="AB124" s="35">
        <v>0</v>
      </c>
      <c r="AC124" s="35">
        <v>0</v>
      </c>
      <c r="AD124" s="35">
        <v>17095845505</v>
      </c>
      <c r="AE124" s="35">
        <v>0</v>
      </c>
      <c r="AF124" s="35">
        <v>1240038289</v>
      </c>
      <c r="AG124" s="35">
        <v>107660412</v>
      </c>
      <c r="AH124" s="35">
        <v>1339217332</v>
      </c>
      <c r="AI124" s="35">
        <v>43084170941</v>
      </c>
      <c r="AJ124" s="35">
        <v>26066237440</v>
      </c>
      <c r="AK124" s="35">
        <v>21042301554</v>
      </c>
      <c r="AL124" s="35">
        <v>5017026062</v>
      </c>
      <c r="AM124" s="35">
        <v>3515582674</v>
      </c>
      <c r="AN124" s="35">
        <v>0</v>
      </c>
      <c r="AO124" s="35">
        <v>744394207</v>
      </c>
      <c r="AP124" s="35">
        <v>7740930558</v>
      </c>
      <c r="AQ124" s="35">
        <v>6124142550</v>
      </c>
      <c r="AR124" s="35">
        <v>5024742385</v>
      </c>
      <c r="AS124" s="35">
        <v>1099400165</v>
      </c>
      <c r="AT124" s="35">
        <v>6023969218</v>
      </c>
      <c r="AU124" s="35">
        <v>5174129558</v>
      </c>
      <c r="AV124" s="35">
        <v>105445453</v>
      </c>
      <c r="AW124" s="35">
        <v>744394207</v>
      </c>
      <c r="AX124" s="35">
        <v>0</v>
      </c>
      <c r="AY124" s="35">
        <v>100173332</v>
      </c>
      <c r="AZ124" s="35">
        <v>100173332</v>
      </c>
      <c r="BA124" s="35">
        <v>0</v>
      </c>
      <c r="BB124" s="35">
        <v>3299827514</v>
      </c>
      <c r="BC124" s="35">
        <v>4948994484</v>
      </c>
      <c r="BD124" s="35">
        <v>3299827514</v>
      </c>
      <c r="BE124" s="35">
        <v>4948994484</v>
      </c>
      <c r="BF124" s="35">
        <v>57803807186</v>
      </c>
      <c r="BG124" s="35">
        <v>15774679361</v>
      </c>
      <c r="BH124" s="35">
        <v>57803807186</v>
      </c>
      <c r="BI124" s="35">
        <v>15774679361</v>
      </c>
      <c r="BJ124" s="34">
        <v>0</v>
      </c>
    </row>
    <row r="125" spans="1:62" ht="14.25" x14ac:dyDescent="0.2">
      <c r="A125" s="25">
        <f t="shared" si="1"/>
        <v>119</v>
      </c>
      <c r="B125" s="37">
        <v>1437</v>
      </c>
      <c r="C125" s="36" t="s">
        <v>587</v>
      </c>
      <c r="D125" s="36" t="s">
        <v>588</v>
      </c>
      <c r="E125" s="36" t="s">
        <v>589</v>
      </c>
      <c r="F125" s="36" t="s">
        <v>116</v>
      </c>
      <c r="G125" s="36">
        <v>6492</v>
      </c>
      <c r="H125" s="36" t="s">
        <v>37</v>
      </c>
      <c r="I125" s="36" t="s">
        <v>590</v>
      </c>
      <c r="J125" s="36" t="s">
        <v>32</v>
      </c>
      <c r="K125" s="36" t="s">
        <v>591</v>
      </c>
      <c r="L125" s="36" t="s">
        <v>1777</v>
      </c>
      <c r="M125" s="35">
        <v>8647268</v>
      </c>
      <c r="N125" s="36" t="s">
        <v>1778</v>
      </c>
      <c r="O125" s="35">
        <v>1</v>
      </c>
      <c r="P125" s="35">
        <v>6738</v>
      </c>
      <c r="Q125" s="35">
        <v>17</v>
      </c>
      <c r="R125" s="35">
        <v>21563103996.650002</v>
      </c>
      <c r="S125" s="35">
        <v>1080044198.78</v>
      </c>
      <c r="T125" s="35">
        <v>2715349243.5900002</v>
      </c>
      <c r="U125" s="35">
        <v>0</v>
      </c>
      <c r="V125" s="35">
        <v>15389139761.25</v>
      </c>
      <c r="W125" s="35">
        <v>59892212.450000003</v>
      </c>
      <c r="X125" s="35">
        <v>2318678580.5799999</v>
      </c>
      <c r="Y125" s="35">
        <v>0</v>
      </c>
      <c r="Z125" s="35">
        <v>0</v>
      </c>
      <c r="AA125" s="35">
        <v>15450565950.5</v>
      </c>
      <c r="AB125" s="35">
        <v>15167823397.65</v>
      </c>
      <c r="AC125" s="35">
        <v>0</v>
      </c>
      <c r="AD125" s="35">
        <v>68156388.849999994</v>
      </c>
      <c r="AE125" s="35">
        <v>0</v>
      </c>
      <c r="AF125" s="35">
        <v>0</v>
      </c>
      <c r="AG125" s="35">
        <v>63982067</v>
      </c>
      <c r="AH125" s="35">
        <v>150604097</v>
      </c>
      <c r="AI125" s="35">
        <v>6112538046.1499996</v>
      </c>
      <c r="AJ125" s="35">
        <v>2893367748.6999998</v>
      </c>
      <c r="AK125" s="35">
        <v>1270390348.7</v>
      </c>
      <c r="AL125" s="35">
        <v>2161277061.79</v>
      </c>
      <c r="AM125" s="35">
        <v>188398318.44999999</v>
      </c>
      <c r="AN125" s="35">
        <v>0</v>
      </c>
      <c r="AO125" s="35">
        <v>494822067.67000002</v>
      </c>
      <c r="AP125" s="35">
        <v>374672849.54000002</v>
      </c>
      <c r="AQ125" s="35">
        <v>1778179943.47</v>
      </c>
      <c r="AR125" s="35">
        <v>1477759913.6800001</v>
      </c>
      <c r="AS125" s="35">
        <v>300420029.79000002</v>
      </c>
      <c r="AT125" s="35">
        <v>1427538401.23</v>
      </c>
      <c r="AU125" s="35">
        <v>878951489.27999997</v>
      </c>
      <c r="AV125" s="35">
        <v>53764844.280000001</v>
      </c>
      <c r="AW125" s="35">
        <v>494822067.67000002</v>
      </c>
      <c r="AX125" s="35">
        <v>0</v>
      </c>
      <c r="AY125" s="35">
        <v>350641542.24000001</v>
      </c>
      <c r="AZ125" s="35">
        <v>350641542.24000001</v>
      </c>
      <c r="BA125" s="35">
        <v>0</v>
      </c>
      <c r="BB125" s="35">
        <v>165838595</v>
      </c>
      <c r="BC125" s="35">
        <v>145958259.78</v>
      </c>
      <c r="BD125" s="35">
        <v>165838595</v>
      </c>
      <c r="BE125" s="35">
        <v>145958259.78</v>
      </c>
      <c r="BF125" s="35">
        <v>26584701761</v>
      </c>
      <c r="BG125" s="35">
        <v>1622977400</v>
      </c>
      <c r="BH125" s="35">
        <v>26584701761</v>
      </c>
      <c r="BI125" s="35">
        <v>1622977400</v>
      </c>
      <c r="BJ125" s="34">
        <v>0</v>
      </c>
    </row>
    <row r="126" spans="1:62" ht="14.25" x14ac:dyDescent="0.2">
      <c r="A126" s="25">
        <f t="shared" si="1"/>
        <v>120</v>
      </c>
      <c r="B126" s="37">
        <v>1442</v>
      </c>
      <c r="C126" s="36" t="s">
        <v>592</v>
      </c>
      <c r="D126" s="36" t="s">
        <v>593</v>
      </c>
      <c r="E126" s="36" t="s">
        <v>594</v>
      </c>
      <c r="F126" s="36" t="s">
        <v>116</v>
      </c>
      <c r="G126" s="36">
        <v>6424</v>
      </c>
      <c r="H126" s="36" t="s">
        <v>38</v>
      </c>
      <c r="I126" s="36" t="s">
        <v>595</v>
      </c>
      <c r="J126" s="36" t="s">
        <v>32</v>
      </c>
      <c r="K126" s="36" t="s">
        <v>33</v>
      </c>
      <c r="L126" s="36" t="s">
        <v>2240</v>
      </c>
      <c r="M126" s="35">
        <v>6051844</v>
      </c>
      <c r="N126" s="36" t="s">
        <v>2239</v>
      </c>
      <c r="O126" s="35">
        <v>1</v>
      </c>
      <c r="P126" s="35">
        <v>3581</v>
      </c>
      <c r="Q126" s="35">
        <v>50</v>
      </c>
      <c r="R126" s="35">
        <v>39033664550.800003</v>
      </c>
      <c r="S126" s="35">
        <v>461996527.22000003</v>
      </c>
      <c r="T126" s="35">
        <v>2338421515.8600001</v>
      </c>
      <c r="U126" s="35">
        <v>0</v>
      </c>
      <c r="V126" s="35">
        <v>34461897366.330002</v>
      </c>
      <c r="W126" s="35">
        <v>77301564.900000006</v>
      </c>
      <c r="X126" s="35">
        <v>1690861250.49</v>
      </c>
      <c r="Y126" s="35">
        <v>0</v>
      </c>
      <c r="Z126" s="35">
        <v>3186326</v>
      </c>
      <c r="AA126" s="35">
        <v>28766886215.240002</v>
      </c>
      <c r="AB126" s="35">
        <v>21901462313.759998</v>
      </c>
      <c r="AC126" s="35">
        <v>5028970014.2799997</v>
      </c>
      <c r="AD126" s="35">
        <v>413289212.94</v>
      </c>
      <c r="AE126" s="35">
        <v>0</v>
      </c>
      <c r="AF126" s="35">
        <v>1208682500.26</v>
      </c>
      <c r="AG126" s="35">
        <v>214482174</v>
      </c>
      <c r="AH126" s="35">
        <v>0</v>
      </c>
      <c r="AI126" s="35">
        <v>10266778335.559999</v>
      </c>
      <c r="AJ126" s="35">
        <v>7826340361</v>
      </c>
      <c r="AK126" s="35">
        <v>1950444828</v>
      </c>
      <c r="AL126" s="35">
        <v>1226562167.71</v>
      </c>
      <c r="AM126" s="35">
        <v>0</v>
      </c>
      <c r="AN126" s="35">
        <v>175546</v>
      </c>
      <c r="AO126" s="35">
        <v>384344016.85000002</v>
      </c>
      <c r="AP126" s="35">
        <v>829356244</v>
      </c>
      <c r="AQ126" s="35">
        <v>3513774744.7600002</v>
      </c>
      <c r="AR126" s="35">
        <v>3227736366</v>
      </c>
      <c r="AS126" s="35">
        <v>286038378.75999999</v>
      </c>
      <c r="AT126" s="35">
        <v>2431819589.3200002</v>
      </c>
      <c r="AU126" s="35">
        <v>2031842909.95</v>
      </c>
      <c r="AV126" s="35">
        <v>15632662.52</v>
      </c>
      <c r="AW126" s="35">
        <v>384344016.85000002</v>
      </c>
      <c r="AX126" s="35">
        <v>0</v>
      </c>
      <c r="AY126" s="35">
        <v>1081955155.4400001</v>
      </c>
      <c r="AZ126" s="35">
        <v>1081955155.4400001</v>
      </c>
      <c r="BA126" s="35">
        <v>0</v>
      </c>
      <c r="BB126" s="35">
        <v>63603966</v>
      </c>
      <c r="BC126" s="35">
        <v>1707922537.98</v>
      </c>
      <c r="BD126" s="35">
        <v>63603966</v>
      </c>
      <c r="BE126" s="35">
        <v>1707922537.98</v>
      </c>
      <c r="BF126" s="35">
        <v>13439178599</v>
      </c>
      <c r="BG126" s="35">
        <v>0</v>
      </c>
      <c r="BH126" s="35">
        <v>13439178599</v>
      </c>
      <c r="BI126" s="35">
        <v>0</v>
      </c>
      <c r="BJ126" s="34">
        <v>0</v>
      </c>
    </row>
    <row r="127" spans="1:62" ht="14.25" x14ac:dyDescent="0.2">
      <c r="A127" s="25">
        <f t="shared" si="1"/>
        <v>121</v>
      </c>
      <c r="B127" s="37">
        <v>1448</v>
      </c>
      <c r="C127" s="36" t="s">
        <v>596</v>
      </c>
      <c r="D127" s="36" t="s">
        <v>597</v>
      </c>
      <c r="E127" s="36" t="s">
        <v>598</v>
      </c>
      <c r="F127" s="36" t="s">
        <v>116</v>
      </c>
      <c r="G127" s="36">
        <v>6492</v>
      </c>
      <c r="H127" s="36" t="s">
        <v>37</v>
      </c>
      <c r="I127" s="36" t="s">
        <v>599</v>
      </c>
      <c r="J127" s="36" t="s">
        <v>32</v>
      </c>
      <c r="K127" s="36" t="s">
        <v>33</v>
      </c>
      <c r="L127" s="36" t="s">
        <v>2238</v>
      </c>
      <c r="M127" s="35">
        <v>5402079</v>
      </c>
      <c r="N127" s="36" t="s">
        <v>1944</v>
      </c>
      <c r="O127" s="35">
        <v>1</v>
      </c>
      <c r="P127" s="35">
        <v>3038</v>
      </c>
      <c r="Q127" s="35">
        <v>10</v>
      </c>
      <c r="R127" s="35">
        <v>7303730648.7700005</v>
      </c>
      <c r="S127" s="35">
        <v>272240123.30000001</v>
      </c>
      <c r="T127" s="35">
        <v>349244751.56999999</v>
      </c>
      <c r="U127" s="35">
        <v>0</v>
      </c>
      <c r="V127" s="35">
        <v>5934194587.8999996</v>
      </c>
      <c r="W127" s="35">
        <v>78436243</v>
      </c>
      <c r="X127" s="35">
        <v>656749143</v>
      </c>
      <c r="Y127" s="35">
        <v>0</v>
      </c>
      <c r="Z127" s="35">
        <v>12865800</v>
      </c>
      <c r="AA127" s="35">
        <v>4723113103.5799999</v>
      </c>
      <c r="AB127" s="35">
        <v>2489111276.9499998</v>
      </c>
      <c r="AC127" s="35">
        <v>2176285713.3400002</v>
      </c>
      <c r="AD127" s="35">
        <v>28455271.289999999</v>
      </c>
      <c r="AE127" s="35">
        <v>0</v>
      </c>
      <c r="AF127" s="35">
        <v>0</v>
      </c>
      <c r="AG127" s="35">
        <v>29260842</v>
      </c>
      <c r="AH127" s="35">
        <v>0</v>
      </c>
      <c r="AI127" s="35">
        <v>2580617545.2199998</v>
      </c>
      <c r="AJ127" s="35">
        <v>2123335417.29</v>
      </c>
      <c r="AK127" s="35">
        <v>234779897.28999999</v>
      </c>
      <c r="AL127" s="35">
        <v>400011969.08999997</v>
      </c>
      <c r="AM127" s="35">
        <v>0</v>
      </c>
      <c r="AN127" s="35">
        <v>0</v>
      </c>
      <c r="AO127" s="35">
        <v>57270158.840000004</v>
      </c>
      <c r="AP127" s="35">
        <v>0</v>
      </c>
      <c r="AQ127" s="35">
        <v>614018802.26999998</v>
      </c>
      <c r="AR127" s="35">
        <v>571320451.20000005</v>
      </c>
      <c r="AS127" s="35">
        <v>42698351.07</v>
      </c>
      <c r="AT127" s="35">
        <v>426010801.52999997</v>
      </c>
      <c r="AU127" s="35">
        <v>347072260.55000001</v>
      </c>
      <c r="AV127" s="35">
        <v>21668382.140000001</v>
      </c>
      <c r="AW127" s="35">
        <v>57270158.840000004</v>
      </c>
      <c r="AX127" s="35">
        <v>0</v>
      </c>
      <c r="AY127" s="35">
        <v>188008000.74000001</v>
      </c>
      <c r="AZ127" s="35">
        <v>188008000.74000001</v>
      </c>
      <c r="BA127" s="35">
        <v>0</v>
      </c>
      <c r="BB127" s="35">
        <v>33906034.850000001</v>
      </c>
      <c r="BC127" s="35">
        <v>543572015.03999996</v>
      </c>
      <c r="BD127" s="35">
        <v>33906034.850000001</v>
      </c>
      <c r="BE127" s="35">
        <v>543572015.03999996</v>
      </c>
      <c r="BF127" s="35">
        <v>5236945850.0500002</v>
      </c>
      <c r="BG127" s="35">
        <v>1649536000</v>
      </c>
      <c r="BH127" s="35">
        <v>5236945850.0500002</v>
      </c>
      <c r="BI127" s="35">
        <v>1649536000</v>
      </c>
      <c r="BJ127" s="34">
        <v>0</v>
      </c>
    </row>
    <row r="128" spans="1:62" ht="14.25" x14ac:dyDescent="0.2">
      <c r="A128" s="25">
        <f t="shared" si="1"/>
        <v>122</v>
      </c>
      <c r="B128" s="37">
        <v>1450</v>
      </c>
      <c r="C128" s="36" t="s">
        <v>2237</v>
      </c>
      <c r="D128" s="36" t="s">
        <v>600</v>
      </c>
      <c r="E128" s="36" t="s">
        <v>2236</v>
      </c>
      <c r="F128" s="36" t="s">
        <v>116</v>
      </c>
      <c r="G128" s="36">
        <v>6492</v>
      </c>
      <c r="H128" s="36" t="s">
        <v>37</v>
      </c>
      <c r="I128" s="36" t="s">
        <v>601</v>
      </c>
      <c r="J128" s="36" t="s">
        <v>32</v>
      </c>
      <c r="K128" s="36" t="s">
        <v>33</v>
      </c>
      <c r="L128" s="36" t="s">
        <v>602</v>
      </c>
      <c r="M128" s="35">
        <v>4308062</v>
      </c>
      <c r="N128" s="36" t="s">
        <v>2235</v>
      </c>
      <c r="O128" s="35">
        <v>1</v>
      </c>
      <c r="P128" s="35">
        <v>648</v>
      </c>
      <c r="Q128" s="35">
        <v>3</v>
      </c>
      <c r="R128" s="35">
        <v>3452484610.3299999</v>
      </c>
      <c r="S128" s="35">
        <v>398936196.00999999</v>
      </c>
      <c r="T128" s="35">
        <v>79818384</v>
      </c>
      <c r="U128" s="35">
        <v>0</v>
      </c>
      <c r="V128" s="35">
        <v>2914584811.54</v>
      </c>
      <c r="W128" s="35">
        <v>17612581.350000001</v>
      </c>
      <c r="X128" s="35">
        <v>41532637.43</v>
      </c>
      <c r="Y128" s="35">
        <v>0</v>
      </c>
      <c r="Z128" s="35">
        <v>0</v>
      </c>
      <c r="AA128" s="35">
        <v>1016692350.21</v>
      </c>
      <c r="AB128" s="35">
        <v>779030492.97000003</v>
      </c>
      <c r="AC128" s="35">
        <v>0</v>
      </c>
      <c r="AD128" s="35">
        <v>124778210.79000001</v>
      </c>
      <c r="AE128" s="35">
        <v>0</v>
      </c>
      <c r="AF128" s="35">
        <v>99269800.980000004</v>
      </c>
      <c r="AG128" s="35">
        <v>13613845.470000001</v>
      </c>
      <c r="AH128" s="35">
        <v>0</v>
      </c>
      <c r="AI128" s="35">
        <v>2435792260.1199999</v>
      </c>
      <c r="AJ128" s="35">
        <v>1702448366.22</v>
      </c>
      <c r="AK128" s="35">
        <v>802297441.14999998</v>
      </c>
      <c r="AL128" s="35">
        <v>520896340.14999998</v>
      </c>
      <c r="AM128" s="35">
        <v>103983412.78</v>
      </c>
      <c r="AN128" s="35">
        <v>0</v>
      </c>
      <c r="AO128" s="35">
        <v>108464140.97</v>
      </c>
      <c r="AP128" s="35">
        <v>0</v>
      </c>
      <c r="AQ128" s="35">
        <v>331730731.25999999</v>
      </c>
      <c r="AR128" s="35">
        <v>296862871</v>
      </c>
      <c r="AS128" s="35">
        <v>34867860.259999998</v>
      </c>
      <c r="AT128" s="35">
        <v>313437986.25999999</v>
      </c>
      <c r="AU128" s="35">
        <v>198465752</v>
      </c>
      <c r="AV128" s="35">
        <v>6508093.29</v>
      </c>
      <c r="AW128" s="35">
        <v>108464140.97</v>
      </c>
      <c r="AX128" s="35">
        <v>0</v>
      </c>
      <c r="AY128" s="35">
        <v>18292745</v>
      </c>
      <c r="AZ128" s="35">
        <v>18292745</v>
      </c>
      <c r="BA128" s="35">
        <v>0</v>
      </c>
      <c r="BB128" s="35">
        <v>8447921</v>
      </c>
      <c r="BC128" s="35">
        <v>32628663.640000001</v>
      </c>
      <c r="BD128" s="35">
        <v>8447921</v>
      </c>
      <c r="BE128" s="35">
        <v>32628663.640000001</v>
      </c>
      <c r="BF128" s="35">
        <v>2948862020.54</v>
      </c>
      <c r="BG128" s="35">
        <v>900150925.07000005</v>
      </c>
      <c r="BH128" s="35">
        <v>2948862020.54</v>
      </c>
      <c r="BI128" s="35">
        <v>900150925.07000005</v>
      </c>
      <c r="BJ128" s="34">
        <v>0</v>
      </c>
    </row>
    <row r="129" spans="1:62" ht="14.25" x14ac:dyDescent="0.2">
      <c r="A129" s="25">
        <f t="shared" si="1"/>
        <v>123</v>
      </c>
      <c r="B129" s="37">
        <v>1457</v>
      </c>
      <c r="C129" s="36" t="s">
        <v>603</v>
      </c>
      <c r="D129" s="36" t="s">
        <v>604</v>
      </c>
      <c r="E129" s="36" t="s">
        <v>605</v>
      </c>
      <c r="F129" s="36" t="s">
        <v>116</v>
      </c>
      <c r="G129" s="36">
        <v>6492</v>
      </c>
      <c r="H129" s="36" t="s">
        <v>37</v>
      </c>
      <c r="I129" s="36" t="s">
        <v>606</v>
      </c>
      <c r="J129" s="36" t="s">
        <v>32</v>
      </c>
      <c r="K129" s="36" t="s">
        <v>33</v>
      </c>
      <c r="L129" s="36" t="s">
        <v>2234</v>
      </c>
      <c r="M129" s="35">
        <v>4035600</v>
      </c>
      <c r="N129" s="36" t="s">
        <v>2233</v>
      </c>
      <c r="O129" s="35">
        <v>1</v>
      </c>
      <c r="P129" s="35">
        <v>2750</v>
      </c>
      <c r="Q129" s="35">
        <v>13</v>
      </c>
      <c r="R129" s="35">
        <v>12297819848.309999</v>
      </c>
      <c r="S129" s="35">
        <v>381839259.70999998</v>
      </c>
      <c r="T129" s="35">
        <v>880521061.67999995</v>
      </c>
      <c r="U129" s="35">
        <v>0</v>
      </c>
      <c r="V129" s="35">
        <v>10641129449.639999</v>
      </c>
      <c r="W129" s="35">
        <v>123856383</v>
      </c>
      <c r="X129" s="35">
        <v>270473694.27999997</v>
      </c>
      <c r="Y129" s="35">
        <v>0</v>
      </c>
      <c r="Z129" s="35">
        <v>0</v>
      </c>
      <c r="AA129" s="35">
        <v>7000193270.0100002</v>
      </c>
      <c r="AB129" s="35">
        <v>5532063745.5200005</v>
      </c>
      <c r="AC129" s="35">
        <v>1093028560</v>
      </c>
      <c r="AD129" s="35">
        <v>153269100.62</v>
      </c>
      <c r="AE129" s="35">
        <v>373209</v>
      </c>
      <c r="AF129" s="35">
        <v>177933442.87</v>
      </c>
      <c r="AG129" s="35">
        <v>43525212</v>
      </c>
      <c r="AH129" s="35">
        <v>0</v>
      </c>
      <c r="AI129" s="35">
        <v>5297626578.3000002</v>
      </c>
      <c r="AJ129" s="35">
        <v>3604492237.6700001</v>
      </c>
      <c r="AK129" s="35">
        <v>397774360.13</v>
      </c>
      <c r="AL129" s="35">
        <v>1192489025.5599999</v>
      </c>
      <c r="AM129" s="35">
        <v>13144586.710000001</v>
      </c>
      <c r="AN129" s="35">
        <v>1807894</v>
      </c>
      <c r="AO129" s="35">
        <v>276363580.36000001</v>
      </c>
      <c r="AP129" s="35">
        <v>0</v>
      </c>
      <c r="AQ129" s="35">
        <v>1220775248.52</v>
      </c>
      <c r="AR129" s="35">
        <v>1164644973</v>
      </c>
      <c r="AS129" s="35">
        <v>56130275.520000003</v>
      </c>
      <c r="AT129" s="35">
        <v>922289671.51999998</v>
      </c>
      <c r="AU129" s="35">
        <v>591866433.15999997</v>
      </c>
      <c r="AV129" s="35">
        <v>54059658</v>
      </c>
      <c r="AW129" s="35">
        <v>276363580.36000001</v>
      </c>
      <c r="AX129" s="35">
        <v>0</v>
      </c>
      <c r="AY129" s="35">
        <v>298485577</v>
      </c>
      <c r="AZ129" s="35">
        <v>298485577</v>
      </c>
      <c r="BA129" s="35">
        <v>0</v>
      </c>
      <c r="BB129" s="35">
        <v>17421572</v>
      </c>
      <c r="BC129" s="35">
        <v>554681572.27999997</v>
      </c>
      <c r="BD129" s="35">
        <v>17421572</v>
      </c>
      <c r="BE129" s="35">
        <v>554681572.27999997</v>
      </c>
      <c r="BF129" s="35">
        <v>1948432217</v>
      </c>
      <c r="BG129" s="35">
        <v>2213151000</v>
      </c>
      <c r="BH129" s="35">
        <v>1948432217</v>
      </c>
      <c r="BI129" s="35">
        <v>2213151000</v>
      </c>
      <c r="BJ129" s="34">
        <v>46003734</v>
      </c>
    </row>
    <row r="130" spans="1:62" ht="14.25" x14ac:dyDescent="0.2">
      <c r="A130" s="25">
        <f t="shared" si="1"/>
        <v>124</v>
      </c>
      <c r="B130" s="37">
        <v>1459</v>
      </c>
      <c r="C130" s="36" t="s">
        <v>607</v>
      </c>
      <c r="D130" s="36" t="s">
        <v>608</v>
      </c>
      <c r="E130" s="36" t="s">
        <v>609</v>
      </c>
      <c r="F130" s="36" t="s">
        <v>116</v>
      </c>
      <c r="G130" s="36">
        <v>6492</v>
      </c>
      <c r="H130" s="36" t="s">
        <v>37</v>
      </c>
      <c r="I130" s="36" t="s">
        <v>610</v>
      </c>
      <c r="J130" s="36" t="s">
        <v>32</v>
      </c>
      <c r="K130" s="36" t="s">
        <v>33</v>
      </c>
      <c r="L130" s="36" t="s">
        <v>2232</v>
      </c>
      <c r="M130" s="35">
        <v>4447424</v>
      </c>
      <c r="N130" s="36" t="s">
        <v>611</v>
      </c>
      <c r="O130" s="35">
        <v>1</v>
      </c>
      <c r="P130" s="35">
        <v>2338</v>
      </c>
      <c r="Q130" s="35">
        <v>22</v>
      </c>
      <c r="R130" s="35">
        <v>21623175394.73</v>
      </c>
      <c r="S130" s="35">
        <v>1787840782.1300001</v>
      </c>
      <c r="T130" s="35">
        <v>18109415</v>
      </c>
      <c r="U130" s="35">
        <v>0</v>
      </c>
      <c r="V130" s="35">
        <v>19085403369.990002</v>
      </c>
      <c r="W130" s="35">
        <v>118854716.03</v>
      </c>
      <c r="X130" s="35">
        <v>611722285.58000004</v>
      </c>
      <c r="Y130" s="35">
        <v>0</v>
      </c>
      <c r="Z130" s="35">
        <v>1244826</v>
      </c>
      <c r="AA130" s="35">
        <v>8327215006.6999998</v>
      </c>
      <c r="AB130" s="35">
        <v>6393246025.8800001</v>
      </c>
      <c r="AC130" s="35">
        <v>333407502</v>
      </c>
      <c r="AD130" s="35">
        <v>335815552.23000002</v>
      </c>
      <c r="AE130" s="35">
        <v>0</v>
      </c>
      <c r="AF130" s="35">
        <v>1156163748.5899999</v>
      </c>
      <c r="AG130" s="35">
        <v>37820844</v>
      </c>
      <c r="AH130" s="35">
        <v>70761334</v>
      </c>
      <c r="AI130" s="35">
        <v>13295960388.030001</v>
      </c>
      <c r="AJ130" s="35">
        <v>8625546357.5</v>
      </c>
      <c r="AK130" s="35">
        <v>4304421707.5</v>
      </c>
      <c r="AL130" s="35">
        <v>3702002585.6199999</v>
      </c>
      <c r="AM130" s="35">
        <v>220160240.81999999</v>
      </c>
      <c r="AN130" s="35">
        <v>0</v>
      </c>
      <c r="AO130" s="35">
        <v>476722502.08999997</v>
      </c>
      <c r="AP130" s="35">
        <v>0</v>
      </c>
      <c r="AQ130" s="35">
        <v>2118219105.0799999</v>
      </c>
      <c r="AR130" s="35">
        <v>1930203627.5</v>
      </c>
      <c r="AS130" s="35">
        <v>188015477.58000001</v>
      </c>
      <c r="AT130" s="35">
        <v>1915176308.0799999</v>
      </c>
      <c r="AU130" s="35">
        <v>1369236184.5899999</v>
      </c>
      <c r="AV130" s="35">
        <v>69217621.400000006</v>
      </c>
      <c r="AW130" s="35">
        <v>476722502.08999997</v>
      </c>
      <c r="AX130" s="35">
        <v>0</v>
      </c>
      <c r="AY130" s="35">
        <v>203042797</v>
      </c>
      <c r="AZ130" s="35">
        <v>203042797</v>
      </c>
      <c r="BA130" s="35">
        <v>0</v>
      </c>
      <c r="BB130" s="35">
        <v>855460291.5</v>
      </c>
      <c r="BC130" s="35">
        <v>5723516319.6899996</v>
      </c>
      <c r="BD130" s="35">
        <v>855460291.5</v>
      </c>
      <c r="BE130" s="35">
        <v>5723516319.6899996</v>
      </c>
      <c r="BF130" s="35">
        <v>22151176502.189999</v>
      </c>
      <c r="BG130" s="35">
        <v>3948873502</v>
      </c>
      <c r="BH130" s="35">
        <v>22151176502.189999</v>
      </c>
      <c r="BI130" s="35">
        <v>3948873502</v>
      </c>
      <c r="BJ130" s="34">
        <v>0</v>
      </c>
    </row>
    <row r="131" spans="1:62" ht="14.25" x14ac:dyDescent="0.2">
      <c r="A131" s="25">
        <f t="shared" si="1"/>
        <v>125</v>
      </c>
      <c r="B131" s="37">
        <v>1474</v>
      </c>
      <c r="C131" s="36" t="s">
        <v>612</v>
      </c>
      <c r="D131" s="36" t="s">
        <v>613</v>
      </c>
      <c r="E131" s="36" t="s">
        <v>614</v>
      </c>
      <c r="F131" s="36" t="s">
        <v>31</v>
      </c>
      <c r="G131" s="36">
        <v>8699</v>
      </c>
      <c r="H131" s="36" t="s">
        <v>615</v>
      </c>
      <c r="I131" s="36" t="s">
        <v>616</v>
      </c>
      <c r="J131" s="36" t="s">
        <v>32</v>
      </c>
      <c r="K131" s="36" t="s">
        <v>33</v>
      </c>
      <c r="L131" s="36" t="s">
        <v>1945</v>
      </c>
      <c r="M131" s="35">
        <v>6054949</v>
      </c>
      <c r="N131" s="36" t="s">
        <v>617</v>
      </c>
      <c r="O131" s="35">
        <v>1</v>
      </c>
      <c r="P131" s="35">
        <v>148</v>
      </c>
      <c r="Q131" s="35">
        <v>176</v>
      </c>
      <c r="R131" s="35">
        <v>59813978428</v>
      </c>
      <c r="S131" s="35">
        <v>4092253387</v>
      </c>
      <c r="T131" s="35">
        <v>0</v>
      </c>
      <c r="U131" s="35">
        <v>6499658630</v>
      </c>
      <c r="V131" s="35">
        <v>0</v>
      </c>
      <c r="W131" s="35">
        <v>38707333723</v>
      </c>
      <c r="X131" s="35">
        <v>10514732688</v>
      </c>
      <c r="Y131" s="35">
        <v>0</v>
      </c>
      <c r="Z131" s="35">
        <v>0</v>
      </c>
      <c r="AA131" s="35">
        <v>40643354037</v>
      </c>
      <c r="AB131" s="35">
        <v>0</v>
      </c>
      <c r="AC131" s="35">
        <v>6565384722</v>
      </c>
      <c r="AD131" s="35">
        <v>33256822381</v>
      </c>
      <c r="AE131" s="35">
        <v>0</v>
      </c>
      <c r="AF131" s="35">
        <v>430382347</v>
      </c>
      <c r="AG131" s="35">
        <v>154934676</v>
      </c>
      <c r="AH131" s="35">
        <v>235829911</v>
      </c>
      <c r="AI131" s="35">
        <v>19170624391</v>
      </c>
      <c r="AJ131" s="35">
        <v>2748418170</v>
      </c>
      <c r="AK131" s="35">
        <v>2125100224</v>
      </c>
      <c r="AL131" s="35">
        <v>3497429884</v>
      </c>
      <c r="AM131" s="35">
        <v>5779309492</v>
      </c>
      <c r="AN131" s="35">
        <v>13000000</v>
      </c>
      <c r="AO131" s="35">
        <v>2026493505</v>
      </c>
      <c r="AP131" s="35">
        <v>2131207974</v>
      </c>
      <c r="AQ131" s="35">
        <v>55984934500</v>
      </c>
      <c r="AR131" s="35">
        <v>55435333738</v>
      </c>
      <c r="AS131" s="35">
        <v>549600762</v>
      </c>
      <c r="AT131" s="35">
        <v>12788735381</v>
      </c>
      <c r="AU131" s="35">
        <v>10503503565</v>
      </c>
      <c r="AV131" s="35">
        <v>258738311</v>
      </c>
      <c r="AW131" s="35">
        <v>2026493505</v>
      </c>
      <c r="AX131" s="35">
        <v>0</v>
      </c>
      <c r="AY131" s="35">
        <v>43196199119</v>
      </c>
      <c r="AZ131" s="35">
        <v>43196199119</v>
      </c>
      <c r="BA131" s="35">
        <v>0</v>
      </c>
      <c r="BB131" s="35">
        <v>1227038000</v>
      </c>
      <c r="BC131" s="35">
        <v>847172850</v>
      </c>
      <c r="BD131" s="35">
        <v>1227038000</v>
      </c>
      <c r="BE131" s="35">
        <v>847172850</v>
      </c>
      <c r="BF131" s="35">
        <v>728649642</v>
      </c>
      <c r="BG131" s="35">
        <v>183534627</v>
      </c>
      <c r="BH131" s="35">
        <v>183534627</v>
      </c>
      <c r="BI131" s="35">
        <v>728649642</v>
      </c>
      <c r="BJ131" s="34">
        <v>0</v>
      </c>
    </row>
    <row r="132" spans="1:62" ht="14.25" x14ac:dyDescent="0.2">
      <c r="A132" s="25">
        <f t="shared" si="1"/>
        <v>126</v>
      </c>
      <c r="B132" s="37">
        <v>1476</v>
      </c>
      <c r="C132" s="36" t="s">
        <v>618</v>
      </c>
      <c r="D132" s="36" t="s">
        <v>619</v>
      </c>
      <c r="E132" s="36" t="s">
        <v>620</v>
      </c>
      <c r="F132" s="36" t="s">
        <v>31</v>
      </c>
      <c r="G132" s="36">
        <v>4669</v>
      </c>
      <c r="H132" s="36" t="s">
        <v>112</v>
      </c>
      <c r="I132" s="36" t="s">
        <v>621</v>
      </c>
      <c r="J132" s="36" t="s">
        <v>32</v>
      </c>
      <c r="K132" s="36" t="s">
        <v>591</v>
      </c>
      <c r="L132" s="36" t="s">
        <v>2231</v>
      </c>
      <c r="M132" s="35">
        <v>6048109</v>
      </c>
      <c r="N132" s="36" t="s">
        <v>622</v>
      </c>
      <c r="O132" s="35">
        <v>1</v>
      </c>
      <c r="P132" s="35">
        <v>63</v>
      </c>
      <c r="Q132" s="35">
        <v>76</v>
      </c>
      <c r="R132" s="35">
        <v>20867722737.93</v>
      </c>
      <c r="S132" s="35">
        <v>219652530.09999999</v>
      </c>
      <c r="T132" s="35">
        <v>0</v>
      </c>
      <c r="U132" s="35">
        <v>4339074002.96</v>
      </c>
      <c r="V132" s="35">
        <v>96499562.75</v>
      </c>
      <c r="W132" s="35">
        <v>8369256746.29</v>
      </c>
      <c r="X132" s="35">
        <v>7448606041.6400003</v>
      </c>
      <c r="Y132" s="35">
        <v>357397004.54000002</v>
      </c>
      <c r="Z132" s="35">
        <v>37236849.649999999</v>
      </c>
      <c r="AA132" s="35">
        <v>10970732367.129999</v>
      </c>
      <c r="AB132" s="35">
        <v>0</v>
      </c>
      <c r="AC132" s="35">
        <v>4664437920.6700001</v>
      </c>
      <c r="AD132" s="35">
        <v>6159640223.8199997</v>
      </c>
      <c r="AE132" s="35">
        <v>0</v>
      </c>
      <c r="AF132" s="35">
        <v>26373940</v>
      </c>
      <c r="AG132" s="35">
        <v>120280282.64</v>
      </c>
      <c r="AH132" s="35">
        <v>0</v>
      </c>
      <c r="AI132" s="35">
        <v>9896990370.7999992</v>
      </c>
      <c r="AJ132" s="35">
        <v>3434239277.6100001</v>
      </c>
      <c r="AK132" s="35">
        <v>0</v>
      </c>
      <c r="AL132" s="35">
        <v>7565397395.7399998</v>
      </c>
      <c r="AM132" s="35">
        <v>0</v>
      </c>
      <c r="AN132" s="35">
        <v>0</v>
      </c>
      <c r="AO132" s="35">
        <v>-855209841.63</v>
      </c>
      <c r="AP132" s="35">
        <v>-247436460.91999999</v>
      </c>
      <c r="AQ132" s="35">
        <v>17459672386.59</v>
      </c>
      <c r="AR132" s="35">
        <v>16954888463</v>
      </c>
      <c r="AS132" s="35">
        <v>504783923.58999997</v>
      </c>
      <c r="AT132" s="35">
        <v>3478837786.79</v>
      </c>
      <c r="AU132" s="35">
        <v>3307840005.9899998</v>
      </c>
      <c r="AV132" s="35">
        <v>1026207622.4299999</v>
      </c>
      <c r="AW132" s="35">
        <v>-855209841.63</v>
      </c>
      <c r="AX132" s="35">
        <v>0</v>
      </c>
      <c r="AY132" s="35">
        <v>13980834599.799999</v>
      </c>
      <c r="AZ132" s="35">
        <v>13980834599.799999</v>
      </c>
      <c r="BA132" s="35">
        <v>0</v>
      </c>
      <c r="BB132" s="35">
        <v>0</v>
      </c>
      <c r="BC132" s="35">
        <v>0</v>
      </c>
      <c r="BD132" s="35">
        <v>0</v>
      </c>
      <c r="BE132" s="35">
        <v>0</v>
      </c>
      <c r="BF132" s="35">
        <v>0</v>
      </c>
      <c r="BG132" s="35">
        <v>0</v>
      </c>
      <c r="BH132" s="35">
        <v>0</v>
      </c>
      <c r="BI132" s="35">
        <v>0</v>
      </c>
      <c r="BJ132" s="34">
        <v>0</v>
      </c>
    </row>
    <row r="133" spans="1:62" ht="14.25" x14ac:dyDescent="0.2">
      <c r="A133" s="25">
        <f t="shared" si="1"/>
        <v>127</v>
      </c>
      <c r="B133" s="37">
        <v>1477</v>
      </c>
      <c r="C133" s="36" t="s">
        <v>623</v>
      </c>
      <c r="D133" s="36" t="s">
        <v>624</v>
      </c>
      <c r="E133" s="36" t="s">
        <v>625</v>
      </c>
      <c r="F133" s="36" t="s">
        <v>126</v>
      </c>
      <c r="G133" s="36">
        <v>6494</v>
      </c>
      <c r="H133" s="36" t="s">
        <v>305</v>
      </c>
      <c r="I133" s="36" t="s">
        <v>626</v>
      </c>
      <c r="J133" s="36" t="s">
        <v>32</v>
      </c>
      <c r="K133" s="36" t="s">
        <v>33</v>
      </c>
      <c r="L133" s="36" t="s">
        <v>2230</v>
      </c>
      <c r="M133" s="35">
        <v>5167686</v>
      </c>
      <c r="N133" s="36" t="s">
        <v>627</v>
      </c>
      <c r="O133" s="35">
        <v>1</v>
      </c>
      <c r="P133" s="35">
        <v>5365</v>
      </c>
      <c r="Q133" s="35">
        <v>47</v>
      </c>
      <c r="R133" s="35">
        <v>134694038684.88</v>
      </c>
      <c r="S133" s="35">
        <v>10516946493.629999</v>
      </c>
      <c r="T133" s="35">
        <v>8457590745.5600004</v>
      </c>
      <c r="U133" s="35">
        <v>550782925.39999998</v>
      </c>
      <c r="V133" s="35">
        <v>114493231035.92</v>
      </c>
      <c r="W133" s="35">
        <v>490377145.54000002</v>
      </c>
      <c r="X133" s="35">
        <v>116822774.95</v>
      </c>
      <c r="Y133" s="35">
        <v>0</v>
      </c>
      <c r="Z133" s="35">
        <v>68287563.879999995</v>
      </c>
      <c r="AA133" s="35">
        <v>91135001768.039993</v>
      </c>
      <c r="AB133" s="35">
        <v>86144439386.679993</v>
      </c>
      <c r="AC133" s="35">
        <v>2048702984.05</v>
      </c>
      <c r="AD133" s="35">
        <v>1403503460.3099999</v>
      </c>
      <c r="AE133" s="35">
        <v>0</v>
      </c>
      <c r="AF133" s="35">
        <v>1109158572.1700001</v>
      </c>
      <c r="AG133" s="35">
        <v>175398771.78</v>
      </c>
      <c r="AH133" s="35">
        <v>253798593.05000001</v>
      </c>
      <c r="AI133" s="35">
        <v>43559036917.580002</v>
      </c>
      <c r="AJ133" s="35">
        <v>33614294585.790001</v>
      </c>
      <c r="AK133" s="35">
        <v>11482784585.790001</v>
      </c>
      <c r="AL133" s="35">
        <v>6033276435.2799997</v>
      </c>
      <c r="AM133" s="35">
        <v>2141928591.9000001</v>
      </c>
      <c r="AN133" s="35">
        <v>0</v>
      </c>
      <c r="AO133" s="35">
        <v>1756168005.1500001</v>
      </c>
      <c r="AP133" s="35">
        <v>-248463027.53</v>
      </c>
      <c r="AQ133" s="35">
        <v>9158621548.4699993</v>
      </c>
      <c r="AR133" s="35">
        <v>8205613884.6300001</v>
      </c>
      <c r="AS133" s="35">
        <v>953007663.84000003</v>
      </c>
      <c r="AT133" s="35">
        <v>5676008743.96</v>
      </c>
      <c r="AU133" s="35">
        <v>3253275852.5700002</v>
      </c>
      <c r="AV133" s="35">
        <v>666564886.24000001</v>
      </c>
      <c r="AW133" s="35">
        <v>1756168005.1500001</v>
      </c>
      <c r="AX133" s="35">
        <v>0</v>
      </c>
      <c r="AY133" s="35">
        <v>3482612804.52</v>
      </c>
      <c r="AZ133" s="35">
        <v>3482612804.52</v>
      </c>
      <c r="BA133" s="35">
        <v>0</v>
      </c>
      <c r="BB133" s="35">
        <v>117713868.04000001</v>
      </c>
      <c r="BC133" s="35">
        <v>15761466988.389999</v>
      </c>
      <c r="BD133" s="35">
        <v>117713868.04000001</v>
      </c>
      <c r="BE133" s="35">
        <v>15761466988.389999</v>
      </c>
      <c r="BF133" s="35">
        <v>207460519157.98001</v>
      </c>
      <c r="BG133" s="35">
        <v>0</v>
      </c>
      <c r="BH133" s="35">
        <v>207460519157.98001</v>
      </c>
      <c r="BI133" s="35">
        <v>0</v>
      </c>
      <c r="BJ133" s="34">
        <v>0</v>
      </c>
    </row>
    <row r="134" spans="1:62" ht="14.25" x14ac:dyDescent="0.2">
      <c r="A134" s="25">
        <f t="shared" si="1"/>
        <v>128</v>
      </c>
      <c r="B134" s="37">
        <v>1489</v>
      </c>
      <c r="C134" s="36" t="s">
        <v>628</v>
      </c>
      <c r="D134" s="36" t="s">
        <v>629</v>
      </c>
      <c r="E134" s="36" t="s">
        <v>630</v>
      </c>
      <c r="F134" s="36" t="s">
        <v>47</v>
      </c>
      <c r="G134" s="36">
        <v>123</v>
      </c>
      <c r="H134" s="36" t="s">
        <v>631</v>
      </c>
      <c r="I134" s="36" t="s">
        <v>632</v>
      </c>
      <c r="J134" s="36" t="s">
        <v>32</v>
      </c>
      <c r="K134" s="36" t="s">
        <v>33</v>
      </c>
      <c r="L134" s="36" t="s">
        <v>2229</v>
      </c>
      <c r="M134" s="35">
        <v>4443075</v>
      </c>
      <c r="N134" s="36" t="s">
        <v>2228</v>
      </c>
      <c r="O134" s="35">
        <v>1</v>
      </c>
      <c r="P134" s="35">
        <v>3388</v>
      </c>
      <c r="Q134" s="35">
        <v>69</v>
      </c>
      <c r="R134" s="35">
        <v>15198227924</v>
      </c>
      <c r="S134" s="35">
        <v>2223660960</v>
      </c>
      <c r="T134" s="35">
        <v>1697028912</v>
      </c>
      <c r="U134" s="35">
        <v>2231643419</v>
      </c>
      <c r="V134" s="35">
        <v>1529183284</v>
      </c>
      <c r="W134" s="35">
        <v>1025031018</v>
      </c>
      <c r="X134" s="35">
        <v>6491680331</v>
      </c>
      <c r="Y134" s="35">
        <v>0</v>
      </c>
      <c r="Z134" s="35">
        <v>0</v>
      </c>
      <c r="AA134" s="35">
        <v>1737711492</v>
      </c>
      <c r="AB134" s="35">
        <v>0</v>
      </c>
      <c r="AC134" s="35">
        <v>386312111</v>
      </c>
      <c r="AD134" s="35">
        <v>730251180</v>
      </c>
      <c r="AE134" s="35">
        <v>0</v>
      </c>
      <c r="AF134" s="35">
        <v>440743298</v>
      </c>
      <c r="AG134" s="35">
        <v>142283078</v>
      </c>
      <c r="AH134" s="35">
        <v>38121825</v>
      </c>
      <c r="AI134" s="35">
        <v>13460516432</v>
      </c>
      <c r="AJ134" s="35">
        <v>4809422360</v>
      </c>
      <c r="AK134" s="35">
        <v>2227412860</v>
      </c>
      <c r="AL134" s="35">
        <v>1200085276</v>
      </c>
      <c r="AM134" s="35">
        <v>3647679330</v>
      </c>
      <c r="AN134" s="35">
        <v>490080937</v>
      </c>
      <c r="AO134" s="35">
        <v>602881196</v>
      </c>
      <c r="AP134" s="35">
        <v>2710367333</v>
      </c>
      <c r="AQ134" s="35">
        <v>41008232640</v>
      </c>
      <c r="AR134" s="35">
        <v>40743408393</v>
      </c>
      <c r="AS134" s="35">
        <v>264824247</v>
      </c>
      <c r="AT134" s="35">
        <v>3148057616</v>
      </c>
      <c r="AU134" s="35">
        <v>691798721</v>
      </c>
      <c r="AV134" s="35">
        <v>80210895</v>
      </c>
      <c r="AW134" s="35">
        <v>602881196</v>
      </c>
      <c r="AX134" s="35">
        <v>1773166804</v>
      </c>
      <c r="AY134" s="35">
        <v>37860175024</v>
      </c>
      <c r="AZ134" s="35">
        <v>37860175024</v>
      </c>
      <c r="BA134" s="35">
        <v>0</v>
      </c>
      <c r="BB134" s="35">
        <v>4022827126</v>
      </c>
      <c r="BC134" s="35">
        <v>0</v>
      </c>
      <c r="BD134" s="35">
        <v>4022827126</v>
      </c>
      <c r="BE134" s="35">
        <v>0</v>
      </c>
      <c r="BF134" s="35">
        <v>5689299490</v>
      </c>
      <c r="BG134" s="35">
        <v>0</v>
      </c>
      <c r="BH134" s="35">
        <v>5689299490</v>
      </c>
      <c r="BI134" s="35">
        <v>0</v>
      </c>
      <c r="BJ134" s="34">
        <v>11000000</v>
      </c>
    </row>
    <row r="135" spans="1:62" ht="14.25" x14ac:dyDescent="0.2">
      <c r="A135" s="25">
        <f t="shared" si="1"/>
        <v>129</v>
      </c>
      <c r="B135" s="37">
        <v>1510</v>
      </c>
      <c r="C135" s="36" t="s">
        <v>635</v>
      </c>
      <c r="D135" s="36" t="s">
        <v>636</v>
      </c>
      <c r="E135" s="36" t="s">
        <v>637</v>
      </c>
      <c r="F135" s="36" t="s">
        <v>126</v>
      </c>
      <c r="G135" s="36">
        <v>6424</v>
      </c>
      <c r="H135" s="36" t="s">
        <v>38</v>
      </c>
      <c r="I135" s="36" t="s">
        <v>638</v>
      </c>
      <c r="J135" s="36" t="s">
        <v>639</v>
      </c>
      <c r="K135" s="36" t="s">
        <v>640</v>
      </c>
      <c r="L135" s="36" t="s">
        <v>2015</v>
      </c>
      <c r="M135" s="35">
        <v>4314130</v>
      </c>
      <c r="N135" s="36" t="s">
        <v>1827</v>
      </c>
      <c r="O135" s="35">
        <v>1</v>
      </c>
      <c r="P135" s="35">
        <v>1736</v>
      </c>
      <c r="Q135" s="35">
        <v>8</v>
      </c>
      <c r="R135" s="35">
        <v>6399711514.1199999</v>
      </c>
      <c r="S135" s="35">
        <v>749453538.62</v>
      </c>
      <c r="T135" s="35">
        <v>192036703.5</v>
      </c>
      <c r="U135" s="35">
        <v>0</v>
      </c>
      <c r="V135" s="35">
        <v>5088237583</v>
      </c>
      <c r="W135" s="35">
        <v>59962024</v>
      </c>
      <c r="X135" s="35">
        <v>309533188</v>
      </c>
      <c r="Y135" s="35">
        <v>0</v>
      </c>
      <c r="Z135" s="35">
        <v>488477</v>
      </c>
      <c r="AA135" s="35">
        <v>2670901140</v>
      </c>
      <c r="AB135" s="35">
        <v>1741713943</v>
      </c>
      <c r="AC135" s="35">
        <v>848136083</v>
      </c>
      <c r="AD135" s="35">
        <v>10563180</v>
      </c>
      <c r="AE135" s="35">
        <v>0</v>
      </c>
      <c r="AF135" s="35">
        <v>26520000</v>
      </c>
      <c r="AG135" s="35">
        <v>43967934</v>
      </c>
      <c r="AH135" s="35">
        <v>0</v>
      </c>
      <c r="AI135" s="35">
        <v>3728810374.1199999</v>
      </c>
      <c r="AJ135" s="35">
        <v>2081596180</v>
      </c>
      <c r="AK135" s="35">
        <v>670662563</v>
      </c>
      <c r="AL135" s="35">
        <v>1012521298.67</v>
      </c>
      <c r="AM135" s="35">
        <v>370845278.37</v>
      </c>
      <c r="AN135" s="35">
        <v>17696442</v>
      </c>
      <c r="AO135" s="35">
        <v>30812650.079999998</v>
      </c>
      <c r="AP135" s="35">
        <v>215338525</v>
      </c>
      <c r="AQ135" s="35">
        <v>640706870.91999996</v>
      </c>
      <c r="AR135" s="35">
        <v>590899481</v>
      </c>
      <c r="AS135" s="35">
        <v>49807389.920000002</v>
      </c>
      <c r="AT135" s="35">
        <v>592472687.91999996</v>
      </c>
      <c r="AU135" s="35">
        <v>491818941</v>
      </c>
      <c r="AV135" s="35">
        <v>69841096.840000004</v>
      </c>
      <c r="AW135" s="35">
        <v>30812650.079999998</v>
      </c>
      <c r="AX135" s="35">
        <v>0</v>
      </c>
      <c r="AY135" s="35">
        <v>48234183</v>
      </c>
      <c r="AZ135" s="35">
        <v>48234183</v>
      </c>
      <c r="BA135" s="35">
        <v>0</v>
      </c>
      <c r="BB135" s="35">
        <v>47024944</v>
      </c>
      <c r="BC135" s="35">
        <v>69893651</v>
      </c>
      <c r="BD135" s="35">
        <v>47024944</v>
      </c>
      <c r="BE135" s="35">
        <v>69893651</v>
      </c>
      <c r="BF135" s="35">
        <v>4967710970</v>
      </c>
      <c r="BG135" s="35">
        <v>1000000</v>
      </c>
      <c r="BH135" s="35">
        <v>4753669141</v>
      </c>
      <c r="BI135" s="35">
        <v>215041829</v>
      </c>
      <c r="BJ135" s="34">
        <v>0</v>
      </c>
    </row>
    <row r="136" spans="1:62" ht="14.25" x14ac:dyDescent="0.2">
      <c r="A136" s="25">
        <f t="shared" si="1"/>
        <v>130</v>
      </c>
      <c r="B136" s="37">
        <v>1512</v>
      </c>
      <c r="C136" s="36" t="s">
        <v>641</v>
      </c>
      <c r="D136" s="36" t="s">
        <v>642</v>
      </c>
      <c r="E136" s="36" t="s">
        <v>643</v>
      </c>
      <c r="F136" s="36" t="s">
        <v>116</v>
      </c>
      <c r="G136" s="36">
        <v>6492</v>
      </c>
      <c r="H136" s="36" t="s">
        <v>37</v>
      </c>
      <c r="I136" s="36" t="s">
        <v>644</v>
      </c>
      <c r="J136" s="36" t="s">
        <v>32</v>
      </c>
      <c r="K136" s="36" t="s">
        <v>33</v>
      </c>
      <c r="L136" s="36" t="s">
        <v>1946</v>
      </c>
      <c r="M136" s="35">
        <v>2320221</v>
      </c>
      <c r="N136" s="36" t="s">
        <v>645</v>
      </c>
      <c r="O136" s="35">
        <v>1</v>
      </c>
      <c r="P136" s="35">
        <v>2763</v>
      </c>
      <c r="Q136" s="35">
        <v>11</v>
      </c>
      <c r="R136" s="35">
        <v>21705268158.91</v>
      </c>
      <c r="S136" s="35">
        <v>828807599.41999996</v>
      </c>
      <c r="T136" s="35">
        <v>1955007025.25</v>
      </c>
      <c r="U136" s="35">
        <v>0</v>
      </c>
      <c r="V136" s="35">
        <v>18404613961.889999</v>
      </c>
      <c r="W136" s="35">
        <v>7266138.8899999997</v>
      </c>
      <c r="X136" s="35">
        <v>509573433.45999998</v>
      </c>
      <c r="Y136" s="35">
        <v>0</v>
      </c>
      <c r="Z136" s="35">
        <v>0</v>
      </c>
      <c r="AA136" s="35">
        <v>13927277191.73</v>
      </c>
      <c r="AB136" s="35">
        <v>13433487218</v>
      </c>
      <c r="AC136" s="35">
        <v>0</v>
      </c>
      <c r="AD136" s="35">
        <v>46684034.549999997</v>
      </c>
      <c r="AE136" s="35">
        <v>0</v>
      </c>
      <c r="AF136" s="35">
        <v>418730399.18000001</v>
      </c>
      <c r="AG136" s="35">
        <v>28375540</v>
      </c>
      <c r="AH136" s="35">
        <v>0</v>
      </c>
      <c r="AI136" s="35">
        <v>7777990967.8100004</v>
      </c>
      <c r="AJ136" s="35">
        <v>3812561614.5599999</v>
      </c>
      <c r="AK136" s="35">
        <v>1490237811.5599999</v>
      </c>
      <c r="AL136" s="35">
        <v>2690104588.8400002</v>
      </c>
      <c r="AM136" s="35">
        <v>33581673</v>
      </c>
      <c r="AN136" s="35">
        <v>0</v>
      </c>
      <c r="AO136" s="35">
        <v>824449738.40999997</v>
      </c>
      <c r="AP136" s="35">
        <v>417293353</v>
      </c>
      <c r="AQ136" s="35">
        <v>2195619924.9200001</v>
      </c>
      <c r="AR136" s="35">
        <v>1901748241</v>
      </c>
      <c r="AS136" s="35">
        <v>293871683.92000002</v>
      </c>
      <c r="AT136" s="35">
        <v>1525674857.9200001</v>
      </c>
      <c r="AU136" s="35">
        <v>637456826.91999996</v>
      </c>
      <c r="AV136" s="35">
        <v>63768292.590000004</v>
      </c>
      <c r="AW136" s="35">
        <v>824449738.40999997</v>
      </c>
      <c r="AX136" s="35">
        <v>0</v>
      </c>
      <c r="AY136" s="35">
        <v>669945067</v>
      </c>
      <c r="AZ136" s="35">
        <v>669945067</v>
      </c>
      <c r="BA136" s="35">
        <v>0</v>
      </c>
      <c r="BB136" s="35">
        <v>89519923</v>
      </c>
      <c r="BC136" s="35">
        <v>582920523.69000006</v>
      </c>
      <c r="BD136" s="35">
        <v>89519923</v>
      </c>
      <c r="BE136" s="35">
        <v>582920523.69000006</v>
      </c>
      <c r="BF136" s="35">
        <v>53411474285.5</v>
      </c>
      <c r="BG136" s="35">
        <v>0</v>
      </c>
      <c r="BH136" s="35">
        <v>53411474285.5</v>
      </c>
      <c r="BI136" s="35">
        <v>0</v>
      </c>
      <c r="BJ136" s="34">
        <v>0</v>
      </c>
    </row>
    <row r="137" spans="1:62" ht="14.25" x14ac:dyDescent="0.2">
      <c r="A137" s="25">
        <f t="shared" ref="A137:A200" si="2">+A136+1</f>
        <v>131</v>
      </c>
      <c r="B137" s="37">
        <v>1519</v>
      </c>
      <c r="C137" s="36" t="s">
        <v>646</v>
      </c>
      <c r="D137" s="36" t="s">
        <v>647</v>
      </c>
      <c r="E137" s="36" t="s">
        <v>648</v>
      </c>
      <c r="F137" s="36" t="s">
        <v>28</v>
      </c>
      <c r="G137" s="36">
        <v>6492</v>
      </c>
      <c r="H137" s="36" t="s">
        <v>37</v>
      </c>
      <c r="I137" s="36" t="s">
        <v>649</v>
      </c>
      <c r="J137" s="36" t="s">
        <v>32</v>
      </c>
      <c r="K137" s="36" t="s">
        <v>33</v>
      </c>
      <c r="L137" s="36" t="s">
        <v>2227</v>
      </c>
      <c r="M137" s="35">
        <v>4300500</v>
      </c>
      <c r="N137" s="36" t="s">
        <v>1738</v>
      </c>
      <c r="O137" s="35">
        <v>1</v>
      </c>
      <c r="P137" s="35">
        <v>4610</v>
      </c>
      <c r="Q137" s="35">
        <v>33</v>
      </c>
      <c r="R137" s="35">
        <v>57575797459.709999</v>
      </c>
      <c r="S137" s="35">
        <v>5570875895.8000002</v>
      </c>
      <c r="T137" s="35">
        <v>2625514369</v>
      </c>
      <c r="U137" s="35">
        <v>0</v>
      </c>
      <c r="V137" s="35">
        <v>48725852891.839996</v>
      </c>
      <c r="W137" s="35">
        <v>46024748.240000002</v>
      </c>
      <c r="X137" s="35">
        <v>607529554.83000004</v>
      </c>
      <c r="Y137" s="35">
        <v>0</v>
      </c>
      <c r="Z137" s="35">
        <v>0</v>
      </c>
      <c r="AA137" s="35">
        <v>28061069778.209999</v>
      </c>
      <c r="AB137" s="35">
        <v>24451736520.91</v>
      </c>
      <c r="AC137" s="35">
        <v>55960398.969999999</v>
      </c>
      <c r="AD137" s="35">
        <v>808759446.80999994</v>
      </c>
      <c r="AE137" s="35">
        <v>0</v>
      </c>
      <c r="AF137" s="35">
        <v>1295486002.1900001</v>
      </c>
      <c r="AG137" s="35">
        <v>548393795.33000004</v>
      </c>
      <c r="AH137" s="35">
        <v>900733614</v>
      </c>
      <c r="AI137" s="35">
        <v>29514727681.5</v>
      </c>
      <c r="AJ137" s="35">
        <v>20170731910.919998</v>
      </c>
      <c r="AK137" s="35">
        <v>14268995910.92</v>
      </c>
      <c r="AL137" s="35">
        <v>3535316690.8800001</v>
      </c>
      <c r="AM137" s="35">
        <v>3220517019.1999998</v>
      </c>
      <c r="AN137" s="35">
        <v>0</v>
      </c>
      <c r="AO137" s="35">
        <v>873072279.80999994</v>
      </c>
      <c r="AP137" s="35">
        <v>1715089780.6900001</v>
      </c>
      <c r="AQ137" s="35">
        <v>3726543943.29</v>
      </c>
      <c r="AR137" s="35">
        <v>3338300708.6700001</v>
      </c>
      <c r="AS137" s="35">
        <v>388243234.62</v>
      </c>
      <c r="AT137" s="35">
        <v>2958330841.29</v>
      </c>
      <c r="AU137" s="35">
        <v>1797638081.02</v>
      </c>
      <c r="AV137" s="35">
        <v>287620480.45999998</v>
      </c>
      <c r="AW137" s="35">
        <v>873072279.80999994</v>
      </c>
      <c r="AX137" s="35">
        <v>0</v>
      </c>
      <c r="AY137" s="35">
        <v>768213102</v>
      </c>
      <c r="AZ137" s="35">
        <v>768213102</v>
      </c>
      <c r="BA137" s="35">
        <v>0</v>
      </c>
      <c r="BB137" s="35">
        <v>222960909.59999999</v>
      </c>
      <c r="BC137" s="35">
        <v>7734335</v>
      </c>
      <c r="BD137" s="35">
        <v>222960909.59999999</v>
      </c>
      <c r="BE137" s="35">
        <v>7734335</v>
      </c>
      <c r="BF137" s="35">
        <v>49162165344.760002</v>
      </c>
      <c r="BG137" s="35">
        <v>0</v>
      </c>
      <c r="BH137" s="35">
        <v>49154431009.760002</v>
      </c>
      <c r="BI137" s="35">
        <v>7734335</v>
      </c>
      <c r="BJ137" s="34">
        <v>0</v>
      </c>
    </row>
    <row r="138" spans="1:62" ht="14.25" x14ac:dyDescent="0.2">
      <c r="A138" s="25">
        <f t="shared" si="2"/>
        <v>132</v>
      </c>
      <c r="B138" s="37">
        <v>1533</v>
      </c>
      <c r="C138" s="36" t="s">
        <v>1654</v>
      </c>
      <c r="D138" s="36" t="s">
        <v>650</v>
      </c>
      <c r="E138" s="36" t="s">
        <v>651</v>
      </c>
      <c r="F138" s="36" t="s">
        <v>28</v>
      </c>
      <c r="G138" s="36">
        <v>6492</v>
      </c>
      <c r="H138" s="36" t="s">
        <v>37</v>
      </c>
      <c r="I138" s="36" t="s">
        <v>652</v>
      </c>
      <c r="J138" s="36" t="s">
        <v>32</v>
      </c>
      <c r="K138" s="36" t="s">
        <v>33</v>
      </c>
      <c r="L138" s="36" t="s">
        <v>2016</v>
      </c>
      <c r="M138" s="35">
        <v>5605900</v>
      </c>
      <c r="N138" s="36" t="s">
        <v>653</v>
      </c>
      <c r="O138" s="35">
        <v>1</v>
      </c>
      <c r="P138" s="35">
        <v>1773</v>
      </c>
      <c r="Q138" s="35">
        <v>10</v>
      </c>
      <c r="R138" s="35">
        <v>19250275655.18</v>
      </c>
      <c r="S138" s="35">
        <v>640646315.90999997</v>
      </c>
      <c r="T138" s="35">
        <v>7253634223.3199997</v>
      </c>
      <c r="U138" s="35">
        <v>0</v>
      </c>
      <c r="V138" s="35">
        <v>11254769542.950001</v>
      </c>
      <c r="W138" s="35">
        <v>81810845</v>
      </c>
      <c r="X138" s="35">
        <v>19414728</v>
      </c>
      <c r="Y138" s="35">
        <v>0</v>
      </c>
      <c r="Z138" s="35">
        <v>0</v>
      </c>
      <c r="AA138" s="35">
        <v>12027762258.6</v>
      </c>
      <c r="AB138" s="35">
        <v>10121311273.08</v>
      </c>
      <c r="AC138" s="35">
        <v>0</v>
      </c>
      <c r="AD138" s="35">
        <v>237809614.5</v>
      </c>
      <c r="AE138" s="35">
        <v>0</v>
      </c>
      <c r="AF138" s="35">
        <v>1503168093.02</v>
      </c>
      <c r="AG138" s="35">
        <v>39906418</v>
      </c>
      <c r="AH138" s="35">
        <v>125566860</v>
      </c>
      <c r="AI138" s="35">
        <v>7222513396.5799999</v>
      </c>
      <c r="AJ138" s="35">
        <v>5584660398.1000004</v>
      </c>
      <c r="AK138" s="35">
        <v>4360178269.1000004</v>
      </c>
      <c r="AL138" s="35">
        <v>1302848355.5699999</v>
      </c>
      <c r="AM138" s="35">
        <v>0</v>
      </c>
      <c r="AN138" s="35">
        <v>0</v>
      </c>
      <c r="AO138" s="35">
        <v>314167959.16000003</v>
      </c>
      <c r="AP138" s="35">
        <v>20836683.75</v>
      </c>
      <c r="AQ138" s="35">
        <v>1445608658.4400001</v>
      </c>
      <c r="AR138" s="35">
        <v>932136420</v>
      </c>
      <c r="AS138" s="35">
        <v>513472238.44</v>
      </c>
      <c r="AT138" s="35">
        <v>1086780671.4400001</v>
      </c>
      <c r="AU138" s="35">
        <v>755011727.50999999</v>
      </c>
      <c r="AV138" s="35">
        <v>17600984.77</v>
      </c>
      <c r="AW138" s="35">
        <v>314167959.16000003</v>
      </c>
      <c r="AX138" s="35">
        <v>0</v>
      </c>
      <c r="AY138" s="35">
        <v>358827987</v>
      </c>
      <c r="AZ138" s="35">
        <v>358827987</v>
      </c>
      <c r="BA138" s="35">
        <v>0</v>
      </c>
      <c r="BB138" s="35">
        <v>166200</v>
      </c>
      <c r="BC138" s="35">
        <v>119107490</v>
      </c>
      <c r="BD138" s="35">
        <v>166200</v>
      </c>
      <c r="BE138" s="35">
        <v>119107490</v>
      </c>
      <c r="BF138" s="35">
        <v>14272192737.950001</v>
      </c>
      <c r="BG138" s="35">
        <v>0</v>
      </c>
      <c r="BH138" s="35">
        <v>14272192737.950001</v>
      </c>
      <c r="BI138" s="35">
        <v>0</v>
      </c>
      <c r="BJ138" s="34">
        <v>0</v>
      </c>
    </row>
    <row r="139" spans="1:62" ht="14.25" x14ac:dyDescent="0.2">
      <c r="A139" s="25">
        <f t="shared" si="2"/>
        <v>133</v>
      </c>
      <c r="B139" s="37">
        <v>1537</v>
      </c>
      <c r="C139" s="36" t="s">
        <v>654</v>
      </c>
      <c r="D139" s="36" t="s">
        <v>655</v>
      </c>
      <c r="E139" s="36" t="s">
        <v>656</v>
      </c>
      <c r="F139" s="36" t="s">
        <v>28</v>
      </c>
      <c r="G139" s="36">
        <v>6492</v>
      </c>
      <c r="H139" s="36" t="s">
        <v>37</v>
      </c>
      <c r="I139" s="36" t="s">
        <v>657</v>
      </c>
      <c r="J139" s="36" t="s">
        <v>32</v>
      </c>
      <c r="K139" s="36" t="s">
        <v>33</v>
      </c>
      <c r="L139" s="36" t="s">
        <v>2226</v>
      </c>
      <c r="M139" s="35">
        <v>3807400</v>
      </c>
      <c r="N139" s="36" t="s">
        <v>2225</v>
      </c>
      <c r="O139" s="35">
        <v>1</v>
      </c>
      <c r="P139" s="35">
        <v>11059</v>
      </c>
      <c r="Q139" s="35">
        <v>78</v>
      </c>
      <c r="R139" s="35">
        <v>214148785408.63</v>
      </c>
      <c r="S139" s="35">
        <v>3043536824.7399998</v>
      </c>
      <c r="T139" s="35">
        <v>22800531572.740002</v>
      </c>
      <c r="U139" s="35">
        <v>0</v>
      </c>
      <c r="V139" s="35">
        <v>187354662162.63</v>
      </c>
      <c r="W139" s="35">
        <v>436719258.79000002</v>
      </c>
      <c r="X139" s="35">
        <v>513335589.73000002</v>
      </c>
      <c r="Y139" s="35">
        <v>0</v>
      </c>
      <c r="Z139" s="35">
        <v>0</v>
      </c>
      <c r="AA139" s="35">
        <v>180033446733.10999</v>
      </c>
      <c r="AB139" s="35">
        <v>149897850106.12</v>
      </c>
      <c r="AC139" s="35">
        <v>18306889459</v>
      </c>
      <c r="AD139" s="35">
        <v>1503457270.6300001</v>
      </c>
      <c r="AE139" s="35">
        <v>0</v>
      </c>
      <c r="AF139" s="35">
        <v>9866892577.7299995</v>
      </c>
      <c r="AG139" s="35">
        <v>160551287.61000001</v>
      </c>
      <c r="AH139" s="35">
        <v>297806032.01999998</v>
      </c>
      <c r="AI139" s="35">
        <v>34115338675.52</v>
      </c>
      <c r="AJ139" s="35">
        <v>15482227389.18</v>
      </c>
      <c r="AK139" s="35">
        <v>11924842454.6</v>
      </c>
      <c r="AL139" s="35">
        <v>6320506494.8400002</v>
      </c>
      <c r="AM139" s="35">
        <v>11037473885.209999</v>
      </c>
      <c r="AN139" s="35">
        <v>10000000</v>
      </c>
      <c r="AO139" s="35">
        <v>1234255150.5699999</v>
      </c>
      <c r="AP139" s="35">
        <v>30875755.719999999</v>
      </c>
      <c r="AQ139" s="35">
        <v>14818422498.309999</v>
      </c>
      <c r="AR139" s="35">
        <v>13871146806.74</v>
      </c>
      <c r="AS139" s="35">
        <v>947275691.57000005</v>
      </c>
      <c r="AT139" s="35">
        <v>7791566881.3100004</v>
      </c>
      <c r="AU139" s="35">
        <v>6355868172.4200001</v>
      </c>
      <c r="AV139" s="35">
        <v>201443558.31999999</v>
      </c>
      <c r="AW139" s="35">
        <v>1234255150.5699999</v>
      </c>
      <c r="AX139" s="35">
        <v>0</v>
      </c>
      <c r="AY139" s="35">
        <v>7026855617</v>
      </c>
      <c r="AZ139" s="35">
        <v>7026855617</v>
      </c>
      <c r="BA139" s="35">
        <v>0</v>
      </c>
      <c r="BB139" s="35">
        <v>100423537</v>
      </c>
      <c r="BC139" s="35">
        <v>22538599434.669998</v>
      </c>
      <c r="BD139" s="35">
        <v>100423537</v>
      </c>
      <c r="BE139" s="35">
        <v>22538599434.669998</v>
      </c>
      <c r="BF139" s="35">
        <v>0</v>
      </c>
      <c r="BG139" s="35">
        <v>0</v>
      </c>
      <c r="BH139" s="35">
        <v>0</v>
      </c>
      <c r="BI139" s="35">
        <v>0</v>
      </c>
      <c r="BJ139" s="34">
        <v>0</v>
      </c>
    </row>
    <row r="140" spans="1:62" ht="14.25" x14ac:dyDescent="0.2">
      <c r="A140" s="25">
        <f t="shared" si="2"/>
        <v>134</v>
      </c>
      <c r="B140" s="37">
        <v>1540</v>
      </c>
      <c r="C140" s="36" t="s">
        <v>658</v>
      </c>
      <c r="D140" s="36" t="s">
        <v>659</v>
      </c>
      <c r="E140" s="36" t="s">
        <v>660</v>
      </c>
      <c r="F140" s="36" t="s">
        <v>28</v>
      </c>
      <c r="G140" s="36">
        <v>6492</v>
      </c>
      <c r="H140" s="36" t="s">
        <v>37</v>
      </c>
      <c r="I140" s="36" t="s">
        <v>661</v>
      </c>
      <c r="J140" s="36" t="s">
        <v>32</v>
      </c>
      <c r="K140" s="36" t="s">
        <v>33</v>
      </c>
      <c r="L140" s="36" t="s">
        <v>2224</v>
      </c>
      <c r="M140" s="35">
        <v>3157790</v>
      </c>
      <c r="N140" s="36" t="s">
        <v>1828</v>
      </c>
      <c r="O140" s="35">
        <v>1</v>
      </c>
      <c r="P140" s="35">
        <v>2724</v>
      </c>
      <c r="Q140" s="35">
        <v>55</v>
      </c>
      <c r="R140" s="35">
        <v>140972484701.37</v>
      </c>
      <c r="S140" s="35">
        <v>367404144.22000003</v>
      </c>
      <c r="T140" s="35">
        <v>10313323352.209999</v>
      </c>
      <c r="U140" s="35">
        <v>0</v>
      </c>
      <c r="V140" s="35">
        <v>129992289270.96001</v>
      </c>
      <c r="W140" s="35">
        <v>265800434.03999999</v>
      </c>
      <c r="X140" s="35">
        <v>33667499.939999998</v>
      </c>
      <c r="Y140" s="35">
        <v>0</v>
      </c>
      <c r="Z140" s="35">
        <v>0</v>
      </c>
      <c r="AA140" s="35">
        <v>110690287769.86</v>
      </c>
      <c r="AB140" s="35">
        <v>103764151528.06</v>
      </c>
      <c r="AC140" s="35">
        <v>1099900</v>
      </c>
      <c r="AD140" s="35">
        <v>2300353779.5999999</v>
      </c>
      <c r="AE140" s="35">
        <v>0</v>
      </c>
      <c r="AF140" s="35">
        <v>4198237927.02</v>
      </c>
      <c r="AG140" s="35">
        <v>373642384.22000003</v>
      </c>
      <c r="AH140" s="35">
        <v>52802250.960000001</v>
      </c>
      <c r="AI140" s="35">
        <v>30282196931.509998</v>
      </c>
      <c r="AJ140" s="35">
        <v>21558785189.34</v>
      </c>
      <c r="AK140" s="35">
        <v>9196517579.1399994</v>
      </c>
      <c r="AL140" s="35">
        <v>7137784835.8000002</v>
      </c>
      <c r="AM140" s="35">
        <v>37398486.969999999</v>
      </c>
      <c r="AN140" s="35">
        <v>0</v>
      </c>
      <c r="AO140" s="35">
        <v>1566562332.4200001</v>
      </c>
      <c r="AP140" s="35">
        <v>-25739022.050000001</v>
      </c>
      <c r="AQ140" s="35">
        <v>8661663598.9799995</v>
      </c>
      <c r="AR140" s="35">
        <v>7928742709</v>
      </c>
      <c r="AS140" s="35">
        <v>732920889.98000002</v>
      </c>
      <c r="AT140" s="35">
        <v>5609245340.1700001</v>
      </c>
      <c r="AU140" s="35">
        <v>4001214961.1599998</v>
      </c>
      <c r="AV140" s="35">
        <v>41468046.590000004</v>
      </c>
      <c r="AW140" s="35">
        <v>1566562332.4200001</v>
      </c>
      <c r="AX140" s="35">
        <v>0</v>
      </c>
      <c r="AY140" s="35">
        <v>3052418258.8099999</v>
      </c>
      <c r="AZ140" s="35">
        <v>3052418258.8099999</v>
      </c>
      <c r="BA140" s="35">
        <v>0</v>
      </c>
      <c r="BB140" s="35">
        <v>7242210405</v>
      </c>
      <c r="BC140" s="35">
        <v>10699606222.42</v>
      </c>
      <c r="BD140" s="35">
        <v>7242210405</v>
      </c>
      <c r="BE140" s="35">
        <v>10699606222.42</v>
      </c>
      <c r="BF140" s="35">
        <v>287026222334.32001</v>
      </c>
      <c r="BG140" s="35">
        <v>0</v>
      </c>
      <c r="BH140" s="35">
        <v>287026222334.32001</v>
      </c>
      <c r="BI140" s="35">
        <v>0</v>
      </c>
      <c r="BJ140" s="34">
        <v>0</v>
      </c>
    </row>
    <row r="141" spans="1:62" ht="14.25" x14ac:dyDescent="0.2">
      <c r="A141" s="25">
        <f t="shared" si="2"/>
        <v>135</v>
      </c>
      <c r="B141" s="37">
        <v>1583</v>
      </c>
      <c r="C141" s="36" t="s">
        <v>663</v>
      </c>
      <c r="D141" s="36" t="s">
        <v>664</v>
      </c>
      <c r="E141" s="36" t="s">
        <v>665</v>
      </c>
      <c r="F141" s="36" t="s">
        <v>42</v>
      </c>
      <c r="G141" s="36">
        <v>9411</v>
      </c>
      <c r="H141" s="36" t="s">
        <v>134</v>
      </c>
      <c r="I141" s="36" t="s">
        <v>666</v>
      </c>
      <c r="J141" s="36" t="s">
        <v>633</v>
      </c>
      <c r="K141" s="36" t="s">
        <v>634</v>
      </c>
      <c r="L141" s="36" t="s">
        <v>2223</v>
      </c>
      <c r="M141" s="35">
        <v>6424120</v>
      </c>
      <c r="N141" s="36" t="s">
        <v>667</v>
      </c>
      <c r="O141" s="35">
        <v>1</v>
      </c>
      <c r="P141" s="35">
        <v>9199</v>
      </c>
      <c r="Q141" s="35">
        <v>49</v>
      </c>
      <c r="R141" s="35">
        <v>176879435406.13</v>
      </c>
      <c r="S141" s="35">
        <v>4867758795.4399996</v>
      </c>
      <c r="T141" s="35">
        <v>264364594.50999999</v>
      </c>
      <c r="U141" s="35">
        <v>0</v>
      </c>
      <c r="V141" s="35">
        <v>151049170136.17001</v>
      </c>
      <c r="W141" s="35">
        <v>4024347953</v>
      </c>
      <c r="X141" s="35">
        <v>16233187263.01</v>
      </c>
      <c r="Y141" s="35">
        <v>0</v>
      </c>
      <c r="Z141" s="35">
        <v>440606664</v>
      </c>
      <c r="AA141" s="35">
        <v>20000365170.889999</v>
      </c>
      <c r="AB141" s="35">
        <v>0</v>
      </c>
      <c r="AC141" s="35">
        <v>10467045998.33</v>
      </c>
      <c r="AD141" s="35">
        <v>4242788031.6100001</v>
      </c>
      <c r="AE141" s="35">
        <v>0</v>
      </c>
      <c r="AF141" s="35">
        <v>4940714740.3500004</v>
      </c>
      <c r="AG141" s="35">
        <v>96835599</v>
      </c>
      <c r="AH141" s="35">
        <v>252980801.59999999</v>
      </c>
      <c r="AI141" s="35">
        <v>156879070235.23999</v>
      </c>
      <c r="AJ141" s="35">
        <v>124299090112.72</v>
      </c>
      <c r="AK141" s="35">
        <v>39341136418.760002</v>
      </c>
      <c r="AL141" s="35">
        <v>16533055055.08</v>
      </c>
      <c r="AM141" s="35">
        <v>1588283131.21</v>
      </c>
      <c r="AN141" s="35">
        <v>0</v>
      </c>
      <c r="AO141" s="35">
        <v>7390432964.79</v>
      </c>
      <c r="AP141" s="35">
        <v>6554859121.2700005</v>
      </c>
      <c r="AQ141" s="35">
        <v>15496743374.049999</v>
      </c>
      <c r="AR141" s="35">
        <v>15180445147.16</v>
      </c>
      <c r="AS141" s="35">
        <v>316298226.88999999</v>
      </c>
      <c r="AT141" s="35">
        <v>15496743374.01</v>
      </c>
      <c r="AU141" s="35">
        <v>7323570977.3500004</v>
      </c>
      <c r="AV141" s="35">
        <v>782739431.87</v>
      </c>
      <c r="AW141" s="35">
        <v>7390432964.79</v>
      </c>
      <c r="AX141" s="35">
        <v>0</v>
      </c>
      <c r="AY141" s="35">
        <v>0</v>
      </c>
      <c r="AZ141" s="35">
        <v>0</v>
      </c>
      <c r="BA141" s="35">
        <v>0</v>
      </c>
      <c r="BB141" s="35">
        <v>2477773786.52</v>
      </c>
      <c r="BC141" s="35">
        <v>3031989006.21</v>
      </c>
      <c r="BD141" s="35">
        <v>2477773786.52</v>
      </c>
      <c r="BE141" s="35">
        <v>3031989006.21</v>
      </c>
      <c r="BF141" s="35">
        <v>156260476741.13</v>
      </c>
      <c r="BG141" s="35">
        <v>0</v>
      </c>
      <c r="BH141" s="35">
        <v>156260476741.13</v>
      </c>
      <c r="BI141" s="35">
        <v>0</v>
      </c>
      <c r="BJ141" s="34">
        <v>218325000</v>
      </c>
    </row>
    <row r="142" spans="1:62" ht="14.25" x14ac:dyDescent="0.2">
      <c r="A142" s="25">
        <f t="shared" si="2"/>
        <v>136</v>
      </c>
      <c r="B142" s="37">
        <v>1603</v>
      </c>
      <c r="C142" s="36" t="s">
        <v>668</v>
      </c>
      <c r="D142" s="36" t="s">
        <v>669</v>
      </c>
      <c r="E142" s="36" t="s">
        <v>670</v>
      </c>
      <c r="F142" s="36" t="s">
        <v>31</v>
      </c>
      <c r="G142" s="36">
        <v>4631</v>
      </c>
      <c r="H142" s="36" t="s">
        <v>217</v>
      </c>
      <c r="I142" s="36" t="s">
        <v>671</v>
      </c>
      <c r="J142" s="36" t="s">
        <v>32</v>
      </c>
      <c r="K142" s="36" t="s">
        <v>672</v>
      </c>
      <c r="L142" s="36" t="s">
        <v>1829</v>
      </c>
      <c r="M142" s="35">
        <v>8442029</v>
      </c>
      <c r="N142" s="36" t="s">
        <v>673</v>
      </c>
      <c r="O142" s="35">
        <v>1</v>
      </c>
      <c r="P142" s="35">
        <v>2693</v>
      </c>
      <c r="Q142" s="35">
        <v>121</v>
      </c>
      <c r="R142" s="35">
        <v>37541169521.709999</v>
      </c>
      <c r="S142" s="35">
        <v>7456330395.4799995</v>
      </c>
      <c r="T142" s="35">
        <v>2664947948</v>
      </c>
      <c r="U142" s="35">
        <v>7256296793</v>
      </c>
      <c r="V142" s="35">
        <v>3979657239</v>
      </c>
      <c r="W142" s="35">
        <v>2898089237.46</v>
      </c>
      <c r="X142" s="35">
        <v>12924426328.959999</v>
      </c>
      <c r="Y142" s="35">
        <v>0</v>
      </c>
      <c r="Z142" s="35">
        <v>361421579.81</v>
      </c>
      <c r="AA142" s="35">
        <v>14328842682.190001</v>
      </c>
      <c r="AB142" s="35">
        <v>0</v>
      </c>
      <c r="AC142" s="35">
        <v>1609167505</v>
      </c>
      <c r="AD142" s="35">
        <v>5484850617.3400002</v>
      </c>
      <c r="AE142" s="35">
        <v>0</v>
      </c>
      <c r="AF142" s="35">
        <v>3525788708</v>
      </c>
      <c r="AG142" s="35">
        <v>3653200854</v>
      </c>
      <c r="AH142" s="35">
        <v>55834997.850000001</v>
      </c>
      <c r="AI142" s="35">
        <v>23212326839.52</v>
      </c>
      <c r="AJ142" s="35">
        <v>5155719160</v>
      </c>
      <c r="AK142" s="35">
        <v>0</v>
      </c>
      <c r="AL142" s="35">
        <v>3079057499</v>
      </c>
      <c r="AM142" s="35">
        <v>6180928957</v>
      </c>
      <c r="AN142" s="35">
        <v>39347900</v>
      </c>
      <c r="AO142" s="35">
        <v>61634411.520000003</v>
      </c>
      <c r="AP142" s="35">
        <v>0</v>
      </c>
      <c r="AQ142" s="35">
        <v>72493458263.419998</v>
      </c>
      <c r="AR142" s="35">
        <v>71959585281</v>
      </c>
      <c r="AS142" s="35">
        <v>533872982.42000002</v>
      </c>
      <c r="AT142" s="35">
        <v>3932958403.3600001</v>
      </c>
      <c r="AU142" s="35">
        <v>1332528447.76</v>
      </c>
      <c r="AV142" s="35">
        <v>77996284.75</v>
      </c>
      <c r="AW142" s="35">
        <v>61634411.520000003</v>
      </c>
      <c r="AX142" s="35">
        <v>2460799259.3299999</v>
      </c>
      <c r="AY142" s="35">
        <v>68560499860.07</v>
      </c>
      <c r="AZ142" s="35">
        <v>68560499860.07</v>
      </c>
      <c r="BA142" s="35">
        <v>0</v>
      </c>
      <c r="BB142" s="35">
        <v>490452957</v>
      </c>
      <c r="BC142" s="35">
        <v>30443058</v>
      </c>
      <c r="BD142" s="35">
        <v>490452957</v>
      </c>
      <c r="BE142" s="35">
        <v>30443058</v>
      </c>
      <c r="BF142" s="35">
        <v>5864195081</v>
      </c>
      <c r="BG142" s="35">
        <v>0</v>
      </c>
      <c r="BH142" s="35">
        <v>5864195081</v>
      </c>
      <c r="BI142" s="35">
        <v>0</v>
      </c>
      <c r="BJ142" s="34">
        <v>0</v>
      </c>
    </row>
    <row r="143" spans="1:62" ht="14.25" x14ac:dyDescent="0.2">
      <c r="A143" s="25">
        <f t="shared" si="2"/>
        <v>137</v>
      </c>
      <c r="B143" s="37">
        <v>1615</v>
      </c>
      <c r="C143" s="36" t="s">
        <v>674</v>
      </c>
      <c r="D143" s="36" t="s">
        <v>675</v>
      </c>
      <c r="E143" s="36" t="s">
        <v>676</v>
      </c>
      <c r="F143" s="36" t="s">
        <v>116</v>
      </c>
      <c r="G143" s="36">
        <v>6431</v>
      </c>
      <c r="H143" s="36" t="s">
        <v>304</v>
      </c>
      <c r="I143" s="36" t="s">
        <v>677</v>
      </c>
      <c r="J143" s="36" t="s">
        <v>32</v>
      </c>
      <c r="K143" s="36" t="s">
        <v>33</v>
      </c>
      <c r="L143" s="36" t="s">
        <v>2222</v>
      </c>
      <c r="M143" s="35">
        <v>2160202</v>
      </c>
      <c r="N143" s="36" t="s">
        <v>1655</v>
      </c>
      <c r="O143" s="35">
        <v>1</v>
      </c>
      <c r="P143" s="35">
        <v>4732</v>
      </c>
      <c r="Q143" s="35">
        <v>20</v>
      </c>
      <c r="R143" s="35">
        <v>38520197828</v>
      </c>
      <c r="S143" s="35">
        <v>2862936201</v>
      </c>
      <c r="T143" s="35">
        <v>4650398629</v>
      </c>
      <c r="U143" s="35">
        <v>0</v>
      </c>
      <c r="V143" s="35">
        <v>29060346142</v>
      </c>
      <c r="W143" s="35">
        <v>112233026</v>
      </c>
      <c r="X143" s="35">
        <v>1421191355</v>
      </c>
      <c r="Y143" s="35">
        <v>0</v>
      </c>
      <c r="Z143" s="35">
        <v>413092475</v>
      </c>
      <c r="AA143" s="35">
        <v>18746621927</v>
      </c>
      <c r="AB143" s="35">
        <v>16143729796</v>
      </c>
      <c r="AC143" s="35">
        <v>0</v>
      </c>
      <c r="AD143" s="35">
        <v>946177587</v>
      </c>
      <c r="AE143" s="35">
        <v>0</v>
      </c>
      <c r="AF143" s="35">
        <v>525551812</v>
      </c>
      <c r="AG143" s="35">
        <v>1116180027</v>
      </c>
      <c r="AH143" s="35">
        <v>14982705</v>
      </c>
      <c r="AI143" s="35">
        <v>19773575901</v>
      </c>
      <c r="AJ143" s="35">
        <v>11492031296</v>
      </c>
      <c r="AK143" s="35">
        <v>2514689145</v>
      </c>
      <c r="AL143" s="35">
        <v>4208659641</v>
      </c>
      <c r="AM143" s="35">
        <v>1839341755</v>
      </c>
      <c r="AN143" s="35">
        <v>152152</v>
      </c>
      <c r="AO143" s="35">
        <v>974437709</v>
      </c>
      <c r="AP143" s="35">
        <v>1103960873</v>
      </c>
      <c r="AQ143" s="35">
        <v>2965588834</v>
      </c>
      <c r="AR143" s="35">
        <v>2428299465</v>
      </c>
      <c r="AS143" s="35">
        <v>537289369</v>
      </c>
      <c r="AT143" s="35">
        <v>2488244877</v>
      </c>
      <c r="AU143" s="35">
        <v>1431528569</v>
      </c>
      <c r="AV143" s="35">
        <v>82278599</v>
      </c>
      <c r="AW143" s="35">
        <v>974437709</v>
      </c>
      <c r="AX143" s="35">
        <v>0</v>
      </c>
      <c r="AY143" s="35">
        <v>477343957</v>
      </c>
      <c r="AZ143" s="35">
        <v>477343957</v>
      </c>
      <c r="BA143" s="35">
        <v>0</v>
      </c>
      <c r="BB143" s="35">
        <v>2713525322</v>
      </c>
      <c r="BC143" s="35">
        <v>12342038794</v>
      </c>
      <c r="BD143" s="35">
        <v>2713525322</v>
      </c>
      <c r="BE143" s="35">
        <v>12342038794</v>
      </c>
      <c r="BF143" s="35">
        <v>41926274944</v>
      </c>
      <c r="BG143" s="35">
        <v>0</v>
      </c>
      <c r="BH143" s="35">
        <v>41926274944</v>
      </c>
      <c r="BI143" s="35">
        <v>0</v>
      </c>
      <c r="BJ143" s="34">
        <v>0</v>
      </c>
    </row>
    <row r="144" spans="1:62" ht="14.25" x14ac:dyDescent="0.2">
      <c r="A144" s="25">
        <f t="shared" si="2"/>
        <v>138</v>
      </c>
      <c r="B144" s="37">
        <v>1630</v>
      </c>
      <c r="C144" s="36" t="s">
        <v>678</v>
      </c>
      <c r="D144" s="36" t="s">
        <v>679</v>
      </c>
      <c r="E144" s="36" t="s">
        <v>680</v>
      </c>
      <c r="F144" s="36" t="s">
        <v>116</v>
      </c>
      <c r="G144" s="36">
        <v>6492</v>
      </c>
      <c r="H144" s="36" t="s">
        <v>37</v>
      </c>
      <c r="I144" s="36" t="s">
        <v>681</v>
      </c>
      <c r="J144" s="36" t="s">
        <v>32</v>
      </c>
      <c r="K144" s="36" t="s">
        <v>33</v>
      </c>
      <c r="L144" s="36" t="s">
        <v>1947</v>
      </c>
      <c r="M144" s="35">
        <v>4809480</v>
      </c>
      <c r="N144" s="36" t="s">
        <v>682</v>
      </c>
      <c r="O144" s="35">
        <v>1</v>
      </c>
      <c r="P144" s="35">
        <v>1413</v>
      </c>
      <c r="Q144" s="35">
        <v>6</v>
      </c>
      <c r="R144" s="35">
        <v>8370745422.6499996</v>
      </c>
      <c r="S144" s="35">
        <v>456549145.10000002</v>
      </c>
      <c r="T144" s="35">
        <v>3407828929.73</v>
      </c>
      <c r="U144" s="35">
        <v>0</v>
      </c>
      <c r="V144" s="35">
        <v>4363058232.9300003</v>
      </c>
      <c r="W144" s="35">
        <v>7024997.4000000004</v>
      </c>
      <c r="X144" s="35">
        <v>136284117.49000001</v>
      </c>
      <c r="Y144" s="35">
        <v>0</v>
      </c>
      <c r="Z144" s="35">
        <v>0</v>
      </c>
      <c r="AA144" s="35">
        <v>2537594171.77</v>
      </c>
      <c r="AB144" s="35">
        <v>2427659091.3299999</v>
      </c>
      <c r="AC144" s="35">
        <v>0</v>
      </c>
      <c r="AD144" s="35">
        <v>23203394</v>
      </c>
      <c r="AE144" s="35">
        <v>0</v>
      </c>
      <c r="AF144" s="35">
        <v>54582979.780000001</v>
      </c>
      <c r="AG144" s="35">
        <v>32148706.66</v>
      </c>
      <c r="AH144" s="35">
        <v>0</v>
      </c>
      <c r="AI144" s="35">
        <v>5833151250.8800001</v>
      </c>
      <c r="AJ144" s="35">
        <v>4338713028.3000002</v>
      </c>
      <c r="AK144" s="35">
        <v>1319910384.8599999</v>
      </c>
      <c r="AL144" s="35">
        <v>1003371833.3099999</v>
      </c>
      <c r="AM144" s="35">
        <v>34933634.390000001</v>
      </c>
      <c r="AN144" s="35">
        <v>0</v>
      </c>
      <c r="AO144" s="35">
        <v>316177330.88</v>
      </c>
      <c r="AP144" s="35">
        <v>139955424</v>
      </c>
      <c r="AQ144" s="35">
        <v>549909827.12</v>
      </c>
      <c r="AR144" s="35">
        <v>383965141</v>
      </c>
      <c r="AS144" s="35">
        <v>165944686.12</v>
      </c>
      <c r="AT144" s="35">
        <v>506200562.12</v>
      </c>
      <c r="AU144" s="35">
        <v>188467880.27000001</v>
      </c>
      <c r="AV144" s="35">
        <v>1555350.97</v>
      </c>
      <c r="AW144" s="35">
        <v>316177330.88</v>
      </c>
      <c r="AX144" s="35">
        <v>0</v>
      </c>
      <c r="AY144" s="35">
        <v>43709265</v>
      </c>
      <c r="AZ144" s="35">
        <v>43709265</v>
      </c>
      <c r="BA144" s="35">
        <v>0</v>
      </c>
      <c r="BB144" s="35">
        <v>0</v>
      </c>
      <c r="BC144" s="35">
        <v>33956007</v>
      </c>
      <c r="BD144" s="35">
        <v>0</v>
      </c>
      <c r="BE144" s="35">
        <v>33956007</v>
      </c>
      <c r="BF144" s="35">
        <v>4507887258.9300003</v>
      </c>
      <c r="BG144" s="35">
        <v>0</v>
      </c>
      <c r="BH144" s="35">
        <v>4507887258.9300003</v>
      </c>
      <c r="BI144" s="35">
        <v>0</v>
      </c>
      <c r="BJ144" s="34">
        <v>1307670012</v>
      </c>
    </row>
    <row r="145" spans="1:62" ht="14.25" x14ac:dyDescent="0.2">
      <c r="A145" s="25">
        <f t="shared" si="2"/>
        <v>139</v>
      </c>
      <c r="B145" s="37">
        <v>1632</v>
      </c>
      <c r="C145" s="36" t="s">
        <v>683</v>
      </c>
      <c r="D145" s="36" t="s">
        <v>684</v>
      </c>
      <c r="E145" s="36" t="s">
        <v>685</v>
      </c>
      <c r="F145" s="36" t="s">
        <v>116</v>
      </c>
      <c r="G145" s="36">
        <v>6492</v>
      </c>
      <c r="H145" s="36" t="s">
        <v>37</v>
      </c>
      <c r="I145" s="36" t="s">
        <v>686</v>
      </c>
      <c r="J145" s="36" t="s">
        <v>32</v>
      </c>
      <c r="K145" s="36" t="s">
        <v>33</v>
      </c>
      <c r="L145" s="36" t="s">
        <v>2221</v>
      </c>
      <c r="M145" s="35">
        <v>4440226</v>
      </c>
      <c r="N145" s="36" t="s">
        <v>2220</v>
      </c>
      <c r="O145" s="35">
        <v>1</v>
      </c>
      <c r="P145" s="35">
        <v>4242</v>
      </c>
      <c r="Q145" s="35">
        <v>32</v>
      </c>
      <c r="R145" s="35">
        <v>18922537706.990002</v>
      </c>
      <c r="S145" s="35">
        <v>711907184.66999996</v>
      </c>
      <c r="T145" s="35">
        <v>889224845.60000002</v>
      </c>
      <c r="U145" s="35">
        <v>0</v>
      </c>
      <c r="V145" s="35">
        <v>16080582886.059999</v>
      </c>
      <c r="W145" s="35">
        <v>19712616.559999999</v>
      </c>
      <c r="X145" s="35">
        <v>1214402778.0999999</v>
      </c>
      <c r="Y145" s="35">
        <v>0</v>
      </c>
      <c r="Z145" s="35">
        <v>6707396</v>
      </c>
      <c r="AA145" s="35">
        <v>9280946853.3099995</v>
      </c>
      <c r="AB145" s="35">
        <v>8312881251.8999996</v>
      </c>
      <c r="AC145" s="35">
        <v>423974106</v>
      </c>
      <c r="AD145" s="35">
        <v>233699077.12</v>
      </c>
      <c r="AE145" s="35">
        <v>0</v>
      </c>
      <c r="AF145" s="35">
        <v>218008503.28999999</v>
      </c>
      <c r="AG145" s="35">
        <v>92383915</v>
      </c>
      <c r="AH145" s="35">
        <v>0</v>
      </c>
      <c r="AI145" s="35">
        <v>9641590853.6800003</v>
      </c>
      <c r="AJ145" s="35">
        <v>7606674058.6499996</v>
      </c>
      <c r="AK145" s="35">
        <v>3918089058.6500001</v>
      </c>
      <c r="AL145" s="35">
        <v>1350749219.6600001</v>
      </c>
      <c r="AM145" s="35">
        <v>71865578.569999993</v>
      </c>
      <c r="AN145" s="35">
        <v>0</v>
      </c>
      <c r="AO145" s="35">
        <v>257765813.08000001</v>
      </c>
      <c r="AP145" s="35">
        <v>354536183.72000003</v>
      </c>
      <c r="AQ145" s="35">
        <v>1696917878.47</v>
      </c>
      <c r="AR145" s="35">
        <v>1527000069</v>
      </c>
      <c r="AS145" s="35">
        <v>169917809.47</v>
      </c>
      <c r="AT145" s="35">
        <v>1392421590.9200001</v>
      </c>
      <c r="AU145" s="35">
        <v>1057664327.84</v>
      </c>
      <c r="AV145" s="35">
        <v>76991450</v>
      </c>
      <c r="AW145" s="35">
        <v>257765813.08000001</v>
      </c>
      <c r="AX145" s="35">
        <v>0</v>
      </c>
      <c r="AY145" s="35">
        <v>304496287.55000001</v>
      </c>
      <c r="AZ145" s="35">
        <v>304496287.55000001</v>
      </c>
      <c r="BA145" s="35">
        <v>0</v>
      </c>
      <c r="BB145" s="35">
        <v>22524285</v>
      </c>
      <c r="BC145" s="35">
        <v>2531100233.77</v>
      </c>
      <c r="BD145" s="35">
        <v>22524285</v>
      </c>
      <c r="BE145" s="35">
        <v>2531100233.77</v>
      </c>
      <c r="BF145" s="35">
        <v>22799281575.52</v>
      </c>
      <c r="BG145" s="35">
        <v>0</v>
      </c>
      <c r="BH145" s="35">
        <v>22799281575.52</v>
      </c>
      <c r="BI145" s="35">
        <v>0</v>
      </c>
      <c r="BJ145" s="34">
        <v>0</v>
      </c>
    </row>
    <row r="146" spans="1:62" ht="14.25" x14ac:dyDescent="0.2">
      <c r="A146" s="25">
        <f t="shared" si="2"/>
        <v>140</v>
      </c>
      <c r="B146" s="37">
        <v>1644</v>
      </c>
      <c r="C146" s="36" t="s">
        <v>687</v>
      </c>
      <c r="D146" s="36" t="s">
        <v>688</v>
      </c>
      <c r="E146" s="36" t="s">
        <v>689</v>
      </c>
      <c r="F146" s="36" t="s">
        <v>116</v>
      </c>
      <c r="G146" s="36">
        <v>6492</v>
      </c>
      <c r="H146" s="36" t="s">
        <v>37</v>
      </c>
      <c r="I146" s="36" t="s">
        <v>690</v>
      </c>
      <c r="J146" s="36" t="s">
        <v>32</v>
      </c>
      <c r="K146" s="36" t="s">
        <v>520</v>
      </c>
      <c r="L146" s="36" t="s">
        <v>2219</v>
      </c>
      <c r="M146" s="35">
        <v>4803960</v>
      </c>
      <c r="N146" s="36" t="s">
        <v>1656</v>
      </c>
      <c r="O146" s="35">
        <v>1</v>
      </c>
      <c r="P146" s="35">
        <v>3328</v>
      </c>
      <c r="Q146" s="35">
        <v>10</v>
      </c>
      <c r="R146" s="35">
        <v>14647770504.860001</v>
      </c>
      <c r="S146" s="35">
        <v>622003166.17999995</v>
      </c>
      <c r="T146" s="35">
        <v>305607369.80000001</v>
      </c>
      <c r="U146" s="35">
        <v>0</v>
      </c>
      <c r="V146" s="35">
        <v>11834632254.799999</v>
      </c>
      <c r="W146" s="35">
        <v>572610306.21000004</v>
      </c>
      <c r="X146" s="35">
        <v>1301982589.8699999</v>
      </c>
      <c r="Y146" s="35">
        <v>0</v>
      </c>
      <c r="Z146" s="35">
        <v>10934818</v>
      </c>
      <c r="AA146" s="35">
        <v>9970011423.7600002</v>
      </c>
      <c r="AB146" s="35">
        <v>7685510475.3599997</v>
      </c>
      <c r="AC146" s="35">
        <v>1896185416.45</v>
      </c>
      <c r="AD146" s="35">
        <v>267396962.65000001</v>
      </c>
      <c r="AE146" s="35">
        <v>0</v>
      </c>
      <c r="AF146" s="35">
        <v>75985548.209999993</v>
      </c>
      <c r="AG146" s="35">
        <v>44933021.090000004</v>
      </c>
      <c r="AH146" s="35">
        <v>0</v>
      </c>
      <c r="AI146" s="35">
        <v>4677759081.1000004</v>
      </c>
      <c r="AJ146" s="35">
        <v>2673412456.52</v>
      </c>
      <c r="AK146" s="35">
        <v>644690706.51999998</v>
      </c>
      <c r="AL146" s="35">
        <v>672817943.37</v>
      </c>
      <c r="AM146" s="35">
        <v>418180501.64999998</v>
      </c>
      <c r="AN146" s="35">
        <v>1666483.2</v>
      </c>
      <c r="AO146" s="35">
        <v>97310522.209999993</v>
      </c>
      <c r="AP146" s="35">
        <v>814371174.14999998</v>
      </c>
      <c r="AQ146" s="35">
        <v>1083626093.55</v>
      </c>
      <c r="AR146" s="35">
        <v>982595232</v>
      </c>
      <c r="AS146" s="35">
        <v>101030861.55</v>
      </c>
      <c r="AT146" s="35">
        <v>602965655.73000002</v>
      </c>
      <c r="AU146" s="35">
        <v>464431409.56999999</v>
      </c>
      <c r="AV146" s="35">
        <v>41223723.950000003</v>
      </c>
      <c r="AW146" s="35">
        <v>97310522.209999993</v>
      </c>
      <c r="AX146" s="35">
        <v>0</v>
      </c>
      <c r="AY146" s="35">
        <v>480660437.81999999</v>
      </c>
      <c r="AZ146" s="35">
        <v>480660437.81999999</v>
      </c>
      <c r="BA146" s="35">
        <v>0</v>
      </c>
      <c r="BB146" s="35">
        <v>544134</v>
      </c>
      <c r="BC146" s="35">
        <v>842650751.37</v>
      </c>
      <c r="BD146" s="35">
        <v>544134</v>
      </c>
      <c r="BE146" s="35">
        <v>842650751.37</v>
      </c>
      <c r="BF146" s="35">
        <v>12227671188.799999</v>
      </c>
      <c r="BG146" s="35">
        <v>163565163</v>
      </c>
      <c r="BH146" s="35">
        <v>12227671188.799999</v>
      </c>
      <c r="BI146" s="35">
        <v>163565163</v>
      </c>
      <c r="BJ146" s="34">
        <v>0</v>
      </c>
    </row>
    <row r="147" spans="1:62" ht="14.25" x14ac:dyDescent="0.2">
      <c r="A147" s="25">
        <f t="shared" si="2"/>
        <v>141</v>
      </c>
      <c r="B147" s="37">
        <v>1646</v>
      </c>
      <c r="C147" s="36" t="s">
        <v>691</v>
      </c>
      <c r="D147" s="36" t="s">
        <v>692</v>
      </c>
      <c r="E147" s="36" t="s">
        <v>693</v>
      </c>
      <c r="F147" s="36" t="s">
        <v>31</v>
      </c>
      <c r="G147" s="36">
        <v>1040</v>
      </c>
      <c r="H147" s="36" t="s">
        <v>694</v>
      </c>
      <c r="I147" s="36" t="s">
        <v>695</v>
      </c>
      <c r="J147" s="36" t="s">
        <v>32</v>
      </c>
      <c r="K147" s="36" t="s">
        <v>33</v>
      </c>
      <c r="L147" s="36" t="s">
        <v>2218</v>
      </c>
      <c r="M147" s="35">
        <v>4455555</v>
      </c>
      <c r="N147" s="36" t="s">
        <v>1779</v>
      </c>
      <c r="O147" s="35">
        <v>1</v>
      </c>
      <c r="P147" s="35">
        <v>9727</v>
      </c>
      <c r="Q147" s="35">
        <v>6052</v>
      </c>
      <c r="R147" s="35">
        <v>901665293128.89001</v>
      </c>
      <c r="S147" s="35">
        <v>14681648843.92</v>
      </c>
      <c r="T147" s="35">
        <v>32691596800.73</v>
      </c>
      <c r="U147" s="35">
        <v>263201768538.78</v>
      </c>
      <c r="V147" s="35">
        <v>0</v>
      </c>
      <c r="W147" s="35">
        <v>111215516109.64</v>
      </c>
      <c r="X147" s="35">
        <v>479651458367.79999</v>
      </c>
      <c r="Y147" s="35">
        <v>0</v>
      </c>
      <c r="Z147" s="35">
        <v>223304468.02000001</v>
      </c>
      <c r="AA147" s="35">
        <v>440885715297.15997</v>
      </c>
      <c r="AB147" s="35">
        <v>0</v>
      </c>
      <c r="AC147" s="35">
        <v>178263190616.20999</v>
      </c>
      <c r="AD147" s="35">
        <v>195494275330.45001</v>
      </c>
      <c r="AE147" s="35">
        <v>0</v>
      </c>
      <c r="AF147" s="35">
        <v>9123245448.6700001</v>
      </c>
      <c r="AG147" s="35">
        <v>20612274703.470001</v>
      </c>
      <c r="AH147" s="35">
        <v>37392729198.360001</v>
      </c>
      <c r="AI147" s="35">
        <v>460779577831.72998</v>
      </c>
      <c r="AJ147" s="35">
        <v>146522147744.51999</v>
      </c>
      <c r="AK147" s="35">
        <v>69778335776.639999</v>
      </c>
      <c r="AL147" s="35">
        <v>96361604900.100006</v>
      </c>
      <c r="AM147" s="35">
        <v>7066464980.71</v>
      </c>
      <c r="AN147" s="35">
        <v>59900000</v>
      </c>
      <c r="AO147" s="35">
        <v>6015158324.29</v>
      </c>
      <c r="AP147" s="35">
        <v>-18540563391.34</v>
      </c>
      <c r="AQ147" s="35">
        <v>1214076896210.3401</v>
      </c>
      <c r="AR147" s="35">
        <v>1203179421408.77</v>
      </c>
      <c r="AS147" s="35">
        <v>10897474801.57</v>
      </c>
      <c r="AT147" s="35">
        <v>195647052008.60001</v>
      </c>
      <c r="AU147" s="35">
        <v>28015110710.290001</v>
      </c>
      <c r="AV147" s="35">
        <v>11267926162.049999</v>
      </c>
      <c r="AW147" s="35">
        <v>6015158324.29</v>
      </c>
      <c r="AX147" s="35">
        <v>150348856811.97</v>
      </c>
      <c r="AY147" s="35">
        <v>1018429844201.74</v>
      </c>
      <c r="AZ147" s="35">
        <v>1018429844201.74</v>
      </c>
      <c r="BA147" s="35">
        <v>0</v>
      </c>
      <c r="BB147" s="35">
        <v>0</v>
      </c>
      <c r="BC147" s="35">
        <v>0</v>
      </c>
      <c r="BD147" s="35">
        <v>0</v>
      </c>
      <c r="BE147" s="35">
        <v>0</v>
      </c>
      <c r="BF147" s="35">
        <v>0</v>
      </c>
      <c r="BG147" s="35">
        <v>0</v>
      </c>
      <c r="BH147" s="35">
        <v>0</v>
      </c>
      <c r="BI147" s="35">
        <v>0</v>
      </c>
      <c r="BJ147" s="34">
        <v>0</v>
      </c>
    </row>
    <row r="148" spans="1:62" ht="14.25" x14ac:dyDescent="0.2">
      <c r="A148" s="25">
        <f t="shared" si="2"/>
        <v>142</v>
      </c>
      <c r="B148" s="37">
        <v>1648</v>
      </c>
      <c r="C148" s="36" t="s">
        <v>696</v>
      </c>
      <c r="D148" s="36" t="s">
        <v>697</v>
      </c>
      <c r="E148" s="36" t="s">
        <v>698</v>
      </c>
      <c r="F148" s="36" t="s">
        <v>116</v>
      </c>
      <c r="G148" s="36">
        <v>6492</v>
      </c>
      <c r="H148" s="36" t="s">
        <v>37</v>
      </c>
      <c r="I148" s="36" t="s">
        <v>699</v>
      </c>
      <c r="J148" s="36" t="s">
        <v>32</v>
      </c>
      <c r="K148" s="36" t="s">
        <v>700</v>
      </c>
      <c r="L148" s="36" t="s">
        <v>1830</v>
      </c>
      <c r="M148" s="35">
        <v>8537466</v>
      </c>
      <c r="N148" s="36" t="s">
        <v>701</v>
      </c>
      <c r="O148" s="35">
        <v>1</v>
      </c>
      <c r="P148" s="35">
        <v>21171</v>
      </c>
      <c r="Q148" s="35">
        <v>30</v>
      </c>
      <c r="R148" s="35">
        <v>73705317435.089996</v>
      </c>
      <c r="S148" s="35">
        <v>5609760021.7200003</v>
      </c>
      <c r="T148" s="35">
        <v>10395158925.280001</v>
      </c>
      <c r="U148" s="35">
        <v>0</v>
      </c>
      <c r="V148" s="35">
        <v>54103969399</v>
      </c>
      <c r="W148" s="35">
        <v>279113441.83999997</v>
      </c>
      <c r="X148" s="35">
        <v>3304908922.25</v>
      </c>
      <c r="Y148" s="35">
        <v>0</v>
      </c>
      <c r="Z148" s="35">
        <v>12406725</v>
      </c>
      <c r="AA148" s="35">
        <v>48449238377.760002</v>
      </c>
      <c r="AB148" s="35">
        <v>45447690117.239998</v>
      </c>
      <c r="AC148" s="35">
        <v>0</v>
      </c>
      <c r="AD148" s="35">
        <v>309467593.58999997</v>
      </c>
      <c r="AE148" s="35">
        <v>0</v>
      </c>
      <c r="AF148" s="35">
        <v>1429800812.24</v>
      </c>
      <c r="AG148" s="35">
        <v>595995003.69000006</v>
      </c>
      <c r="AH148" s="35">
        <v>666284851</v>
      </c>
      <c r="AI148" s="35">
        <v>25256079057.330002</v>
      </c>
      <c r="AJ148" s="35">
        <v>10960175991.68</v>
      </c>
      <c r="AK148" s="35">
        <v>4320722991.6800003</v>
      </c>
      <c r="AL148" s="35">
        <v>8183414979.5600004</v>
      </c>
      <c r="AM148" s="35">
        <v>1534594220.0599999</v>
      </c>
      <c r="AN148" s="35">
        <v>0</v>
      </c>
      <c r="AO148" s="35">
        <v>2361251113.5999999</v>
      </c>
      <c r="AP148" s="35">
        <v>2216642752.4299998</v>
      </c>
      <c r="AQ148" s="35">
        <v>6639674281.6899996</v>
      </c>
      <c r="AR148" s="35">
        <v>5100885093</v>
      </c>
      <c r="AS148" s="35">
        <v>1538789188.6900001</v>
      </c>
      <c r="AT148" s="35">
        <v>5595332753.6899996</v>
      </c>
      <c r="AU148" s="35">
        <v>3198686385.7199998</v>
      </c>
      <c r="AV148" s="35">
        <v>35395254.369999997</v>
      </c>
      <c r="AW148" s="35">
        <v>2361251113.5999999</v>
      </c>
      <c r="AX148" s="35">
        <v>0</v>
      </c>
      <c r="AY148" s="35">
        <v>1044341528</v>
      </c>
      <c r="AZ148" s="35">
        <v>1044341528</v>
      </c>
      <c r="BA148" s="35">
        <v>0</v>
      </c>
      <c r="BB148" s="35">
        <v>3523387072.9400001</v>
      </c>
      <c r="BC148" s="35">
        <v>2953733051.2800002</v>
      </c>
      <c r="BD148" s="35">
        <v>3523387072.9400001</v>
      </c>
      <c r="BE148" s="35">
        <v>2953733051.2800002</v>
      </c>
      <c r="BF148" s="35">
        <v>121876688171.94</v>
      </c>
      <c r="BG148" s="35">
        <v>0</v>
      </c>
      <c r="BH148" s="35">
        <v>115237235171.94</v>
      </c>
      <c r="BI148" s="35">
        <v>6639453000</v>
      </c>
      <c r="BJ148" s="34">
        <v>92400000</v>
      </c>
    </row>
    <row r="149" spans="1:62" ht="14.25" x14ac:dyDescent="0.2">
      <c r="A149" s="25">
        <f t="shared" si="2"/>
        <v>143</v>
      </c>
      <c r="B149" s="37">
        <v>1649</v>
      </c>
      <c r="C149" s="36" t="s">
        <v>702</v>
      </c>
      <c r="D149" s="36" t="s">
        <v>703</v>
      </c>
      <c r="E149" s="36" t="s">
        <v>704</v>
      </c>
      <c r="F149" s="36" t="s">
        <v>116</v>
      </c>
      <c r="G149" s="36">
        <v>6492</v>
      </c>
      <c r="H149" s="36" t="s">
        <v>37</v>
      </c>
      <c r="I149" s="36" t="s">
        <v>705</v>
      </c>
      <c r="J149" s="36" t="s">
        <v>32</v>
      </c>
      <c r="K149" s="36" t="s">
        <v>706</v>
      </c>
      <c r="L149" s="36" t="s">
        <v>1739</v>
      </c>
      <c r="M149" s="35">
        <v>4442673</v>
      </c>
      <c r="N149" s="36" t="s">
        <v>1657</v>
      </c>
      <c r="O149" s="35">
        <v>1</v>
      </c>
      <c r="P149" s="35">
        <v>3479</v>
      </c>
      <c r="Q149" s="35">
        <v>30</v>
      </c>
      <c r="R149" s="35">
        <v>27928422291.889999</v>
      </c>
      <c r="S149" s="35">
        <v>3415422602.27</v>
      </c>
      <c r="T149" s="35">
        <v>2966284173.1100001</v>
      </c>
      <c r="U149" s="35">
        <v>0</v>
      </c>
      <c r="V149" s="35">
        <v>20492450862.950001</v>
      </c>
      <c r="W149" s="35">
        <v>463058072.19999999</v>
      </c>
      <c r="X149" s="35">
        <v>588169295.03999996</v>
      </c>
      <c r="Y149" s="35">
        <v>0</v>
      </c>
      <c r="Z149" s="35">
        <v>3037286.32</v>
      </c>
      <c r="AA149" s="35">
        <v>12794297496.82</v>
      </c>
      <c r="AB149" s="35">
        <v>11987379342.190001</v>
      </c>
      <c r="AC149" s="35">
        <v>0</v>
      </c>
      <c r="AD149" s="35">
        <v>108361889.88</v>
      </c>
      <c r="AE149" s="35">
        <v>0</v>
      </c>
      <c r="AF149" s="35">
        <v>205909238.40000001</v>
      </c>
      <c r="AG149" s="35">
        <v>386329655.35000002</v>
      </c>
      <c r="AH149" s="35">
        <v>106317371</v>
      </c>
      <c r="AI149" s="35">
        <v>15134124795.07</v>
      </c>
      <c r="AJ149" s="35">
        <v>6989697353.6099997</v>
      </c>
      <c r="AK149" s="35">
        <v>2194536853.5300002</v>
      </c>
      <c r="AL149" s="35">
        <v>4499851302.96</v>
      </c>
      <c r="AM149" s="35">
        <v>3235024802.5700002</v>
      </c>
      <c r="AN149" s="35">
        <v>0</v>
      </c>
      <c r="AO149" s="35">
        <v>189118660.88999999</v>
      </c>
      <c r="AP149" s="35">
        <v>220432675.03999999</v>
      </c>
      <c r="AQ149" s="35">
        <v>2256419032.9699998</v>
      </c>
      <c r="AR149" s="35">
        <v>1815330159</v>
      </c>
      <c r="AS149" s="35">
        <v>441088873.97000003</v>
      </c>
      <c r="AT149" s="35">
        <v>1870220822.97</v>
      </c>
      <c r="AU149" s="35">
        <v>1623150907.54</v>
      </c>
      <c r="AV149" s="35">
        <v>57951254.539999999</v>
      </c>
      <c r="AW149" s="35">
        <v>189118660.88999999</v>
      </c>
      <c r="AX149" s="35">
        <v>0</v>
      </c>
      <c r="AY149" s="35">
        <v>386198210</v>
      </c>
      <c r="AZ149" s="35">
        <v>386198210</v>
      </c>
      <c r="BA149" s="35">
        <v>0</v>
      </c>
      <c r="BB149" s="35">
        <v>1190702725.6400001</v>
      </c>
      <c r="BC149" s="35">
        <v>840888920.07000005</v>
      </c>
      <c r="BD149" s="35">
        <v>1190702725.6400001</v>
      </c>
      <c r="BE149" s="35">
        <v>840888920.07000005</v>
      </c>
      <c r="BF149" s="35">
        <v>23644031428.110001</v>
      </c>
      <c r="BG149" s="35">
        <v>0</v>
      </c>
      <c r="BH149" s="35">
        <v>23644031428.110001</v>
      </c>
      <c r="BI149" s="35">
        <v>0</v>
      </c>
      <c r="BJ149" s="34">
        <v>2950868</v>
      </c>
    </row>
    <row r="150" spans="1:62" ht="14.25" x14ac:dyDescent="0.2">
      <c r="A150" s="25">
        <f t="shared" si="2"/>
        <v>144</v>
      </c>
      <c r="B150" s="37">
        <v>1651</v>
      </c>
      <c r="C150" s="36" t="s">
        <v>707</v>
      </c>
      <c r="D150" s="36" t="s">
        <v>708</v>
      </c>
      <c r="E150" s="36" t="s">
        <v>709</v>
      </c>
      <c r="F150" s="36" t="s">
        <v>28</v>
      </c>
      <c r="G150" s="36">
        <v>6492</v>
      </c>
      <c r="H150" s="36" t="s">
        <v>37</v>
      </c>
      <c r="I150" s="36" t="s">
        <v>710</v>
      </c>
      <c r="J150" s="36" t="s">
        <v>32</v>
      </c>
      <c r="K150" s="36" t="s">
        <v>518</v>
      </c>
      <c r="L150" s="36" t="s">
        <v>1948</v>
      </c>
      <c r="M150" s="35">
        <v>6049696</v>
      </c>
      <c r="N150" s="36" t="s">
        <v>1890</v>
      </c>
      <c r="O150" s="35">
        <v>1</v>
      </c>
      <c r="P150" s="35">
        <v>41712</v>
      </c>
      <c r="Q150" s="35">
        <v>163</v>
      </c>
      <c r="R150" s="35">
        <v>326711241970.41998</v>
      </c>
      <c r="S150" s="35">
        <v>24045813058.900002</v>
      </c>
      <c r="T150" s="35">
        <v>11001351924.809999</v>
      </c>
      <c r="U150" s="35">
        <v>0</v>
      </c>
      <c r="V150" s="35">
        <v>210028490816.97</v>
      </c>
      <c r="W150" s="35">
        <v>12798110329.4</v>
      </c>
      <c r="X150" s="35">
        <v>68759066436.339996</v>
      </c>
      <c r="Y150" s="35">
        <v>0</v>
      </c>
      <c r="Z150" s="35">
        <v>78409404</v>
      </c>
      <c r="AA150" s="35">
        <v>235124289768.14999</v>
      </c>
      <c r="AB150" s="35">
        <v>96189718027.229996</v>
      </c>
      <c r="AC150" s="35">
        <v>43042198999.589996</v>
      </c>
      <c r="AD150" s="35">
        <v>80366918814.309998</v>
      </c>
      <c r="AE150" s="35">
        <v>0</v>
      </c>
      <c r="AF150" s="35">
        <v>9540625750.9200001</v>
      </c>
      <c r="AG150" s="35">
        <v>3285569178.5500002</v>
      </c>
      <c r="AH150" s="35">
        <v>2699258997.5500002</v>
      </c>
      <c r="AI150" s="35">
        <v>91586952202.270004</v>
      </c>
      <c r="AJ150" s="35">
        <v>47768071630</v>
      </c>
      <c r="AK150" s="35">
        <v>46292637630</v>
      </c>
      <c r="AL150" s="35">
        <v>20735348264.25</v>
      </c>
      <c r="AM150" s="35">
        <v>22857538828.509998</v>
      </c>
      <c r="AN150" s="35">
        <v>140990017.38</v>
      </c>
      <c r="AO150" s="35">
        <v>3208106622.73</v>
      </c>
      <c r="AP150" s="35">
        <v>-3123103160.5999999</v>
      </c>
      <c r="AQ150" s="35">
        <v>28727223623.209999</v>
      </c>
      <c r="AR150" s="35">
        <v>25820048599.970001</v>
      </c>
      <c r="AS150" s="35">
        <v>2907175023.2399998</v>
      </c>
      <c r="AT150" s="35">
        <v>23130166181.200001</v>
      </c>
      <c r="AU150" s="35">
        <v>16854966247.780001</v>
      </c>
      <c r="AV150" s="35">
        <v>219950044.41999999</v>
      </c>
      <c r="AW150" s="35">
        <v>3208106622.73</v>
      </c>
      <c r="AX150" s="35">
        <v>2847143266.27</v>
      </c>
      <c r="AY150" s="35">
        <v>5597057442.0100002</v>
      </c>
      <c r="AZ150" s="35">
        <v>5597057442.0100002</v>
      </c>
      <c r="BA150" s="35">
        <v>0</v>
      </c>
      <c r="BB150" s="35">
        <v>150210189</v>
      </c>
      <c r="BC150" s="35">
        <v>43245366088</v>
      </c>
      <c r="BD150" s="35">
        <v>150210189</v>
      </c>
      <c r="BE150" s="35">
        <v>43245366088</v>
      </c>
      <c r="BF150" s="35">
        <v>336823585368</v>
      </c>
      <c r="BG150" s="35">
        <v>0</v>
      </c>
      <c r="BH150" s="35">
        <v>336823585368</v>
      </c>
      <c r="BI150" s="35">
        <v>0</v>
      </c>
      <c r="BJ150" s="34">
        <v>0</v>
      </c>
    </row>
    <row r="151" spans="1:62" ht="14.25" x14ac:dyDescent="0.2">
      <c r="A151" s="25">
        <f t="shared" si="2"/>
        <v>145</v>
      </c>
      <c r="B151" s="37">
        <v>1661</v>
      </c>
      <c r="C151" s="36" t="s">
        <v>713</v>
      </c>
      <c r="D151" s="36" t="s">
        <v>714</v>
      </c>
      <c r="E151" s="36"/>
      <c r="F151" s="36" t="s">
        <v>116</v>
      </c>
      <c r="G151" s="36">
        <v>6494</v>
      </c>
      <c r="H151" s="36" t="s">
        <v>305</v>
      </c>
      <c r="I151" s="36" t="s">
        <v>715</v>
      </c>
      <c r="J151" s="36" t="s">
        <v>32</v>
      </c>
      <c r="K151" s="36" t="s">
        <v>716</v>
      </c>
      <c r="L151" s="36" t="s">
        <v>2217</v>
      </c>
      <c r="M151" s="35">
        <v>8343402</v>
      </c>
      <c r="N151" s="36" t="s">
        <v>1740</v>
      </c>
      <c r="O151" s="35">
        <v>1</v>
      </c>
      <c r="P151" s="35">
        <v>24769</v>
      </c>
      <c r="Q151" s="35">
        <v>102</v>
      </c>
      <c r="R151" s="35">
        <v>74439789701.889999</v>
      </c>
      <c r="S151" s="35">
        <v>1820160766.4000001</v>
      </c>
      <c r="T151" s="35">
        <v>4959069676.8900003</v>
      </c>
      <c r="U151" s="35">
        <v>0</v>
      </c>
      <c r="V151" s="35">
        <v>59066325732.449997</v>
      </c>
      <c r="W151" s="35">
        <v>310976414.56</v>
      </c>
      <c r="X151" s="35">
        <v>8283257111.5900002</v>
      </c>
      <c r="Y151" s="35">
        <v>0</v>
      </c>
      <c r="Z151" s="35">
        <v>0</v>
      </c>
      <c r="AA151" s="35">
        <v>51336833913.550003</v>
      </c>
      <c r="AB151" s="35">
        <v>39430709734.360001</v>
      </c>
      <c r="AC151" s="35">
        <v>9048491190.7000008</v>
      </c>
      <c r="AD151" s="35">
        <v>358076633.75</v>
      </c>
      <c r="AE151" s="35">
        <v>0</v>
      </c>
      <c r="AF151" s="35">
        <v>1193936084.0799999</v>
      </c>
      <c r="AG151" s="35">
        <v>1305620270.6600001</v>
      </c>
      <c r="AH151" s="35">
        <v>0</v>
      </c>
      <c r="AI151" s="35">
        <v>23102955788.34</v>
      </c>
      <c r="AJ151" s="35">
        <v>6652616317.1199999</v>
      </c>
      <c r="AK151" s="35">
        <v>2171165317.1199999</v>
      </c>
      <c r="AL151" s="35">
        <v>10008630028.41</v>
      </c>
      <c r="AM151" s="35">
        <v>227598203.80000001</v>
      </c>
      <c r="AN151" s="35">
        <v>17523382</v>
      </c>
      <c r="AO151" s="35">
        <v>1647043859.45</v>
      </c>
      <c r="AP151" s="35">
        <v>4549543997.5600004</v>
      </c>
      <c r="AQ151" s="35">
        <v>8598328195.1599998</v>
      </c>
      <c r="AR151" s="35">
        <v>7468564641</v>
      </c>
      <c r="AS151" s="35">
        <v>1129763554.1600001</v>
      </c>
      <c r="AT151" s="35">
        <v>7734738602.1599998</v>
      </c>
      <c r="AU151" s="35">
        <v>5064669728.8400002</v>
      </c>
      <c r="AV151" s="35">
        <v>1023025013.87</v>
      </c>
      <c r="AW151" s="35">
        <v>1647043859.45</v>
      </c>
      <c r="AX151" s="35">
        <v>0</v>
      </c>
      <c r="AY151" s="35">
        <v>863589593</v>
      </c>
      <c r="AZ151" s="35">
        <v>863589593</v>
      </c>
      <c r="BA151" s="35">
        <v>0</v>
      </c>
      <c r="BB151" s="35">
        <v>603204436</v>
      </c>
      <c r="BC151" s="35">
        <v>6562074832.0799999</v>
      </c>
      <c r="BD151" s="35">
        <v>603204436</v>
      </c>
      <c r="BE151" s="35">
        <v>6562074832.0799999</v>
      </c>
      <c r="BF151" s="35">
        <v>67364017086.339996</v>
      </c>
      <c r="BG151" s="35">
        <v>683308282</v>
      </c>
      <c r="BH151" s="35">
        <v>67364017086.339996</v>
      </c>
      <c r="BI151" s="35">
        <v>683308282</v>
      </c>
      <c r="BJ151" s="34">
        <v>0</v>
      </c>
    </row>
    <row r="152" spans="1:62" ht="14.25" x14ac:dyDescent="0.2">
      <c r="A152" s="25">
        <f t="shared" si="2"/>
        <v>146</v>
      </c>
      <c r="B152" s="37">
        <v>1663</v>
      </c>
      <c r="C152" s="36" t="s">
        <v>717</v>
      </c>
      <c r="D152" s="36" t="s">
        <v>718</v>
      </c>
      <c r="E152" s="36" t="s">
        <v>719</v>
      </c>
      <c r="F152" s="36" t="s">
        <v>116</v>
      </c>
      <c r="G152" s="36">
        <v>6492</v>
      </c>
      <c r="H152" s="36" t="s">
        <v>37</v>
      </c>
      <c r="I152" s="36" t="s">
        <v>720</v>
      </c>
      <c r="J152" s="36" t="s">
        <v>32</v>
      </c>
      <c r="K152" s="36" t="s">
        <v>33</v>
      </c>
      <c r="L152" s="36" t="s">
        <v>2216</v>
      </c>
      <c r="M152" s="35">
        <v>4939131</v>
      </c>
      <c r="N152" s="36" t="s">
        <v>2215</v>
      </c>
      <c r="O152" s="35">
        <v>1</v>
      </c>
      <c r="P152" s="35">
        <v>8914</v>
      </c>
      <c r="Q152" s="35">
        <v>29</v>
      </c>
      <c r="R152" s="35">
        <v>44602998473.589996</v>
      </c>
      <c r="S152" s="35">
        <v>1580093735.01</v>
      </c>
      <c r="T152" s="35">
        <v>11785188417.23</v>
      </c>
      <c r="U152" s="35">
        <v>0</v>
      </c>
      <c r="V152" s="35">
        <v>29670304800.470001</v>
      </c>
      <c r="W152" s="35">
        <v>103316487.17</v>
      </c>
      <c r="X152" s="35">
        <v>1464095033.71</v>
      </c>
      <c r="Y152" s="35">
        <v>0</v>
      </c>
      <c r="Z152" s="35">
        <v>0</v>
      </c>
      <c r="AA152" s="35">
        <v>17060036244.559999</v>
      </c>
      <c r="AB152" s="35">
        <v>14901332338.6</v>
      </c>
      <c r="AC152" s="35">
        <v>0</v>
      </c>
      <c r="AD152" s="35">
        <v>575181128.59000003</v>
      </c>
      <c r="AE152" s="35">
        <v>0</v>
      </c>
      <c r="AF152" s="35">
        <v>1079574310.0899999</v>
      </c>
      <c r="AG152" s="35">
        <v>90968504.280000001</v>
      </c>
      <c r="AH152" s="35">
        <v>412979963</v>
      </c>
      <c r="AI152" s="35">
        <v>27542962229.029999</v>
      </c>
      <c r="AJ152" s="35">
        <v>22063926540.310001</v>
      </c>
      <c r="AK152" s="35">
        <v>10998171540.309999</v>
      </c>
      <c r="AL152" s="35">
        <v>3371329972.02</v>
      </c>
      <c r="AM152" s="35">
        <v>360497201.48000002</v>
      </c>
      <c r="AN152" s="35">
        <v>0</v>
      </c>
      <c r="AO152" s="35">
        <v>840513880.60000002</v>
      </c>
      <c r="AP152" s="35">
        <v>566326817.38</v>
      </c>
      <c r="AQ152" s="35">
        <v>2961556163.5500002</v>
      </c>
      <c r="AR152" s="35">
        <v>2341298705</v>
      </c>
      <c r="AS152" s="35">
        <v>620257458.54999995</v>
      </c>
      <c r="AT152" s="35">
        <v>2530550174.1199999</v>
      </c>
      <c r="AU152" s="35">
        <v>1205537975.0599999</v>
      </c>
      <c r="AV152" s="35">
        <v>484498318.45999998</v>
      </c>
      <c r="AW152" s="35">
        <v>840513880.60000002</v>
      </c>
      <c r="AX152" s="35">
        <v>0</v>
      </c>
      <c r="AY152" s="35">
        <v>431005989.43000001</v>
      </c>
      <c r="AZ152" s="35">
        <v>431005989.43000001</v>
      </c>
      <c r="BA152" s="35">
        <v>0</v>
      </c>
      <c r="BB152" s="35">
        <v>91812717</v>
      </c>
      <c r="BC152" s="35">
        <v>3427918267.7399998</v>
      </c>
      <c r="BD152" s="35">
        <v>91812717</v>
      </c>
      <c r="BE152" s="35">
        <v>3427918267.7399998</v>
      </c>
      <c r="BF152" s="35">
        <v>36967012848.300003</v>
      </c>
      <c r="BG152" s="35">
        <v>11065755000</v>
      </c>
      <c r="BH152" s="35">
        <v>36967012848.300003</v>
      </c>
      <c r="BI152" s="35">
        <v>11065755000</v>
      </c>
      <c r="BJ152" s="34">
        <v>0</v>
      </c>
    </row>
    <row r="153" spans="1:62" ht="14.25" x14ac:dyDescent="0.2">
      <c r="A153" s="25">
        <f t="shared" si="2"/>
        <v>147</v>
      </c>
      <c r="B153" s="37">
        <v>1687</v>
      </c>
      <c r="C153" s="36" t="s">
        <v>724</v>
      </c>
      <c r="D153" s="36" t="s">
        <v>725</v>
      </c>
      <c r="E153" s="36" t="s">
        <v>726</v>
      </c>
      <c r="F153" s="36" t="s">
        <v>31</v>
      </c>
      <c r="G153" s="36">
        <v>4620</v>
      </c>
      <c r="H153" s="36" t="s">
        <v>711</v>
      </c>
      <c r="I153" s="36" t="s">
        <v>727</v>
      </c>
      <c r="J153" s="36" t="s">
        <v>721</v>
      </c>
      <c r="K153" s="36" t="s">
        <v>723</v>
      </c>
      <c r="L153" s="36" t="s">
        <v>1949</v>
      </c>
      <c r="M153" s="35">
        <v>3366844</v>
      </c>
      <c r="N153" s="36" t="s">
        <v>728</v>
      </c>
      <c r="O153" s="35">
        <v>1</v>
      </c>
      <c r="P153" s="35">
        <v>3444</v>
      </c>
      <c r="Q153" s="35">
        <v>114</v>
      </c>
      <c r="R153" s="35">
        <v>38092659172.059998</v>
      </c>
      <c r="S153" s="35">
        <v>8027904141.9099998</v>
      </c>
      <c r="T153" s="35">
        <v>1254564913.3</v>
      </c>
      <c r="U153" s="35">
        <v>9823522807.0300007</v>
      </c>
      <c r="V153" s="35">
        <v>64944442.090000004</v>
      </c>
      <c r="W153" s="35">
        <v>2831376796.02</v>
      </c>
      <c r="X153" s="35">
        <v>16047817987.709999</v>
      </c>
      <c r="Y153" s="35">
        <v>0</v>
      </c>
      <c r="Z153" s="35">
        <v>42528084</v>
      </c>
      <c r="AA153" s="35">
        <v>11024072026.75</v>
      </c>
      <c r="AB153" s="35">
        <v>0</v>
      </c>
      <c r="AC153" s="35">
        <v>1770342719.74</v>
      </c>
      <c r="AD153" s="35">
        <v>5960777241.7799997</v>
      </c>
      <c r="AE153" s="35">
        <v>0</v>
      </c>
      <c r="AF153" s="35">
        <v>2264934617.0500002</v>
      </c>
      <c r="AG153" s="35">
        <v>1028017448.1799999</v>
      </c>
      <c r="AH153" s="35">
        <v>0</v>
      </c>
      <c r="AI153" s="35">
        <v>27068587145.310001</v>
      </c>
      <c r="AJ153" s="35">
        <v>5600256307.29</v>
      </c>
      <c r="AK153" s="35">
        <v>4862539307.29</v>
      </c>
      <c r="AL153" s="35">
        <v>3254769319.3200002</v>
      </c>
      <c r="AM153" s="35">
        <v>2738397108.5300002</v>
      </c>
      <c r="AN153" s="35">
        <v>96330000</v>
      </c>
      <c r="AO153" s="35">
        <v>1274413313.1700001</v>
      </c>
      <c r="AP153" s="35">
        <v>14104421097</v>
      </c>
      <c r="AQ153" s="35">
        <v>96253071011.350006</v>
      </c>
      <c r="AR153" s="35">
        <v>95749361649.710007</v>
      </c>
      <c r="AS153" s="35">
        <v>503709361.63999999</v>
      </c>
      <c r="AT153" s="35">
        <v>5842004765.6700001</v>
      </c>
      <c r="AU153" s="35">
        <v>1097098071.8399999</v>
      </c>
      <c r="AV153" s="35">
        <v>134878406.87</v>
      </c>
      <c r="AW153" s="35">
        <v>1274413313.1700001</v>
      </c>
      <c r="AX153" s="35">
        <v>3335614973.79</v>
      </c>
      <c r="AY153" s="35">
        <v>90411066245.679993</v>
      </c>
      <c r="AZ153" s="35">
        <v>90411066245.679993</v>
      </c>
      <c r="BA153" s="35">
        <v>0</v>
      </c>
      <c r="BB153" s="35">
        <v>5679915025</v>
      </c>
      <c r="BC153" s="35">
        <v>46456454735.110001</v>
      </c>
      <c r="BD153" s="35">
        <v>5679915025</v>
      </c>
      <c r="BE153" s="35">
        <v>46456454735.110001</v>
      </c>
      <c r="BF153" s="35">
        <v>5279191663.1300001</v>
      </c>
      <c r="BG153" s="35">
        <v>369242846</v>
      </c>
      <c r="BH153" s="35">
        <v>5279191663.1300001</v>
      </c>
      <c r="BI153" s="35">
        <v>369242846</v>
      </c>
      <c r="BJ153" s="34">
        <v>0</v>
      </c>
    </row>
    <row r="154" spans="1:62" ht="14.25" x14ac:dyDescent="0.2">
      <c r="A154" s="25">
        <f t="shared" si="2"/>
        <v>148</v>
      </c>
      <c r="B154" s="37">
        <v>1691</v>
      </c>
      <c r="C154" s="36" t="s">
        <v>729</v>
      </c>
      <c r="D154" s="36" t="s">
        <v>730</v>
      </c>
      <c r="E154" s="36" t="s">
        <v>731</v>
      </c>
      <c r="F154" s="36" t="s">
        <v>116</v>
      </c>
      <c r="G154" s="36">
        <v>6424</v>
      </c>
      <c r="H154" s="36" t="s">
        <v>38</v>
      </c>
      <c r="I154" s="36" t="s">
        <v>732</v>
      </c>
      <c r="J154" s="36" t="s">
        <v>721</v>
      </c>
      <c r="K154" s="36" t="s">
        <v>723</v>
      </c>
      <c r="L154" s="36" t="s">
        <v>2214</v>
      </c>
      <c r="M154" s="35">
        <v>3361663</v>
      </c>
      <c r="N154" s="36" t="s">
        <v>1674</v>
      </c>
      <c r="O154" s="35">
        <v>1</v>
      </c>
      <c r="P154" s="35">
        <v>263</v>
      </c>
      <c r="Q154" s="35">
        <v>4</v>
      </c>
      <c r="R154" s="35">
        <v>3420012896.8400002</v>
      </c>
      <c r="S154" s="35">
        <v>92719432.849999994</v>
      </c>
      <c r="T154" s="35">
        <v>139114463.99000001</v>
      </c>
      <c r="U154" s="35">
        <v>0</v>
      </c>
      <c r="V154" s="35">
        <v>3060643800</v>
      </c>
      <c r="W154" s="35">
        <v>64541994</v>
      </c>
      <c r="X154" s="35">
        <v>61646961</v>
      </c>
      <c r="Y154" s="35">
        <v>0</v>
      </c>
      <c r="Z154" s="35">
        <v>1346245</v>
      </c>
      <c r="AA154" s="35">
        <v>1077978525.3</v>
      </c>
      <c r="AB154" s="35">
        <v>910265688.15999997</v>
      </c>
      <c r="AC154" s="35">
        <v>103342016</v>
      </c>
      <c r="AD154" s="35">
        <v>5122410</v>
      </c>
      <c r="AE154" s="35">
        <v>0</v>
      </c>
      <c r="AF154" s="35">
        <v>38122113</v>
      </c>
      <c r="AG154" s="35">
        <v>21126298.140000001</v>
      </c>
      <c r="AH154" s="35">
        <v>0</v>
      </c>
      <c r="AI154" s="35">
        <v>2342034371.54</v>
      </c>
      <c r="AJ154" s="35">
        <v>2021492465</v>
      </c>
      <c r="AK154" s="35">
        <v>242698565</v>
      </c>
      <c r="AL154" s="35">
        <v>247123164.56</v>
      </c>
      <c r="AM154" s="35">
        <v>12054474</v>
      </c>
      <c r="AN154" s="35">
        <v>0</v>
      </c>
      <c r="AO154" s="35">
        <v>44302460.979999997</v>
      </c>
      <c r="AP154" s="35">
        <v>17061807</v>
      </c>
      <c r="AQ154" s="35">
        <v>208500355.69999999</v>
      </c>
      <c r="AR154" s="35">
        <v>204998266</v>
      </c>
      <c r="AS154" s="35">
        <v>3502089.7</v>
      </c>
      <c r="AT154" s="35">
        <v>177505634.69999999</v>
      </c>
      <c r="AU154" s="35">
        <v>127851656.55</v>
      </c>
      <c r="AV154" s="35">
        <v>5351517.17</v>
      </c>
      <c r="AW154" s="35">
        <v>44302460.979999997</v>
      </c>
      <c r="AX154" s="35">
        <v>0</v>
      </c>
      <c r="AY154" s="35">
        <v>30994721</v>
      </c>
      <c r="AZ154" s="35">
        <v>30994721</v>
      </c>
      <c r="BA154" s="35">
        <v>0</v>
      </c>
      <c r="BB154" s="35">
        <v>0</v>
      </c>
      <c r="BC154" s="35">
        <v>179349241</v>
      </c>
      <c r="BD154" s="35">
        <v>0</v>
      </c>
      <c r="BE154" s="35">
        <v>179349241</v>
      </c>
      <c r="BF154" s="35">
        <v>2185651518</v>
      </c>
      <c r="BG154" s="35">
        <v>1910696388</v>
      </c>
      <c r="BH154" s="35">
        <v>2185651518</v>
      </c>
      <c r="BI154" s="35">
        <v>1910696388</v>
      </c>
      <c r="BJ154" s="34">
        <v>0</v>
      </c>
    </row>
    <row r="155" spans="1:62" ht="14.25" x14ac:dyDescent="0.2">
      <c r="A155" s="25">
        <f t="shared" si="2"/>
        <v>149</v>
      </c>
      <c r="B155" s="37">
        <v>1698</v>
      </c>
      <c r="C155" s="36" t="s">
        <v>733</v>
      </c>
      <c r="D155" s="36" t="s">
        <v>734</v>
      </c>
      <c r="E155" s="36" t="s">
        <v>735</v>
      </c>
      <c r="F155" s="36" t="s">
        <v>126</v>
      </c>
      <c r="G155" s="36">
        <v>6492</v>
      </c>
      <c r="H155" s="36" t="s">
        <v>37</v>
      </c>
      <c r="I155" s="36" t="s">
        <v>736</v>
      </c>
      <c r="J155" s="36" t="s">
        <v>34</v>
      </c>
      <c r="K155" s="36" t="s">
        <v>737</v>
      </c>
      <c r="L155" s="36" t="s">
        <v>2213</v>
      </c>
      <c r="M155" s="35">
        <v>6328848</v>
      </c>
      <c r="N155" s="36" t="s">
        <v>2212</v>
      </c>
      <c r="O155" s="35">
        <v>1</v>
      </c>
      <c r="P155" s="35">
        <v>27560</v>
      </c>
      <c r="Q155" s="35">
        <v>97</v>
      </c>
      <c r="R155" s="35">
        <v>246250187614.07001</v>
      </c>
      <c r="S155" s="35">
        <v>7769237761.8299999</v>
      </c>
      <c r="T155" s="35">
        <v>17218352528.689999</v>
      </c>
      <c r="U155" s="35">
        <v>0</v>
      </c>
      <c r="V155" s="35">
        <v>214766449809</v>
      </c>
      <c r="W155" s="35">
        <v>827748230.54999995</v>
      </c>
      <c r="X155" s="35">
        <v>5524161694</v>
      </c>
      <c r="Y155" s="35">
        <v>0</v>
      </c>
      <c r="Z155" s="35">
        <v>144237590</v>
      </c>
      <c r="AA155" s="35">
        <v>158818691675.53</v>
      </c>
      <c r="AB155" s="35">
        <v>151049869341.91</v>
      </c>
      <c r="AC155" s="35">
        <v>1999742449.4000001</v>
      </c>
      <c r="AD155" s="35">
        <v>3045867129.8200002</v>
      </c>
      <c r="AE155" s="35">
        <v>0</v>
      </c>
      <c r="AF155" s="35">
        <v>1061508137.4</v>
      </c>
      <c r="AG155" s="35">
        <v>1530435077</v>
      </c>
      <c r="AH155" s="35">
        <v>131269540</v>
      </c>
      <c r="AI155" s="35">
        <v>87431495938.539993</v>
      </c>
      <c r="AJ155" s="35">
        <v>60339308484.110001</v>
      </c>
      <c r="AK155" s="35">
        <v>12387703484.110001</v>
      </c>
      <c r="AL155" s="35">
        <v>18424800637</v>
      </c>
      <c r="AM155" s="35">
        <v>5887890212.0799999</v>
      </c>
      <c r="AN155" s="35">
        <v>11526919.449999999</v>
      </c>
      <c r="AO155" s="35">
        <v>1050530364.58</v>
      </c>
      <c r="AP155" s="35">
        <v>1026100837.45</v>
      </c>
      <c r="AQ155" s="35">
        <v>18433104918.990002</v>
      </c>
      <c r="AR155" s="35">
        <v>16262562090</v>
      </c>
      <c r="AS155" s="35">
        <v>2170542828.9899998</v>
      </c>
      <c r="AT155" s="35">
        <v>12383053415.940001</v>
      </c>
      <c r="AU155" s="35">
        <v>8200353323.96</v>
      </c>
      <c r="AV155" s="35">
        <v>3132169727.4000001</v>
      </c>
      <c r="AW155" s="35">
        <v>1050530364.58</v>
      </c>
      <c r="AX155" s="35">
        <v>0</v>
      </c>
      <c r="AY155" s="35">
        <v>6050051503.0500002</v>
      </c>
      <c r="AZ155" s="35">
        <v>6050051503.0500002</v>
      </c>
      <c r="BA155" s="35">
        <v>0</v>
      </c>
      <c r="BB155" s="35">
        <v>20669990890.75</v>
      </c>
      <c r="BC155" s="35">
        <v>58204572040.839996</v>
      </c>
      <c r="BD155" s="35">
        <v>20669990890.75</v>
      </c>
      <c r="BE155" s="35">
        <v>58204572040.839996</v>
      </c>
      <c r="BF155" s="35">
        <v>412308699995</v>
      </c>
      <c r="BG155" s="35">
        <v>0</v>
      </c>
      <c r="BH155" s="35">
        <v>412308699995</v>
      </c>
      <c r="BI155" s="35">
        <v>0</v>
      </c>
      <c r="BJ155" s="34">
        <v>0</v>
      </c>
    </row>
    <row r="156" spans="1:62" ht="14.25" x14ac:dyDescent="0.2">
      <c r="A156" s="25">
        <f t="shared" si="2"/>
        <v>150</v>
      </c>
      <c r="B156" s="37">
        <v>1703</v>
      </c>
      <c r="C156" s="36" t="s">
        <v>738</v>
      </c>
      <c r="D156" s="36" t="s">
        <v>739</v>
      </c>
      <c r="E156" s="36" t="s">
        <v>740</v>
      </c>
      <c r="F156" s="36" t="s">
        <v>116</v>
      </c>
      <c r="G156" s="36">
        <v>6492</v>
      </c>
      <c r="H156" s="36" t="s">
        <v>37</v>
      </c>
      <c r="I156" s="36" t="s">
        <v>741</v>
      </c>
      <c r="J156" s="36" t="s">
        <v>32</v>
      </c>
      <c r="K156" s="36" t="s">
        <v>742</v>
      </c>
      <c r="L156" s="36" t="s">
        <v>2211</v>
      </c>
      <c r="M156" s="35">
        <v>8608522</v>
      </c>
      <c r="N156" s="36" t="s">
        <v>1891</v>
      </c>
      <c r="O156" s="35">
        <v>1</v>
      </c>
      <c r="P156" s="35">
        <v>18405</v>
      </c>
      <c r="Q156" s="35">
        <v>28</v>
      </c>
      <c r="R156" s="35">
        <v>72486402745</v>
      </c>
      <c r="S156" s="35">
        <v>5014000180</v>
      </c>
      <c r="T156" s="35">
        <v>7702063293</v>
      </c>
      <c r="U156" s="35">
        <v>0</v>
      </c>
      <c r="V156" s="35">
        <v>57646740369</v>
      </c>
      <c r="W156" s="35">
        <v>52557725</v>
      </c>
      <c r="X156" s="35">
        <v>2069141835</v>
      </c>
      <c r="Y156" s="35">
        <v>0</v>
      </c>
      <c r="Z156" s="35">
        <v>1899343</v>
      </c>
      <c r="AA156" s="35">
        <v>47548040595</v>
      </c>
      <c r="AB156" s="35">
        <v>42218905824</v>
      </c>
      <c r="AC156" s="35">
        <v>0</v>
      </c>
      <c r="AD156" s="35">
        <v>179152236</v>
      </c>
      <c r="AE156" s="35">
        <v>0</v>
      </c>
      <c r="AF156" s="35">
        <v>1558744611</v>
      </c>
      <c r="AG156" s="35">
        <v>27106123</v>
      </c>
      <c r="AH156" s="35">
        <v>3564131801</v>
      </c>
      <c r="AI156" s="35">
        <v>24938362150</v>
      </c>
      <c r="AJ156" s="35">
        <v>11423421360</v>
      </c>
      <c r="AK156" s="35">
        <v>5521685360</v>
      </c>
      <c r="AL156" s="35">
        <v>6535267700</v>
      </c>
      <c r="AM156" s="35">
        <v>3536570686</v>
      </c>
      <c r="AN156" s="35">
        <v>100000</v>
      </c>
      <c r="AO156" s="35">
        <v>1751543590</v>
      </c>
      <c r="AP156" s="35">
        <v>1691458814</v>
      </c>
      <c r="AQ156" s="35">
        <v>5081295590</v>
      </c>
      <c r="AR156" s="35">
        <v>4675568873</v>
      </c>
      <c r="AS156" s="35">
        <v>405726717</v>
      </c>
      <c r="AT156" s="35">
        <v>3984267875</v>
      </c>
      <c r="AU156" s="35">
        <v>2189486531</v>
      </c>
      <c r="AV156" s="35">
        <v>43237754</v>
      </c>
      <c r="AW156" s="35">
        <v>1751543590</v>
      </c>
      <c r="AX156" s="35">
        <v>0</v>
      </c>
      <c r="AY156" s="35">
        <v>1097027715</v>
      </c>
      <c r="AZ156" s="35">
        <v>1097027715</v>
      </c>
      <c r="BA156" s="35">
        <v>0</v>
      </c>
      <c r="BB156" s="35">
        <v>140959933</v>
      </c>
      <c r="BC156" s="35">
        <v>1265690015</v>
      </c>
      <c r="BD156" s="35">
        <v>140959933</v>
      </c>
      <c r="BE156" s="35">
        <v>1265690015</v>
      </c>
      <c r="BF156" s="35">
        <v>72364495497</v>
      </c>
      <c r="BG156" s="35">
        <v>0</v>
      </c>
      <c r="BH156" s="35">
        <v>72364495497</v>
      </c>
      <c r="BI156" s="35">
        <v>0</v>
      </c>
      <c r="BJ156" s="34">
        <v>11065755105</v>
      </c>
    </row>
    <row r="157" spans="1:62" ht="14.25" x14ac:dyDescent="0.2">
      <c r="A157" s="25">
        <f t="shared" si="2"/>
        <v>151</v>
      </c>
      <c r="B157" s="37">
        <v>1709</v>
      </c>
      <c r="C157" s="36" t="s">
        <v>743</v>
      </c>
      <c r="D157" s="36" t="s">
        <v>744</v>
      </c>
      <c r="E157" s="36" t="s">
        <v>745</v>
      </c>
      <c r="F157" s="36" t="s">
        <v>28</v>
      </c>
      <c r="G157" s="36">
        <v>6492</v>
      </c>
      <c r="H157" s="36" t="s">
        <v>37</v>
      </c>
      <c r="I157" s="36" t="s">
        <v>746</v>
      </c>
      <c r="J157" s="36" t="s">
        <v>32</v>
      </c>
      <c r="K157" s="36" t="s">
        <v>33</v>
      </c>
      <c r="L157" s="36" t="s">
        <v>1675</v>
      </c>
      <c r="M157" s="35">
        <v>5718888</v>
      </c>
      <c r="N157" s="36" t="s">
        <v>1950</v>
      </c>
      <c r="O157" s="35">
        <v>1</v>
      </c>
      <c r="P157" s="35">
        <v>3576</v>
      </c>
      <c r="Q157" s="35">
        <v>10</v>
      </c>
      <c r="R157" s="35">
        <v>40891090545.540001</v>
      </c>
      <c r="S157" s="35">
        <v>1584057715.5</v>
      </c>
      <c r="T157" s="35">
        <v>1159177440</v>
      </c>
      <c r="U157" s="35">
        <v>0</v>
      </c>
      <c r="V157" s="35">
        <v>37752220905.730003</v>
      </c>
      <c r="W157" s="35">
        <v>103792147.65000001</v>
      </c>
      <c r="X157" s="35">
        <v>291842336.66000003</v>
      </c>
      <c r="Y157" s="35">
        <v>0</v>
      </c>
      <c r="Z157" s="35">
        <v>0</v>
      </c>
      <c r="AA157" s="35">
        <v>35264244311.550003</v>
      </c>
      <c r="AB157" s="35">
        <v>33406415546.240002</v>
      </c>
      <c r="AC157" s="35">
        <v>195144504.36000001</v>
      </c>
      <c r="AD157" s="35">
        <v>451034408.98000002</v>
      </c>
      <c r="AE157" s="35">
        <v>0</v>
      </c>
      <c r="AF157" s="35">
        <v>597098847</v>
      </c>
      <c r="AG157" s="35">
        <v>305431928.97000003</v>
      </c>
      <c r="AH157" s="35">
        <v>309119076</v>
      </c>
      <c r="AI157" s="35">
        <v>5626846233.9899998</v>
      </c>
      <c r="AJ157" s="35">
        <v>3137907149.9499998</v>
      </c>
      <c r="AK157" s="35">
        <v>3037907149.9499998</v>
      </c>
      <c r="AL157" s="35">
        <v>1142585474.54</v>
      </c>
      <c r="AM157" s="35">
        <v>77586363.400000006</v>
      </c>
      <c r="AN157" s="35">
        <v>0.26</v>
      </c>
      <c r="AO157" s="35">
        <v>968834189.84000003</v>
      </c>
      <c r="AP157" s="35">
        <v>49643296</v>
      </c>
      <c r="AQ157" s="35">
        <v>2644621545.3299999</v>
      </c>
      <c r="AR157" s="35">
        <v>2590907326.2800002</v>
      </c>
      <c r="AS157" s="35">
        <v>53714219.049999997</v>
      </c>
      <c r="AT157" s="35">
        <v>1973146973.03</v>
      </c>
      <c r="AU157" s="35">
        <v>1004312783.1900001</v>
      </c>
      <c r="AV157" s="35">
        <v>0</v>
      </c>
      <c r="AW157" s="35">
        <v>968834189.84000003</v>
      </c>
      <c r="AX157" s="35">
        <v>0</v>
      </c>
      <c r="AY157" s="35">
        <v>671474572.29999995</v>
      </c>
      <c r="AZ157" s="35">
        <v>671474572.29999995</v>
      </c>
      <c r="BA157" s="35">
        <v>0</v>
      </c>
      <c r="BB157" s="35">
        <v>43363364</v>
      </c>
      <c r="BC157" s="35">
        <v>359894628.98000002</v>
      </c>
      <c r="BD157" s="35">
        <v>43363364</v>
      </c>
      <c r="BE157" s="35">
        <v>359894628.98000002</v>
      </c>
      <c r="BF157" s="35">
        <v>31734352284.98</v>
      </c>
      <c r="BG157" s="35">
        <v>663982689.08000004</v>
      </c>
      <c r="BH157" s="35">
        <v>31734352284.98</v>
      </c>
      <c r="BI157" s="35">
        <v>663982689.08000004</v>
      </c>
      <c r="BJ157" s="34">
        <v>73771700</v>
      </c>
    </row>
    <row r="158" spans="1:62" ht="14.25" x14ac:dyDescent="0.2">
      <c r="A158" s="25">
        <f t="shared" si="2"/>
        <v>152</v>
      </c>
      <c r="B158" s="37">
        <v>1716</v>
      </c>
      <c r="C158" s="36" t="s">
        <v>747</v>
      </c>
      <c r="D158" s="36" t="s">
        <v>748</v>
      </c>
      <c r="E158" s="36" t="s">
        <v>749</v>
      </c>
      <c r="F158" s="36" t="s">
        <v>28</v>
      </c>
      <c r="G158" s="36">
        <v>6492</v>
      </c>
      <c r="H158" s="36" t="s">
        <v>37</v>
      </c>
      <c r="I158" s="36" t="s">
        <v>750</v>
      </c>
      <c r="J158" s="36" t="s">
        <v>32</v>
      </c>
      <c r="K158" s="36" t="s">
        <v>33</v>
      </c>
      <c r="L158" s="36" t="s">
        <v>2210</v>
      </c>
      <c r="M158" s="35">
        <v>2623027</v>
      </c>
      <c r="N158" s="36" t="s">
        <v>1658</v>
      </c>
      <c r="O158" s="35">
        <v>1</v>
      </c>
      <c r="P158" s="35">
        <v>4296</v>
      </c>
      <c r="Q158" s="35">
        <v>22</v>
      </c>
      <c r="R158" s="35">
        <v>16203225359.280001</v>
      </c>
      <c r="S158" s="35">
        <v>713187827.92999995</v>
      </c>
      <c r="T158" s="35">
        <v>285202807.60000002</v>
      </c>
      <c r="U158" s="35">
        <v>0</v>
      </c>
      <c r="V158" s="35">
        <v>14234961600.459999</v>
      </c>
      <c r="W158" s="35">
        <v>16819940.170000002</v>
      </c>
      <c r="X158" s="35">
        <v>953053183.12</v>
      </c>
      <c r="Y158" s="35">
        <v>0</v>
      </c>
      <c r="Z158" s="35">
        <v>0</v>
      </c>
      <c r="AA158" s="35">
        <v>8673496730.7600002</v>
      </c>
      <c r="AB158" s="35">
        <v>7110062223.4099998</v>
      </c>
      <c r="AC158" s="35">
        <v>400000000</v>
      </c>
      <c r="AD158" s="35">
        <v>193423309.40000001</v>
      </c>
      <c r="AE158" s="35">
        <v>0</v>
      </c>
      <c r="AF158" s="35">
        <v>598869023.62</v>
      </c>
      <c r="AG158" s="35">
        <v>271312403.32999998</v>
      </c>
      <c r="AH158" s="35">
        <v>99829771</v>
      </c>
      <c r="AI158" s="35">
        <v>7529728628.5200005</v>
      </c>
      <c r="AJ158" s="35">
        <v>5338771200.9499998</v>
      </c>
      <c r="AK158" s="35">
        <v>3470201280.6199999</v>
      </c>
      <c r="AL158" s="35">
        <v>1522259300.2</v>
      </c>
      <c r="AM158" s="35">
        <v>0</v>
      </c>
      <c r="AN158" s="35">
        <v>12374474</v>
      </c>
      <c r="AO158" s="35">
        <v>-25698869.940000001</v>
      </c>
      <c r="AP158" s="35">
        <v>0</v>
      </c>
      <c r="AQ158" s="35">
        <v>1771586811.55</v>
      </c>
      <c r="AR158" s="35">
        <v>1482880322.6199999</v>
      </c>
      <c r="AS158" s="35">
        <v>288706488.93000001</v>
      </c>
      <c r="AT158" s="35">
        <v>1571084357.99</v>
      </c>
      <c r="AU158" s="35">
        <v>1566424625.1199999</v>
      </c>
      <c r="AV158" s="35">
        <v>30358602.5</v>
      </c>
      <c r="AW158" s="35">
        <v>-25698869.629999999</v>
      </c>
      <c r="AX158" s="35">
        <v>0</v>
      </c>
      <c r="AY158" s="35">
        <v>200502453.56</v>
      </c>
      <c r="AZ158" s="35">
        <v>200502453.56</v>
      </c>
      <c r="BA158" s="35">
        <v>0</v>
      </c>
      <c r="BB158" s="35">
        <v>180873009</v>
      </c>
      <c r="BC158" s="35">
        <v>854979558.76999998</v>
      </c>
      <c r="BD158" s="35">
        <v>180873009</v>
      </c>
      <c r="BE158" s="35">
        <v>854979558.76999998</v>
      </c>
      <c r="BF158" s="35">
        <v>23784352322.459999</v>
      </c>
      <c r="BG158" s="35">
        <v>2413089000</v>
      </c>
      <c r="BH158" s="35">
        <v>23784352322.459999</v>
      </c>
      <c r="BI158" s="35">
        <v>2413089000</v>
      </c>
      <c r="BJ158" s="34">
        <v>0</v>
      </c>
    </row>
    <row r="159" spans="1:62" ht="14.25" x14ac:dyDescent="0.2">
      <c r="A159" s="25">
        <f t="shared" si="2"/>
        <v>153</v>
      </c>
      <c r="B159" s="37">
        <v>1725</v>
      </c>
      <c r="C159" s="36" t="s">
        <v>86</v>
      </c>
      <c r="D159" s="36" t="s">
        <v>87</v>
      </c>
      <c r="E159" s="36" t="s">
        <v>88</v>
      </c>
      <c r="F159" s="36" t="s">
        <v>28</v>
      </c>
      <c r="G159" s="36">
        <v>6492</v>
      </c>
      <c r="H159" s="36" t="s">
        <v>37</v>
      </c>
      <c r="I159" s="36" t="s">
        <v>89</v>
      </c>
      <c r="J159" s="36" t="s">
        <v>32</v>
      </c>
      <c r="K159" s="36" t="s">
        <v>33</v>
      </c>
      <c r="L159" s="36" t="s">
        <v>2209</v>
      </c>
      <c r="M159" s="35">
        <v>4488862</v>
      </c>
      <c r="N159" s="36" t="s">
        <v>2208</v>
      </c>
      <c r="O159" s="35">
        <v>1</v>
      </c>
      <c r="P159" s="35">
        <v>2794</v>
      </c>
      <c r="Q159" s="35">
        <v>12</v>
      </c>
      <c r="R159" s="35">
        <v>15371399351.959999</v>
      </c>
      <c r="S159" s="35">
        <v>738034522.45000005</v>
      </c>
      <c r="T159" s="35">
        <v>1792901857.4200001</v>
      </c>
      <c r="U159" s="35">
        <v>0</v>
      </c>
      <c r="V159" s="35">
        <v>11815773246.870001</v>
      </c>
      <c r="W159" s="35">
        <v>508682390.22000003</v>
      </c>
      <c r="X159" s="35">
        <v>516007335</v>
      </c>
      <c r="Y159" s="35">
        <v>0</v>
      </c>
      <c r="Z159" s="35">
        <v>0</v>
      </c>
      <c r="AA159" s="35">
        <v>8889369292.3700008</v>
      </c>
      <c r="AB159" s="35">
        <v>8093076912.3000002</v>
      </c>
      <c r="AC159" s="35">
        <v>11435476</v>
      </c>
      <c r="AD159" s="35">
        <v>484274710.56</v>
      </c>
      <c r="AE159" s="35">
        <v>0</v>
      </c>
      <c r="AF159" s="35">
        <v>74343466.510000005</v>
      </c>
      <c r="AG159" s="35">
        <v>226238727</v>
      </c>
      <c r="AH159" s="35">
        <v>0</v>
      </c>
      <c r="AI159" s="35">
        <v>6482030059.5900002</v>
      </c>
      <c r="AJ159" s="35">
        <v>5011089207.5100002</v>
      </c>
      <c r="AK159" s="35">
        <v>4863675342.0699997</v>
      </c>
      <c r="AL159" s="35">
        <v>1100022060.3699999</v>
      </c>
      <c r="AM159" s="35">
        <v>327114531.70999998</v>
      </c>
      <c r="AN159" s="35">
        <v>0</v>
      </c>
      <c r="AO159" s="35">
        <v>43236944.68</v>
      </c>
      <c r="AP159" s="35">
        <v>-44240521.909999996</v>
      </c>
      <c r="AQ159" s="35">
        <v>1286797925.1800001</v>
      </c>
      <c r="AR159" s="35">
        <v>1044020206</v>
      </c>
      <c r="AS159" s="35">
        <v>242777719.18000001</v>
      </c>
      <c r="AT159" s="35">
        <v>1063147338.58</v>
      </c>
      <c r="AU159" s="35">
        <v>1007913035.97</v>
      </c>
      <c r="AV159" s="35">
        <v>11997357.93</v>
      </c>
      <c r="AW159" s="35">
        <v>43236944.68</v>
      </c>
      <c r="AX159" s="35">
        <v>0</v>
      </c>
      <c r="AY159" s="35">
        <v>223650586.59999999</v>
      </c>
      <c r="AZ159" s="35">
        <v>223650586.59999999</v>
      </c>
      <c r="BA159" s="35">
        <v>0</v>
      </c>
      <c r="BB159" s="35">
        <v>56800378</v>
      </c>
      <c r="BC159" s="35">
        <v>386364371.92000002</v>
      </c>
      <c r="BD159" s="35">
        <v>56800378</v>
      </c>
      <c r="BE159" s="35">
        <v>386364371.92000002</v>
      </c>
      <c r="BF159" s="35">
        <v>23041257288.610001</v>
      </c>
      <c r="BG159" s="35">
        <v>0</v>
      </c>
      <c r="BH159" s="35">
        <v>23041257288.610001</v>
      </c>
      <c r="BI159" s="35">
        <v>0</v>
      </c>
      <c r="BJ159" s="34">
        <v>0</v>
      </c>
    </row>
    <row r="160" spans="1:62" ht="14.25" x14ac:dyDescent="0.2">
      <c r="A160" s="25">
        <f t="shared" si="2"/>
        <v>154</v>
      </c>
      <c r="B160" s="37">
        <v>1747</v>
      </c>
      <c r="C160" s="36" t="s">
        <v>751</v>
      </c>
      <c r="D160" s="36" t="s">
        <v>752</v>
      </c>
      <c r="E160" s="36" t="s">
        <v>287</v>
      </c>
      <c r="F160" s="36" t="s">
        <v>28</v>
      </c>
      <c r="G160" s="36">
        <v>6492</v>
      </c>
      <c r="H160" s="36" t="s">
        <v>37</v>
      </c>
      <c r="I160" s="36" t="s">
        <v>753</v>
      </c>
      <c r="J160" s="36" t="s">
        <v>32</v>
      </c>
      <c r="K160" s="36" t="s">
        <v>33</v>
      </c>
      <c r="L160" s="36" t="s">
        <v>1780</v>
      </c>
      <c r="M160" s="35">
        <v>3110553</v>
      </c>
      <c r="N160" s="36" t="s">
        <v>1781</v>
      </c>
      <c r="O160" s="35">
        <v>1</v>
      </c>
      <c r="P160" s="35">
        <v>9004</v>
      </c>
      <c r="Q160" s="35">
        <v>14</v>
      </c>
      <c r="R160" s="35">
        <v>40571690532.629997</v>
      </c>
      <c r="S160" s="35">
        <v>1673940351.76</v>
      </c>
      <c r="T160" s="35">
        <v>8524186951.9099998</v>
      </c>
      <c r="U160" s="35">
        <v>0</v>
      </c>
      <c r="V160" s="35">
        <v>27486987242.32</v>
      </c>
      <c r="W160" s="35">
        <v>24496414.32</v>
      </c>
      <c r="X160" s="35">
        <v>2853592130.3200002</v>
      </c>
      <c r="Y160" s="35">
        <v>0</v>
      </c>
      <c r="Z160" s="35">
        <v>8487442</v>
      </c>
      <c r="AA160" s="35">
        <v>29497102179.880001</v>
      </c>
      <c r="AB160" s="35">
        <v>28508164794.82</v>
      </c>
      <c r="AC160" s="35">
        <v>226199.6</v>
      </c>
      <c r="AD160" s="35">
        <v>219579823.91</v>
      </c>
      <c r="AE160" s="35">
        <v>0</v>
      </c>
      <c r="AF160" s="35">
        <v>656599651.54999995</v>
      </c>
      <c r="AG160" s="35">
        <v>112531710</v>
      </c>
      <c r="AH160" s="35">
        <v>0</v>
      </c>
      <c r="AI160" s="35">
        <v>11074588352.790001</v>
      </c>
      <c r="AJ160" s="35">
        <v>5597012290.04</v>
      </c>
      <c r="AK160" s="35">
        <v>4121578290.04</v>
      </c>
      <c r="AL160" s="35">
        <v>2596386476.3099999</v>
      </c>
      <c r="AM160" s="35">
        <v>277012407.38999999</v>
      </c>
      <c r="AN160" s="35">
        <v>4000000</v>
      </c>
      <c r="AO160" s="35">
        <v>1388239300.78</v>
      </c>
      <c r="AP160" s="35">
        <v>1211937878.27</v>
      </c>
      <c r="AQ160" s="35">
        <v>3053802277.6500001</v>
      </c>
      <c r="AR160" s="35">
        <v>2419441573</v>
      </c>
      <c r="AS160" s="35">
        <v>634360704.64999998</v>
      </c>
      <c r="AT160" s="35">
        <v>2201056602.6500001</v>
      </c>
      <c r="AU160" s="35">
        <v>789588325.04999995</v>
      </c>
      <c r="AV160" s="35">
        <v>23228976.82</v>
      </c>
      <c r="AW160" s="35">
        <v>1388239300.78</v>
      </c>
      <c r="AX160" s="35">
        <v>0</v>
      </c>
      <c r="AY160" s="35">
        <v>852745675</v>
      </c>
      <c r="AZ160" s="35">
        <v>852745675</v>
      </c>
      <c r="BA160" s="35">
        <v>0</v>
      </c>
      <c r="BB160" s="35">
        <v>0</v>
      </c>
      <c r="BC160" s="35">
        <v>847893953.41999996</v>
      </c>
      <c r="BD160" s="35">
        <v>0</v>
      </c>
      <c r="BE160" s="35">
        <v>847893953.41999996</v>
      </c>
      <c r="BF160" s="35">
        <v>27758770373.32</v>
      </c>
      <c r="BG160" s="35">
        <v>0</v>
      </c>
      <c r="BH160" s="35">
        <v>27758770373.32</v>
      </c>
      <c r="BI160" s="35">
        <v>0</v>
      </c>
      <c r="BJ160" s="34">
        <v>0</v>
      </c>
    </row>
    <row r="161" spans="1:62" ht="14.25" x14ac:dyDescent="0.2">
      <c r="A161" s="25">
        <f t="shared" si="2"/>
        <v>155</v>
      </c>
      <c r="B161" s="37">
        <v>1751</v>
      </c>
      <c r="C161" s="36" t="s">
        <v>754</v>
      </c>
      <c r="D161" s="36" t="s">
        <v>755</v>
      </c>
      <c r="E161" s="36" t="s">
        <v>756</v>
      </c>
      <c r="F161" s="36" t="s">
        <v>116</v>
      </c>
      <c r="G161" s="36">
        <v>6492</v>
      </c>
      <c r="H161" s="36" t="s">
        <v>37</v>
      </c>
      <c r="I161" s="36" t="s">
        <v>757</v>
      </c>
      <c r="J161" s="36" t="s">
        <v>32</v>
      </c>
      <c r="K161" s="36" t="s">
        <v>33</v>
      </c>
      <c r="L161" s="36" t="s">
        <v>1741</v>
      </c>
      <c r="M161" s="35">
        <v>4445219</v>
      </c>
      <c r="N161" s="36" t="s">
        <v>1742</v>
      </c>
      <c r="O161" s="35">
        <v>1</v>
      </c>
      <c r="P161" s="35">
        <v>5996</v>
      </c>
      <c r="Q161" s="35">
        <v>25</v>
      </c>
      <c r="R161" s="35">
        <v>15226361614</v>
      </c>
      <c r="S161" s="35">
        <v>385879004</v>
      </c>
      <c r="T161" s="35">
        <v>840536841</v>
      </c>
      <c r="U161" s="35">
        <v>0</v>
      </c>
      <c r="V161" s="35">
        <v>13386768113</v>
      </c>
      <c r="W161" s="35">
        <v>122670271</v>
      </c>
      <c r="X161" s="35">
        <v>488528799</v>
      </c>
      <c r="Y161" s="35">
        <v>0</v>
      </c>
      <c r="Z161" s="35">
        <v>1978586</v>
      </c>
      <c r="AA161" s="35">
        <v>11562527028</v>
      </c>
      <c r="AB161" s="35">
        <v>8082261708</v>
      </c>
      <c r="AC161" s="35">
        <v>2885416600</v>
      </c>
      <c r="AD161" s="35">
        <v>146710613</v>
      </c>
      <c r="AE161" s="35">
        <v>0</v>
      </c>
      <c r="AF161" s="35">
        <v>144286381</v>
      </c>
      <c r="AG161" s="35">
        <v>303851726</v>
      </c>
      <c r="AH161" s="35">
        <v>0</v>
      </c>
      <c r="AI161" s="35">
        <v>3663834586</v>
      </c>
      <c r="AJ161" s="35">
        <v>2567136657</v>
      </c>
      <c r="AK161" s="35">
        <v>134116599</v>
      </c>
      <c r="AL161" s="35">
        <v>899831967</v>
      </c>
      <c r="AM161" s="35">
        <v>90899186</v>
      </c>
      <c r="AN161" s="35">
        <v>0</v>
      </c>
      <c r="AO161" s="35">
        <v>105310882</v>
      </c>
      <c r="AP161" s="35">
        <v>0</v>
      </c>
      <c r="AQ161" s="35">
        <v>1538242541</v>
      </c>
      <c r="AR161" s="35">
        <v>1371070866</v>
      </c>
      <c r="AS161" s="35">
        <v>167171675</v>
      </c>
      <c r="AT161" s="35">
        <v>1056524643</v>
      </c>
      <c r="AU161" s="35">
        <v>915978752</v>
      </c>
      <c r="AV161" s="35">
        <v>35235009</v>
      </c>
      <c r="AW161" s="35">
        <v>105310882</v>
      </c>
      <c r="AX161" s="35">
        <v>0</v>
      </c>
      <c r="AY161" s="35">
        <v>481717898</v>
      </c>
      <c r="AZ161" s="35">
        <v>481717898</v>
      </c>
      <c r="BA161" s="35">
        <v>0</v>
      </c>
      <c r="BB161" s="35">
        <v>56590500</v>
      </c>
      <c r="BC161" s="35">
        <v>6892478927</v>
      </c>
      <c r="BD161" s="35">
        <v>56590500</v>
      </c>
      <c r="BE161" s="35">
        <v>6892478927</v>
      </c>
      <c r="BF161" s="35">
        <v>17097818360</v>
      </c>
      <c r="BG161" s="35">
        <v>0</v>
      </c>
      <c r="BH161" s="35">
        <v>17097818360</v>
      </c>
      <c r="BI161" s="35">
        <v>0</v>
      </c>
      <c r="BJ161" s="34">
        <v>0</v>
      </c>
    </row>
    <row r="162" spans="1:62" ht="14.25" x14ac:dyDescent="0.2">
      <c r="A162" s="25">
        <f t="shared" si="2"/>
        <v>156</v>
      </c>
      <c r="B162" s="37">
        <v>1754</v>
      </c>
      <c r="C162" s="36" t="s">
        <v>1743</v>
      </c>
      <c r="D162" s="36" t="s">
        <v>1744</v>
      </c>
      <c r="E162" s="36" t="s">
        <v>1745</v>
      </c>
      <c r="F162" s="36" t="s">
        <v>28</v>
      </c>
      <c r="G162" s="36">
        <v>6492</v>
      </c>
      <c r="H162" s="36" t="s">
        <v>37</v>
      </c>
      <c r="I162" s="36" t="s">
        <v>1746</v>
      </c>
      <c r="J162" s="36" t="s">
        <v>32</v>
      </c>
      <c r="K162" s="36" t="s">
        <v>1747</v>
      </c>
      <c r="L162" s="36" t="s">
        <v>2207</v>
      </c>
      <c r="M162" s="35">
        <v>5404990</v>
      </c>
      <c r="N162" s="36" t="s">
        <v>1892</v>
      </c>
      <c r="O162" s="35">
        <v>1</v>
      </c>
      <c r="P162" s="35">
        <v>3191</v>
      </c>
      <c r="Q162" s="35">
        <v>22</v>
      </c>
      <c r="R162" s="35">
        <v>30423298813.34</v>
      </c>
      <c r="S162" s="35">
        <v>498529052.31999999</v>
      </c>
      <c r="T162" s="35">
        <v>2617933193</v>
      </c>
      <c r="U162" s="35">
        <v>0</v>
      </c>
      <c r="V162" s="35">
        <v>26911460740.34</v>
      </c>
      <c r="W162" s="35">
        <v>349271875.68000001</v>
      </c>
      <c r="X162" s="35">
        <v>39097474</v>
      </c>
      <c r="Y162" s="35">
        <v>0</v>
      </c>
      <c r="Z162" s="35">
        <v>7006478</v>
      </c>
      <c r="AA162" s="35">
        <v>20037184159.380001</v>
      </c>
      <c r="AB162" s="35">
        <v>19405872037.139999</v>
      </c>
      <c r="AC162" s="35">
        <v>1444200</v>
      </c>
      <c r="AD162" s="35">
        <v>137438512</v>
      </c>
      <c r="AE162" s="35">
        <v>0</v>
      </c>
      <c r="AF162" s="35">
        <v>416151351.18000001</v>
      </c>
      <c r="AG162" s="35">
        <v>76278059.060000002</v>
      </c>
      <c r="AH162" s="35">
        <v>1500000</v>
      </c>
      <c r="AI162" s="35">
        <v>10386114653.959999</v>
      </c>
      <c r="AJ162" s="35">
        <v>9729366247</v>
      </c>
      <c r="AK162" s="35">
        <v>9039911247</v>
      </c>
      <c r="AL162" s="35">
        <v>330801757.25</v>
      </c>
      <c r="AM162" s="35">
        <v>138268442.43000001</v>
      </c>
      <c r="AN162" s="35">
        <v>0</v>
      </c>
      <c r="AO162" s="35">
        <v>170147090.28</v>
      </c>
      <c r="AP162" s="35">
        <v>17531117</v>
      </c>
      <c r="AQ162" s="35">
        <v>1572980483.1800001</v>
      </c>
      <c r="AR162" s="35">
        <v>1011822489</v>
      </c>
      <c r="AS162" s="35">
        <v>561157994.17999995</v>
      </c>
      <c r="AT162" s="35">
        <v>988800198.25999999</v>
      </c>
      <c r="AU162" s="35">
        <v>799638238.07000005</v>
      </c>
      <c r="AV162" s="35">
        <v>19014869.91</v>
      </c>
      <c r="AW162" s="35">
        <v>170147090.28</v>
      </c>
      <c r="AX162" s="35">
        <v>0</v>
      </c>
      <c r="AY162" s="35">
        <v>584180284.91999996</v>
      </c>
      <c r="AZ162" s="35">
        <v>584180284.91999996</v>
      </c>
      <c r="BA162" s="35">
        <v>0</v>
      </c>
      <c r="BB162" s="35">
        <v>21617134</v>
      </c>
      <c r="BC162" s="35">
        <v>279177657</v>
      </c>
      <c r="BD162" s="35">
        <v>21617134</v>
      </c>
      <c r="BE162" s="35">
        <v>279177657</v>
      </c>
      <c r="BF162" s="35">
        <v>58925492180.150002</v>
      </c>
      <c r="BG162" s="35">
        <v>0</v>
      </c>
      <c r="BH162" s="35">
        <v>58925492180.150002</v>
      </c>
      <c r="BI162" s="35">
        <v>0</v>
      </c>
      <c r="BJ162" s="34">
        <v>0</v>
      </c>
    </row>
    <row r="163" spans="1:62" ht="14.25" x14ac:dyDescent="0.2">
      <c r="A163" s="25">
        <f t="shared" si="2"/>
        <v>157</v>
      </c>
      <c r="B163" s="37">
        <v>1755</v>
      </c>
      <c r="C163" s="36" t="s">
        <v>758</v>
      </c>
      <c r="D163" s="36" t="s">
        <v>759</v>
      </c>
      <c r="E163" s="36" t="s">
        <v>760</v>
      </c>
      <c r="F163" s="36" t="s">
        <v>116</v>
      </c>
      <c r="G163" s="36">
        <v>6492</v>
      </c>
      <c r="H163" s="36" t="s">
        <v>37</v>
      </c>
      <c r="I163" s="36" t="s">
        <v>761</v>
      </c>
      <c r="J163" s="36" t="s">
        <v>32</v>
      </c>
      <c r="K163" s="36" t="s">
        <v>712</v>
      </c>
      <c r="L163" s="36" t="s">
        <v>1831</v>
      </c>
      <c r="M163" s="35">
        <v>8670145</v>
      </c>
      <c r="N163" s="36" t="s">
        <v>1832</v>
      </c>
      <c r="O163" s="35">
        <v>1</v>
      </c>
      <c r="P163" s="35">
        <v>6202</v>
      </c>
      <c r="Q163" s="35">
        <v>17</v>
      </c>
      <c r="R163" s="35">
        <v>35831927139</v>
      </c>
      <c r="S163" s="35">
        <v>3418875978</v>
      </c>
      <c r="T163" s="35">
        <v>2355046536</v>
      </c>
      <c r="U163" s="35">
        <v>0</v>
      </c>
      <c r="V163" s="35">
        <v>29112921928</v>
      </c>
      <c r="W163" s="35">
        <v>10907370</v>
      </c>
      <c r="X163" s="35">
        <v>934175327</v>
      </c>
      <c r="Y163" s="35">
        <v>0</v>
      </c>
      <c r="Z163" s="35">
        <v>0</v>
      </c>
      <c r="AA163" s="35">
        <v>23969533976</v>
      </c>
      <c r="AB163" s="35">
        <v>22613650294</v>
      </c>
      <c r="AC163" s="35">
        <v>0</v>
      </c>
      <c r="AD163" s="35">
        <v>86680647</v>
      </c>
      <c r="AE163" s="35">
        <v>0</v>
      </c>
      <c r="AF163" s="35">
        <v>695456920</v>
      </c>
      <c r="AG163" s="35">
        <v>143082731</v>
      </c>
      <c r="AH163" s="35">
        <v>430663384</v>
      </c>
      <c r="AI163" s="35">
        <v>11862393163</v>
      </c>
      <c r="AJ163" s="35">
        <v>5406862082</v>
      </c>
      <c r="AK163" s="35">
        <v>1349418582</v>
      </c>
      <c r="AL163" s="35">
        <v>4198189081</v>
      </c>
      <c r="AM163" s="35">
        <v>880223264</v>
      </c>
      <c r="AN163" s="35">
        <v>100</v>
      </c>
      <c r="AO163" s="35">
        <v>689031313</v>
      </c>
      <c r="AP163" s="35">
        <v>90981090</v>
      </c>
      <c r="AQ163" s="35">
        <v>3051963635</v>
      </c>
      <c r="AR163" s="35">
        <v>2826684382</v>
      </c>
      <c r="AS163" s="35">
        <v>225279253</v>
      </c>
      <c r="AT163" s="35">
        <v>2332791692</v>
      </c>
      <c r="AU163" s="35">
        <v>1039609181</v>
      </c>
      <c r="AV163" s="35">
        <v>604151198</v>
      </c>
      <c r="AW163" s="35">
        <v>689031313</v>
      </c>
      <c r="AX163" s="35">
        <v>0</v>
      </c>
      <c r="AY163" s="35">
        <v>719171943</v>
      </c>
      <c r="AZ163" s="35">
        <v>719171943</v>
      </c>
      <c r="BA163" s="35">
        <v>0</v>
      </c>
      <c r="BB163" s="35">
        <v>4770070457</v>
      </c>
      <c r="BC163" s="35">
        <v>1363789627</v>
      </c>
      <c r="BD163" s="35">
        <v>4770070457</v>
      </c>
      <c r="BE163" s="35">
        <v>1363789627</v>
      </c>
      <c r="BF163" s="35">
        <v>30730540881</v>
      </c>
      <c r="BG163" s="35">
        <v>0</v>
      </c>
      <c r="BH163" s="35">
        <v>30730540881</v>
      </c>
      <c r="BI163" s="35">
        <v>0</v>
      </c>
      <c r="BJ163" s="34">
        <v>0</v>
      </c>
    </row>
    <row r="164" spans="1:62" ht="14.25" x14ac:dyDescent="0.2">
      <c r="A164" s="25">
        <f t="shared" si="2"/>
        <v>158</v>
      </c>
      <c r="B164" s="37">
        <v>1756</v>
      </c>
      <c r="C164" s="36" t="s">
        <v>762</v>
      </c>
      <c r="D164" s="36" t="s">
        <v>763</v>
      </c>
      <c r="E164" s="36" t="s">
        <v>764</v>
      </c>
      <c r="F164" s="36" t="s">
        <v>116</v>
      </c>
      <c r="G164" s="36">
        <v>6492</v>
      </c>
      <c r="H164" s="36" t="s">
        <v>37</v>
      </c>
      <c r="I164" s="36" t="s">
        <v>765</v>
      </c>
      <c r="J164" s="36" t="s">
        <v>32</v>
      </c>
      <c r="K164" s="36" t="s">
        <v>766</v>
      </c>
      <c r="L164" s="36" t="s">
        <v>2206</v>
      </c>
      <c r="M164" s="35">
        <v>8627675</v>
      </c>
      <c r="N164" s="36" t="s">
        <v>1782</v>
      </c>
      <c r="O164" s="35">
        <v>1</v>
      </c>
      <c r="P164" s="35">
        <v>4176</v>
      </c>
      <c r="Q164" s="35">
        <v>18</v>
      </c>
      <c r="R164" s="35">
        <v>17011306516.6</v>
      </c>
      <c r="S164" s="35">
        <v>1173124419.0999999</v>
      </c>
      <c r="T164" s="35">
        <v>1183244905</v>
      </c>
      <c r="U164" s="35">
        <v>0</v>
      </c>
      <c r="V164" s="35">
        <v>13809237421.5</v>
      </c>
      <c r="W164" s="35">
        <v>47743468</v>
      </c>
      <c r="X164" s="35">
        <v>768205320</v>
      </c>
      <c r="Y164" s="35">
        <v>0</v>
      </c>
      <c r="Z164" s="35">
        <v>29750983</v>
      </c>
      <c r="AA164" s="35">
        <v>11656382851.23</v>
      </c>
      <c r="AB164" s="35">
        <v>10762621474.68</v>
      </c>
      <c r="AC164" s="35">
        <v>364031871</v>
      </c>
      <c r="AD164" s="35">
        <v>202987011.09</v>
      </c>
      <c r="AE164" s="35">
        <v>0</v>
      </c>
      <c r="AF164" s="35">
        <v>237083833.46000001</v>
      </c>
      <c r="AG164" s="35">
        <v>89658661</v>
      </c>
      <c r="AH164" s="35">
        <v>0</v>
      </c>
      <c r="AI164" s="35">
        <v>5354923665.6000004</v>
      </c>
      <c r="AJ164" s="35">
        <v>3565075107</v>
      </c>
      <c r="AK164" s="35">
        <v>1202593968</v>
      </c>
      <c r="AL164" s="35">
        <v>815869999</v>
      </c>
      <c r="AM164" s="35">
        <v>186402820.5</v>
      </c>
      <c r="AN164" s="35">
        <v>0</v>
      </c>
      <c r="AO164" s="35">
        <v>386682417.80000001</v>
      </c>
      <c r="AP164" s="35">
        <v>400893321.30000001</v>
      </c>
      <c r="AQ164" s="35">
        <v>1567951202.8199999</v>
      </c>
      <c r="AR164" s="35">
        <v>1432702981</v>
      </c>
      <c r="AS164" s="35">
        <v>135248221.81999999</v>
      </c>
      <c r="AT164" s="35">
        <v>1257579162.8299999</v>
      </c>
      <c r="AU164" s="35">
        <v>796800982.03999996</v>
      </c>
      <c r="AV164" s="35">
        <v>74095762.989999995</v>
      </c>
      <c r="AW164" s="35">
        <v>386682417.80000001</v>
      </c>
      <c r="AX164" s="35">
        <v>0</v>
      </c>
      <c r="AY164" s="35">
        <v>310372040</v>
      </c>
      <c r="AZ164" s="35">
        <v>310372040</v>
      </c>
      <c r="BA164" s="35">
        <v>0</v>
      </c>
      <c r="BB164" s="35">
        <v>21764188</v>
      </c>
      <c r="BC164" s="35">
        <v>2874301004.9000001</v>
      </c>
      <c r="BD164" s="35">
        <v>21764188</v>
      </c>
      <c r="BE164" s="35">
        <v>2874301004.9000001</v>
      </c>
      <c r="BF164" s="35">
        <v>21176443781</v>
      </c>
      <c r="BG164" s="35">
        <v>0</v>
      </c>
      <c r="BH164" s="35">
        <v>21176443781</v>
      </c>
      <c r="BI164" s="35">
        <v>0</v>
      </c>
      <c r="BJ164" s="34">
        <v>0</v>
      </c>
    </row>
    <row r="165" spans="1:62" ht="14.25" x14ac:dyDescent="0.2">
      <c r="A165" s="25">
        <f t="shared" si="2"/>
        <v>159</v>
      </c>
      <c r="B165" s="37">
        <v>1760</v>
      </c>
      <c r="C165" s="36" t="s">
        <v>767</v>
      </c>
      <c r="D165" s="36" t="s">
        <v>768</v>
      </c>
      <c r="E165" s="36" t="s">
        <v>769</v>
      </c>
      <c r="F165" s="36" t="s">
        <v>116</v>
      </c>
      <c r="G165" s="36">
        <v>6492</v>
      </c>
      <c r="H165" s="36" t="s">
        <v>37</v>
      </c>
      <c r="I165" s="36" t="s">
        <v>770</v>
      </c>
      <c r="J165" s="36" t="s">
        <v>32</v>
      </c>
      <c r="K165" s="36" t="s">
        <v>33</v>
      </c>
      <c r="L165" s="36" t="s">
        <v>2205</v>
      </c>
      <c r="M165" s="35">
        <v>4613030</v>
      </c>
      <c r="N165" s="36" t="s">
        <v>771</v>
      </c>
      <c r="O165" s="35">
        <v>1</v>
      </c>
      <c r="P165" s="35">
        <v>20144</v>
      </c>
      <c r="Q165" s="35">
        <v>136</v>
      </c>
      <c r="R165" s="35">
        <v>88292534130</v>
      </c>
      <c r="S165" s="35">
        <v>3643508106</v>
      </c>
      <c r="T165" s="35">
        <v>3915388608</v>
      </c>
      <c r="U165" s="35">
        <v>0</v>
      </c>
      <c r="V165" s="35">
        <v>77693981055</v>
      </c>
      <c r="W165" s="35">
        <v>257640359</v>
      </c>
      <c r="X165" s="35">
        <v>2129505093</v>
      </c>
      <c r="Y165" s="35">
        <v>0</v>
      </c>
      <c r="Z165" s="35">
        <v>652510909</v>
      </c>
      <c r="AA165" s="35">
        <v>73098178867</v>
      </c>
      <c r="AB165" s="35">
        <v>59955333931</v>
      </c>
      <c r="AC165" s="35">
        <v>9516974313</v>
      </c>
      <c r="AD165" s="35">
        <v>2465225979</v>
      </c>
      <c r="AE165" s="35">
        <v>0</v>
      </c>
      <c r="AF165" s="35">
        <v>138936180</v>
      </c>
      <c r="AG165" s="35">
        <v>758079148</v>
      </c>
      <c r="AH165" s="35">
        <v>263629316</v>
      </c>
      <c r="AI165" s="35">
        <v>15194355263</v>
      </c>
      <c r="AJ165" s="35">
        <v>9061964415</v>
      </c>
      <c r="AK165" s="35">
        <v>209360415</v>
      </c>
      <c r="AL165" s="35">
        <v>2763379255</v>
      </c>
      <c r="AM165" s="35">
        <v>2065088828</v>
      </c>
      <c r="AN165" s="35">
        <v>0</v>
      </c>
      <c r="AO165" s="35">
        <v>113904091</v>
      </c>
      <c r="AP165" s="35">
        <v>1190018674</v>
      </c>
      <c r="AQ165" s="35">
        <v>11447396337</v>
      </c>
      <c r="AR165" s="35">
        <v>9485827107</v>
      </c>
      <c r="AS165" s="35">
        <v>1961569230</v>
      </c>
      <c r="AT165" s="35">
        <v>8608940638</v>
      </c>
      <c r="AU165" s="35">
        <v>8313815767</v>
      </c>
      <c r="AV165" s="35">
        <v>181220780</v>
      </c>
      <c r="AW165" s="35">
        <v>113904091</v>
      </c>
      <c r="AX165" s="35">
        <v>0</v>
      </c>
      <c r="AY165" s="35">
        <v>2838455699</v>
      </c>
      <c r="AZ165" s="35">
        <v>2838455699</v>
      </c>
      <c r="BA165" s="35">
        <v>0</v>
      </c>
      <c r="BB165" s="35">
        <v>13940772821</v>
      </c>
      <c r="BC165" s="35">
        <v>9969700351</v>
      </c>
      <c r="BD165" s="35">
        <v>13940772821</v>
      </c>
      <c r="BE165" s="35">
        <v>9969700351</v>
      </c>
      <c r="BF165" s="35">
        <v>159059006104</v>
      </c>
      <c r="BG165" s="35">
        <v>0</v>
      </c>
      <c r="BH165" s="35">
        <v>159059006104</v>
      </c>
      <c r="BI165" s="35">
        <v>0</v>
      </c>
      <c r="BJ165" s="34">
        <v>0</v>
      </c>
    </row>
    <row r="166" spans="1:62" ht="14.25" x14ac:dyDescent="0.2">
      <c r="A166" s="25">
        <f t="shared" si="2"/>
        <v>160</v>
      </c>
      <c r="B166" s="37">
        <v>1764</v>
      </c>
      <c r="C166" s="36" t="s">
        <v>772</v>
      </c>
      <c r="D166" s="36" t="s">
        <v>773</v>
      </c>
      <c r="E166" s="36" t="s">
        <v>774</v>
      </c>
      <c r="F166" s="36" t="s">
        <v>28</v>
      </c>
      <c r="G166" s="36">
        <v>6492</v>
      </c>
      <c r="H166" s="36" t="s">
        <v>37</v>
      </c>
      <c r="I166" s="36" t="s">
        <v>775</v>
      </c>
      <c r="J166" s="36" t="s">
        <v>32</v>
      </c>
      <c r="K166" s="36" t="s">
        <v>33</v>
      </c>
      <c r="L166" s="36" t="s">
        <v>2204</v>
      </c>
      <c r="M166" s="35">
        <v>4444291</v>
      </c>
      <c r="N166" s="36" t="s">
        <v>776</v>
      </c>
      <c r="O166" s="35">
        <v>1</v>
      </c>
      <c r="P166" s="35">
        <v>5407</v>
      </c>
      <c r="Q166" s="35">
        <v>23</v>
      </c>
      <c r="R166" s="35">
        <v>71406162233.919998</v>
      </c>
      <c r="S166" s="35">
        <v>617731607.16999996</v>
      </c>
      <c r="T166" s="35">
        <v>20167600157.880001</v>
      </c>
      <c r="U166" s="35">
        <v>0</v>
      </c>
      <c r="V166" s="35">
        <v>44819798370.870003</v>
      </c>
      <c r="W166" s="35">
        <v>113179794</v>
      </c>
      <c r="X166" s="35">
        <v>5568936009</v>
      </c>
      <c r="Y166" s="35">
        <v>0</v>
      </c>
      <c r="Z166" s="35">
        <v>118916295</v>
      </c>
      <c r="AA166" s="35">
        <v>43305517512.089996</v>
      </c>
      <c r="AB166" s="35">
        <v>37228895585</v>
      </c>
      <c r="AC166" s="35">
        <v>713528</v>
      </c>
      <c r="AD166" s="35">
        <v>141427536</v>
      </c>
      <c r="AE166" s="35">
        <v>0</v>
      </c>
      <c r="AF166" s="35">
        <v>4802231583.9200001</v>
      </c>
      <c r="AG166" s="35">
        <v>1051749637.17</v>
      </c>
      <c r="AH166" s="35">
        <v>80499642</v>
      </c>
      <c r="AI166" s="35">
        <v>28100644721.830002</v>
      </c>
      <c r="AJ166" s="35">
        <v>13316302353</v>
      </c>
      <c r="AK166" s="35">
        <v>12947443853</v>
      </c>
      <c r="AL166" s="35">
        <v>6108074458.4700003</v>
      </c>
      <c r="AM166" s="35">
        <v>4697273354.1800003</v>
      </c>
      <c r="AN166" s="35">
        <v>63000000</v>
      </c>
      <c r="AO166" s="35">
        <v>753830483.17999995</v>
      </c>
      <c r="AP166" s="35">
        <v>3125311788</v>
      </c>
      <c r="AQ166" s="35">
        <v>4271698156.8099999</v>
      </c>
      <c r="AR166" s="35">
        <v>3140454850</v>
      </c>
      <c r="AS166" s="35">
        <v>1131243306.8099999</v>
      </c>
      <c r="AT166" s="35">
        <v>2653672223.8099999</v>
      </c>
      <c r="AU166" s="35">
        <v>1702850437.4200001</v>
      </c>
      <c r="AV166" s="35">
        <v>196991303.21000001</v>
      </c>
      <c r="AW166" s="35">
        <v>753830483.17999995</v>
      </c>
      <c r="AX166" s="35">
        <v>0</v>
      </c>
      <c r="AY166" s="35">
        <v>1618025933</v>
      </c>
      <c r="AZ166" s="35">
        <v>1618025933</v>
      </c>
      <c r="BA166" s="35">
        <v>0</v>
      </c>
      <c r="BB166" s="35">
        <v>16550811313</v>
      </c>
      <c r="BC166" s="35">
        <v>1132558648</v>
      </c>
      <c r="BD166" s="35">
        <v>16550811313</v>
      </c>
      <c r="BE166" s="35">
        <v>1132558648</v>
      </c>
      <c r="BF166" s="35">
        <v>74810905847</v>
      </c>
      <c r="BG166" s="35">
        <v>368858500</v>
      </c>
      <c r="BH166" s="35">
        <v>74810905847</v>
      </c>
      <c r="BI166" s="35">
        <v>368858500</v>
      </c>
      <c r="BJ166" s="34">
        <v>0</v>
      </c>
    </row>
    <row r="167" spans="1:62" ht="14.25" x14ac:dyDescent="0.2">
      <c r="A167" s="25">
        <f t="shared" si="2"/>
        <v>161</v>
      </c>
      <c r="B167" s="37">
        <v>1772</v>
      </c>
      <c r="C167" s="36" t="s">
        <v>777</v>
      </c>
      <c r="D167" s="36" t="s">
        <v>778</v>
      </c>
      <c r="E167" s="36" t="s">
        <v>779</v>
      </c>
      <c r="F167" s="36" t="s">
        <v>31</v>
      </c>
      <c r="G167" s="36">
        <v>6492</v>
      </c>
      <c r="H167" s="36" t="s">
        <v>37</v>
      </c>
      <c r="I167" s="36" t="s">
        <v>780</v>
      </c>
      <c r="J167" s="36" t="s">
        <v>721</v>
      </c>
      <c r="K167" s="36" t="s">
        <v>723</v>
      </c>
      <c r="L167" s="36" t="s">
        <v>781</v>
      </c>
      <c r="M167" s="35">
        <v>3334286</v>
      </c>
      <c r="N167" s="36" t="s">
        <v>782</v>
      </c>
      <c r="O167" s="35">
        <v>1</v>
      </c>
      <c r="P167" s="35">
        <v>2448</v>
      </c>
      <c r="Q167" s="35">
        <v>18</v>
      </c>
      <c r="R167" s="35">
        <v>24209818411.34</v>
      </c>
      <c r="S167" s="35">
        <v>570190392.39999998</v>
      </c>
      <c r="T167" s="35">
        <v>354226222.05000001</v>
      </c>
      <c r="U167" s="35">
        <v>2250625773.2199998</v>
      </c>
      <c r="V167" s="35">
        <v>17119816380.200001</v>
      </c>
      <c r="W167" s="35">
        <v>440577116.06999999</v>
      </c>
      <c r="X167" s="35">
        <v>3435166478.6500001</v>
      </c>
      <c r="Y167" s="35">
        <v>0</v>
      </c>
      <c r="Z167" s="35">
        <v>39216048.75</v>
      </c>
      <c r="AA167" s="35">
        <v>3497025184.52</v>
      </c>
      <c r="AB167" s="35">
        <v>0</v>
      </c>
      <c r="AC167" s="35">
        <v>1375017910</v>
      </c>
      <c r="AD167" s="35">
        <v>190133704</v>
      </c>
      <c r="AE167" s="35">
        <v>0</v>
      </c>
      <c r="AF167" s="35">
        <v>1878969955.52</v>
      </c>
      <c r="AG167" s="35">
        <v>52903615</v>
      </c>
      <c r="AH167" s="35">
        <v>0</v>
      </c>
      <c r="AI167" s="35">
        <v>20712793226.82</v>
      </c>
      <c r="AJ167" s="35">
        <v>13957476780.01</v>
      </c>
      <c r="AK167" s="35">
        <v>6580306780.0100002</v>
      </c>
      <c r="AL167" s="35">
        <v>3421477577.6900001</v>
      </c>
      <c r="AM167" s="35">
        <v>176685038.43000001</v>
      </c>
      <c r="AN167" s="35">
        <v>0</v>
      </c>
      <c r="AO167" s="35">
        <v>533641590.69</v>
      </c>
      <c r="AP167" s="35">
        <v>2623512240</v>
      </c>
      <c r="AQ167" s="35">
        <v>1764970378.3</v>
      </c>
      <c r="AR167" s="35">
        <v>1609591546</v>
      </c>
      <c r="AS167" s="35">
        <v>155378832.30000001</v>
      </c>
      <c r="AT167" s="35">
        <v>1672910955.1199999</v>
      </c>
      <c r="AU167" s="35">
        <v>1058211126.95</v>
      </c>
      <c r="AV167" s="35">
        <v>81058237.480000004</v>
      </c>
      <c r="AW167" s="35">
        <v>533641590.69</v>
      </c>
      <c r="AX167" s="35">
        <v>0</v>
      </c>
      <c r="AY167" s="35">
        <v>92059423.180000007</v>
      </c>
      <c r="AZ167" s="35">
        <v>92059423.180000007</v>
      </c>
      <c r="BA167" s="35">
        <v>0</v>
      </c>
      <c r="BB167" s="35">
        <v>229310504</v>
      </c>
      <c r="BC167" s="35">
        <v>123335776</v>
      </c>
      <c r="BD167" s="35">
        <v>229310504</v>
      </c>
      <c r="BE167" s="35">
        <v>123335776</v>
      </c>
      <c r="BF167" s="35">
        <v>19457282981.200001</v>
      </c>
      <c r="BG167" s="35">
        <v>0</v>
      </c>
      <c r="BH167" s="35">
        <v>19457282981.200001</v>
      </c>
      <c r="BI167" s="35">
        <v>0</v>
      </c>
      <c r="BJ167" s="34">
        <v>0</v>
      </c>
    </row>
    <row r="168" spans="1:62" ht="14.25" x14ac:dyDescent="0.2">
      <c r="A168" s="25">
        <f t="shared" si="2"/>
        <v>162</v>
      </c>
      <c r="B168" s="37">
        <v>1805</v>
      </c>
      <c r="C168" s="36" t="s">
        <v>783</v>
      </c>
      <c r="D168" s="36" t="s">
        <v>784</v>
      </c>
      <c r="E168" s="36" t="s">
        <v>785</v>
      </c>
      <c r="F168" s="36" t="s">
        <v>116</v>
      </c>
      <c r="G168" s="36">
        <v>6424</v>
      </c>
      <c r="H168" s="36" t="s">
        <v>38</v>
      </c>
      <c r="I168" s="36" t="s">
        <v>786</v>
      </c>
      <c r="J168" s="36" t="s">
        <v>32</v>
      </c>
      <c r="K168" s="36" t="s">
        <v>33</v>
      </c>
      <c r="L168" s="36" t="s">
        <v>2203</v>
      </c>
      <c r="M168" s="35">
        <v>4482894</v>
      </c>
      <c r="N168" s="36" t="s">
        <v>1783</v>
      </c>
      <c r="O168" s="35">
        <v>1</v>
      </c>
      <c r="P168" s="35">
        <v>12341</v>
      </c>
      <c r="Q168" s="35">
        <v>44</v>
      </c>
      <c r="R168" s="35">
        <v>36899079446.080002</v>
      </c>
      <c r="S168" s="35">
        <v>3772521323.5799999</v>
      </c>
      <c r="T168" s="35">
        <v>1441747166.3800001</v>
      </c>
      <c r="U168" s="35">
        <v>0</v>
      </c>
      <c r="V168" s="35">
        <v>30746077767.860001</v>
      </c>
      <c r="W168" s="35">
        <v>188912114.08000001</v>
      </c>
      <c r="X168" s="35">
        <v>749821074.17999995</v>
      </c>
      <c r="Y168" s="35">
        <v>0</v>
      </c>
      <c r="Z168" s="35">
        <v>0</v>
      </c>
      <c r="AA168" s="35">
        <v>20261964403.380001</v>
      </c>
      <c r="AB168" s="35">
        <v>18621638813.130001</v>
      </c>
      <c r="AC168" s="35">
        <v>0</v>
      </c>
      <c r="AD168" s="35">
        <v>339571890.07999998</v>
      </c>
      <c r="AE168" s="35">
        <v>0</v>
      </c>
      <c r="AF168" s="35">
        <v>1079297057.4300001</v>
      </c>
      <c r="AG168" s="35">
        <v>221456642.74000001</v>
      </c>
      <c r="AH168" s="35">
        <v>0</v>
      </c>
      <c r="AI168" s="35">
        <v>16637115042.700001</v>
      </c>
      <c r="AJ168" s="35">
        <v>12111719660.370001</v>
      </c>
      <c r="AK168" s="35">
        <v>3429665113.0599999</v>
      </c>
      <c r="AL168" s="35">
        <v>2891811041.5300002</v>
      </c>
      <c r="AM168" s="35">
        <v>446945.14</v>
      </c>
      <c r="AN168" s="35">
        <v>0</v>
      </c>
      <c r="AO168" s="35">
        <v>1545814320.75</v>
      </c>
      <c r="AP168" s="35">
        <v>87323074.909999996</v>
      </c>
      <c r="AQ168" s="35">
        <v>4241299160.5599999</v>
      </c>
      <c r="AR168" s="35">
        <v>3502357532</v>
      </c>
      <c r="AS168" s="35">
        <v>738941628.55999994</v>
      </c>
      <c r="AT168" s="35">
        <v>3696926655.5599999</v>
      </c>
      <c r="AU168" s="35">
        <v>2076143870.4000001</v>
      </c>
      <c r="AV168" s="35">
        <v>74968464.409999996</v>
      </c>
      <c r="AW168" s="35">
        <v>1545814320.75</v>
      </c>
      <c r="AX168" s="35">
        <v>0</v>
      </c>
      <c r="AY168" s="35">
        <v>544372505</v>
      </c>
      <c r="AZ168" s="35">
        <v>544372505</v>
      </c>
      <c r="BA168" s="35">
        <v>0</v>
      </c>
      <c r="BB168" s="35">
        <v>1662370852.48</v>
      </c>
      <c r="BC168" s="35">
        <v>2403844361.9400001</v>
      </c>
      <c r="BD168" s="35">
        <v>1662370852.5799999</v>
      </c>
      <c r="BE168" s="35">
        <v>2403844361.8400002</v>
      </c>
      <c r="BF168" s="35">
        <v>31609401467.450001</v>
      </c>
      <c r="BG168" s="35">
        <v>0</v>
      </c>
      <c r="BH168" s="35">
        <v>31609401467.450001</v>
      </c>
      <c r="BI168" s="35">
        <v>0</v>
      </c>
      <c r="BJ168" s="34">
        <v>0</v>
      </c>
    </row>
    <row r="169" spans="1:62" ht="14.25" x14ac:dyDescent="0.2">
      <c r="A169" s="25">
        <f t="shared" si="2"/>
        <v>163</v>
      </c>
      <c r="B169" s="37">
        <v>1811</v>
      </c>
      <c r="C169" s="36" t="s">
        <v>787</v>
      </c>
      <c r="D169" s="36" t="s">
        <v>788</v>
      </c>
      <c r="E169" s="36"/>
      <c r="F169" s="36" t="s">
        <v>116</v>
      </c>
      <c r="G169" s="36">
        <v>6499</v>
      </c>
      <c r="H169" s="36" t="s">
        <v>41</v>
      </c>
      <c r="I169" s="36" t="s">
        <v>789</v>
      </c>
      <c r="J169" s="36" t="s">
        <v>32</v>
      </c>
      <c r="K169" s="36" t="s">
        <v>33</v>
      </c>
      <c r="L169" s="36" t="s">
        <v>2202</v>
      </c>
      <c r="M169" s="35">
        <v>4484308</v>
      </c>
      <c r="N169" s="36" t="s">
        <v>790</v>
      </c>
      <c r="O169" s="35">
        <v>1</v>
      </c>
      <c r="P169" s="35">
        <v>5051</v>
      </c>
      <c r="Q169" s="35">
        <v>23</v>
      </c>
      <c r="R169" s="35">
        <v>26644652373</v>
      </c>
      <c r="S169" s="35">
        <v>3040581036</v>
      </c>
      <c r="T169" s="35">
        <v>1175456368</v>
      </c>
      <c r="U169" s="35">
        <v>0</v>
      </c>
      <c r="V169" s="35">
        <v>21347325453</v>
      </c>
      <c r="W169" s="35">
        <v>51480643</v>
      </c>
      <c r="X169" s="35">
        <v>1018844834</v>
      </c>
      <c r="Y169" s="35">
        <v>0</v>
      </c>
      <c r="Z169" s="35">
        <v>10964039</v>
      </c>
      <c r="AA169" s="35">
        <v>17591683753</v>
      </c>
      <c r="AB169" s="35">
        <v>15426568995</v>
      </c>
      <c r="AC169" s="35">
        <v>397545805</v>
      </c>
      <c r="AD169" s="35">
        <v>538795463</v>
      </c>
      <c r="AE169" s="35">
        <v>0</v>
      </c>
      <c r="AF169" s="35">
        <v>1078184734</v>
      </c>
      <c r="AG169" s="35">
        <v>150588756</v>
      </c>
      <c r="AH169" s="35">
        <v>0</v>
      </c>
      <c r="AI169" s="35">
        <v>9052968620</v>
      </c>
      <c r="AJ169" s="35">
        <v>7611434110</v>
      </c>
      <c r="AK169" s="35">
        <v>6354183225</v>
      </c>
      <c r="AL169" s="35">
        <v>1100923841</v>
      </c>
      <c r="AM169" s="35">
        <v>43066563</v>
      </c>
      <c r="AN169" s="35">
        <v>5336358</v>
      </c>
      <c r="AO169" s="35">
        <v>246727097</v>
      </c>
      <c r="AP169" s="35">
        <v>0</v>
      </c>
      <c r="AQ169" s="35">
        <v>2063226894</v>
      </c>
      <c r="AR169" s="35">
        <v>1832150220</v>
      </c>
      <c r="AS169" s="35">
        <v>231076674</v>
      </c>
      <c r="AT169" s="35">
        <v>1513238308</v>
      </c>
      <c r="AU169" s="35">
        <v>1172199036</v>
      </c>
      <c r="AV169" s="35">
        <v>94312175</v>
      </c>
      <c r="AW169" s="35">
        <v>246727097</v>
      </c>
      <c r="AX169" s="35">
        <v>0</v>
      </c>
      <c r="AY169" s="35">
        <v>549988586</v>
      </c>
      <c r="AZ169" s="35">
        <v>549988586</v>
      </c>
      <c r="BA169" s="35">
        <v>0</v>
      </c>
      <c r="BB169" s="35">
        <v>132637588</v>
      </c>
      <c r="BC169" s="35">
        <v>1191236782</v>
      </c>
      <c r="BD169" s="35">
        <v>132637588</v>
      </c>
      <c r="BE169" s="35">
        <v>1191236782</v>
      </c>
      <c r="BF169" s="35">
        <v>27447946067</v>
      </c>
      <c r="BG169" s="35">
        <v>0</v>
      </c>
      <c r="BH169" s="35">
        <v>27447946067</v>
      </c>
      <c r="BI169" s="35">
        <v>0</v>
      </c>
      <c r="BJ169" s="34">
        <v>0</v>
      </c>
    </row>
    <row r="170" spans="1:62" ht="14.25" x14ac:dyDescent="0.2">
      <c r="A170" s="25">
        <f t="shared" si="2"/>
        <v>164</v>
      </c>
      <c r="B170" s="37">
        <v>1813</v>
      </c>
      <c r="C170" s="36" t="s">
        <v>791</v>
      </c>
      <c r="D170" s="36" t="s">
        <v>792</v>
      </c>
      <c r="E170" s="36" t="s">
        <v>793</v>
      </c>
      <c r="F170" s="36" t="s">
        <v>116</v>
      </c>
      <c r="G170" s="36">
        <v>9499</v>
      </c>
      <c r="H170" s="36" t="s">
        <v>40</v>
      </c>
      <c r="I170" s="36" t="s">
        <v>794</v>
      </c>
      <c r="J170" s="36" t="s">
        <v>32</v>
      </c>
      <c r="K170" s="36" t="s">
        <v>33</v>
      </c>
      <c r="L170" s="36" t="s">
        <v>2201</v>
      </c>
      <c r="M170" s="35">
        <v>4440166</v>
      </c>
      <c r="N170" s="36" t="s">
        <v>795</v>
      </c>
      <c r="O170" s="35">
        <v>1</v>
      </c>
      <c r="P170" s="35">
        <v>3115</v>
      </c>
      <c r="Q170" s="35">
        <v>20</v>
      </c>
      <c r="R170" s="35">
        <v>26655007035</v>
      </c>
      <c r="S170" s="35">
        <v>1086261601</v>
      </c>
      <c r="T170" s="35">
        <v>1916751499</v>
      </c>
      <c r="U170" s="35">
        <v>122734539</v>
      </c>
      <c r="V170" s="35">
        <v>22482827960</v>
      </c>
      <c r="W170" s="35">
        <v>367084224</v>
      </c>
      <c r="X170" s="35">
        <v>637918222</v>
      </c>
      <c r="Y170" s="35">
        <v>0</v>
      </c>
      <c r="Z170" s="35">
        <v>41428990</v>
      </c>
      <c r="AA170" s="35">
        <v>19394695677</v>
      </c>
      <c r="AB170" s="35">
        <v>15986336211</v>
      </c>
      <c r="AC170" s="35">
        <v>2283725101</v>
      </c>
      <c r="AD170" s="35">
        <v>147764366</v>
      </c>
      <c r="AE170" s="35">
        <v>10949174</v>
      </c>
      <c r="AF170" s="35">
        <v>118470984</v>
      </c>
      <c r="AG170" s="35">
        <v>261950968</v>
      </c>
      <c r="AH170" s="35">
        <v>585498873</v>
      </c>
      <c r="AI170" s="35">
        <v>7260311358</v>
      </c>
      <c r="AJ170" s="35">
        <v>4184768831</v>
      </c>
      <c r="AK170" s="35">
        <v>3871480765</v>
      </c>
      <c r="AL170" s="35">
        <v>1875977649</v>
      </c>
      <c r="AM170" s="35">
        <v>806218618</v>
      </c>
      <c r="AN170" s="35">
        <v>125970012</v>
      </c>
      <c r="AO170" s="35">
        <v>267376248</v>
      </c>
      <c r="AP170" s="35">
        <v>0</v>
      </c>
      <c r="AQ170" s="35">
        <v>2527396017</v>
      </c>
      <c r="AR170" s="35">
        <v>2310262854</v>
      </c>
      <c r="AS170" s="35">
        <v>217133163</v>
      </c>
      <c r="AT170" s="35">
        <v>1486423416.3399999</v>
      </c>
      <c r="AU170" s="35">
        <v>1024691293.34</v>
      </c>
      <c r="AV170" s="35">
        <v>194355875</v>
      </c>
      <c r="AW170" s="35">
        <v>267376248</v>
      </c>
      <c r="AX170" s="35">
        <v>0</v>
      </c>
      <c r="AY170" s="35">
        <v>1040972601</v>
      </c>
      <c r="AZ170" s="35">
        <v>1040972601</v>
      </c>
      <c r="BA170" s="35">
        <v>0</v>
      </c>
      <c r="BB170" s="35">
        <v>280965703</v>
      </c>
      <c r="BC170" s="35">
        <v>431041279</v>
      </c>
      <c r="BD170" s="35">
        <v>280965703</v>
      </c>
      <c r="BE170" s="35">
        <v>431041279</v>
      </c>
      <c r="BF170" s="35">
        <v>41525523078</v>
      </c>
      <c r="BG170" s="35">
        <v>2068365000</v>
      </c>
      <c r="BH170" s="35">
        <v>41525523078</v>
      </c>
      <c r="BI170" s="35">
        <v>2068365000</v>
      </c>
      <c r="BJ170" s="34">
        <v>0</v>
      </c>
    </row>
    <row r="171" spans="1:62" ht="14.25" x14ac:dyDescent="0.2">
      <c r="A171" s="25">
        <f t="shared" si="2"/>
        <v>165</v>
      </c>
      <c r="B171" s="37">
        <v>1818</v>
      </c>
      <c r="C171" s="36" t="s">
        <v>796</v>
      </c>
      <c r="D171" s="36" t="s">
        <v>797</v>
      </c>
      <c r="E171" s="36" t="s">
        <v>798</v>
      </c>
      <c r="F171" s="36" t="s">
        <v>116</v>
      </c>
      <c r="G171" s="36">
        <v>6492</v>
      </c>
      <c r="H171" s="36" t="s">
        <v>37</v>
      </c>
      <c r="I171" s="36" t="s">
        <v>799</v>
      </c>
      <c r="J171" s="36" t="s">
        <v>32</v>
      </c>
      <c r="K171" s="36" t="s">
        <v>33</v>
      </c>
      <c r="L171" s="36" t="s">
        <v>2200</v>
      </c>
      <c r="M171" s="35">
        <v>4164500</v>
      </c>
      <c r="N171" s="36" t="s">
        <v>800</v>
      </c>
      <c r="O171" s="35">
        <v>1</v>
      </c>
      <c r="P171" s="35">
        <v>2618</v>
      </c>
      <c r="Q171" s="35">
        <v>5</v>
      </c>
      <c r="R171" s="35">
        <v>9643112834.1800003</v>
      </c>
      <c r="S171" s="35">
        <v>1105213352.28</v>
      </c>
      <c r="T171" s="35">
        <v>260807635</v>
      </c>
      <c r="U171" s="35">
        <v>0</v>
      </c>
      <c r="V171" s="35">
        <v>7372676220.8999996</v>
      </c>
      <c r="W171" s="35">
        <v>59983445</v>
      </c>
      <c r="X171" s="35">
        <v>844432181</v>
      </c>
      <c r="Y171" s="35">
        <v>0</v>
      </c>
      <c r="Z171" s="35">
        <v>0</v>
      </c>
      <c r="AA171" s="35">
        <v>5538826482.0100002</v>
      </c>
      <c r="AB171" s="35">
        <v>4009027573.5500002</v>
      </c>
      <c r="AC171" s="35">
        <v>1469429947.6199999</v>
      </c>
      <c r="AD171" s="35">
        <v>20898066.84</v>
      </c>
      <c r="AE171" s="35">
        <v>0</v>
      </c>
      <c r="AF171" s="35">
        <v>17945307</v>
      </c>
      <c r="AG171" s="35">
        <v>21525587</v>
      </c>
      <c r="AH171" s="35">
        <v>0</v>
      </c>
      <c r="AI171" s="35">
        <v>4104286352.1700001</v>
      </c>
      <c r="AJ171" s="35">
        <v>2350754697.21</v>
      </c>
      <c r="AK171" s="35">
        <v>77929385.209999993</v>
      </c>
      <c r="AL171" s="35">
        <v>541772273.64999998</v>
      </c>
      <c r="AM171" s="35">
        <v>139928733.99000001</v>
      </c>
      <c r="AN171" s="35">
        <v>287486946</v>
      </c>
      <c r="AO171" s="35">
        <v>74824559.319999993</v>
      </c>
      <c r="AP171" s="35">
        <v>709519142</v>
      </c>
      <c r="AQ171" s="35">
        <v>881389344.77999997</v>
      </c>
      <c r="AR171" s="35">
        <v>860207367</v>
      </c>
      <c r="AS171" s="35">
        <v>21181977.780000001</v>
      </c>
      <c r="AT171" s="35">
        <v>486859172.76999998</v>
      </c>
      <c r="AU171" s="35">
        <v>376080499.52999997</v>
      </c>
      <c r="AV171" s="35">
        <v>35954113.920000002</v>
      </c>
      <c r="AW171" s="35">
        <v>74824559.319999993</v>
      </c>
      <c r="AX171" s="35">
        <v>0</v>
      </c>
      <c r="AY171" s="35">
        <v>394530172.00999999</v>
      </c>
      <c r="AZ171" s="35">
        <v>394530172.00999999</v>
      </c>
      <c r="BA171" s="35">
        <v>0</v>
      </c>
      <c r="BB171" s="35">
        <v>1348180979</v>
      </c>
      <c r="BC171" s="35">
        <v>1258945625.0799999</v>
      </c>
      <c r="BD171" s="35">
        <v>1348180979</v>
      </c>
      <c r="BE171" s="35">
        <v>1258945625.0799999</v>
      </c>
      <c r="BF171" s="35">
        <v>9563616107</v>
      </c>
      <c r="BG171" s="35">
        <v>280101000</v>
      </c>
      <c r="BH171" s="35">
        <v>7495254107</v>
      </c>
      <c r="BI171" s="35">
        <v>2348463000</v>
      </c>
      <c r="BJ171" s="34">
        <v>0</v>
      </c>
    </row>
    <row r="172" spans="1:62" ht="14.25" x14ac:dyDescent="0.2">
      <c r="A172" s="25">
        <f t="shared" si="2"/>
        <v>166</v>
      </c>
      <c r="B172" s="37">
        <v>1824</v>
      </c>
      <c r="C172" s="36" t="s">
        <v>801</v>
      </c>
      <c r="D172" s="36" t="s">
        <v>802</v>
      </c>
      <c r="E172" s="36" t="s">
        <v>803</v>
      </c>
      <c r="F172" s="36" t="s">
        <v>126</v>
      </c>
      <c r="G172" s="36">
        <v>6492</v>
      </c>
      <c r="H172" s="36" t="s">
        <v>37</v>
      </c>
      <c r="I172" s="36" t="s">
        <v>804</v>
      </c>
      <c r="J172" s="36" t="s">
        <v>32</v>
      </c>
      <c r="K172" s="36" t="s">
        <v>805</v>
      </c>
      <c r="L172" s="36" t="s">
        <v>2199</v>
      </c>
      <c r="M172" s="35">
        <v>8372170</v>
      </c>
      <c r="N172" s="36" t="s">
        <v>806</v>
      </c>
      <c r="O172" s="35">
        <v>1</v>
      </c>
      <c r="P172" s="35">
        <v>2781</v>
      </c>
      <c r="Q172" s="35">
        <v>9</v>
      </c>
      <c r="R172" s="35">
        <v>9468310136.3899994</v>
      </c>
      <c r="S172" s="35">
        <v>447553630.45999998</v>
      </c>
      <c r="T172" s="35">
        <v>487278270</v>
      </c>
      <c r="U172" s="35">
        <v>0</v>
      </c>
      <c r="V172" s="35">
        <v>6964601691.1499996</v>
      </c>
      <c r="W172" s="35">
        <v>32349888.780000001</v>
      </c>
      <c r="X172" s="35">
        <v>1531309090</v>
      </c>
      <c r="Y172" s="35">
        <v>0</v>
      </c>
      <c r="Z172" s="35">
        <v>5217566</v>
      </c>
      <c r="AA172" s="35">
        <v>5049985495.5100002</v>
      </c>
      <c r="AB172" s="35">
        <v>3991080479.1399999</v>
      </c>
      <c r="AC172" s="35">
        <v>613340296</v>
      </c>
      <c r="AD172" s="35">
        <v>191911194.28</v>
      </c>
      <c r="AE172" s="35">
        <v>0</v>
      </c>
      <c r="AF172" s="35">
        <v>105718716.09</v>
      </c>
      <c r="AG172" s="35">
        <v>147934810</v>
      </c>
      <c r="AH172" s="35">
        <v>0</v>
      </c>
      <c r="AI172" s="35">
        <v>4418324640.8800001</v>
      </c>
      <c r="AJ172" s="35">
        <v>2709553247.21</v>
      </c>
      <c r="AK172" s="35">
        <v>1109553247.21</v>
      </c>
      <c r="AL172" s="35">
        <v>597058379.26999998</v>
      </c>
      <c r="AM172" s="35">
        <v>265148858.62</v>
      </c>
      <c r="AN172" s="35">
        <v>0</v>
      </c>
      <c r="AO172" s="35">
        <v>112122479.76000001</v>
      </c>
      <c r="AP172" s="35">
        <v>687210375</v>
      </c>
      <c r="AQ172" s="35">
        <v>885298876.44000006</v>
      </c>
      <c r="AR172" s="35">
        <v>826749061</v>
      </c>
      <c r="AS172" s="35">
        <v>58549815.439999998</v>
      </c>
      <c r="AT172" s="35">
        <v>661749683.44000006</v>
      </c>
      <c r="AU172" s="35">
        <v>537886876.95000005</v>
      </c>
      <c r="AV172" s="35">
        <v>11740326.73</v>
      </c>
      <c r="AW172" s="35">
        <v>112122479.76000001</v>
      </c>
      <c r="AX172" s="35">
        <v>0</v>
      </c>
      <c r="AY172" s="35">
        <v>223549193</v>
      </c>
      <c r="AZ172" s="35">
        <v>223549193</v>
      </c>
      <c r="BA172" s="35">
        <v>0</v>
      </c>
      <c r="BB172" s="35">
        <v>21021705</v>
      </c>
      <c r="BC172" s="35">
        <v>464729219.08999997</v>
      </c>
      <c r="BD172" s="35">
        <v>21021705</v>
      </c>
      <c r="BE172" s="35">
        <v>464729219.08999997</v>
      </c>
      <c r="BF172" s="35">
        <v>7288584037.1499996</v>
      </c>
      <c r="BG172" s="35">
        <v>1600000000</v>
      </c>
      <c r="BH172" s="35">
        <v>7288584037.1499996</v>
      </c>
      <c r="BI172" s="35">
        <v>1600000000</v>
      </c>
      <c r="BJ172" s="34">
        <v>0</v>
      </c>
    </row>
    <row r="173" spans="1:62" ht="14.25" x14ac:dyDescent="0.2">
      <c r="A173" s="25">
        <f t="shared" si="2"/>
        <v>167</v>
      </c>
      <c r="B173" s="37">
        <v>1827</v>
      </c>
      <c r="C173" s="36" t="s">
        <v>807</v>
      </c>
      <c r="D173" s="36" t="s">
        <v>808</v>
      </c>
      <c r="E173" s="36" t="s">
        <v>809</v>
      </c>
      <c r="F173" s="36" t="s">
        <v>116</v>
      </c>
      <c r="G173" s="36">
        <v>6492</v>
      </c>
      <c r="H173" s="36" t="s">
        <v>37</v>
      </c>
      <c r="I173" s="36" t="s">
        <v>810</v>
      </c>
      <c r="J173" s="36" t="s">
        <v>32</v>
      </c>
      <c r="K173" s="36" t="s">
        <v>33</v>
      </c>
      <c r="L173" s="36" t="s">
        <v>1893</v>
      </c>
      <c r="M173" s="35">
        <v>4448427</v>
      </c>
      <c r="N173" s="36" t="s">
        <v>2198</v>
      </c>
      <c r="O173" s="35">
        <v>1</v>
      </c>
      <c r="P173" s="35">
        <v>12335</v>
      </c>
      <c r="Q173" s="35">
        <v>46</v>
      </c>
      <c r="R173" s="35">
        <v>32504961618.650002</v>
      </c>
      <c r="S173" s="35">
        <v>2125391382.6500001</v>
      </c>
      <c r="T173" s="35">
        <v>1536629970.5799999</v>
      </c>
      <c r="U173" s="35">
        <v>0</v>
      </c>
      <c r="V173" s="35">
        <v>27645108736.75</v>
      </c>
      <c r="W173" s="35">
        <v>40519712.670000002</v>
      </c>
      <c r="X173" s="35">
        <v>1154047277</v>
      </c>
      <c r="Y173" s="35">
        <v>0</v>
      </c>
      <c r="Z173" s="35">
        <v>3264539</v>
      </c>
      <c r="AA173" s="35">
        <v>22257819325.57</v>
      </c>
      <c r="AB173" s="35">
        <v>18446225489.139999</v>
      </c>
      <c r="AC173" s="35">
        <v>3034604287</v>
      </c>
      <c r="AD173" s="35">
        <v>257461174.56</v>
      </c>
      <c r="AE173" s="35">
        <v>0</v>
      </c>
      <c r="AF173" s="35">
        <v>399247761.87</v>
      </c>
      <c r="AG173" s="35">
        <v>120280613</v>
      </c>
      <c r="AH173" s="35">
        <v>0</v>
      </c>
      <c r="AI173" s="35">
        <v>10247142293.08</v>
      </c>
      <c r="AJ173" s="35">
        <v>6414925919.29</v>
      </c>
      <c r="AK173" s="35">
        <v>3464057919.29</v>
      </c>
      <c r="AL173" s="35">
        <v>2346309352.04</v>
      </c>
      <c r="AM173" s="35">
        <v>203720407.38999999</v>
      </c>
      <c r="AN173" s="35">
        <v>798674</v>
      </c>
      <c r="AO173" s="35">
        <v>755090417.36000001</v>
      </c>
      <c r="AP173" s="35">
        <v>0</v>
      </c>
      <c r="AQ173" s="35">
        <v>3087601302.52</v>
      </c>
      <c r="AR173" s="35">
        <v>2858399565</v>
      </c>
      <c r="AS173" s="35">
        <v>229201737.52000001</v>
      </c>
      <c r="AT173" s="35">
        <v>2476932349.0900002</v>
      </c>
      <c r="AU173" s="35">
        <v>1697143014.8199999</v>
      </c>
      <c r="AV173" s="35">
        <v>24698916.91</v>
      </c>
      <c r="AW173" s="35">
        <v>755090417.36000001</v>
      </c>
      <c r="AX173" s="35">
        <v>0</v>
      </c>
      <c r="AY173" s="35">
        <v>610668953.42999995</v>
      </c>
      <c r="AZ173" s="35">
        <v>610668953.42999995</v>
      </c>
      <c r="BA173" s="35">
        <v>0</v>
      </c>
      <c r="BB173" s="35">
        <v>1489765122</v>
      </c>
      <c r="BC173" s="35">
        <v>6139641546.4499998</v>
      </c>
      <c r="BD173" s="35">
        <v>1489765122</v>
      </c>
      <c r="BE173" s="35">
        <v>6139641546.4499998</v>
      </c>
      <c r="BF173" s="35">
        <v>36050747810</v>
      </c>
      <c r="BG173" s="35">
        <v>40000000</v>
      </c>
      <c r="BH173" s="35">
        <v>36050747810</v>
      </c>
      <c r="BI173" s="35">
        <v>40000000</v>
      </c>
      <c r="BJ173" s="34">
        <v>0</v>
      </c>
    </row>
    <row r="174" spans="1:62" ht="14.25" x14ac:dyDescent="0.2">
      <c r="A174" s="25">
        <f t="shared" si="2"/>
        <v>168</v>
      </c>
      <c r="B174" s="37">
        <v>1851</v>
      </c>
      <c r="C174" s="36" t="s">
        <v>812</v>
      </c>
      <c r="D174" s="36" t="s">
        <v>813</v>
      </c>
      <c r="E174" s="36" t="s">
        <v>814</v>
      </c>
      <c r="F174" s="36" t="s">
        <v>116</v>
      </c>
      <c r="G174" s="36">
        <v>6424</v>
      </c>
      <c r="H174" s="36" t="s">
        <v>38</v>
      </c>
      <c r="I174" s="36" t="s">
        <v>815</v>
      </c>
      <c r="J174" s="36" t="s">
        <v>34</v>
      </c>
      <c r="K174" s="36" t="s">
        <v>90</v>
      </c>
      <c r="L174" s="36" t="s">
        <v>2197</v>
      </c>
      <c r="M174" s="35">
        <v>7243311</v>
      </c>
      <c r="N174" s="36" t="s">
        <v>2196</v>
      </c>
      <c r="O174" s="35">
        <v>1</v>
      </c>
      <c r="P174" s="35">
        <v>3573</v>
      </c>
      <c r="Q174" s="35">
        <v>10</v>
      </c>
      <c r="R174" s="35">
        <v>6771525285.6700001</v>
      </c>
      <c r="S174" s="35">
        <v>217662092.22999999</v>
      </c>
      <c r="T174" s="35">
        <v>437444753.44</v>
      </c>
      <c r="U174" s="35">
        <v>0</v>
      </c>
      <c r="V174" s="35">
        <v>5141097876</v>
      </c>
      <c r="W174" s="35">
        <v>11356389</v>
      </c>
      <c r="X174" s="35">
        <v>963964175</v>
      </c>
      <c r="Y174" s="35">
        <v>0</v>
      </c>
      <c r="Z174" s="35">
        <v>0</v>
      </c>
      <c r="AA174" s="35">
        <v>4022832888.6399999</v>
      </c>
      <c r="AB174" s="35">
        <v>3533156085.0100002</v>
      </c>
      <c r="AC174" s="35">
        <v>433243457</v>
      </c>
      <c r="AD174" s="35">
        <v>14090093.630000001</v>
      </c>
      <c r="AE174" s="35">
        <v>0</v>
      </c>
      <c r="AF174" s="35">
        <v>0</v>
      </c>
      <c r="AG174" s="35">
        <v>1401884</v>
      </c>
      <c r="AH174" s="35">
        <v>40941369</v>
      </c>
      <c r="AI174" s="35">
        <v>2748692397.0300002</v>
      </c>
      <c r="AJ174" s="35">
        <v>1087383308.8800001</v>
      </c>
      <c r="AK174" s="35">
        <v>2939318.88</v>
      </c>
      <c r="AL174" s="35">
        <v>1098249232.3199999</v>
      </c>
      <c r="AM174" s="35">
        <v>94312014.120000005</v>
      </c>
      <c r="AN174" s="35">
        <v>55625393.549999997</v>
      </c>
      <c r="AO174" s="35">
        <v>91635309.159999996</v>
      </c>
      <c r="AP174" s="35">
        <v>321487139</v>
      </c>
      <c r="AQ174" s="35">
        <v>773243621.01999998</v>
      </c>
      <c r="AR174" s="35">
        <v>711771378</v>
      </c>
      <c r="AS174" s="35">
        <v>61472243.020000003</v>
      </c>
      <c r="AT174" s="35">
        <v>604346020.69000006</v>
      </c>
      <c r="AU174" s="35">
        <v>494383457.43000001</v>
      </c>
      <c r="AV174" s="35">
        <v>18327254.100000001</v>
      </c>
      <c r="AW174" s="35">
        <v>91635309.159999996</v>
      </c>
      <c r="AX174" s="35">
        <v>0</v>
      </c>
      <c r="AY174" s="35">
        <v>168897600.33000001</v>
      </c>
      <c r="AZ174" s="35">
        <v>168897600.33000001</v>
      </c>
      <c r="BA174" s="35">
        <v>0</v>
      </c>
      <c r="BB174" s="35">
        <v>466000624</v>
      </c>
      <c r="BC174" s="35">
        <v>198425792.63999999</v>
      </c>
      <c r="BD174" s="35">
        <v>466000624</v>
      </c>
      <c r="BE174" s="35">
        <v>198425792.63999999</v>
      </c>
      <c r="BF174" s="35">
        <v>5198940560</v>
      </c>
      <c r="BG174" s="35">
        <v>0</v>
      </c>
      <c r="BH174" s="35">
        <v>5198940560</v>
      </c>
      <c r="BI174" s="35">
        <v>0</v>
      </c>
      <c r="BJ174" s="34">
        <v>0</v>
      </c>
    </row>
    <row r="175" spans="1:62" ht="14.25" x14ac:dyDescent="0.2">
      <c r="A175" s="25">
        <f t="shared" si="2"/>
        <v>169</v>
      </c>
      <c r="B175" s="37">
        <v>1852</v>
      </c>
      <c r="C175" s="36" t="s">
        <v>816</v>
      </c>
      <c r="D175" s="36" t="s">
        <v>817</v>
      </c>
      <c r="E175" s="36" t="s">
        <v>818</v>
      </c>
      <c r="F175" s="36" t="s">
        <v>116</v>
      </c>
      <c r="G175" s="36">
        <v>6424</v>
      </c>
      <c r="H175" s="36" t="s">
        <v>38</v>
      </c>
      <c r="I175" s="36" t="s">
        <v>819</v>
      </c>
      <c r="J175" s="36" t="s">
        <v>34</v>
      </c>
      <c r="K175" s="36" t="s">
        <v>820</v>
      </c>
      <c r="L175" s="36" t="s">
        <v>2195</v>
      </c>
      <c r="M175" s="35">
        <v>7518047</v>
      </c>
      <c r="N175" s="36" t="s">
        <v>2194</v>
      </c>
      <c r="O175" s="35">
        <v>1</v>
      </c>
      <c r="P175" s="35">
        <v>1982</v>
      </c>
      <c r="Q175" s="35">
        <v>7</v>
      </c>
      <c r="R175" s="35">
        <v>4596637096.5900002</v>
      </c>
      <c r="S175" s="35">
        <v>330090666</v>
      </c>
      <c r="T175" s="35">
        <v>672878404.42999995</v>
      </c>
      <c r="U175" s="35">
        <v>0</v>
      </c>
      <c r="V175" s="35">
        <v>3375731456.1599998</v>
      </c>
      <c r="W175" s="35">
        <v>11114618</v>
      </c>
      <c r="X175" s="35">
        <v>206821952</v>
      </c>
      <c r="Y175" s="35">
        <v>0</v>
      </c>
      <c r="Z175" s="35">
        <v>0</v>
      </c>
      <c r="AA175" s="35">
        <v>2800449218.6300001</v>
      </c>
      <c r="AB175" s="35">
        <v>2730403531</v>
      </c>
      <c r="AC175" s="35">
        <v>0</v>
      </c>
      <c r="AD175" s="35">
        <v>17963801.629999999</v>
      </c>
      <c r="AE175" s="35">
        <v>0</v>
      </c>
      <c r="AF175" s="35">
        <v>30730996</v>
      </c>
      <c r="AG175" s="35">
        <v>21350890</v>
      </c>
      <c r="AH175" s="35">
        <v>0</v>
      </c>
      <c r="AI175" s="35">
        <v>1796187877.96</v>
      </c>
      <c r="AJ175" s="35">
        <v>786362667</v>
      </c>
      <c r="AK175" s="35">
        <v>159303217</v>
      </c>
      <c r="AL175" s="35">
        <v>567123030</v>
      </c>
      <c r="AM175" s="35">
        <v>20539047</v>
      </c>
      <c r="AN175" s="35">
        <v>49157114</v>
      </c>
      <c r="AO175" s="35">
        <v>174799954.96000001</v>
      </c>
      <c r="AP175" s="35">
        <v>198206065</v>
      </c>
      <c r="AQ175" s="35">
        <v>464640159.01999998</v>
      </c>
      <c r="AR175" s="35">
        <v>367217651</v>
      </c>
      <c r="AS175" s="35">
        <v>97422508.019999996</v>
      </c>
      <c r="AT175" s="35">
        <v>401061846.01999998</v>
      </c>
      <c r="AU175" s="35">
        <v>226099054.90000001</v>
      </c>
      <c r="AV175" s="35">
        <v>162836.16</v>
      </c>
      <c r="AW175" s="35">
        <v>174799954.96000001</v>
      </c>
      <c r="AX175" s="35">
        <v>0</v>
      </c>
      <c r="AY175" s="35">
        <v>63578313</v>
      </c>
      <c r="AZ175" s="35">
        <v>63578313</v>
      </c>
      <c r="BA175" s="35">
        <v>0</v>
      </c>
      <c r="BB175" s="35">
        <v>262379997</v>
      </c>
      <c r="BC175" s="35">
        <v>38030367</v>
      </c>
      <c r="BD175" s="35">
        <v>262379997</v>
      </c>
      <c r="BE175" s="35">
        <v>38030367</v>
      </c>
      <c r="BF175" s="35">
        <v>3657113435</v>
      </c>
      <c r="BG175" s="35">
        <v>0</v>
      </c>
      <c r="BH175" s="35">
        <v>3657113435</v>
      </c>
      <c r="BI175" s="35">
        <v>0</v>
      </c>
      <c r="BJ175" s="34">
        <v>211081007.90000001</v>
      </c>
    </row>
    <row r="176" spans="1:62" ht="14.25" x14ac:dyDescent="0.2">
      <c r="A176" s="25">
        <f t="shared" si="2"/>
        <v>170</v>
      </c>
      <c r="B176" s="37">
        <v>1859</v>
      </c>
      <c r="C176" s="36" t="s">
        <v>821</v>
      </c>
      <c r="D176" s="36" t="s">
        <v>822</v>
      </c>
      <c r="E176" s="36" t="s">
        <v>823</v>
      </c>
      <c r="F176" s="36" t="s">
        <v>116</v>
      </c>
      <c r="G176" s="36">
        <v>6492</v>
      </c>
      <c r="H176" s="36" t="s">
        <v>37</v>
      </c>
      <c r="I176" s="36" t="s">
        <v>824</v>
      </c>
      <c r="J176" s="36" t="s">
        <v>34</v>
      </c>
      <c r="K176" s="36" t="s">
        <v>825</v>
      </c>
      <c r="L176" s="36" t="s">
        <v>2193</v>
      </c>
      <c r="M176" s="35">
        <v>7564045</v>
      </c>
      <c r="N176" s="36" t="s">
        <v>2192</v>
      </c>
      <c r="O176" s="35">
        <v>1</v>
      </c>
      <c r="P176" s="35">
        <v>21603</v>
      </c>
      <c r="Q176" s="35">
        <v>79</v>
      </c>
      <c r="R176" s="35">
        <v>91063203880.669998</v>
      </c>
      <c r="S176" s="35">
        <v>3920426890.21</v>
      </c>
      <c r="T176" s="35">
        <v>4527284003</v>
      </c>
      <c r="U176" s="35">
        <v>0</v>
      </c>
      <c r="V176" s="35">
        <v>81236519429.410004</v>
      </c>
      <c r="W176" s="35">
        <v>156153664.05000001</v>
      </c>
      <c r="X176" s="35">
        <v>1196411661</v>
      </c>
      <c r="Y176" s="35">
        <v>0</v>
      </c>
      <c r="Z176" s="35">
        <v>26408233</v>
      </c>
      <c r="AA176" s="35">
        <v>56900405720.080002</v>
      </c>
      <c r="AB176" s="35">
        <v>42339406387</v>
      </c>
      <c r="AC176" s="35">
        <v>13761259697.08</v>
      </c>
      <c r="AD176" s="35">
        <v>314037946</v>
      </c>
      <c r="AE176" s="35">
        <v>0</v>
      </c>
      <c r="AF176" s="35">
        <v>243367476</v>
      </c>
      <c r="AG176" s="35">
        <v>242334214</v>
      </c>
      <c r="AH176" s="35">
        <v>0</v>
      </c>
      <c r="AI176" s="35">
        <v>34162798160</v>
      </c>
      <c r="AJ176" s="35">
        <v>9174668408</v>
      </c>
      <c r="AK176" s="35">
        <v>5010344279</v>
      </c>
      <c r="AL176" s="35">
        <v>23899412580</v>
      </c>
      <c r="AM176" s="35">
        <v>248120075</v>
      </c>
      <c r="AN176" s="35">
        <v>491658</v>
      </c>
      <c r="AO176" s="35">
        <v>719765345</v>
      </c>
      <c r="AP176" s="35">
        <v>120340094</v>
      </c>
      <c r="AQ176" s="35">
        <v>8966760561.4799995</v>
      </c>
      <c r="AR176" s="35">
        <v>8540222719</v>
      </c>
      <c r="AS176" s="35">
        <v>426537842.48000002</v>
      </c>
      <c r="AT176" s="35">
        <v>6901197623</v>
      </c>
      <c r="AU176" s="35">
        <v>2888951397</v>
      </c>
      <c r="AV176" s="35">
        <v>3292480881</v>
      </c>
      <c r="AW176" s="35">
        <v>719765345</v>
      </c>
      <c r="AX176" s="35">
        <v>0</v>
      </c>
      <c r="AY176" s="35">
        <v>2065562938</v>
      </c>
      <c r="AZ176" s="35">
        <v>2065562938</v>
      </c>
      <c r="BA176" s="35">
        <v>0</v>
      </c>
      <c r="BB176" s="35">
        <v>10463917296</v>
      </c>
      <c r="BC176" s="35">
        <v>16029975837</v>
      </c>
      <c r="BD176" s="35">
        <v>10463917296</v>
      </c>
      <c r="BE176" s="35">
        <v>16029975837</v>
      </c>
      <c r="BF176" s="35">
        <v>81061683408</v>
      </c>
      <c r="BG176" s="35">
        <v>0</v>
      </c>
      <c r="BH176" s="35">
        <v>81061683408</v>
      </c>
      <c r="BI176" s="35">
        <v>0</v>
      </c>
      <c r="BJ176" s="34">
        <v>0</v>
      </c>
    </row>
    <row r="177" spans="1:62" ht="14.25" x14ac:dyDescent="0.2">
      <c r="A177" s="25">
        <f t="shared" si="2"/>
        <v>171</v>
      </c>
      <c r="B177" s="37">
        <v>1878</v>
      </c>
      <c r="C177" s="36" t="s">
        <v>1784</v>
      </c>
      <c r="D177" s="36" t="s">
        <v>1785</v>
      </c>
      <c r="E177" s="36" t="s">
        <v>1786</v>
      </c>
      <c r="F177" s="36" t="s">
        <v>42</v>
      </c>
      <c r="G177" s="36">
        <v>4711</v>
      </c>
      <c r="H177" s="36" t="s">
        <v>539</v>
      </c>
      <c r="I177" s="36" t="s">
        <v>1787</v>
      </c>
      <c r="J177" s="36" t="s">
        <v>34</v>
      </c>
      <c r="K177" s="36" t="s">
        <v>737</v>
      </c>
      <c r="L177" s="36" t="s">
        <v>2191</v>
      </c>
      <c r="M177" s="35">
        <v>6323131</v>
      </c>
      <c r="N177" s="36" t="s">
        <v>1788</v>
      </c>
      <c r="O177" s="35">
        <v>1</v>
      </c>
      <c r="P177" s="35">
        <v>326</v>
      </c>
      <c r="Q177" s="35">
        <v>41</v>
      </c>
      <c r="R177" s="35">
        <v>11516795518</v>
      </c>
      <c r="S177" s="35">
        <v>655369078</v>
      </c>
      <c r="T177" s="35">
        <v>122542741</v>
      </c>
      <c r="U177" s="35">
        <v>1166446105</v>
      </c>
      <c r="V177" s="35">
        <v>656086506</v>
      </c>
      <c r="W177" s="35">
        <v>1645065828</v>
      </c>
      <c r="X177" s="35">
        <v>7259704623</v>
      </c>
      <c r="Y177" s="35">
        <v>0</v>
      </c>
      <c r="Z177" s="35">
        <v>11580637</v>
      </c>
      <c r="AA177" s="35">
        <v>4778054463</v>
      </c>
      <c r="AB177" s="35">
        <v>0</v>
      </c>
      <c r="AC177" s="35">
        <v>2385763288</v>
      </c>
      <c r="AD177" s="35">
        <v>2047200465</v>
      </c>
      <c r="AE177" s="35">
        <v>0</v>
      </c>
      <c r="AF177" s="35">
        <v>49745392</v>
      </c>
      <c r="AG177" s="35">
        <v>249495785</v>
      </c>
      <c r="AH177" s="35">
        <v>45849533</v>
      </c>
      <c r="AI177" s="35">
        <v>6738741055</v>
      </c>
      <c r="AJ177" s="35">
        <v>835068072</v>
      </c>
      <c r="AK177" s="35">
        <v>352450272</v>
      </c>
      <c r="AL177" s="35">
        <v>735080117</v>
      </c>
      <c r="AM177" s="35">
        <v>187304975</v>
      </c>
      <c r="AN177" s="35">
        <v>1495349</v>
      </c>
      <c r="AO177" s="35">
        <v>-370477816</v>
      </c>
      <c r="AP177" s="35">
        <v>4624462923</v>
      </c>
      <c r="AQ177" s="35">
        <v>6992040584</v>
      </c>
      <c r="AR177" s="35">
        <v>6965105184</v>
      </c>
      <c r="AS177" s="35">
        <v>26935400</v>
      </c>
      <c r="AT177" s="35">
        <v>1352763560</v>
      </c>
      <c r="AU177" s="35">
        <v>1437623689</v>
      </c>
      <c r="AV177" s="35">
        <v>285617687</v>
      </c>
      <c r="AW177" s="35">
        <v>-370477816</v>
      </c>
      <c r="AX177" s="35">
        <v>0</v>
      </c>
      <c r="AY177" s="35">
        <v>5639277024</v>
      </c>
      <c r="AZ177" s="35">
        <v>5639277024</v>
      </c>
      <c r="BA177" s="35">
        <v>0</v>
      </c>
      <c r="BB177" s="35">
        <v>0</v>
      </c>
      <c r="BC177" s="35">
        <v>0</v>
      </c>
      <c r="BD177" s="35">
        <v>0</v>
      </c>
      <c r="BE177" s="35">
        <v>0</v>
      </c>
      <c r="BF177" s="35">
        <v>0</v>
      </c>
      <c r="BG177" s="35">
        <v>0</v>
      </c>
      <c r="BH177" s="35">
        <v>0</v>
      </c>
      <c r="BI177" s="35">
        <v>0</v>
      </c>
      <c r="BJ177" s="34">
        <v>0</v>
      </c>
    </row>
    <row r="178" spans="1:62" ht="14.25" x14ac:dyDescent="0.2">
      <c r="A178" s="25">
        <f t="shared" si="2"/>
        <v>172</v>
      </c>
      <c r="B178" s="37">
        <v>1883</v>
      </c>
      <c r="C178" s="36" t="s">
        <v>828</v>
      </c>
      <c r="D178" s="36" t="s">
        <v>829</v>
      </c>
      <c r="E178" s="36" t="s">
        <v>830</v>
      </c>
      <c r="F178" s="36" t="s">
        <v>28</v>
      </c>
      <c r="G178" s="36">
        <v>6492</v>
      </c>
      <c r="H178" s="36" t="s">
        <v>37</v>
      </c>
      <c r="I178" s="36" t="s">
        <v>831</v>
      </c>
      <c r="J178" s="36" t="s">
        <v>84</v>
      </c>
      <c r="K178" s="36" t="s">
        <v>568</v>
      </c>
      <c r="L178" s="36" t="s">
        <v>2190</v>
      </c>
      <c r="M178" s="35">
        <v>6500285</v>
      </c>
      <c r="N178" s="36" t="s">
        <v>832</v>
      </c>
      <c r="O178" s="35">
        <v>1</v>
      </c>
      <c r="P178" s="35">
        <v>3373</v>
      </c>
      <c r="Q178" s="35">
        <v>31</v>
      </c>
      <c r="R178" s="35">
        <v>32009208798.950001</v>
      </c>
      <c r="S178" s="35">
        <v>1636451296.51</v>
      </c>
      <c r="T178" s="35">
        <v>625189409.53999996</v>
      </c>
      <c r="U178" s="35">
        <v>0</v>
      </c>
      <c r="V178" s="35">
        <v>25801513606</v>
      </c>
      <c r="W178" s="35">
        <v>1037872151.77</v>
      </c>
      <c r="X178" s="35">
        <v>2908182335.1300001</v>
      </c>
      <c r="Y178" s="35">
        <v>0</v>
      </c>
      <c r="Z178" s="35">
        <v>0</v>
      </c>
      <c r="AA178" s="35">
        <v>21573562357.43</v>
      </c>
      <c r="AB178" s="35">
        <v>12320527963</v>
      </c>
      <c r="AC178" s="35">
        <v>8063858740.3800001</v>
      </c>
      <c r="AD178" s="35">
        <v>648625982.12</v>
      </c>
      <c r="AE178" s="35">
        <v>0</v>
      </c>
      <c r="AF178" s="35">
        <v>62314770.93</v>
      </c>
      <c r="AG178" s="35">
        <v>427084901</v>
      </c>
      <c r="AH178" s="35">
        <v>51150000</v>
      </c>
      <c r="AI178" s="35">
        <v>10435646441.52</v>
      </c>
      <c r="AJ178" s="35">
        <v>6284588461.54</v>
      </c>
      <c r="AK178" s="35">
        <v>1701334267.54</v>
      </c>
      <c r="AL178" s="35">
        <v>2025058425.49</v>
      </c>
      <c r="AM178" s="35">
        <v>305140084.94999999</v>
      </c>
      <c r="AN178" s="35">
        <v>25000</v>
      </c>
      <c r="AO178" s="35">
        <v>475713986.58999997</v>
      </c>
      <c r="AP178" s="35">
        <v>1327827223.02</v>
      </c>
      <c r="AQ178" s="35">
        <v>2868205291.0599999</v>
      </c>
      <c r="AR178" s="35">
        <v>2617431005.4099998</v>
      </c>
      <c r="AS178" s="35">
        <v>250774285.65000001</v>
      </c>
      <c r="AT178" s="35">
        <v>1803705003.55</v>
      </c>
      <c r="AU178" s="35">
        <v>1261666968.6400001</v>
      </c>
      <c r="AV178" s="35">
        <v>66324048.32</v>
      </c>
      <c r="AW178" s="35">
        <v>475713986.58999997</v>
      </c>
      <c r="AX178" s="35">
        <v>0</v>
      </c>
      <c r="AY178" s="35">
        <v>1064500287.51</v>
      </c>
      <c r="AZ178" s="35">
        <v>1064500287.51</v>
      </c>
      <c r="BA178" s="35">
        <v>0</v>
      </c>
      <c r="BB178" s="35">
        <v>2055392273</v>
      </c>
      <c r="BC178" s="35">
        <v>98185083.680000007</v>
      </c>
      <c r="BD178" s="35">
        <v>2055392273</v>
      </c>
      <c r="BE178" s="35">
        <v>98185083.680000007</v>
      </c>
      <c r="BF178" s="35">
        <v>27475971771</v>
      </c>
      <c r="BG178" s="35">
        <v>4635845400</v>
      </c>
      <c r="BH178" s="35">
        <v>27475971771</v>
      </c>
      <c r="BI178" s="35">
        <v>4635845400</v>
      </c>
      <c r="BJ178" s="34">
        <v>0</v>
      </c>
    </row>
    <row r="179" spans="1:62" ht="14.25" x14ac:dyDescent="0.2">
      <c r="A179" s="25">
        <f t="shared" si="2"/>
        <v>173</v>
      </c>
      <c r="B179" s="37">
        <v>1889</v>
      </c>
      <c r="C179" s="36" t="s">
        <v>833</v>
      </c>
      <c r="D179" s="36" t="s">
        <v>834</v>
      </c>
      <c r="E179" s="36" t="s">
        <v>835</v>
      </c>
      <c r="F179" s="36" t="s">
        <v>116</v>
      </c>
      <c r="G179" s="36">
        <v>6424</v>
      </c>
      <c r="H179" s="36" t="s">
        <v>38</v>
      </c>
      <c r="I179" s="36" t="s">
        <v>836</v>
      </c>
      <c r="J179" s="36" t="s">
        <v>84</v>
      </c>
      <c r="K179" s="36" t="s">
        <v>85</v>
      </c>
      <c r="L179" s="36" t="s">
        <v>2189</v>
      </c>
      <c r="M179" s="35">
        <v>6705588</v>
      </c>
      <c r="N179" s="36" t="s">
        <v>2188</v>
      </c>
      <c r="O179" s="35">
        <v>1</v>
      </c>
      <c r="P179" s="35">
        <v>46176</v>
      </c>
      <c r="Q179" s="35">
        <v>158</v>
      </c>
      <c r="R179" s="35">
        <v>98842533065.589996</v>
      </c>
      <c r="S179" s="35">
        <v>7128929777.5</v>
      </c>
      <c r="T179" s="35">
        <v>5351336047.1800003</v>
      </c>
      <c r="U179" s="35">
        <v>0</v>
      </c>
      <c r="V179" s="35">
        <v>76567398529.050003</v>
      </c>
      <c r="W179" s="35">
        <v>365028689.99000001</v>
      </c>
      <c r="X179" s="35">
        <v>8886580406.8700008</v>
      </c>
      <c r="Y179" s="35">
        <v>0</v>
      </c>
      <c r="Z179" s="35">
        <v>543259615</v>
      </c>
      <c r="AA179" s="35">
        <v>67961052781.400002</v>
      </c>
      <c r="AB179" s="35">
        <v>49228371236.760002</v>
      </c>
      <c r="AC179" s="35">
        <v>16012638468.59</v>
      </c>
      <c r="AD179" s="35">
        <v>955468969.12</v>
      </c>
      <c r="AE179" s="35">
        <v>0</v>
      </c>
      <c r="AF179" s="35">
        <v>861559559.23000002</v>
      </c>
      <c r="AG179" s="35">
        <v>415044085.69999999</v>
      </c>
      <c r="AH179" s="35">
        <v>487970462</v>
      </c>
      <c r="AI179" s="35">
        <v>30881480284.189999</v>
      </c>
      <c r="AJ179" s="35">
        <v>14863601709.93</v>
      </c>
      <c r="AK179" s="35">
        <v>5633719963.9099998</v>
      </c>
      <c r="AL179" s="35">
        <v>9964423735.5699997</v>
      </c>
      <c r="AM179" s="35">
        <v>139149460.83000001</v>
      </c>
      <c r="AN179" s="35">
        <v>543249717.61000001</v>
      </c>
      <c r="AO179" s="35">
        <v>1352687190.8299999</v>
      </c>
      <c r="AP179" s="35">
        <v>3957896077.5799999</v>
      </c>
      <c r="AQ179" s="35">
        <v>10394321868.83</v>
      </c>
      <c r="AR179" s="35">
        <v>8787884669.0799999</v>
      </c>
      <c r="AS179" s="35">
        <v>1606437199.75</v>
      </c>
      <c r="AT179" s="35">
        <v>7754947975.1700001</v>
      </c>
      <c r="AU179" s="35">
        <v>6336859285.6099997</v>
      </c>
      <c r="AV179" s="35">
        <v>65401498.729999997</v>
      </c>
      <c r="AW179" s="35">
        <v>1352687190.8299999</v>
      </c>
      <c r="AX179" s="35">
        <v>0</v>
      </c>
      <c r="AY179" s="35">
        <v>2639373893.6599998</v>
      </c>
      <c r="AZ179" s="35">
        <v>2639373893.6599998</v>
      </c>
      <c r="BA179" s="35">
        <v>0</v>
      </c>
      <c r="BB179" s="35">
        <v>8086162329.6000004</v>
      </c>
      <c r="BC179" s="35">
        <v>24579435760.66</v>
      </c>
      <c r="BD179" s="35">
        <v>8086162329.6000004</v>
      </c>
      <c r="BE179" s="35">
        <v>24579435760.66</v>
      </c>
      <c r="BF179" s="35">
        <v>125773273192.14</v>
      </c>
      <c r="BG179" s="35">
        <v>75380429</v>
      </c>
      <c r="BH179" s="35">
        <v>125773273192.14</v>
      </c>
      <c r="BI179" s="35">
        <v>75380429</v>
      </c>
      <c r="BJ179" s="34">
        <v>0</v>
      </c>
    </row>
    <row r="180" spans="1:62" ht="14.25" x14ac:dyDescent="0.2">
      <c r="A180" s="25">
        <f t="shared" si="2"/>
        <v>174</v>
      </c>
      <c r="B180" s="37">
        <v>1894</v>
      </c>
      <c r="C180" s="36" t="s">
        <v>837</v>
      </c>
      <c r="D180" s="36" t="s">
        <v>838</v>
      </c>
      <c r="E180" s="36" t="s">
        <v>839</v>
      </c>
      <c r="F180" s="36" t="s">
        <v>116</v>
      </c>
      <c r="G180" s="36">
        <v>6424</v>
      </c>
      <c r="H180" s="36" t="s">
        <v>38</v>
      </c>
      <c r="I180" s="36" t="s">
        <v>840</v>
      </c>
      <c r="J180" s="36" t="s">
        <v>84</v>
      </c>
      <c r="K180" s="36" t="s">
        <v>85</v>
      </c>
      <c r="L180" s="36" t="s">
        <v>2187</v>
      </c>
      <c r="M180" s="35">
        <v>6628885</v>
      </c>
      <c r="N180" s="36" t="s">
        <v>2186</v>
      </c>
      <c r="O180" s="35">
        <v>1</v>
      </c>
      <c r="P180" s="35">
        <v>2016</v>
      </c>
      <c r="Q180" s="35">
        <v>11</v>
      </c>
      <c r="R180" s="35">
        <v>11722941090.950001</v>
      </c>
      <c r="S180" s="35">
        <v>1072026883.23</v>
      </c>
      <c r="T180" s="35">
        <v>500192268.72000003</v>
      </c>
      <c r="U180" s="35">
        <v>0</v>
      </c>
      <c r="V180" s="35">
        <v>9586585444</v>
      </c>
      <c r="W180" s="35">
        <v>9986368</v>
      </c>
      <c r="X180" s="35">
        <v>554150127</v>
      </c>
      <c r="Y180" s="35">
        <v>0</v>
      </c>
      <c r="Z180" s="35">
        <v>0</v>
      </c>
      <c r="AA180" s="35">
        <v>3122821997.9099998</v>
      </c>
      <c r="AB180" s="35">
        <v>2486447479.4200001</v>
      </c>
      <c r="AC180" s="35">
        <v>0</v>
      </c>
      <c r="AD180" s="35">
        <v>97909243</v>
      </c>
      <c r="AE180" s="35">
        <v>0</v>
      </c>
      <c r="AF180" s="35">
        <v>470802983.49000001</v>
      </c>
      <c r="AG180" s="35">
        <v>64181543</v>
      </c>
      <c r="AH180" s="35">
        <v>3480749</v>
      </c>
      <c r="AI180" s="35">
        <v>8600119093.0400009</v>
      </c>
      <c r="AJ180" s="35">
        <v>4972810653</v>
      </c>
      <c r="AK180" s="35">
        <v>2390801153</v>
      </c>
      <c r="AL180" s="35">
        <v>2659979118.1500001</v>
      </c>
      <c r="AM180" s="35">
        <v>16724290.279999999</v>
      </c>
      <c r="AN180" s="35">
        <v>104877</v>
      </c>
      <c r="AO180" s="35">
        <v>631445518.26999998</v>
      </c>
      <c r="AP180" s="35">
        <v>293617819.82999998</v>
      </c>
      <c r="AQ180" s="35">
        <v>1275011306.49</v>
      </c>
      <c r="AR180" s="35">
        <v>1131428095</v>
      </c>
      <c r="AS180" s="35">
        <v>143583211.49000001</v>
      </c>
      <c r="AT180" s="35">
        <v>1213599588.3</v>
      </c>
      <c r="AU180" s="35">
        <v>574205121</v>
      </c>
      <c r="AV180" s="35">
        <v>7948949.0300000003</v>
      </c>
      <c r="AW180" s="35">
        <v>631445518.26999998</v>
      </c>
      <c r="AX180" s="35">
        <v>0</v>
      </c>
      <c r="AY180" s="35">
        <v>61411718.189999998</v>
      </c>
      <c r="AZ180" s="35">
        <v>61411718.189999998</v>
      </c>
      <c r="BA180" s="35">
        <v>0</v>
      </c>
      <c r="BB180" s="35">
        <v>494399063.63999999</v>
      </c>
      <c r="BC180" s="35">
        <v>508165582.57999998</v>
      </c>
      <c r="BD180" s="35">
        <v>494399063.63999999</v>
      </c>
      <c r="BE180" s="35">
        <v>508165582.57999998</v>
      </c>
      <c r="BF180" s="35">
        <v>8931104549</v>
      </c>
      <c r="BG180" s="35">
        <v>2582009500</v>
      </c>
      <c r="BH180" s="35">
        <v>8578298117</v>
      </c>
      <c r="BI180" s="35">
        <v>2934815932</v>
      </c>
      <c r="BJ180" s="34">
        <v>2456423.7599999998</v>
      </c>
    </row>
    <row r="181" spans="1:62" ht="14.25" x14ac:dyDescent="0.2">
      <c r="A181" s="25">
        <f t="shared" si="2"/>
        <v>175</v>
      </c>
      <c r="B181" s="37">
        <v>1961</v>
      </c>
      <c r="C181" s="36" t="s">
        <v>843</v>
      </c>
      <c r="D181" s="36" t="s">
        <v>844</v>
      </c>
      <c r="E181" s="36" t="s">
        <v>845</v>
      </c>
      <c r="F181" s="36" t="s">
        <v>116</v>
      </c>
      <c r="G181" s="36">
        <v>6492</v>
      </c>
      <c r="H181" s="36" t="s">
        <v>37</v>
      </c>
      <c r="I181" s="36" t="s">
        <v>846</v>
      </c>
      <c r="J181" s="36" t="s">
        <v>45</v>
      </c>
      <c r="K181" s="36" t="s">
        <v>48</v>
      </c>
      <c r="L181" s="36" t="s">
        <v>2185</v>
      </c>
      <c r="M181" s="35">
        <v>2293621</v>
      </c>
      <c r="N181" s="36" t="s">
        <v>2184</v>
      </c>
      <c r="O181" s="35">
        <v>1</v>
      </c>
      <c r="P181" s="35">
        <v>4131</v>
      </c>
      <c r="Q181" s="35">
        <v>14</v>
      </c>
      <c r="R181" s="35">
        <v>11859976880.91</v>
      </c>
      <c r="S181" s="35">
        <v>2547485182.1799998</v>
      </c>
      <c r="T181" s="35">
        <v>608746059.25999999</v>
      </c>
      <c r="U181" s="35">
        <v>0</v>
      </c>
      <c r="V181" s="35">
        <v>8127935206</v>
      </c>
      <c r="W181" s="35">
        <v>22124475.469999999</v>
      </c>
      <c r="X181" s="35">
        <v>547630363</v>
      </c>
      <c r="Y181" s="35">
        <v>0</v>
      </c>
      <c r="Z181" s="35">
        <v>6055595</v>
      </c>
      <c r="AA181" s="35">
        <v>2150345786.9299998</v>
      </c>
      <c r="AB181" s="35">
        <v>1590853774.05</v>
      </c>
      <c r="AC181" s="35">
        <v>0</v>
      </c>
      <c r="AD181" s="35">
        <v>67950206</v>
      </c>
      <c r="AE181" s="35">
        <v>0</v>
      </c>
      <c r="AF181" s="35">
        <v>416409399.88</v>
      </c>
      <c r="AG181" s="35">
        <v>75132407</v>
      </c>
      <c r="AH181" s="35">
        <v>0</v>
      </c>
      <c r="AI181" s="35">
        <v>9709631093.9799995</v>
      </c>
      <c r="AJ181" s="35">
        <v>7583807196.71</v>
      </c>
      <c r="AK181" s="35">
        <v>5713921797</v>
      </c>
      <c r="AL181" s="35">
        <v>1270873080.1199999</v>
      </c>
      <c r="AM181" s="35">
        <v>376057814.30000001</v>
      </c>
      <c r="AN181" s="35">
        <v>44199530</v>
      </c>
      <c r="AO181" s="35">
        <v>434693472.85000002</v>
      </c>
      <c r="AP181" s="35">
        <v>0</v>
      </c>
      <c r="AQ181" s="35">
        <v>864289798.47000003</v>
      </c>
      <c r="AR181" s="35">
        <v>752482584</v>
      </c>
      <c r="AS181" s="35">
        <v>111807214.47</v>
      </c>
      <c r="AT181" s="35">
        <v>847820127.47000003</v>
      </c>
      <c r="AU181" s="35">
        <v>409368456.10000002</v>
      </c>
      <c r="AV181" s="35">
        <v>3758198.52</v>
      </c>
      <c r="AW181" s="35">
        <v>434693472.85000002</v>
      </c>
      <c r="AX181" s="35">
        <v>0</v>
      </c>
      <c r="AY181" s="35">
        <v>16469671</v>
      </c>
      <c r="AZ181" s="35">
        <v>16469671</v>
      </c>
      <c r="BA181" s="35">
        <v>0</v>
      </c>
      <c r="BB181" s="35">
        <v>3364463</v>
      </c>
      <c r="BC181" s="35">
        <v>288327675.17000002</v>
      </c>
      <c r="BD181" s="35">
        <v>3364463</v>
      </c>
      <c r="BE181" s="35">
        <v>288327675.17000002</v>
      </c>
      <c r="BF181" s="35">
        <v>9205103364</v>
      </c>
      <c r="BG181" s="35">
        <v>1965855877</v>
      </c>
      <c r="BH181" s="35">
        <v>9205103364</v>
      </c>
      <c r="BI181" s="35">
        <v>1965855877</v>
      </c>
      <c r="BJ181" s="34">
        <v>0</v>
      </c>
    </row>
    <row r="182" spans="1:62" ht="14.25" x14ac:dyDescent="0.2">
      <c r="A182" s="25">
        <f t="shared" si="2"/>
        <v>176</v>
      </c>
      <c r="B182" s="37">
        <v>1985</v>
      </c>
      <c r="C182" s="36" t="s">
        <v>848</v>
      </c>
      <c r="D182" s="36" t="s">
        <v>849</v>
      </c>
      <c r="E182" s="36" t="s">
        <v>850</v>
      </c>
      <c r="F182" s="36" t="s">
        <v>28</v>
      </c>
      <c r="G182" s="36">
        <v>6492</v>
      </c>
      <c r="H182" s="36" t="s">
        <v>37</v>
      </c>
      <c r="I182" s="36" t="s">
        <v>851</v>
      </c>
      <c r="J182" s="36" t="s">
        <v>45</v>
      </c>
      <c r="K182" s="36" t="s">
        <v>1768</v>
      </c>
      <c r="L182" s="36" t="s">
        <v>852</v>
      </c>
      <c r="M182" s="35">
        <v>6513380</v>
      </c>
      <c r="N182" s="36" t="s">
        <v>853</v>
      </c>
      <c r="O182" s="35">
        <v>1</v>
      </c>
      <c r="P182" s="35">
        <v>1322</v>
      </c>
      <c r="Q182" s="35">
        <v>17</v>
      </c>
      <c r="R182" s="35">
        <v>39779368011.010002</v>
      </c>
      <c r="S182" s="35">
        <v>898982090.85000002</v>
      </c>
      <c r="T182" s="35">
        <v>2519769751.0999999</v>
      </c>
      <c r="U182" s="35">
        <v>83801681.489999995</v>
      </c>
      <c r="V182" s="35">
        <v>35295953349.389999</v>
      </c>
      <c r="W182" s="35">
        <v>916628800.17999995</v>
      </c>
      <c r="X182" s="35">
        <v>35038401</v>
      </c>
      <c r="Y182" s="35">
        <v>0</v>
      </c>
      <c r="Z182" s="35">
        <v>29193937</v>
      </c>
      <c r="AA182" s="35">
        <v>30884019074.18</v>
      </c>
      <c r="AB182" s="35">
        <v>27020680603.18</v>
      </c>
      <c r="AC182" s="35">
        <v>3115975164</v>
      </c>
      <c r="AD182" s="35">
        <v>435160241.27999997</v>
      </c>
      <c r="AE182" s="35">
        <v>0</v>
      </c>
      <c r="AF182" s="35">
        <v>20907377.010000002</v>
      </c>
      <c r="AG182" s="35">
        <v>238175701.71000001</v>
      </c>
      <c r="AH182" s="35">
        <v>53119987</v>
      </c>
      <c r="AI182" s="35">
        <v>8895348936.8299999</v>
      </c>
      <c r="AJ182" s="35">
        <v>8332428555</v>
      </c>
      <c r="AK182" s="35">
        <v>8302428555</v>
      </c>
      <c r="AL182" s="35">
        <v>256433011.02000001</v>
      </c>
      <c r="AM182" s="35">
        <v>174707728.13</v>
      </c>
      <c r="AN182" s="35">
        <v>0</v>
      </c>
      <c r="AO182" s="35">
        <v>131779642.68000001</v>
      </c>
      <c r="AP182" s="35">
        <v>0</v>
      </c>
      <c r="AQ182" s="35">
        <v>3904138002.1999998</v>
      </c>
      <c r="AR182" s="35">
        <v>3729443504</v>
      </c>
      <c r="AS182" s="35">
        <v>174694498.19999999</v>
      </c>
      <c r="AT182" s="35">
        <v>1488427333.21</v>
      </c>
      <c r="AU182" s="35">
        <v>1185286376</v>
      </c>
      <c r="AV182" s="35">
        <v>61950064.950000003</v>
      </c>
      <c r="AW182" s="35">
        <v>131779642.68000001</v>
      </c>
      <c r="AX182" s="35">
        <v>109411249.58</v>
      </c>
      <c r="AY182" s="35">
        <v>2415710668.9899998</v>
      </c>
      <c r="AZ182" s="35">
        <v>2415710668.9899998</v>
      </c>
      <c r="BA182" s="35">
        <v>0</v>
      </c>
      <c r="BB182" s="35">
        <v>7071035</v>
      </c>
      <c r="BC182" s="35">
        <v>122786298</v>
      </c>
      <c r="BD182" s="35">
        <v>7071035</v>
      </c>
      <c r="BE182" s="35">
        <v>122786298</v>
      </c>
      <c r="BF182" s="35">
        <v>47448532816.389999</v>
      </c>
      <c r="BG182" s="35">
        <v>30000000</v>
      </c>
      <c r="BH182" s="35">
        <v>47478532816.389999</v>
      </c>
      <c r="BI182" s="35">
        <v>0</v>
      </c>
      <c r="BJ182" s="34">
        <v>0</v>
      </c>
    </row>
    <row r="183" spans="1:62" ht="14.25" x14ac:dyDescent="0.2">
      <c r="A183" s="25">
        <f t="shared" si="2"/>
        <v>177</v>
      </c>
      <c r="B183" s="37">
        <v>1990</v>
      </c>
      <c r="C183" s="36" t="s">
        <v>854</v>
      </c>
      <c r="D183" s="36" t="s">
        <v>855</v>
      </c>
      <c r="E183" s="36" t="s">
        <v>856</v>
      </c>
      <c r="F183" s="36" t="s">
        <v>28</v>
      </c>
      <c r="G183" s="36">
        <v>6492</v>
      </c>
      <c r="H183" s="36" t="s">
        <v>37</v>
      </c>
      <c r="I183" s="36" t="s">
        <v>857</v>
      </c>
      <c r="J183" s="36" t="s">
        <v>45</v>
      </c>
      <c r="K183" s="36" t="s">
        <v>847</v>
      </c>
      <c r="L183" s="36" t="s">
        <v>858</v>
      </c>
      <c r="M183" s="35">
        <v>4450000</v>
      </c>
      <c r="N183" s="36" t="s">
        <v>1676</v>
      </c>
      <c r="O183" s="35">
        <v>1</v>
      </c>
      <c r="P183" s="35">
        <v>974</v>
      </c>
      <c r="Q183" s="35">
        <v>14</v>
      </c>
      <c r="R183" s="35">
        <v>39297912431.650002</v>
      </c>
      <c r="S183" s="35">
        <v>1132407573.25</v>
      </c>
      <c r="T183" s="35">
        <v>1064370886.62</v>
      </c>
      <c r="U183" s="35">
        <v>0</v>
      </c>
      <c r="V183" s="35">
        <v>36990147195.160004</v>
      </c>
      <c r="W183" s="35">
        <v>56511327.969999999</v>
      </c>
      <c r="X183" s="35">
        <v>54058379.170000002</v>
      </c>
      <c r="Y183" s="35">
        <v>0</v>
      </c>
      <c r="Z183" s="35">
        <v>417069.48</v>
      </c>
      <c r="AA183" s="35">
        <v>33294583408.419998</v>
      </c>
      <c r="AB183" s="35">
        <v>24031251531.73</v>
      </c>
      <c r="AC183" s="35">
        <v>6959579752.3900003</v>
      </c>
      <c r="AD183" s="35">
        <v>273793015.44</v>
      </c>
      <c r="AE183" s="35">
        <v>0</v>
      </c>
      <c r="AF183" s="35">
        <v>1117388581.02</v>
      </c>
      <c r="AG183" s="35">
        <v>96729958.730000004</v>
      </c>
      <c r="AH183" s="35">
        <v>815840569.11000001</v>
      </c>
      <c r="AI183" s="35">
        <v>6003329023.2299995</v>
      </c>
      <c r="AJ183" s="35">
        <v>4465861442.6499996</v>
      </c>
      <c r="AK183" s="35">
        <v>4090921203.9499998</v>
      </c>
      <c r="AL183" s="35">
        <v>844770338.22000003</v>
      </c>
      <c r="AM183" s="35">
        <v>276190836.61000001</v>
      </c>
      <c r="AN183" s="35">
        <v>0</v>
      </c>
      <c r="AO183" s="35">
        <v>422561258.75</v>
      </c>
      <c r="AP183" s="35">
        <v>-6054853</v>
      </c>
      <c r="AQ183" s="35">
        <v>2533595081.5300002</v>
      </c>
      <c r="AR183" s="35">
        <v>2441756634.6300001</v>
      </c>
      <c r="AS183" s="35">
        <v>91838446.900000006</v>
      </c>
      <c r="AT183" s="35">
        <v>1452584916.95</v>
      </c>
      <c r="AU183" s="35">
        <v>889882396.34000003</v>
      </c>
      <c r="AV183" s="35">
        <v>140141261.86000001</v>
      </c>
      <c r="AW183" s="35">
        <v>422561258.75</v>
      </c>
      <c r="AX183" s="35">
        <v>0</v>
      </c>
      <c r="AY183" s="35">
        <v>1081010164.5799999</v>
      </c>
      <c r="AZ183" s="35">
        <v>1081010164.5799999</v>
      </c>
      <c r="BA183" s="35">
        <v>0</v>
      </c>
      <c r="BB183" s="35">
        <v>4453651</v>
      </c>
      <c r="BC183" s="35">
        <v>111154755.95</v>
      </c>
      <c r="BD183" s="35">
        <v>4453651</v>
      </c>
      <c r="BE183" s="35">
        <v>111154755.95</v>
      </c>
      <c r="BF183" s="35">
        <v>0</v>
      </c>
      <c r="BG183" s="35">
        <v>2213151000</v>
      </c>
      <c r="BH183" s="35">
        <v>0</v>
      </c>
      <c r="BI183" s="35">
        <v>2213151000</v>
      </c>
      <c r="BJ183" s="34">
        <v>0</v>
      </c>
    </row>
    <row r="184" spans="1:62" ht="14.25" x14ac:dyDescent="0.2">
      <c r="A184" s="25">
        <f t="shared" si="2"/>
        <v>178</v>
      </c>
      <c r="B184" s="37">
        <v>1991</v>
      </c>
      <c r="C184" s="36" t="s">
        <v>859</v>
      </c>
      <c r="D184" s="36" t="s">
        <v>860</v>
      </c>
      <c r="E184" s="36" t="s">
        <v>861</v>
      </c>
      <c r="F184" s="36" t="s">
        <v>116</v>
      </c>
      <c r="G184" s="36">
        <v>6492</v>
      </c>
      <c r="H184" s="36" t="s">
        <v>37</v>
      </c>
      <c r="I184" s="36" t="s">
        <v>862</v>
      </c>
      <c r="J184" s="36" t="s">
        <v>45</v>
      </c>
      <c r="K184" s="36" t="s">
        <v>49</v>
      </c>
      <c r="L184" s="36" t="s">
        <v>2183</v>
      </c>
      <c r="M184" s="35">
        <v>3391811</v>
      </c>
      <c r="N184" s="36" t="s">
        <v>863</v>
      </c>
      <c r="O184" s="35">
        <v>1</v>
      </c>
      <c r="P184" s="35">
        <v>2577</v>
      </c>
      <c r="Q184" s="35">
        <v>30</v>
      </c>
      <c r="R184" s="35">
        <v>25961146493</v>
      </c>
      <c r="S184" s="35">
        <v>2130054756</v>
      </c>
      <c r="T184" s="35">
        <v>4037643170</v>
      </c>
      <c r="U184" s="35">
        <v>0</v>
      </c>
      <c r="V184" s="35">
        <v>19247383673</v>
      </c>
      <c r="W184" s="35">
        <v>23262948</v>
      </c>
      <c r="X184" s="35">
        <v>480068412</v>
      </c>
      <c r="Y184" s="35">
        <v>0</v>
      </c>
      <c r="Z184" s="35">
        <v>42733534</v>
      </c>
      <c r="AA184" s="35">
        <v>8576305467</v>
      </c>
      <c r="AB184" s="35">
        <v>7111266109</v>
      </c>
      <c r="AC184" s="35">
        <v>0</v>
      </c>
      <c r="AD184" s="35">
        <v>358192762</v>
      </c>
      <c r="AE184" s="35">
        <v>0</v>
      </c>
      <c r="AF184" s="35">
        <v>746252348</v>
      </c>
      <c r="AG184" s="35">
        <v>326271545</v>
      </c>
      <c r="AH184" s="35">
        <v>34322703</v>
      </c>
      <c r="AI184" s="35">
        <v>17384841026</v>
      </c>
      <c r="AJ184" s="35">
        <v>11027868394</v>
      </c>
      <c r="AK184" s="35">
        <v>6138924946</v>
      </c>
      <c r="AL184" s="35">
        <v>5343113982</v>
      </c>
      <c r="AM184" s="35">
        <v>135395726</v>
      </c>
      <c r="AN184" s="35">
        <v>286700</v>
      </c>
      <c r="AO184" s="35">
        <v>537629445</v>
      </c>
      <c r="AP184" s="35">
        <v>207261823</v>
      </c>
      <c r="AQ184" s="35">
        <v>1842134306</v>
      </c>
      <c r="AR184" s="35">
        <v>1468941711</v>
      </c>
      <c r="AS184" s="35">
        <v>373192595</v>
      </c>
      <c r="AT184" s="35">
        <v>1665507401</v>
      </c>
      <c r="AU184" s="35">
        <v>1115121364</v>
      </c>
      <c r="AV184" s="35">
        <v>12756592</v>
      </c>
      <c r="AW184" s="35">
        <v>537629445</v>
      </c>
      <c r="AX184" s="35">
        <v>0</v>
      </c>
      <c r="AY184" s="35">
        <v>176626905</v>
      </c>
      <c r="AZ184" s="35">
        <v>176626905</v>
      </c>
      <c r="BA184" s="35">
        <v>0</v>
      </c>
      <c r="BB184" s="35">
        <v>39767102</v>
      </c>
      <c r="BC184" s="35">
        <v>390434473</v>
      </c>
      <c r="BD184" s="35">
        <v>39767102</v>
      </c>
      <c r="BE184" s="35">
        <v>390434473</v>
      </c>
      <c r="BF184" s="35">
        <v>25894820109</v>
      </c>
      <c r="BG184" s="35">
        <v>0</v>
      </c>
      <c r="BH184" s="35">
        <v>25894820109</v>
      </c>
      <c r="BI184" s="35">
        <v>0</v>
      </c>
      <c r="BJ184" s="34">
        <v>128879021000</v>
      </c>
    </row>
    <row r="185" spans="1:62" ht="14.25" x14ac:dyDescent="0.2">
      <c r="A185" s="25">
        <f t="shared" si="2"/>
        <v>179</v>
      </c>
      <c r="B185" s="37">
        <v>1995</v>
      </c>
      <c r="C185" s="36" t="s">
        <v>864</v>
      </c>
      <c r="D185" s="36" t="s">
        <v>865</v>
      </c>
      <c r="E185" s="36" t="s">
        <v>866</v>
      </c>
      <c r="F185" s="36" t="s">
        <v>28</v>
      </c>
      <c r="G185" s="36">
        <v>6492</v>
      </c>
      <c r="H185" s="36" t="s">
        <v>37</v>
      </c>
      <c r="I185" s="36" t="s">
        <v>867</v>
      </c>
      <c r="J185" s="36" t="s">
        <v>45</v>
      </c>
      <c r="K185" s="36" t="s">
        <v>49</v>
      </c>
      <c r="L185" s="36" t="s">
        <v>1659</v>
      </c>
      <c r="M185" s="35">
        <v>4447673</v>
      </c>
      <c r="N185" s="36" t="s">
        <v>868</v>
      </c>
      <c r="O185" s="35">
        <v>1</v>
      </c>
      <c r="P185" s="35">
        <v>1944</v>
      </c>
      <c r="Q185" s="35">
        <v>9</v>
      </c>
      <c r="R185" s="35">
        <v>25190447524.279999</v>
      </c>
      <c r="S185" s="35">
        <v>897923486.82000005</v>
      </c>
      <c r="T185" s="35">
        <v>867351829.37</v>
      </c>
      <c r="U185" s="35">
        <v>448630.58</v>
      </c>
      <c r="V185" s="35">
        <v>23093306729.099998</v>
      </c>
      <c r="W185" s="35">
        <v>50032222</v>
      </c>
      <c r="X185" s="35">
        <v>281384626.41000003</v>
      </c>
      <c r="Y185" s="35">
        <v>0</v>
      </c>
      <c r="Z185" s="35">
        <v>0</v>
      </c>
      <c r="AA185" s="35">
        <v>17760113878.889999</v>
      </c>
      <c r="AB185" s="35">
        <v>16242089777.379999</v>
      </c>
      <c r="AC185" s="35">
        <v>0</v>
      </c>
      <c r="AD185" s="35">
        <v>553609041.89999998</v>
      </c>
      <c r="AE185" s="35">
        <v>0</v>
      </c>
      <c r="AF185" s="35">
        <v>730345163.61000001</v>
      </c>
      <c r="AG185" s="35">
        <v>119269896</v>
      </c>
      <c r="AH185" s="35">
        <v>114800000</v>
      </c>
      <c r="AI185" s="35">
        <v>7430333644.9399996</v>
      </c>
      <c r="AJ185" s="35">
        <v>4344296355</v>
      </c>
      <c r="AK185" s="35">
        <v>4335546355</v>
      </c>
      <c r="AL185" s="35">
        <v>1764249202.03</v>
      </c>
      <c r="AM185" s="35">
        <v>1129547150.9000001</v>
      </c>
      <c r="AN185" s="35">
        <v>0</v>
      </c>
      <c r="AO185" s="35">
        <v>192240937.00999999</v>
      </c>
      <c r="AP185" s="35">
        <v>0</v>
      </c>
      <c r="AQ185" s="35">
        <v>1452504088.8299999</v>
      </c>
      <c r="AR185" s="35">
        <v>1370214408</v>
      </c>
      <c r="AS185" s="35">
        <v>82289680.829999998</v>
      </c>
      <c r="AT185" s="35">
        <v>1180390809.22</v>
      </c>
      <c r="AU185" s="35">
        <v>965118389.23000002</v>
      </c>
      <c r="AV185" s="35">
        <v>23031482.98</v>
      </c>
      <c r="AW185" s="35">
        <v>192240937.00999999</v>
      </c>
      <c r="AX185" s="35">
        <v>0</v>
      </c>
      <c r="AY185" s="35">
        <v>272113279.61000001</v>
      </c>
      <c r="AZ185" s="35">
        <v>272113279.61000001</v>
      </c>
      <c r="BA185" s="35">
        <v>0</v>
      </c>
      <c r="BB185" s="35">
        <v>177958</v>
      </c>
      <c r="BC185" s="35">
        <v>403425784</v>
      </c>
      <c r="BD185" s="35">
        <v>177958</v>
      </c>
      <c r="BE185" s="35">
        <v>403425784</v>
      </c>
      <c r="BF185" s="35">
        <v>48035790257</v>
      </c>
      <c r="BG185" s="35">
        <v>0</v>
      </c>
      <c r="BH185" s="35">
        <v>48035790257</v>
      </c>
      <c r="BI185" s="35">
        <v>0</v>
      </c>
      <c r="BJ185" s="34">
        <v>0</v>
      </c>
    </row>
    <row r="186" spans="1:62" ht="14.25" x14ac:dyDescent="0.2">
      <c r="A186" s="25">
        <f t="shared" si="2"/>
        <v>180</v>
      </c>
      <c r="B186" s="37">
        <v>1997</v>
      </c>
      <c r="C186" s="36" t="s">
        <v>869</v>
      </c>
      <c r="D186" s="36" t="s">
        <v>870</v>
      </c>
      <c r="E186" s="36" t="s">
        <v>871</v>
      </c>
      <c r="F186" s="36" t="s">
        <v>116</v>
      </c>
      <c r="G186" s="36">
        <v>6492</v>
      </c>
      <c r="H186" s="36" t="s">
        <v>37</v>
      </c>
      <c r="I186" s="36" t="s">
        <v>872</v>
      </c>
      <c r="J186" s="36" t="s">
        <v>45</v>
      </c>
      <c r="K186" s="36" t="s">
        <v>49</v>
      </c>
      <c r="L186" s="36" t="s">
        <v>1951</v>
      </c>
      <c r="M186" s="35">
        <v>4894800</v>
      </c>
      <c r="N186" s="36" t="s">
        <v>873</v>
      </c>
      <c r="O186" s="35">
        <v>1</v>
      </c>
      <c r="P186" s="35">
        <v>4137</v>
      </c>
      <c r="Q186" s="35">
        <v>30</v>
      </c>
      <c r="R186" s="35">
        <v>57997779625.870003</v>
      </c>
      <c r="S186" s="35">
        <v>1326707968.8099999</v>
      </c>
      <c r="T186" s="35">
        <v>1614374581.99</v>
      </c>
      <c r="U186" s="35">
        <v>0</v>
      </c>
      <c r="V186" s="35">
        <v>54386855910.599998</v>
      </c>
      <c r="W186" s="35">
        <v>426049183.97000003</v>
      </c>
      <c r="X186" s="35">
        <v>114925676.5</v>
      </c>
      <c r="Y186" s="35">
        <v>0</v>
      </c>
      <c r="Z186" s="35">
        <v>128866304</v>
      </c>
      <c r="AA186" s="35">
        <v>34797194671.529999</v>
      </c>
      <c r="AB186" s="35">
        <v>21225105802.360001</v>
      </c>
      <c r="AC186" s="35">
        <v>11801343852</v>
      </c>
      <c r="AD186" s="35">
        <v>1250138789.74</v>
      </c>
      <c r="AE186" s="35">
        <v>0</v>
      </c>
      <c r="AF186" s="35">
        <v>404817878.13</v>
      </c>
      <c r="AG186" s="35">
        <v>115788349.3</v>
      </c>
      <c r="AH186" s="35">
        <v>0</v>
      </c>
      <c r="AI186" s="35">
        <v>23200584954.34</v>
      </c>
      <c r="AJ186" s="35">
        <v>17430686619.91</v>
      </c>
      <c r="AK186" s="35">
        <v>13921345619.91</v>
      </c>
      <c r="AL186" s="35">
        <v>4131563142.5599999</v>
      </c>
      <c r="AM186" s="35">
        <v>589031052.88</v>
      </c>
      <c r="AN186" s="35">
        <v>0</v>
      </c>
      <c r="AO186" s="35">
        <v>1049304138.99</v>
      </c>
      <c r="AP186" s="35">
        <v>0</v>
      </c>
      <c r="AQ186" s="35">
        <v>4157827330.1599998</v>
      </c>
      <c r="AR186" s="35">
        <v>3839618638.5300002</v>
      </c>
      <c r="AS186" s="35">
        <v>318208691.63</v>
      </c>
      <c r="AT186" s="35">
        <v>2842811661.8699999</v>
      </c>
      <c r="AU186" s="35">
        <v>1681467073.75</v>
      </c>
      <c r="AV186" s="35">
        <v>112040449.13</v>
      </c>
      <c r="AW186" s="35">
        <v>1049304138.99</v>
      </c>
      <c r="AX186" s="35">
        <v>0</v>
      </c>
      <c r="AY186" s="35">
        <v>1315015668.29</v>
      </c>
      <c r="AZ186" s="35">
        <v>1315015668.29</v>
      </c>
      <c r="BA186" s="35">
        <v>0</v>
      </c>
      <c r="BB186" s="35">
        <v>15361971725</v>
      </c>
      <c r="BC186" s="35">
        <v>14059325850</v>
      </c>
      <c r="BD186" s="35">
        <v>15361971725</v>
      </c>
      <c r="BE186" s="35">
        <v>14059325850</v>
      </c>
      <c r="BF186" s="35">
        <v>90621160962.979996</v>
      </c>
      <c r="BG186" s="35">
        <v>3919870277.4400001</v>
      </c>
      <c r="BH186" s="35">
        <v>90621160962.979996</v>
      </c>
      <c r="BI186" s="35">
        <v>3919870277.4400001</v>
      </c>
      <c r="BJ186" s="34">
        <v>0</v>
      </c>
    </row>
    <row r="187" spans="1:62" ht="14.25" x14ac:dyDescent="0.2">
      <c r="A187" s="25">
        <f t="shared" si="2"/>
        <v>181</v>
      </c>
      <c r="B187" s="37">
        <v>2006</v>
      </c>
      <c r="C187" s="36" t="s">
        <v>874</v>
      </c>
      <c r="D187" s="36" t="s">
        <v>875</v>
      </c>
      <c r="E187" s="36" t="s">
        <v>876</v>
      </c>
      <c r="F187" s="36" t="s">
        <v>116</v>
      </c>
      <c r="G187" s="36">
        <v>6492</v>
      </c>
      <c r="H187" s="36" t="s">
        <v>37</v>
      </c>
      <c r="I187" s="36" t="s">
        <v>877</v>
      </c>
      <c r="J187" s="36" t="s">
        <v>34</v>
      </c>
      <c r="K187" s="36" t="s">
        <v>737</v>
      </c>
      <c r="L187" s="36" t="s">
        <v>2182</v>
      </c>
      <c r="M187" s="35">
        <v>7008080</v>
      </c>
      <c r="N187" s="36" t="s">
        <v>2181</v>
      </c>
      <c r="O187" s="35">
        <v>1</v>
      </c>
      <c r="P187" s="35">
        <v>4764</v>
      </c>
      <c r="Q187" s="35">
        <v>37</v>
      </c>
      <c r="R187" s="35">
        <v>34334789052.400002</v>
      </c>
      <c r="S187" s="35">
        <v>6533321415.3199997</v>
      </c>
      <c r="T187" s="35">
        <v>1834458356.6400001</v>
      </c>
      <c r="U187" s="35">
        <v>0</v>
      </c>
      <c r="V187" s="35">
        <v>24816294350</v>
      </c>
      <c r="W187" s="35">
        <v>690452824.44000006</v>
      </c>
      <c r="X187" s="35">
        <v>410425154</v>
      </c>
      <c r="Y187" s="35">
        <v>0</v>
      </c>
      <c r="Z187" s="35">
        <v>49836952</v>
      </c>
      <c r="AA187" s="35">
        <v>11306940245.190001</v>
      </c>
      <c r="AB187" s="35">
        <v>9983145300.7600002</v>
      </c>
      <c r="AC187" s="35">
        <v>0</v>
      </c>
      <c r="AD187" s="35">
        <v>349280184.19999999</v>
      </c>
      <c r="AE187" s="35">
        <v>0</v>
      </c>
      <c r="AF187" s="35">
        <v>793490528.23000002</v>
      </c>
      <c r="AG187" s="35">
        <v>181024232</v>
      </c>
      <c r="AH187" s="35">
        <v>0</v>
      </c>
      <c r="AI187" s="35">
        <v>23027848807.209999</v>
      </c>
      <c r="AJ187" s="35">
        <v>15269972735</v>
      </c>
      <c r="AK187" s="35">
        <v>7892802735</v>
      </c>
      <c r="AL187" s="35">
        <v>6092221002.3500004</v>
      </c>
      <c r="AM187" s="35">
        <v>555611643.39999998</v>
      </c>
      <c r="AN187" s="35">
        <v>5180794.82</v>
      </c>
      <c r="AO187" s="35">
        <v>740071699.32000005</v>
      </c>
      <c r="AP187" s="35">
        <v>364790932.31999999</v>
      </c>
      <c r="AQ187" s="35">
        <v>2908599541.6199999</v>
      </c>
      <c r="AR187" s="35">
        <v>1852484840</v>
      </c>
      <c r="AS187" s="35">
        <v>1056114701.62</v>
      </c>
      <c r="AT187" s="35">
        <v>2676497266.6199999</v>
      </c>
      <c r="AU187" s="35">
        <v>1904971412.52</v>
      </c>
      <c r="AV187" s="35">
        <v>31454154.780000001</v>
      </c>
      <c r="AW187" s="35">
        <v>740071699.32000005</v>
      </c>
      <c r="AX187" s="35">
        <v>0</v>
      </c>
      <c r="AY187" s="35">
        <v>232102275</v>
      </c>
      <c r="AZ187" s="35">
        <v>232102275</v>
      </c>
      <c r="BA187" s="35">
        <v>0</v>
      </c>
      <c r="BB187" s="35">
        <v>52567746</v>
      </c>
      <c r="BC187" s="35">
        <v>1368561472</v>
      </c>
      <c r="BD187" s="35">
        <v>52567746</v>
      </c>
      <c r="BE187" s="35">
        <v>1368561472</v>
      </c>
      <c r="BF187" s="35">
        <v>31640340536</v>
      </c>
      <c r="BG187" s="35">
        <v>0</v>
      </c>
      <c r="BH187" s="35">
        <v>31640340536</v>
      </c>
      <c r="BI187" s="35">
        <v>0</v>
      </c>
      <c r="BJ187" s="34">
        <v>0</v>
      </c>
    </row>
    <row r="188" spans="1:62" ht="14.25" x14ac:dyDescent="0.2">
      <c r="A188" s="25">
        <f t="shared" si="2"/>
        <v>182</v>
      </c>
      <c r="B188" s="37">
        <v>2009</v>
      </c>
      <c r="C188" s="36" t="s">
        <v>878</v>
      </c>
      <c r="D188" s="36" t="s">
        <v>879</v>
      </c>
      <c r="E188" s="36" t="s">
        <v>880</v>
      </c>
      <c r="F188" s="36" t="s">
        <v>28</v>
      </c>
      <c r="G188" s="36">
        <v>6492</v>
      </c>
      <c r="H188" s="36" t="s">
        <v>37</v>
      </c>
      <c r="I188" s="36" t="s">
        <v>881</v>
      </c>
      <c r="J188" s="36" t="s">
        <v>34</v>
      </c>
      <c r="K188" s="36" t="s">
        <v>737</v>
      </c>
      <c r="L188" s="36" t="s">
        <v>2180</v>
      </c>
      <c r="M188" s="35">
        <v>6458685</v>
      </c>
      <c r="N188" s="36" t="s">
        <v>2179</v>
      </c>
      <c r="O188" s="35">
        <v>1</v>
      </c>
      <c r="P188" s="35">
        <v>1391</v>
      </c>
      <c r="Q188" s="35">
        <v>14</v>
      </c>
      <c r="R188" s="35">
        <v>62591274791.330002</v>
      </c>
      <c r="S188" s="35">
        <v>2376692214.5500002</v>
      </c>
      <c r="T188" s="35">
        <v>8394263368.0799999</v>
      </c>
      <c r="U188" s="35">
        <v>690112866</v>
      </c>
      <c r="V188" s="35">
        <v>44038590685.18</v>
      </c>
      <c r="W188" s="35">
        <v>1990429560.4000001</v>
      </c>
      <c r="X188" s="35">
        <v>5101186097.1199999</v>
      </c>
      <c r="Y188" s="35">
        <v>0</v>
      </c>
      <c r="Z188" s="35">
        <v>0</v>
      </c>
      <c r="AA188" s="35">
        <v>43354309386.639999</v>
      </c>
      <c r="AB188" s="35">
        <v>38997792130.739998</v>
      </c>
      <c r="AC188" s="35">
        <v>0</v>
      </c>
      <c r="AD188" s="35">
        <v>742117407.94000006</v>
      </c>
      <c r="AE188" s="35">
        <v>0</v>
      </c>
      <c r="AF188" s="35">
        <v>2077680300.96</v>
      </c>
      <c r="AG188" s="35">
        <v>1495013504</v>
      </c>
      <c r="AH188" s="35">
        <v>41706043</v>
      </c>
      <c r="AI188" s="35">
        <v>19236965404.689999</v>
      </c>
      <c r="AJ188" s="35">
        <v>8026644855</v>
      </c>
      <c r="AK188" s="35">
        <v>7288927855</v>
      </c>
      <c r="AL188" s="35">
        <v>4091709241.5</v>
      </c>
      <c r="AM188" s="35">
        <v>1580708288.8</v>
      </c>
      <c r="AN188" s="35">
        <v>4340276</v>
      </c>
      <c r="AO188" s="35">
        <v>626280116.59000003</v>
      </c>
      <c r="AP188" s="35">
        <v>4907282626.8000002</v>
      </c>
      <c r="AQ188" s="35">
        <v>3935378705.4699998</v>
      </c>
      <c r="AR188" s="35">
        <v>3129522078</v>
      </c>
      <c r="AS188" s="35">
        <v>805856627.47000003</v>
      </c>
      <c r="AT188" s="35">
        <v>3051760550.54</v>
      </c>
      <c r="AU188" s="35">
        <v>2352689901.8899999</v>
      </c>
      <c r="AV188" s="35">
        <v>72790532.060000002</v>
      </c>
      <c r="AW188" s="35">
        <v>626280116.59000003</v>
      </c>
      <c r="AX188" s="35">
        <v>0</v>
      </c>
      <c r="AY188" s="35">
        <v>883618154.92999995</v>
      </c>
      <c r="AZ188" s="35">
        <v>883618154.92999995</v>
      </c>
      <c r="BA188" s="35">
        <v>0</v>
      </c>
      <c r="BB188" s="35">
        <v>1090442773</v>
      </c>
      <c r="BC188" s="35">
        <v>28699299233</v>
      </c>
      <c r="BD188" s="35">
        <v>1090442773</v>
      </c>
      <c r="BE188" s="35">
        <v>28699299233</v>
      </c>
      <c r="BF188" s="35">
        <v>57473913333</v>
      </c>
      <c r="BG188" s="35">
        <v>3083509505</v>
      </c>
      <c r="BH188" s="35">
        <v>57473913333</v>
      </c>
      <c r="BI188" s="35">
        <v>3083509505</v>
      </c>
      <c r="BJ188" s="34">
        <v>0</v>
      </c>
    </row>
    <row r="189" spans="1:62" ht="14.25" x14ac:dyDescent="0.2">
      <c r="A189" s="25">
        <f t="shared" si="2"/>
        <v>183</v>
      </c>
      <c r="B189" s="37">
        <v>2012</v>
      </c>
      <c r="C189" s="36" t="s">
        <v>882</v>
      </c>
      <c r="D189" s="36" t="s">
        <v>883</v>
      </c>
      <c r="E189" s="36" t="s">
        <v>884</v>
      </c>
      <c r="F189" s="36" t="s">
        <v>126</v>
      </c>
      <c r="G189" s="36">
        <v>6492</v>
      </c>
      <c r="H189" s="36" t="s">
        <v>37</v>
      </c>
      <c r="I189" s="36" t="s">
        <v>885</v>
      </c>
      <c r="J189" s="36" t="s">
        <v>34</v>
      </c>
      <c r="K189" s="36" t="s">
        <v>737</v>
      </c>
      <c r="L189" s="36" t="s">
        <v>2178</v>
      </c>
      <c r="M189" s="35">
        <v>6447664</v>
      </c>
      <c r="N189" s="36" t="s">
        <v>1833</v>
      </c>
      <c r="O189" s="35">
        <v>1</v>
      </c>
      <c r="P189" s="35">
        <v>876</v>
      </c>
      <c r="Q189" s="35">
        <v>19</v>
      </c>
      <c r="R189" s="35">
        <v>27302083667.599998</v>
      </c>
      <c r="S189" s="35">
        <v>1260090765.3399999</v>
      </c>
      <c r="T189" s="35">
        <v>277498431.41000003</v>
      </c>
      <c r="U189" s="35">
        <v>0</v>
      </c>
      <c r="V189" s="35">
        <v>6115556557</v>
      </c>
      <c r="W189" s="35">
        <v>40535697.869999997</v>
      </c>
      <c r="X189" s="35">
        <v>19600998773.98</v>
      </c>
      <c r="Y189" s="35">
        <v>0</v>
      </c>
      <c r="Z189" s="35">
        <v>7403442</v>
      </c>
      <c r="AA189" s="35">
        <v>2234747686.23</v>
      </c>
      <c r="AB189" s="35">
        <v>1708278385.29</v>
      </c>
      <c r="AC189" s="35">
        <v>0</v>
      </c>
      <c r="AD189" s="35">
        <v>235760491.97</v>
      </c>
      <c r="AE189" s="35">
        <v>0</v>
      </c>
      <c r="AF189" s="35">
        <v>232722903.97</v>
      </c>
      <c r="AG189" s="35">
        <v>57985905</v>
      </c>
      <c r="AH189" s="35">
        <v>0</v>
      </c>
      <c r="AI189" s="35">
        <v>25067335981.369999</v>
      </c>
      <c r="AJ189" s="35">
        <v>4205186040.8800001</v>
      </c>
      <c r="AK189" s="35">
        <v>2360893540.8800001</v>
      </c>
      <c r="AL189" s="35">
        <v>1752583894.8399999</v>
      </c>
      <c r="AM189" s="35">
        <v>257663255.11000001</v>
      </c>
      <c r="AN189" s="35">
        <v>508250</v>
      </c>
      <c r="AO189" s="35">
        <v>237446958.53999999</v>
      </c>
      <c r="AP189" s="35">
        <v>18613947582</v>
      </c>
      <c r="AQ189" s="35">
        <v>1283460564.0899999</v>
      </c>
      <c r="AR189" s="35">
        <v>1224661293.6199999</v>
      </c>
      <c r="AS189" s="35">
        <v>58799270.469999999</v>
      </c>
      <c r="AT189" s="35">
        <v>1097650181.5899999</v>
      </c>
      <c r="AU189" s="35">
        <v>854808306.05999994</v>
      </c>
      <c r="AV189" s="35">
        <v>5394916.9900000002</v>
      </c>
      <c r="AW189" s="35">
        <v>237446958.53999999</v>
      </c>
      <c r="AX189" s="35">
        <v>0</v>
      </c>
      <c r="AY189" s="35">
        <v>185810382.5</v>
      </c>
      <c r="AZ189" s="35">
        <v>185810382.5</v>
      </c>
      <c r="BA189" s="35">
        <v>0</v>
      </c>
      <c r="BB189" s="35">
        <v>200358155</v>
      </c>
      <c r="BC189" s="35">
        <v>4532077311</v>
      </c>
      <c r="BD189" s="35">
        <v>200358155</v>
      </c>
      <c r="BE189" s="35">
        <v>4532077311</v>
      </c>
      <c r="BF189" s="35">
        <v>17333230390</v>
      </c>
      <c r="BG189" s="35">
        <v>0</v>
      </c>
      <c r="BH189" s="35">
        <v>17333230390</v>
      </c>
      <c r="BI189" s="35">
        <v>0</v>
      </c>
      <c r="BJ189" s="34">
        <v>0</v>
      </c>
    </row>
    <row r="190" spans="1:62" ht="14.25" x14ac:dyDescent="0.2">
      <c r="A190" s="25">
        <f t="shared" si="2"/>
        <v>184</v>
      </c>
      <c r="B190" s="37">
        <v>2021</v>
      </c>
      <c r="C190" s="36" t="s">
        <v>886</v>
      </c>
      <c r="D190" s="36" t="s">
        <v>887</v>
      </c>
      <c r="E190" s="36" t="s">
        <v>888</v>
      </c>
      <c r="F190" s="36" t="s">
        <v>116</v>
      </c>
      <c r="G190" s="36">
        <v>6492</v>
      </c>
      <c r="H190" s="36" t="s">
        <v>37</v>
      </c>
      <c r="I190" s="36" t="s">
        <v>889</v>
      </c>
      <c r="J190" s="36" t="s">
        <v>34</v>
      </c>
      <c r="K190" s="36" t="s">
        <v>90</v>
      </c>
      <c r="L190" s="36" t="s">
        <v>890</v>
      </c>
      <c r="M190" s="35">
        <v>7244456</v>
      </c>
      <c r="N190" s="36" t="s">
        <v>891</v>
      </c>
      <c r="O190" s="35">
        <v>1</v>
      </c>
      <c r="P190" s="35">
        <v>1815</v>
      </c>
      <c r="Q190" s="35">
        <v>11</v>
      </c>
      <c r="R190" s="35">
        <v>6258017589.3000002</v>
      </c>
      <c r="S190" s="35">
        <v>146417274.24000001</v>
      </c>
      <c r="T190" s="35">
        <v>404290304.06</v>
      </c>
      <c r="U190" s="35">
        <v>0</v>
      </c>
      <c r="V190" s="35">
        <v>5541963005</v>
      </c>
      <c r="W190" s="35">
        <v>112886598</v>
      </c>
      <c r="X190" s="35">
        <v>33918739</v>
      </c>
      <c r="Y190" s="35">
        <v>0</v>
      </c>
      <c r="Z190" s="35">
        <v>18541669</v>
      </c>
      <c r="AA190" s="35">
        <v>4231410350.0700002</v>
      </c>
      <c r="AB190" s="35">
        <v>2559489052.8699999</v>
      </c>
      <c r="AC190" s="35">
        <v>1521576641</v>
      </c>
      <c r="AD190" s="35">
        <v>38544807</v>
      </c>
      <c r="AE190" s="35">
        <v>0</v>
      </c>
      <c r="AF190" s="35">
        <v>43842819.200000003</v>
      </c>
      <c r="AG190" s="35">
        <v>33256539</v>
      </c>
      <c r="AH190" s="35">
        <v>34700491</v>
      </c>
      <c r="AI190" s="35">
        <v>2026607239.23</v>
      </c>
      <c r="AJ190" s="35">
        <v>1359370366.2</v>
      </c>
      <c r="AK190" s="35">
        <v>215895439</v>
      </c>
      <c r="AL190" s="35">
        <v>566995809.54999995</v>
      </c>
      <c r="AM190" s="35">
        <v>3657924.78</v>
      </c>
      <c r="AN190" s="35">
        <v>0</v>
      </c>
      <c r="AO190" s="35">
        <v>71583138.700000003</v>
      </c>
      <c r="AP190" s="35">
        <v>25000000</v>
      </c>
      <c r="AQ190" s="35">
        <v>607496042.26999998</v>
      </c>
      <c r="AR190" s="35">
        <v>551556737</v>
      </c>
      <c r="AS190" s="35">
        <v>55939305.270000003</v>
      </c>
      <c r="AT190" s="35">
        <v>453846735.69999999</v>
      </c>
      <c r="AU190" s="35">
        <v>376043653</v>
      </c>
      <c r="AV190" s="35">
        <v>6219944</v>
      </c>
      <c r="AW190" s="35">
        <v>71583138.700000003</v>
      </c>
      <c r="AX190" s="35">
        <v>0</v>
      </c>
      <c r="AY190" s="35">
        <v>153649306.56999999</v>
      </c>
      <c r="AZ190" s="35">
        <v>153649306.56999999</v>
      </c>
      <c r="BA190" s="35">
        <v>0</v>
      </c>
      <c r="BB190" s="35">
        <v>272307989</v>
      </c>
      <c r="BC190" s="35">
        <v>193548276.36000001</v>
      </c>
      <c r="BD190" s="35">
        <v>272307989</v>
      </c>
      <c r="BE190" s="35">
        <v>193548276.36000001</v>
      </c>
      <c r="BF190" s="35">
        <v>3021990380</v>
      </c>
      <c r="BG190" s="35">
        <v>0</v>
      </c>
      <c r="BH190" s="35">
        <v>3021990380</v>
      </c>
      <c r="BI190" s="35">
        <v>0</v>
      </c>
      <c r="BJ190" s="34">
        <v>0</v>
      </c>
    </row>
    <row r="191" spans="1:62" ht="14.25" x14ac:dyDescent="0.2">
      <c r="A191" s="25">
        <f t="shared" si="2"/>
        <v>185</v>
      </c>
      <c r="B191" s="37">
        <v>2024</v>
      </c>
      <c r="C191" s="36" t="s">
        <v>892</v>
      </c>
      <c r="D191" s="36" t="s">
        <v>893</v>
      </c>
      <c r="E191" s="36" t="s">
        <v>894</v>
      </c>
      <c r="F191" s="36" t="s">
        <v>126</v>
      </c>
      <c r="G191" s="36">
        <v>6492</v>
      </c>
      <c r="H191" s="36" t="s">
        <v>37</v>
      </c>
      <c r="I191" s="36" t="s">
        <v>895</v>
      </c>
      <c r="J191" s="36" t="s">
        <v>34</v>
      </c>
      <c r="K191" s="36" t="s">
        <v>737</v>
      </c>
      <c r="L191" s="36" t="s">
        <v>896</v>
      </c>
      <c r="M191" s="35">
        <v>6431200</v>
      </c>
      <c r="N191" s="36" t="s">
        <v>2177</v>
      </c>
      <c r="O191" s="35">
        <v>1</v>
      </c>
      <c r="P191" s="35">
        <v>2215</v>
      </c>
      <c r="Q191" s="35">
        <v>20</v>
      </c>
      <c r="R191" s="35">
        <v>20601270734.119999</v>
      </c>
      <c r="S191" s="35">
        <v>2852363010.5</v>
      </c>
      <c r="T191" s="35">
        <v>192115705.41999999</v>
      </c>
      <c r="U191" s="35">
        <v>0</v>
      </c>
      <c r="V191" s="35">
        <v>15014453661.1</v>
      </c>
      <c r="W191" s="35">
        <v>56450362.140000001</v>
      </c>
      <c r="X191" s="35">
        <v>2324583849.96</v>
      </c>
      <c r="Y191" s="35">
        <v>0</v>
      </c>
      <c r="Z191" s="35">
        <v>161304145</v>
      </c>
      <c r="AA191" s="35">
        <v>5509228074.1199999</v>
      </c>
      <c r="AB191" s="35">
        <v>4340002175.2799997</v>
      </c>
      <c r="AC191" s="35">
        <v>0</v>
      </c>
      <c r="AD191" s="35">
        <v>446052559.99000001</v>
      </c>
      <c r="AE191" s="35">
        <v>0</v>
      </c>
      <c r="AF191" s="35">
        <v>238224548.74000001</v>
      </c>
      <c r="AG191" s="35">
        <v>63358401</v>
      </c>
      <c r="AH191" s="35">
        <v>421590389.11000001</v>
      </c>
      <c r="AI191" s="35">
        <v>15092042660</v>
      </c>
      <c r="AJ191" s="35">
        <v>10835744565</v>
      </c>
      <c r="AK191" s="35">
        <v>6852072765</v>
      </c>
      <c r="AL191" s="35">
        <v>1383887668</v>
      </c>
      <c r="AM191" s="35">
        <v>901574027.42999995</v>
      </c>
      <c r="AN191" s="35">
        <v>475734</v>
      </c>
      <c r="AO191" s="35">
        <v>176532243.69999999</v>
      </c>
      <c r="AP191" s="35">
        <v>1749018188.9100001</v>
      </c>
      <c r="AQ191" s="35">
        <v>1489084840.5599999</v>
      </c>
      <c r="AR191" s="35">
        <v>1276879024</v>
      </c>
      <c r="AS191" s="35">
        <v>212205816.56</v>
      </c>
      <c r="AT191" s="35">
        <v>1355779240.6500001</v>
      </c>
      <c r="AU191" s="35">
        <v>1019641789.12</v>
      </c>
      <c r="AV191" s="35">
        <v>159605207.83000001</v>
      </c>
      <c r="AW191" s="35">
        <v>176532243.69999999</v>
      </c>
      <c r="AX191" s="35">
        <v>0</v>
      </c>
      <c r="AY191" s="35">
        <v>133305599.91</v>
      </c>
      <c r="AZ191" s="35">
        <v>133305599.91</v>
      </c>
      <c r="BA191" s="35">
        <v>0</v>
      </c>
      <c r="BB191" s="35">
        <v>130329517</v>
      </c>
      <c r="BC191" s="35">
        <v>3235914856.5599999</v>
      </c>
      <c r="BD191" s="35">
        <v>130329517</v>
      </c>
      <c r="BE191" s="35">
        <v>3235914856.5599999</v>
      </c>
      <c r="BF191" s="35">
        <v>59035103932</v>
      </c>
      <c r="BG191" s="35">
        <v>862732.34</v>
      </c>
      <c r="BH191" s="35">
        <v>59035103932</v>
      </c>
      <c r="BI191" s="35">
        <v>862732.34</v>
      </c>
      <c r="BJ191" s="34">
        <v>0</v>
      </c>
    </row>
    <row r="192" spans="1:62" ht="14.25" x14ac:dyDescent="0.2">
      <c r="A192" s="25">
        <f t="shared" si="2"/>
        <v>186</v>
      </c>
      <c r="B192" s="37">
        <v>2027</v>
      </c>
      <c r="C192" s="36" t="s">
        <v>1952</v>
      </c>
      <c r="D192" s="36" t="s">
        <v>1953</v>
      </c>
      <c r="E192" s="36" t="s">
        <v>1954</v>
      </c>
      <c r="F192" s="36" t="s">
        <v>31</v>
      </c>
      <c r="G192" s="36">
        <v>9499</v>
      </c>
      <c r="H192" s="36" t="s">
        <v>40</v>
      </c>
      <c r="I192" s="36" t="s">
        <v>1955</v>
      </c>
      <c r="J192" s="36" t="s">
        <v>34</v>
      </c>
      <c r="K192" s="36" t="s">
        <v>737</v>
      </c>
      <c r="L192" s="36" t="s">
        <v>2176</v>
      </c>
      <c r="M192" s="35">
        <v>6439940</v>
      </c>
      <c r="N192" s="36" t="s">
        <v>2175</v>
      </c>
      <c r="O192" s="35">
        <v>1</v>
      </c>
      <c r="P192" s="35">
        <v>118</v>
      </c>
      <c r="Q192" s="35">
        <v>17</v>
      </c>
      <c r="R192" s="35">
        <v>10138240770.25</v>
      </c>
      <c r="S192" s="35">
        <v>318115915.61000001</v>
      </c>
      <c r="T192" s="35">
        <v>151013111</v>
      </c>
      <c r="U192" s="35">
        <v>2187598827.5500002</v>
      </c>
      <c r="V192" s="35">
        <v>1160203826.03</v>
      </c>
      <c r="W192" s="35">
        <v>3621414441.0599999</v>
      </c>
      <c r="X192" s="35">
        <v>2613913146</v>
      </c>
      <c r="Y192" s="35">
        <v>0</v>
      </c>
      <c r="Z192" s="35">
        <v>85981503</v>
      </c>
      <c r="AA192" s="35">
        <v>5964438662.29</v>
      </c>
      <c r="AB192" s="35">
        <v>0</v>
      </c>
      <c r="AC192" s="35">
        <v>722896908.10000002</v>
      </c>
      <c r="AD192" s="35">
        <v>5150026310.1300001</v>
      </c>
      <c r="AE192" s="35">
        <v>0</v>
      </c>
      <c r="AF192" s="35">
        <v>0</v>
      </c>
      <c r="AG192" s="35">
        <v>70147634.560000002</v>
      </c>
      <c r="AH192" s="35">
        <v>21367809.5</v>
      </c>
      <c r="AI192" s="35">
        <v>4173802107.96</v>
      </c>
      <c r="AJ192" s="35">
        <v>2691922286.3000002</v>
      </c>
      <c r="AK192" s="35">
        <v>1954205286.3</v>
      </c>
      <c r="AL192" s="35">
        <v>596122667.32000005</v>
      </c>
      <c r="AM192" s="35">
        <v>638553968.16999996</v>
      </c>
      <c r="AN192" s="35">
        <v>0</v>
      </c>
      <c r="AO192" s="35">
        <v>-159544943.90000001</v>
      </c>
      <c r="AP192" s="35">
        <v>994114580.41999996</v>
      </c>
      <c r="AQ192" s="35">
        <v>9549350654.9899998</v>
      </c>
      <c r="AR192" s="35">
        <v>9372255126.4300003</v>
      </c>
      <c r="AS192" s="35">
        <v>177095528.56</v>
      </c>
      <c r="AT192" s="35">
        <v>783432408.30999994</v>
      </c>
      <c r="AU192" s="35">
        <v>729695689.12</v>
      </c>
      <c r="AV192" s="35">
        <v>213281663.09</v>
      </c>
      <c r="AW192" s="35">
        <v>-159544943.90000001</v>
      </c>
      <c r="AX192" s="35">
        <v>0</v>
      </c>
      <c r="AY192" s="35">
        <v>8765918246.6800003</v>
      </c>
      <c r="AZ192" s="35">
        <v>8765918246.6800003</v>
      </c>
      <c r="BA192" s="35">
        <v>0</v>
      </c>
      <c r="BB192" s="35">
        <v>324501315</v>
      </c>
      <c r="BC192" s="35">
        <v>57742051</v>
      </c>
      <c r="BD192" s="35">
        <v>324501315</v>
      </c>
      <c r="BE192" s="35">
        <v>57742051</v>
      </c>
      <c r="BF192" s="35">
        <v>1640037086</v>
      </c>
      <c r="BG192" s="35">
        <v>737717000</v>
      </c>
      <c r="BH192" s="35">
        <v>1640037086</v>
      </c>
      <c r="BI192" s="35">
        <v>737717000</v>
      </c>
      <c r="BJ192" s="34">
        <v>0</v>
      </c>
    </row>
    <row r="193" spans="1:62" ht="14.25" x14ac:dyDescent="0.2">
      <c r="A193" s="25">
        <f t="shared" si="2"/>
        <v>187</v>
      </c>
      <c r="B193" s="37">
        <v>2028</v>
      </c>
      <c r="C193" s="36" t="s">
        <v>897</v>
      </c>
      <c r="D193" s="36" t="s">
        <v>898</v>
      </c>
      <c r="E193" s="36" t="s">
        <v>899</v>
      </c>
      <c r="F193" s="36" t="s">
        <v>116</v>
      </c>
      <c r="G193" s="36">
        <v>6492</v>
      </c>
      <c r="H193" s="36" t="s">
        <v>37</v>
      </c>
      <c r="I193" s="36" t="s">
        <v>900</v>
      </c>
      <c r="J193" s="36" t="s">
        <v>34</v>
      </c>
      <c r="K193" s="36" t="s">
        <v>90</v>
      </c>
      <c r="L193" s="36" t="s">
        <v>2174</v>
      </c>
      <c r="M193" s="35">
        <v>7235524</v>
      </c>
      <c r="N193" s="36" t="s">
        <v>2173</v>
      </c>
      <c r="O193" s="35">
        <v>1</v>
      </c>
      <c r="P193" s="35">
        <v>350</v>
      </c>
      <c r="Q193" s="35">
        <v>4</v>
      </c>
      <c r="R193" s="35">
        <v>2527932386.3699999</v>
      </c>
      <c r="S193" s="35">
        <v>307480095.55000001</v>
      </c>
      <c r="T193" s="35">
        <v>184112675</v>
      </c>
      <c r="U193" s="35">
        <v>0</v>
      </c>
      <c r="V193" s="35">
        <v>2033677569.8199999</v>
      </c>
      <c r="W193" s="35">
        <v>255046</v>
      </c>
      <c r="X193" s="35">
        <v>2407000</v>
      </c>
      <c r="Y193" s="35">
        <v>0</v>
      </c>
      <c r="Z193" s="35">
        <v>0</v>
      </c>
      <c r="AA193" s="35">
        <v>1506040900.55</v>
      </c>
      <c r="AB193" s="35">
        <v>1217556062.55</v>
      </c>
      <c r="AC193" s="35">
        <v>195903686</v>
      </c>
      <c r="AD193" s="35">
        <v>1698374</v>
      </c>
      <c r="AE193" s="35">
        <v>0</v>
      </c>
      <c r="AF193" s="35">
        <v>54719507</v>
      </c>
      <c r="AG193" s="35">
        <v>36163271</v>
      </c>
      <c r="AH193" s="35">
        <v>0</v>
      </c>
      <c r="AI193" s="35">
        <v>1021891485.8200001</v>
      </c>
      <c r="AJ193" s="35">
        <v>669294828</v>
      </c>
      <c r="AK193" s="35">
        <v>93875568</v>
      </c>
      <c r="AL193" s="35">
        <v>301854370</v>
      </c>
      <c r="AM193" s="35">
        <v>11632884</v>
      </c>
      <c r="AN193" s="35">
        <v>5000</v>
      </c>
      <c r="AO193" s="35">
        <v>39104403.82</v>
      </c>
      <c r="AP193" s="35">
        <v>0</v>
      </c>
      <c r="AQ193" s="35">
        <v>233905773.61000001</v>
      </c>
      <c r="AR193" s="35">
        <v>211153329</v>
      </c>
      <c r="AS193" s="35">
        <v>22752444.609999999</v>
      </c>
      <c r="AT193" s="35">
        <v>187225330.41999999</v>
      </c>
      <c r="AU193" s="35">
        <v>133481263.59999999</v>
      </c>
      <c r="AV193" s="35">
        <v>14639663</v>
      </c>
      <c r="AW193" s="35">
        <v>39104403.82</v>
      </c>
      <c r="AX193" s="35">
        <v>0</v>
      </c>
      <c r="AY193" s="35">
        <v>46680443</v>
      </c>
      <c r="AZ193" s="35">
        <v>46680443</v>
      </c>
      <c r="BA193" s="35">
        <v>0</v>
      </c>
      <c r="BB193" s="35">
        <v>171000000</v>
      </c>
      <c r="BC193" s="35">
        <v>15825203</v>
      </c>
      <c r="BD193" s="35">
        <v>171000000</v>
      </c>
      <c r="BE193" s="35">
        <v>15825203</v>
      </c>
      <c r="BF193" s="35">
        <v>2152506464</v>
      </c>
      <c r="BG193" s="35">
        <v>605958451</v>
      </c>
      <c r="BH193" s="35">
        <v>2152506464</v>
      </c>
      <c r="BI193" s="35">
        <v>605958451</v>
      </c>
      <c r="BJ193" s="34">
        <v>0</v>
      </c>
    </row>
    <row r="194" spans="1:62" ht="14.25" x14ac:dyDescent="0.2">
      <c r="A194" s="25">
        <f t="shared" si="2"/>
        <v>188</v>
      </c>
      <c r="B194" s="37">
        <v>2036</v>
      </c>
      <c r="C194" s="36" t="s">
        <v>901</v>
      </c>
      <c r="D194" s="36" t="s">
        <v>902</v>
      </c>
      <c r="E194" s="36" t="s">
        <v>903</v>
      </c>
      <c r="F194" s="36" t="s">
        <v>28</v>
      </c>
      <c r="G194" s="36">
        <v>6492</v>
      </c>
      <c r="H194" s="36" t="s">
        <v>37</v>
      </c>
      <c r="I194" s="36" t="s">
        <v>904</v>
      </c>
      <c r="J194" s="36" t="s">
        <v>45</v>
      </c>
      <c r="K194" s="36" t="s">
        <v>49</v>
      </c>
      <c r="L194" s="36" t="s">
        <v>2172</v>
      </c>
      <c r="M194" s="35">
        <v>5146161</v>
      </c>
      <c r="N194" s="36" t="s">
        <v>2171</v>
      </c>
      <c r="O194" s="35">
        <v>1</v>
      </c>
      <c r="P194" s="35">
        <v>4781</v>
      </c>
      <c r="Q194" s="35">
        <v>47</v>
      </c>
      <c r="R194" s="35">
        <v>35276860045.110001</v>
      </c>
      <c r="S194" s="35">
        <v>2131843526.46</v>
      </c>
      <c r="T194" s="35">
        <v>846417388.63999999</v>
      </c>
      <c r="U194" s="35">
        <v>0</v>
      </c>
      <c r="V194" s="35">
        <v>30710553751.639999</v>
      </c>
      <c r="W194" s="35">
        <v>834063870</v>
      </c>
      <c r="X194" s="35">
        <v>700121178.37</v>
      </c>
      <c r="Y194" s="35">
        <v>0</v>
      </c>
      <c r="Z194" s="35">
        <v>53860330</v>
      </c>
      <c r="AA194" s="35">
        <v>15653736125.52</v>
      </c>
      <c r="AB194" s="35">
        <v>11937330431.889999</v>
      </c>
      <c r="AC194" s="35">
        <v>0</v>
      </c>
      <c r="AD194" s="35">
        <v>682841276.29999995</v>
      </c>
      <c r="AE194" s="35">
        <v>0</v>
      </c>
      <c r="AF194" s="35">
        <v>2601258185.3299999</v>
      </c>
      <c r="AG194" s="35">
        <v>309180467</v>
      </c>
      <c r="AH194" s="35">
        <v>123125765</v>
      </c>
      <c r="AI194" s="35">
        <v>19623123919.59</v>
      </c>
      <c r="AJ194" s="35">
        <v>13030789478</v>
      </c>
      <c r="AK194" s="35">
        <v>12930789478</v>
      </c>
      <c r="AL194" s="35">
        <v>3518552679.1500001</v>
      </c>
      <c r="AM194" s="35">
        <v>1292751442.3099999</v>
      </c>
      <c r="AN194" s="35">
        <v>0</v>
      </c>
      <c r="AO194" s="35">
        <v>1291471579.72</v>
      </c>
      <c r="AP194" s="35">
        <v>484558739.98000002</v>
      </c>
      <c r="AQ194" s="35">
        <v>3627815042.54</v>
      </c>
      <c r="AR194" s="35">
        <v>3164842035.27</v>
      </c>
      <c r="AS194" s="35">
        <v>462973007.26999998</v>
      </c>
      <c r="AT194" s="35">
        <v>3097790856.54</v>
      </c>
      <c r="AU194" s="35">
        <v>1645011793.1900001</v>
      </c>
      <c r="AV194" s="35">
        <v>161307483.63</v>
      </c>
      <c r="AW194" s="35">
        <v>1291471579.72</v>
      </c>
      <c r="AX194" s="35">
        <v>0</v>
      </c>
      <c r="AY194" s="35">
        <v>530024186</v>
      </c>
      <c r="AZ194" s="35">
        <v>530024186</v>
      </c>
      <c r="BA194" s="35">
        <v>0</v>
      </c>
      <c r="BB194" s="35">
        <v>49633823</v>
      </c>
      <c r="BC194" s="35">
        <v>12536085723</v>
      </c>
      <c r="BD194" s="35">
        <v>49633823</v>
      </c>
      <c r="BE194" s="35">
        <v>12536085723</v>
      </c>
      <c r="BF194" s="35">
        <v>55537544065.75</v>
      </c>
      <c r="BG194" s="35">
        <v>0</v>
      </c>
      <c r="BH194" s="35">
        <v>55537544065.75</v>
      </c>
      <c r="BI194" s="35">
        <v>0</v>
      </c>
      <c r="BJ194" s="34">
        <v>0</v>
      </c>
    </row>
    <row r="195" spans="1:62" ht="14.25" x14ac:dyDescent="0.2">
      <c r="A195" s="25">
        <f t="shared" si="2"/>
        <v>189</v>
      </c>
      <c r="B195" s="37">
        <v>2043</v>
      </c>
      <c r="C195" s="36" t="s">
        <v>905</v>
      </c>
      <c r="D195" s="36" t="s">
        <v>906</v>
      </c>
      <c r="E195" s="36" t="s">
        <v>907</v>
      </c>
      <c r="F195" s="36" t="s">
        <v>28</v>
      </c>
      <c r="G195" s="36">
        <v>6492</v>
      </c>
      <c r="H195" s="36" t="s">
        <v>37</v>
      </c>
      <c r="I195" s="36" t="s">
        <v>908</v>
      </c>
      <c r="J195" s="36" t="s">
        <v>45</v>
      </c>
      <c r="K195" s="36" t="s">
        <v>49</v>
      </c>
      <c r="L195" s="36" t="s">
        <v>2170</v>
      </c>
      <c r="M195" s="35">
        <v>3391424</v>
      </c>
      <c r="N195" s="36" t="s">
        <v>1748</v>
      </c>
      <c r="O195" s="35">
        <v>1</v>
      </c>
      <c r="P195" s="35">
        <v>1267</v>
      </c>
      <c r="Q195" s="35">
        <v>14</v>
      </c>
      <c r="R195" s="35">
        <v>43822236924.790001</v>
      </c>
      <c r="S195" s="35">
        <v>747723050.86000001</v>
      </c>
      <c r="T195" s="35">
        <v>2279929218</v>
      </c>
      <c r="U195" s="35">
        <v>0</v>
      </c>
      <c r="V195" s="35">
        <v>40425558965.940002</v>
      </c>
      <c r="W195" s="35">
        <v>135885540.84</v>
      </c>
      <c r="X195" s="35">
        <v>45257051.149999999</v>
      </c>
      <c r="Y195" s="35">
        <v>0</v>
      </c>
      <c r="Z195" s="35">
        <v>187883098</v>
      </c>
      <c r="AA195" s="35">
        <v>40120530625.970001</v>
      </c>
      <c r="AB195" s="35">
        <v>38552856431.330002</v>
      </c>
      <c r="AC195" s="35">
        <v>90125885</v>
      </c>
      <c r="AD195" s="35">
        <v>384263752.25</v>
      </c>
      <c r="AE195" s="35">
        <v>0</v>
      </c>
      <c r="AF195" s="35">
        <v>955138722.99000001</v>
      </c>
      <c r="AG195" s="35">
        <v>16703368.109999999</v>
      </c>
      <c r="AH195" s="35">
        <v>121442466.29000001</v>
      </c>
      <c r="AI195" s="35">
        <v>3701706298.8200002</v>
      </c>
      <c r="AJ195" s="35">
        <v>2735790170.2399998</v>
      </c>
      <c r="AK195" s="35">
        <v>2335790170.2399998</v>
      </c>
      <c r="AL195" s="35">
        <v>635635955.79999995</v>
      </c>
      <c r="AM195" s="35">
        <v>110352602.81</v>
      </c>
      <c r="AN195" s="35">
        <v>700000</v>
      </c>
      <c r="AO195" s="35">
        <v>16964279.969999999</v>
      </c>
      <c r="AP195" s="35">
        <v>202263290</v>
      </c>
      <c r="AQ195" s="35">
        <v>2464117990.52</v>
      </c>
      <c r="AR195" s="35">
        <v>2291357131.29</v>
      </c>
      <c r="AS195" s="35">
        <v>172760859.22999999</v>
      </c>
      <c r="AT195" s="35">
        <v>1463833024.74</v>
      </c>
      <c r="AU195" s="35">
        <v>745142381.89999998</v>
      </c>
      <c r="AV195" s="35">
        <v>701726362.87</v>
      </c>
      <c r="AW195" s="35">
        <v>16964279.969999999</v>
      </c>
      <c r="AX195" s="35">
        <v>0</v>
      </c>
      <c r="AY195" s="35">
        <v>1000284965.78</v>
      </c>
      <c r="AZ195" s="35">
        <v>1000284965.78</v>
      </c>
      <c r="BA195" s="35">
        <v>0</v>
      </c>
      <c r="BB195" s="35">
        <v>20034044.719999999</v>
      </c>
      <c r="BC195" s="35">
        <v>1</v>
      </c>
      <c r="BD195" s="35">
        <v>20034044.719999999</v>
      </c>
      <c r="BE195" s="35">
        <v>1</v>
      </c>
      <c r="BF195" s="35">
        <v>38335948100.830002</v>
      </c>
      <c r="BG195" s="35">
        <v>0</v>
      </c>
      <c r="BH195" s="35">
        <v>38335948100.830002</v>
      </c>
      <c r="BI195" s="35">
        <v>0</v>
      </c>
      <c r="BJ195" s="34">
        <v>0</v>
      </c>
    </row>
    <row r="196" spans="1:62" ht="14.25" x14ac:dyDescent="0.2">
      <c r="A196" s="25">
        <f t="shared" si="2"/>
        <v>190</v>
      </c>
      <c r="B196" s="37">
        <v>2058</v>
      </c>
      <c r="C196" s="36" t="s">
        <v>909</v>
      </c>
      <c r="D196" s="36" t="s">
        <v>910</v>
      </c>
      <c r="E196" s="36" t="s">
        <v>911</v>
      </c>
      <c r="F196" s="36" t="s">
        <v>126</v>
      </c>
      <c r="G196" s="36">
        <v>6492</v>
      </c>
      <c r="H196" s="36" t="s">
        <v>37</v>
      </c>
      <c r="I196" s="36" t="s">
        <v>912</v>
      </c>
      <c r="J196" s="36" t="s">
        <v>45</v>
      </c>
      <c r="K196" s="36" t="s">
        <v>49</v>
      </c>
      <c r="L196" s="36" t="s">
        <v>2169</v>
      </c>
      <c r="M196" s="35">
        <v>4890582</v>
      </c>
      <c r="N196" s="36" t="s">
        <v>2168</v>
      </c>
      <c r="O196" s="35">
        <v>1</v>
      </c>
      <c r="P196" s="35">
        <v>1279</v>
      </c>
      <c r="Q196" s="35">
        <v>16</v>
      </c>
      <c r="R196" s="35">
        <v>28420126114.290001</v>
      </c>
      <c r="S196" s="35">
        <v>890928881.99000001</v>
      </c>
      <c r="T196" s="35">
        <v>517532058</v>
      </c>
      <c r="U196" s="35">
        <v>77760738.840000004</v>
      </c>
      <c r="V196" s="35">
        <v>26664986577</v>
      </c>
      <c r="W196" s="35">
        <v>210502631.47</v>
      </c>
      <c r="X196" s="35">
        <v>58415226.990000002</v>
      </c>
      <c r="Y196" s="35">
        <v>0</v>
      </c>
      <c r="Z196" s="35">
        <v>0</v>
      </c>
      <c r="AA196" s="35">
        <v>14060012386.889999</v>
      </c>
      <c r="AB196" s="35">
        <v>12096032945.459999</v>
      </c>
      <c r="AC196" s="35">
        <v>1301505445</v>
      </c>
      <c r="AD196" s="35">
        <v>526359334.44</v>
      </c>
      <c r="AE196" s="35">
        <v>0</v>
      </c>
      <c r="AF196" s="35">
        <v>49368744.990000002</v>
      </c>
      <c r="AG196" s="35">
        <v>82557343</v>
      </c>
      <c r="AH196" s="35">
        <v>4188574</v>
      </c>
      <c r="AI196" s="35">
        <v>14360113727.4</v>
      </c>
      <c r="AJ196" s="35">
        <v>12121564706.6</v>
      </c>
      <c r="AK196" s="35">
        <v>8918464706.6000004</v>
      </c>
      <c r="AL196" s="35">
        <v>1575107236</v>
      </c>
      <c r="AM196" s="35">
        <v>0</v>
      </c>
      <c r="AN196" s="35">
        <v>0</v>
      </c>
      <c r="AO196" s="35">
        <v>670238497.79999995</v>
      </c>
      <c r="AP196" s="35">
        <v>-6796713</v>
      </c>
      <c r="AQ196" s="35">
        <v>3197657798.4000001</v>
      </c>
      <c r="AR196" s="35">
        <v>3029800685</v>
      </c>
      <c r="AS196" s="35">
        <v>167857113.40000001</v>
      </c>
      <c r="AT196" s="35">
        <v>2012088449.9200001</v>
      </c>
      <c r="AU196" s="35">
        <v>1244240412.9200001</v>
      </c>
      <c r="AV196" s="35">
        <v>47452049.200000003</v>
      </c>
      <c r="AW196" s="35">
        <v>670238497.79999995</v>
      </c>
      <c r="AX196" s="35">
        <v>50157490</v>
      </c>
      <c r="AY196" s="35">
        <v>1185569348.48</v>
      </c>
      <c r="AZ196" s="35">
        <v>1185569348.48</v>
      </c>
      <c r="BA196" s="35">
        <v>0</v>
      </c>
      <c r="BB196" s="35">
        <v>224535330</v>
      </c>
      <c r="BC196" s="35">
        <v>426977880</v>
      </c>
      <c r="BD196" s="35">
        <v>224535330</v>
      </c>
      <c r="BE196" s="35">
        <v>426977880</v>
      </c>
      <c r="BF196" s="35">
        <v>41766566391</v>
      </c>
      <c r="BG196" s="35">
        <v>3580803860.04</v>
      </c>
      <c r="BH196" s="35">
        <v>41766566391</v>
      </c>
      <c r="BI196" s="35">
        <v>3580803860.04</v>
      </c>
      <c r="BJ196" s="34">
        <v>0</v>
      </c>
    </row>
    <row r="197" spans="1:62" ht="14.25" x14ac:dyDescent="0.2">
      <c r="A197" s="25">
        <f t="shared" si="2"/>
        <v>191</v>
      </c>
      <c r="B197" s="37">
        <v>2073</v>
      </c>
      <c r="C197" s="36" t="s">
        <v>914</v>
      </c>
      <c r="D197" s="36" t="s">
        <v>915</v>
      </c>
      <c r="E197" s="36" t="s">
        <v>916</v>
      </c>
      <c r="F197" s="36" t="s">
        <v>28</v>
      </c>
      <c r="G197" s="36">
        <v>6492</v>
      </c>
      <c r="H197" s="36" t="s">
        <v>37</v>
      </c>
      <c r="I197" s="36" t="s">
        <v>917</v>
      </c>
      <c r="J197" s="36" t="s">
        <v>45</v>
      </c>
      <c r="K197" s="36" t="s">
        <v>918</v>
      </c>
      <c r="L197" s="36" t="s">
        <v>2167</v>
      </c>
      <c r="M197" s="35">
        <v>2419694</v>
      </c>
      <c r="N197" s="36" t="s">
        <v>919</v>
      </c>
      <c r="O197" s="35">
        <v>1</v>
      </c>
      <c r="P197" s="35">
        <v>1007</v>
      </c>
      <c r="Q197" s="35">
        <v>8</v>
      </c>
      <c r="R197" s="35">
        <v>20262523948.400002</v>
      </c>
      <c r="S197" s="35">
        <v>907720073.39999998</v>
      </c>
      <c r="T197" s="35">
        <v>1856719339</v>
      </c>
      <c r="U197" s="35">
        <v>0</v>
      </c>
      <c r="V197" s="35">
        <v>14630512536</v>
      </c>
      <c r="W197" s="35">
        <v>748024707</v>
      </c>
      <c r="X197" s="35">
        <v>2103597293</v>
      </c>
      <c r="Y197" s="35">
        <v>0</v>
      </c>
      <c r="Z197" s="35">
        <v>15950000</v>
      </c>
      <c r="AA197" s="35">
        <v>16359536324</v>
      </c>
      <c r="AB197" s="35">
        <v>15742228263</v>
      </c>
      <c r="AC197" s="35">
        <v>0</v>
      </c>
      <c r="AD197" s="35">
        <v>347724924</v>
      </c>
      <c r="AE197" s="35">
        <v>0</v>
      </c>
      <c r="AF197" s="35">
        <v>139419333</v>
      </c>
      <c r="AG197" s="35">
        <v>9436260</v>
      </c>
      <c r="AH197" s="35">
        <v>120727544</v>
      </c>
      <c r="AI197" s="35">
        <v>3902987624.4000001</v>
      </c>
      <c r="AJ197" s="35">
        <v>1204578968</v>
      </c>
      <c r="AK197" s="35">
        <v>1154578968</v>
      </c>
      <c r="AL197" s="35">
        <v>1001372647.88</v>
      </c>
      <c r="AM197" s="35">
        <v>535236</v>
      </c>
      <c r="AN197" s="35">
        <v>36689956</v>
      </c>
      <c r="AO197" s="35">
        <v>381665128.51999998</v>
      </c>
      <c r="AP197" s="35">
        <v>1268868688</v>
      </c>
      <c r="AQ197" s="35">
        <v>1315857401.3800001</v>
      </c>
      <c r="AR197" s="35">
        <v>1099743769</v>
      </c>
      <c r="AS197" s="35">
        <v>216113632.38</v>
      </c>
      <c r="AT197" s="35">
        <v>1312843605.3800001</v>
      </c>
      <c r="AU197" s="35">
        <v>912663112.86000001</v>
      </c>
      <c r="AV197" s="35">
        <v>18515364</v>
      </c>
      <c r="AW197" s="35">
        <v>381665128.51999998</v>
      </c>
      <c r="AX197" s="35">
        <v>0</v>
      </c>
      <c r="AY197" s="35">
        <v>3013796</v>
      </c>
      <c r="AZ197" s="35">
        <v>3013796</v>
      </c>
      <c r="BA197" s="35">
        <v>0</v>
      </c>
      <c r="BB197" s="35">
        <v>1893034</v>
      </c>
      <c r="BC197" s="35">
        <v>31175551</v>
      </c>
      <c r="BD197" s="35">
        <v>1893034</v>
      </c>
      <c r="BE197" s="35">
        <v>31175551</v>
      </c>
      <c r="BF197" s="35">
        <v>193989044</v>
      </c>
      <c r="BG197" s="35">
        <v>0</v>
      </c>
      <c r="BH197" s="35">
        <v>193989044</v>
      </c>
      <c r="BI197" s="35">
        <v>0</v>
      </c>
      <c r="BJ197" s="34">
        <v>0</v>
      </c>
    </row>
    <row r="198" spans="1:62" ht="14.25" x14ac:dyDescent="0.2">
      <c r="A198" s="25">
        <f t="shared" si="2"/>
        <v>192</v>
      </c>
      <c r="B198" s="37">
        <v>2077</v>
      </c>
      <c r="C198" s="36" t="s">
        <v>920</v>
      </c>
      <c r="D198" s="36" t="s">
        <v>921</v>
      </c>
      <c r="E198" s="36" t="s">
        <v>922</v>
      </c>
      <c r="F198" s="36" t="s">
        <v>126</v>
      </c>
      <c r="G198" s="36">
        <v>6492</v>
      </c>
      <c r="H198" s="36" t="s">
        <v>37</v>
      </c>
      <c r="I198" s="36" t="s">
        <v>923</v>
      </c>
      <c r="J198" s="36" t="s">
        <v>45</v>
      </c>
      <c r="K198" s="36" t="s">
        <v>49</v>
      </c>
      <c r="L198" s="36" t="s">
        <v>2166</v>
      </c>
      <c r="M198" s="35">
        <v>4863707</v>
      </c>
      <c r="N198" s="36" t="s">
        <v>2165</v>
      </c>
      <c r="O198" s="35">
        <v>1</v>
      </c>
      <c r="P198" s="35">
        <v>5979</v>
      </c>
      <c r="Q198" s="35">
        <v>51</v>
      </c>
      <c r="R198" s="35">
        <v>68262968462.050003</v>
      </c>
      <c r="S198" s="35">
        <v>8891262121.1000004</v>
      </c>
      <c r="T198" s="35">
        <v>1996768164.8599999</v>
      </c>
      <c r="U198" s="35">
        <v>0</v>
      </c>
      <c r="V198" s="35">
        <v>55098097732.860001</v>
      </c>
      <c r="W198" s="35">
        <v>769624240.84000003</v>
      </c>
      <c r="X198" s="35">
        <v>1500810049.3900001</v>
      </c>
      <c r="Y198" s="35">
        <v>0</v>
      </c>
      <c r="Z198" s="35">
        <v>6406153</v>
      </c>
      <c r="AA198" s="35">
        <v>19529704748.02</v>
      </c>
      <c r="AB198" s="35">
        <v>16818634552.27</v>
      </c>
      <c r="AC198" s="35">
        <v>0</v>
      </c>
      <c r="AD198" s="35">
        <v>640760329.73000002</v>
      </c>
      <c r="AE198" s="35">
        <v>0</v>
      </c>
      <c r="AF198" s="35">
        <v>1370274209.8399999</v>
      </c>
      <c r="AG198" s="35">
        <v>677454116.17999995</v>
      </c>
      <c r="AH198" s="35">
        <v>22581540</v>
      </c>
      <c r="AI198" s="35">
        <v>48733263714.029999</v>
      </c>
      <c r="AJ198" s="35">
        <v>35045680157.879997</v>
      </c>
      <c r="AK198" s="35">
        <v>33136103292.169998</v>
      </c>
      <c r="AL198" s="35">
        <v>9178446615.7000008</v>
      </c>
      <c r="AM198" s="35">
        <v>876966637.5</v>
      </c>
      <c r="AN198" s="35">
        <v>0</v>
      </c>
      <c r="AO198" s="35">
        <v>2277939820.5100002</v>
      </c>
      <c r="AP198" s="35">
        <v>1354230482.4400001</v>
      </c>
      <c r="AQ198" s="35">
        <v>5549402950.9200001</v>
      </c>
      <c r="AR198" s="35">
        <v>4575579857</v>
      </c>
      <c r="AS198" s="35">
        <v>973823093.91999996</v>
      </c>
      <c r="AT198" s="35">
        <v>5015661644.0299997</v>
      </c>
      <c r="AU198" s="35">
        <v>2582230023.3000002</v>
      </c>
      <c r="AV198" s="35">
        <v>155491800.22</v>
      </c>
      <c r="AW198" s="35">
        <v>2277939820.5100002</v>
      </c>
      <c r="AX198" s="35">
        <v>0</v>
      </c>
      <c r="AY198" s="35">
        <v>533741306.88999999</v>
      </c>
      <c r="AZ198" s="35">
        <v>533741306.88999999</v>
      </c>
      <c r="BA198" s="35">
        <v>0</v>
      </c>
      <c r="BB198" s="35">
        <v>413549924</v>
      </c>
      <c r="BC198" s="35">
        <v>997961669.74000001</v>
      </c>
      <c r="BD198" s="35">
        <v>413549924</v>
      </c>
      <c r="BE198" s="35">
        <v>997961669.74000001</v>
      </c>
      <c r="BF198" s="35">
        <v>163453134358.66</v>
      </c>
      <c r="BG198" s="35">
        <v>0</v>
      </c>
      <c r="BH198" s="35">
        <v>163453134358.66</v>
      </c>
      <c r="BI198" s="35">
        <v>0</v>
      </c>
      <c r="BJ198" s="34">
        <v>0</v>
      </c>
    </row>
    <row r="199" spans="1:62" ht="14.25" x14ac:dyDescent="0.2">
      <c r="A199" s="25">
        <f t="shared" si="2"/>
        <v>193</v>
      </c>
      <c r="B199" s="37">
        <v>2078</v>
      </c>
      <c r="C199" s="36" t="s">
        <v>924</v>
      </c>
      <c r="D199" s="36" t="s">
        <v>925</v>
      </c>
      <c r="E199" s="36" t="s">
        <v>926</v>
      </c>
      <c r="F199" s="36" t="s">
        <v>116</v>
      </c>
      <c r="G199" s="36">
        <v>6492</v>
      </c>
      <c r="H199" s="36" t="s">
        <v>37</v>
      </c>
      <c r="I199" s="36" t="s">
        <v>927</v>
      </c>
      <c r="J199" s="36" t="s">
        <v>45</v>
      </c>
      <c r="K199" s="36" t="s">
        <v>928</v>
      </c>
      <c r="L199" s="36" t="s">
        <v>2164</v>
      </c>
      <c r="M199" s="35">
        <v>2531154</v>
      </c>
      <c r="N199" s="36" t="s">
        <v>929</v>
      </c>
      <c r="O199" s="35">
        <v>1</v>
      </c>
      <c r="P199" s="35">
        <v>17387</v>
      </c>
      <c r="Q199" s="35">
        <v>74</v>
      </c>
      <c r="R199" s="35">
        <v>35358402861.949997</v>
      </c>
      <c r="S199" s="35">
        <v>1362349096.71</v>
      </c>
      <c r="T199" s="35">
        <v>1787517632.6700001</v>
      </c>
      <c r="U199" s="35">
        <v>0</v>
      </c>
      <c r="V199" s="35">
        <v>29591116590</v>
      </c>
      <c r="W199" s="35">
        <v>202849822.63</v>
      </c>
      <c r="X199" s="35">
        <v>1991477130.9400001</v>
      </c>
      <c r="Y199" s="35">
        <v>0</v>
      </c>
      <c r="Z199" s="35">
        <v>423092589</v>
      </c>
      <c r="AA199" s="35">
        <v>20278373124.360001</v>
      </c>
      <c r="AB199" s="35">
        <v>17247733764.380001</v>
      </c>
      <c r="AC199" s="35">
        <v>1899015397</v>
      </c>
      <c r="AD199" s="35">
        <v>725681590.63</v>
      </c>
      <c r="AE199" s="35">
        <v>0</v>
      </c>
      <c r="AF199" s="35">
        <v>165861926.66</v>
      </c>
      <c r="AG199" s="35">
        <v>240080445.69</v>
      </c>
      <c r="AH199" s="35">
        <v>0</v>
      </c>
      <c r="AI199" s="35">
        <v>15080029737.57</v>
      </c>
      <c r="AJ199" s="35">
        <v>10607084371</v>
      </c>
      <c r="AK199" s="35">
        <v>4107084371</v>
      </c>
      <c r="AL199" s="35">
        <v>2489483139.0100002</v>
      </c>
      <c r="AM199" s="35">
        <v>32565511</v>
      </c>
      <c r="AN199" s="35">
        <v>0</v>
      </c>
      <c r="AO199" s="35">
        <v>487355942.24000001</v>
      </c>
      <c r="AP199" s="35">
        <v>1070612457.29</v>
      </c>
      <c r="AQ199" s="35">
        <v>3899146855.2199998</v>
      </c>
      <c r="AR199" s="35">
        <v>3279214444</v>
      </c>
      <c r="AS199" s="35">
        <v>619932411.22000003</v>
      </c>
      <c r="AT199" s="35">
        <v>3382901162.9000001</v>
      </c>
      <c r="AU199" s="35">
        <v>2828148496.6799998</v>
      </c>
      <c r="AV199" s="35">
        <v>67396723.980000004</v>
      </c>
      <c r="AW199" s="35">
        <v>487355942.24000001</v>
      </c>
      <c r="AX199" s="35">
        <v>0</v>
      </c>
      <c r="AY199" s="35">
        <v>516245692.31999999</v>
      </c>
      <c r="AZ199" s="35">
        <v>516245692.31999999</v>
      </c>
      <c r="BA199" s="35">
        <v>0</v>
      </c>
      <c r="BB199" s="35">
        <v>364601786</v>
      </c>
      <c r="BC199" s="35">
        <v>942110368.17999995</v>
      </c>
      <c r="BD199" s="35">
        <v>364601786</v>
      </c>
      <c r="BE199" s="35">
        <v>942110368.17999995</v>
      </c>
      <c r="BF199" s="35">
        <v>48622682861</v>
      </c>
      <c r="BG199" s="35">
        <v>6500000000</v>
      </c>
      <c r="BH199" s="35">
        <v>48622682861</v>
      </c>
      <c r="BI199" s="35">
        <v>6500000000</v>
      </c>
      <c r="BJ199" s="34">
        <v>0</v>
      </c>
    </row>
    <row r="200" spans="1:62" ht="14.25" x14ac:dyDescent="0.2">
      <c r="A200" s="25">
        <f t="shared" si="2"/>
        <v>194</v>
      </c>
      <c r="B200" s="37">
        <v>2104</v>
      </c>
      <c r="C200" s="36" t="s">
        <v>930</v>
      </c>
      <c r="D200" s="36" t="s">
        <v>931</v>
      </c>
      <c r="E200" s="36" t="s">
        <v>932</v>
      </c>
      <c r="F200" s="36" t="s">
        <v>28</v>
      </c>
      <c r="G200" s="36">
        <v>6492</v>
      </c>
      <c r="H200" s="36" t="s">
        <v>37</v>
      </c>
      <c r="I200" s="36" t="s">
        <v>933</v>
      </c>
      <c r="J200" s="36" t="s">
        <v>45</v>
      </c>
      <c r="K200" s="36" t="s">
        <v>49</v>
      </c>
      <c r="L200" s="36" t="s">
        <v>1834</v>
      </c>
      <c r="M200" s="35">
        <v>6518900</v>
      </c>
      <c r="N200" s="36" t="s">
        <v>1894</v>
      </c>
      <c r="O200" s="35">
        <v>1</v>
      </c>
      <c r="P200" s="35">
        <v>990</v>
      </c>
      <c r="Q200" s="35">
        <v>4</v>
      </c>
      <c r="R200" s="35">
        <v>11461007872.5</v>
      </c>
      <c r="S200" s="35">
        <v>1370799193.6900001</v>
      </c>
      <c r="T200" s="35">
        <v>1113163058.95</v>
      </c>
      <c r="U200" s="35">
        <v>0</v>
      </c>
      <c r="V200" s="35">
        <v>8716824936.4200001</v>
      </c>
      <c r="W200" s="35">
        <v>248176676.44</v>
      </c>
      <c r="X200" s="35">
        <v>6491832</v>
      </c>
      <c r="Y200" s="35">
        <v>0</v>
      </c>
      <c r="Z200" s="35">
        <v>5552175</v>
      </c>
      <c r="AA200" s="35">
        <v>8481089138.4700003</v>
      </c>
      <c r="AB200" s="35">
        <v>8320031620.8699999</v>
      </c>
      <c r="AC200" s="35">
        <v>0</v>
      </c>
      <c r="AD200" s="35">
        <v>71944409.819999993</v>
      </c>
      <c r="AE200" s="35">
        <v>0</v>
      </c>
      <c r="AF200" s="35">
        <v>24080570.469999999</v>
      </c>
      <c r="AG200" s="35">
        <v>3511269.31</v>
      </c>
      <c r="AH200" s="35">
        <v>61521268</v>
      </c>
      <c r="AI200" s="35">
        <v>2979918734.0300002</v>
      </c>
      <c r="AJ200" s="35">
        <v>2741911293.0100002</v>
      </c>
      <c r="AK200" s="35">
        <v>2668139593.0100002</v>
      </c>
      <c r="AL200" s="35">
        <v>137429770.08000001</v>
      </c>
      <c r="AM200" s="35">
        <v>0</v>
      </c>
      <c r="AN200" s="35">
        <v>0</v>
      </c>
      <c r="AO200" s="35">
        <v>18023243.579999998</v>
      </c>
      <c r="AP200" s="35">
        <v>82554427.359999999</v>
      </c>
      <c r="AQ200" s="35">
        <v>614087590.42999995</v>
      </c>
      <c r="AR200" s="35">
        <v>515814122.06</v>
      </c>
      <c r="AS200" s="35">
        <v>98273468.370000005</v>
      </c>
      <c r="AT200" s="35">
        <v>255141663.75</v>
      </c>
      <c r="AU200" s="35">
        <v>230398717.53999999</v>
      </c>
      <c r="AV200" s="35">
        <v>6719702.6299999999</v>
      </c>
      <c r="AW200" s="35">
        <v>18023243.579999998</v>
      </c>
      <c r="AX200" s="35">
        <v>0</v>
      </c>
      <c r="AY200" s="35">
        <v>358945926.68000001</v>
      </c>
      <c r="AZ200" s="35">
        <v>358945926.68000001</v>
      </c>
      <c r="BA200" s="35">
        <v>0</v>
      </c>
      <c r="BB200" s="35">
        <v>457676</v>
      </c>
      <c r="BC200" s="35">
        <v>38349964.57</v>
      </c>
      <c r="BD200" s="35">
        <v>457676</v>
      </c>
      <c r="BE200" s="35">
        <v>38349964.57</v>
      </c>
      <c r="BF200" s="35">
        <v>14204228497</v>
      </c>
      <c r="BG200" s="35">
        <v>0</v>
      </c>
      <c r="BH200" s="35">
        <v>14204228497</v>
      </c>
      <c r="BI200" s="35">
        <v>0</v>
      </c>
      <c r="BJ200" s="34">
        <v>0</v>
      </c>
    </row>
    <row r="201" spans="1:62" ht="14.25" x14ac:dyDescent="0.2">
      <c r="A201" s="25">
        <f t="shared" ref="A201:A264" si="3">+A200+1</f>
        <v>195</v>
      </c>
      <c r="B201" s="37">
        <v>2105</v>
      </c>
      <c r="C201" s="36" t="s">
        <v>934</v>
      </c>
      <c r="D201" s="36" t="s">
        <v>935</v>
      </c>
      <c r="E201" s="36" t="s">
        <v>936</v>
      </c>
      <c r="F201" s="36" t="s">
        <v>28</v>
      </c>
      <c r="G201" s="36">
        <v>6492</v>
      </c>
      <c r="H201" s="36" t="s">
        <v>37</v>
      </c>
      <c r="I201" s="36" t="s">
        <v>937</v>
      </c>
      <c r="J201" s="36" t="s">
        <v>45</v>
      </c>
      <c r="K201" s="36" t="s">
        <v>49</v>
      </c>
      <c r="L201" s="36" t="s">
        <v>2163</v>
      </c>
      <c r="M201" s="35">
        <v>4821214</v>
      </c>
      <c r="N201" s="36" t="s">
        <v>1835</v>
      </c>
      <c r="O201" s="35">
        <v>1</v>
      </c>
      <c r="P201" s="35">
        <v>3097</v>
      </c>
      <c r="Q201" s="35">
        <v>23</v>
      </c>
      <c r="R201" s="35">
        <v>26813665561.57</v>
      </c>
      <c r="S201" s="35">
        <v>5048414793.2299995</v>
      </c>
      <c r="T201" s="35">
        <v>630922462.32000005</v>
      </c>
      <c r="U201" s="35">
        <v>0</v>
      </c>
      <c r="V201" s="35">
        <v>20009472664</v>
      </c>
      <c r="W201" s="35">
        <v>356635970.89999998</v>
      </c>
      <c r="X201" s="35">
        <v>765020171.12</v>
      </c>
      <c r="Y201" s="35">
        <v>0</v>
      </c>
      <c r="Z201" s="35">
        <v>3199500</v>
      </c>
      <c r="AA201" s="35">
        <v>17433350144.490002</v>
      </c>
      <c r="AB201" s="35">
        <v>14160699051.559999</v>
      </c>
      <c r="AC201" s="35">
        <v>19865365.390000001</v>
      </c>
      <c r="AD201" s="35">
        <v>230694439</v>
      </c>
      <c r="AE201" s="35">
        <v>0</v>
      </c>
      <c r="AF201" s="35">
        <v>2907311360.54</v>
      </c>
      <c r="AG201" s="35">
        <v>64863291</v>
      </c>
      <c r="AH201" s="35">
        <v>49916637</v>
      </c>
      <c r="AI201" s="35">
        <v>9380315417.0799999</v>
      </c>
      <c r="AJ201" s="35">
        <v>2558984026.5500002</v>
      </c>
      <c r="AK201" s="35">
        <v>2000735136</v>
      </c>
      <c r="AL201" s="35">
        <v>5037097806.1099997</v>
      </c>
      <c r="AM201" s="35">
        <v>435551676.38</v>
      </c>
      <c r="AN201" s="35">
        <v>0</v>
      </c>
      <c r="AO201" s="35">
        <v>852616608.03999996</v>
      </c>
      <c r="AP201" s="35">
        <v>228312885</v>
      </c>
      <c r="AQ201" s="35">
        <v>1934434473.3</v>
      </c>
      <c r="AR201" s="35">
        <v>1639095425</v>
      </c>
      <c r="AS201" s="35">
        <v>295339048.30000001</v>
      </c>
      <c r="AT201" s="35">
        <v>1670536488.3</v>
      </c>
      <c r="AU201" s="35">
        <v>795648284</v>
      </c>
      <c r="AV201" s="35">
        <v>22271596.260000002</v>
      </c>
      <c r="AW201" s="35">
        <v>852616608.03999996</v>
      </c>
      <c r="AX201" s="35">
        <v>0</v>
      </c>
      <c r="AY201" s="35">
        <v>263897985</v>
      </c>
      <c r="AZ201" s="35">
        <v>263897985</v>
      </c>
      <c r="BA201" s="35">
        <v>0</v>
      </c>
      <c r="BB201" s="35">
        <v>211017455</v>
      </c>
      <c r="BC201" s="35">
        <v>519300184.94</v>
      </c>
      <c r="BD201" s="35">
        <v>211017455</v>
      </c>
      <c r="BE201" s="35">
        <v>519300184.94</v>
      </c>
      <c r="BF201" s="35">
        <v>42288177488</v>
      </c>
      <c r="BG201" s="35">
        <v>1291520288</v>
      </c>
      <c r="BH201" s="35">
        <v>42288177488</v>
      </c>
      <c r="BI201" s="35">
        <v>1291520288</v>
      </c>
      <c r="BJ201" s="34">
        <v>0</v>
      </c>
    </row>
    <row r="202" spans="1:62" ht="14.25" x14ac:dyDescent="0.2">
      <c r="A202" s="25">
        <f t="shared" si="3"/>
        <v>196</v>
      </c>
      <c r="B202" s="37">
        <v>2109</v>
      </c>
      <c r="C202" s="36" t="s">
        <v>938</v>
      </c>
      <c r="D202" s="36" t="s">
        <v>939</v>
      </c>
      <c r="E202" s="36" t="s">
        <v>940</v>
      </c>
      <c r="F202" s="36" t="s">
        <v>116</v>
      </c>
      <c r="G202" s="36">
        <v>6492</v>
      </c>
      <c r="H202" s="36" t="s">
        <v>37</v>
      </c>
      <c r="I202" s="36" t="s">
        <v>941</v>
      </c>
      <c r="J202" s="36" t="s">
        <v>45</v>
      </c>
      <c r="K202" s="36" t="s">
        <v>46</v>
      </c>
      <c r="L202" s="36" t="s">
        <v>1677</v>
      </c>
      <c r="M202" s="35">
        <v>2305997</v>
      </c>
      <c r="N202" s="36" t="s">
        <v>2162</v>
      </c>
      <c r="O202" s="35">
        <v>1</v>
      </c>
      <c r="P202" s="35">
        <v>3796</v>
      </c>
      <c r="Q202" s="35">
        <v>23</v>
      </c>
      <c r="R202" s="35">
        <v>10138167800.360001</v>
      </c>
      <c r="S202" s="35">
        <v>428547124.99000001</v>
      </c>
      <c r="T202" s="35">
        <v>553684292.27999997</v>
      </c>
      <c r="U202" s="35">
        <v>0</v>
      </c>
      <c r="V202" s="35">
        <v>8155246935.3599997</v>
      </c>
      <c r="W202" s="35">
        <v>95562176</v>
      </c>
      <c r="X202" s="35">
        <v>905127271.73000002</v>
      </c>
      <c r="Y202" s="35">
        <v>0</v>
      </c>
      <c r="Z202" s="35">
        <v>0</v>
      </c>
      <c r="AA202" s="35">
        <v>4577988593.7600002</v>
      </c>
      <c r="AB202" s="35">
        <v>3263486831.1799998</v>
      </c>
      <c r="AC202" s="35">
        <v>797222240</v>
      </c>
      <c r="AD202" s="35">
        <v>177360314.37</v>
      </c>
      <c r="AE202" s="35">
        <v>0</v>
      </c>
      <c r="AF202" s="35">
        <v>89882131.230000004</v>
      </c>
      <c r="AG202" s="35">
        <v>223104285.97999999</v>
      </c>
      <c r="AH202" s="35">
        <v>26932791</v>
      </c>
      <c r="AI202" s="35">
        <v>5560179206.6000004</v>
      </c>
      <c r="AJ202" s="35">
        <v>3595185672.4899998</v>
      </c>
      <c r="AK202" s="35">
        <v>644317672.49000001</v>
      </c>
      <c r="AL202" s="35">
        <v>1079778604.4200001</v>
      </c>
      <c r="AM202" s="35">
        <v>136207290.30000001</v>
      </c>
      <c r="AN202" s="35">
        <v>748020</v>
      </c>
      <c r="AO202" s="35">
        <v>110773638.14</v>
      </c>
      <c r="AP202" s="35">
        <v>622425250.42999995</v>
      </c>
      <c r="AQ202" s="35">
        <v>1069023669.92</v>
      </c>
      <c r="AR202" s="35">
        <v>912657296.26999998</v>
      </c>
      <c r="AS202" s="35">
        <v>156366373.65000001</v>
      </c>
      <c r="AT202" s="35">
        <v>928185187.77999997</v>
      </c>
      <c r="AU202" s="35">
        <v>788557229.90999997</v>
      </c>
      <c r="AV202" s="35">
        <v>28854319.73</v>
      </c>
      <c r="AW202" s="35">
        <v>110773638.14</v>
      </c>
      <c r="AX202" s="35">
        <v>0</v>
      </c>
      <c r="AY202" s="35">
        <v>140838482.13999999</v>
      </c>
      <c r="AZ202" s="35">
        <v>140838482.13999999</v>
      </c>
      <c r="BA202" s="35">
        <v>0</v>
      </c>
      <c r="BB202" s="35">
        <v>203267141.06999999</v>
      </c>
      <c r="BC202" s="35">
        <v>1152139382.76</v>
      </c>
      <c r="BD202" s="35">
        <v>203267141.06999999</v>
      </c>
      <c r="BE202" s="35">
        <v>1152139382.76</v>
      </c>
      <c r="BF202" s="35">
        <v>11944255741.85</v>
      </c>
      <c r="BG202" s="35">
        <v>0</v>
      </c>
      <c r="BH202" s="35">
        <v>11944255741.85</v>
      </c>
      <c r="BI202" s="35">
        <v>0</v>
      </c>
      <c r="BJ202" s="34">
        <v>283350000</v>
      </c>
    </row>
    <row r="203" spans="1:62" ht="14.25" x14ac:dyDescent="0.2">
      <c r="A203" s="25">
        <f t="shared" si="3"/>
        <v>197</v>
      </c>
      <c r="B203" s="37">
        <v>2123</v>
      </c>
      <c r="C203" s="36" t="s">
        <v>942</v>
      </c>
      <c r="D203" s="36" t="s">
        <v>943</v>
      </c>
      <c r="E203" s="36" t="s">
        <v>944</v>
      </c>
      <c r="F203" s="36" t="s">
        <v>28</v>
      </c>
      <c r="G203" s="36">
        <v>6492</v>
      </c>
      <c r="H203" s="36" t="s">
        <v>37</v>
      </c>
      <c r="I203" s="36" t="s">
        <v>945</v>
      </c>
      <c r="J203" s="36" t="s">
        <v>45</v>
      </c>
      <c r="K203" s="36" t="s">
        <v>49</v>
      </c>
      <c r="L203" s="36" t="s">
        <v>1895</v>
      </c>
      <c r="M203" s="35">
        <v>4897555</v>
      </c>
      <c r="N203" s="36" t="s">
        <v>1956</v>
      </c>
      <c r="O203" s="35">
        <v>1</v>
      </c>
      <c r="P203" s="35">
        <v>6951</v>
      </c>
      <c r="Q203" s="35">
        <v>25</v>
      </c>
      <c r="R203" s="35">
        <v>119513685886.25999</v>
      </c>
      <c r="S203" s="35">
        <v>5353743517.8400002</v>
      </c>
      <c r="T203" s="35">
        <v>21040058816.689999</v>
      </c>
      <c r="U203" s="35">
        <v>0</v>
      </c>
      <c r="V203" s="35">
        <v>92452299748</v>
      </c>
      <c r="W203" s="35">
        <v>214740771</v>
      </c>
      <c r="X203" s="35">
        <v>452843032.73000002</v>
      </c>
      <c r="Y203" s="35">
        <v>0</v>
      </c>
      <c r="Z203" s="35">
        <v>0</v>
      </c>
      <c r="AA203" s="35">
        <v>92019152093.210007</v>
      </c>
      <c r="AB203" s="35">
        <v>86120276946.190002</v>
      </c>
      <c r="AC203" s="35">
        <v>0</v>
      </c>
      <c r="AD203" s="35">
        <v>1339707951.48</v>
      </c>
      <c r="AE203" s="35">
        <v>0</v>
      </c>
      <c r="AF203" s="35">
        <v>3618347388.54</v>
      </c>
      <c r="AG203" s="35">
        <v>940819807</v>
      </c>
      <c r="AH203" s="35">
        <v>0</v>
      </c>
      <c r="AI203" s="35">
        <v>27494533793.049999</v>
      </c>
      <c r="AJ203" s="35">
        <v>8519998778.3000002</v>
      </c>
      <c r="AK203" s="35">
        <v>8497867268.3000002</v>
      </c>
      <c r="AL203" s="35">
        <v>6859434999.8999996</v>
      </c>
      <c r="AM203" s="35">
        <v>1183546476</v>
      </c>
      <c r="AN203" s="35">
        <v>102517257</v>
      </c>
      <c r="AO203" s="35">
        <v>3754220232.9200001</v>
      </c>
      <c r="AP203" s="35">
        <v>652942501.92999995</v>
      </c>
      <c r="AQ203" s="35">
        <v>6266385349.3800001</v>
      </c>
      <c r="AR203" s="35">
        <v>4717006139</v>
      </c>
      <c r="AS203" s="35">
        <v>1549379210.3800001</v>
      </c>
      <c r="AT203" s="35">
        <v>5933878039.0699997</v>
      </c>
      <c r="AU203" s="35">
        <v>2166477701.3200002</v>
      </c>
      <c r="AV203" s="35">
        <v>13180104.83</v>
      </c>
      <c r="AW203" s="35">
        <v>3754220232.9200001</v>
      </c>
      <c r="AX203" s="35">
        <v>0</v>
      </c>
      <c r="AY203" s="35">
        <v>332507310.31</v>
      </c>
      <c r="AZ203" s="35">
        <v>332507310.31</v>
      </c>
      <c r="BA203" s="35">
        <v>0</v>
      </c>
      <c r="BB203" s="35">
        <v>8677918762.1900005</v>
      </c>
      <c r="BC203" s="35">
        <v>438654579.24000001</v>
      </c>
      <c r="BD203" s="35">
        <v>8677918762.1900005</v>
      </c>
      <c r="BE203" s="35">
        <v>438654579.24000001</v>
      </c>
      <c r="BF203" s="35">
        <v>130966347660</v>
      </c>
      <c r="BG203" s="35">
        <v>750330500</v>
      </c>
      <c r="BH203" s="35">
        <v>130966347660</v>
      </c>
      <c r="BI203" s="35">
        <v>750330500</v>
      </c>
      <c r="BJ203" s="34">
        <v>0</v>
      </c>
    </row>
    <row r="204" spans="1:62" ht="14.25" x14ac:dyDescent="0.2">
      <c r="A204" s="25">
        <f t="shared" si="3"/>
        <v>198</v>
      </c>
      <c r="B204" s="37">
        <v>2130</v>
      </c>
      <c r="C204" s="36" t="s">
        <v>946</v>
      </c>
      <c r="D204" s="36" t="s">
        <v>947</v>
      </c>
      <c r="E204" s="36" t="s">
        <v>948</v>
      </c>
      <c r="F204" s="36" t="s">
        <v>126</v>
      </c>
      <c r="G204" s="36">
        <v>6492</v>
      </c>
      <c r="H204" s="36" t="s">
        <v>37</v>
      </c>
      <c r="I204" s="36" t="s">
        <v>949</v>
      </c>
      <c r="J204" s="36" t="s">
        <v>45</v>
      </c>
      <c r="K204" s="36" t="s">
        <v>49</v>
      </c>
      <c r="L204" s="36" t="s">
        <v>2161</v>
      </c>
      <c r="M204" s="35">
        <v>6615382</v>
      </c>
      <c r="N204" s="36" t="s">
        <v>950</v>
      </c>
      <c r="O204" s="35">
        <v>1</v>
      </c>
      <c r="P204" s="35">
        <v>2682</v>
      </c>
      <c r="Q204" s="35">
        <v>22</v>
      </c>
      <c r="R204" s="35">
        <v>37158472479.010002</v>
      </c>
      <c r="S204" s="35">
        <v>3109614699.6799998</v>
      </c>
      <c r="T204" s="35">
        <v>262740923.86000001</v>
      </c>
      <c r="U204" s="35">
        <v>0</v>
      </c>
      <c r="V204" s="35">
        <v>31619424591</v>
      </c>
      <c r="W204" s="35">
        <v>426486700.19999999</v>
      </c>
      <c r="X204" s="35">
        <v>1740205564.27</v>
      </c>
      <c r="Y204" s="35">
        <v>0</v>
      </c>
      <c r="Z204" s="35">
        <v>0</v>
      </c>
      <c r="AA204" s="35">
        <v>17137880454.4</v>
      </c>
      <c r="AB204" s="35">
        <v>16295506438.629999</v>
      </c>
      <c r="AC204" s="35">
        <v>0</v>
      </c>
      <c r="AD204" s="35">
        <v>264024633.27000001</v>
      </c>
      <c r="AE204" s="35">
        <v>0</v>
      </c>
      <c r="AF204" s="35">
        <v>331292334.5</v>
      </c>
      <c r="AG204" s="35">
        <v>247057048</v>
      </c>
      <c r="AH204" s="35">
        <v>0</v>
      </c>
      <c r="AI204" s="35">
        <v>20020592024.610001</v>
      </c>
      <c r="AJ204" s="35">
        <v>10038083933.690001</v>
      </c>
      <c r="AK204" s="35">
        <v>8546410413.6899996</v>
      </c>
      <c r="AL204" s="35">
        <v>7360966563.2600002</v>
      </c>
      <c r="AM204" s="35">
        <v>878298954.52999997</v>
      </c>
      <c r="AN204" s="35">
        <v>488850</v>
      </c>
      <c r="AO204" s="35">
        <v>604847149.38999999</v>
      </c>
      <c r="AP204" s="35">
        <v>1137906573.74</v>
      </c>
      <c r="AQ204" s="35">
        <v>2958249861.75</v>
      </c>
      <c r="AR204" s="35">
        <v>2726084814</v>
      </c>
      <c r="AS204" s="35">
        <v>232165047.75</v>
      </c>
      <c r="AT204" s="35">
        <v>2447589782.02</v>
      </c>
      <c r="AU204" s="35">
        <v>1799642126.6700001</v>
      </c>
      <c r="AV204" s="35">
        <v>43100505.960000001</v>
      </c>
      <c r="AW204" s="35">
        <v>604847149.38999999</v>
      </c>
      <c r="AX204" s="35">
        <v>0</v>
      </c>
      <c r="AY204" s="35">
        <v>510660079.73000002</v>
      </c>
      <c r="AZ204" s="35">
        <v>510660079.73000002</v>
      </c>
      <c r="BA204" s="35">
        <v>0</v>
      </c>
      <c r="BB204" s="35">
        <v>213902833</v>
      </c>
      <c r="BC204" s="35">
        <v>1240036351.3199999</v>
      </c>
      <c r="BD204" s="35">
        <v>213902833</v>
      </c>
      <c r="BE204" s="35">
        <v>1240036351.3199999</v>
      </c>
      <c r="BF204" s="35">
        <v>42199795367</v>
      </c>
      <c r="BG204" s="35">
        <v>0</v>
      </c>
      <c r="BH204" s="35">
        <v>42199795367</v>
      </c>
      <c r="BI204" s="35">
        <v>0</v>
      </c>
      <c r="BJ204" s="34">
        <v>0</v>
      </c>
    </row>
    <row r="205" spans="1:62" ht="14.25" x14ac:dyDescent="0.2">
      <c r="A205" s="25">
        <f t="shared" si="3"/>
        <v>199</v>
      </c>
      <c r="B205" s="37">
        <v>2137</v>
      </c>
      <c r="C205" s="36" t="s">
        <v>951</v>
      </c>
      <c r="D205" s="36" t="s">
        <v>952</v>
      </c>
      <c r="E205" s="36" t="s">
        <v>953</v>
      </c>
      <c r="F205" s="36" t="s">
        <v>28</v>
      </c>
      <c r="G205" s="36">
        <v>9411</v>
      </c>
      <c r="H205" s="36" t="s">
        <v>134</v>
      </c>
      <c r="I205" s="36" t="s">
        <v>954</v>
      </c>
      <c r="J205" s="36" t="s">
        <v>45</v>
      </c>
      <c r="K205" s="36" t="s">
        <v>49</v>
      </c>
      <c r="L205" s="36" t="s">
        <v>2160</v>
      </c>
      <c r="M205" s="35">
        <v>6607755</v>
      </c>
      <c r="N205" s="36" t="s">
        <v>955</v>
      </c>
      <c r="O205" s="35">
        <v>1</v>
      </c>
      <c r="P205" s="35">
        <v>2137</v>
      </c>
      <c r="Q205" s="35">
        <v>22</v>
      </c>
      <c r="R205" s="35">
        <v>54210465493</v>
      </c>
      <c r="S205" s="35">
        <v>2408278331</v>
      </c>
      <c r="T205" s="35">
        <v>212392216</v>
      </c>
      <c r="U205" s="35">
        <v>1435635306</v>
      </c>
      <c r="V205" s="35">
        <v>33554899839</v>
      </c>
      <c r="W205" s="35">
        <v>4097481843</v>
      </c>
      <c r="X205" s="35">
        <v>12501777958</v>
      </c>
      <c r="Y205" s="35">
        <v>0</v>
      </c>
      <c r="Z205" s="35">
        <v>0</v>
      </c>
      <c r="AA205" s="35">
        <v>9490291632</v>
      </c>
      <c r="AB205" s="35">
        <v>1974442644</v>
      </c>
      <c r="AC205" s="35">
        <v>3983154478</v>
      </c>
      <c r="AD205" s="35">
        <v>2114996760</v>
      </c>
      <c r="AE205" s="35">
        <v>27630000</v>
      </c>
      <c r="AF205" s="35">
        <v>1005960003</v>
      </c>
      <c r="AG205" s="35">
        <v>333080596</v>
      </c>
      <c r="AH205" s="35">
        <v>51027151</v>
      </c>
      <c r="AI205" s="35">
        <v>44720173861</v>
      </c>
      <c r="AJ205" s="35">
        <v>17287061344</v>
      </c>
      <c r="AK205" s="35">
        <v>16787061344</v>
      </c>
      <c r="AL205" s="35">
        <v>4796810824</v>
      </c>
      <c r="AM205" s="35">
        <v>6013645255</v>
      </c>
      <c r="AN205" s="35">
        <v>15773799658</v>
      </c>
      <c r="AO205" s="35">
        <v>756330775</v>
      </c>
      <c r="AP205" s="35">
        <v>92526005</v>
      </c>
      <c r="AQ205" s="35">
        <v>2850501365</v>
      </c>
      <c r="AR205" s="35">
        <v>2437349189</v>
      </c>
      <c r="AS205" s="35">
        <v>413152176</v>
      </c>
      <c r="AT205" s="35">
        <v>2806988850</v>
      </c>
      <c r="AU205" s="35">
        <v>1728928491</v>
      </c>
      <c r="AV205" s="35">
        <v>321729584</v>
      </c>
      <c r="AW205" s="35">
        <v>756330775</v>
      </c>
      <c r="AX205" s="35">
        <v>0</v>
      </c>
      <c r="AY205" s="35">
        <v>43512515</v>
      </c>
      <c r="AZ205" s="35">
        <v>43512515</v>
      </c>
      <c r="BA205" s="35">
        <v>0</v>
      </c>
      <c r="BB205" s="35">
        <v>5922102782</v>
      </c>
      <c r="BC205" s="35">
        <v>144631360</v>
      </c>
      <c r="BD205" s="35">
        <v>5922102782</v>
      </c>
      <c r="BE205" s="35">
        <v>144631360</v>
      </c>
      <c r="BF205" s="35">
        <v>59239487705</v>
      </c>
      <c r="BG205" s="35">
        <v>500000000</v>
      </c>
      <c r="BH205" s="35">
        <v>59239487705</v>
      </c>
      <c r="BI205" s="35">
        <v>500000000</v>
      </c>
      <c r="BJ205" s="34">
        <v>123200000</v>
      </c>
    </row>
    <row r="206" spans="1:62" ht="14.25" x14ac:dyDescent="0.2">
      <c r="A206" s="25">
        <f t="shared" si="3"/>
        <v>200</v>
      </c>
      <c r="B206" s="37">
        <v>2169</v>
      </c>
      <c r="C206" s="36" t="s">
        <v>956</v>
      </c>
      <c r="D206" s="36" t="s">
        <v>957</v>
      </c>
      <c r="E206" s="36" t="s">
        <v>958</v>
      </c>
      <c r="F206" s="36" t="s">
        <v>28</v>
      </c>
      <c r="G206" s="36">
        <v>6492</v>
      </c>
      <c r="H206" s="36" t="s">
        <v>37</v>
      </c>
      <c r="I206" s="36" t="s">
        <v>959</v>
      </c>
      <c r="J206" s="36" t="s">
        <v>45</v>
      </c>
      <c r="K206" s="36" t="s">
        <v>49</v>
      </c>
      <c r="L206" s="36" t="s">
        <v>2159</v>
      </c>
      <c r="M206" s="35">
        <v>6004400</v>
      </c>
      <c r="N206" s="36" t="s">
        <v>2077</v>
      </c>
      <c r="O206" s="35">
        <v>1</v>
      </c>
      <c r="P206" s="35">
        <v>11474</v>
      </c>
      <c r="Q206" s="35">
        <v>169</v>
      </c>
      <c r="R206" s="35">
        <v>342388139548</v>
      </c>
      <c r="S206" s="35">
        <v>19669957394</v>
      </c>
      <c r="T206" s="35">
        <v>36554240749</v>
      </c>
      <c r="U206" s="35">
        <v>680597226</v>
      </c>
      <c r="V206" s="35">
        <v>252801049818</v>
      </c>
      <c r="W206" s="35">
        <v>362513311</v>
      </c>
      <c r="X206" s="35">
        <v>29083526629</v>
      </c>
      <c r="Y206" s="35">
        <v>87765800</v>
      </c>
      <c r="Z206" s="35">
        <v>3148488621</v>
      </c>
      <c r="AA206" s="35">
        <v>318711743176</v>
      </c>
      <c r="AB206" s="35">
        <v>28056302073</v>
      </c>
      <c r="AC206" s="35">
        <v>0</v>
      </c>
      <c r="AD206" s="35">
        <v>7885881965</v>
      </c>
      <c r="AE206" s="35">
        <v>0</v>
      </c>
      <c r="AF206" s="35">
        <v>281782030511</v>
      </c>
      <c r="AG206" s="35">
        <v>547670813</v>
      </c>
      <c r="AH206" s="35">
        <v>439857814</v>
      </c>
      <c r="AI206" s="35">
        <v>23676396372</v>
      </c>
      <c r="AJ206" s="35">
        <v>17750783397</v>
      </c>
      <c r="AK206" s="35">
        <v>15750783397</v>
      </c>
      <c r="AL206" s="35">
        <v>3621093400</v>
      </c>
      <c r="AM206" s="35">
        <v>53457100</v>
      </c>
      <c r="AN206" s="35">
        <v>0</v>
      </c>
      <c r="AO206" s="35">
        <v>2251062475</v>
      </c>
      <c r="AP206" s="35">
        <v>0</v>
      </c>
      <c r="AQ206" s="35">
        <v>24609270782</v>
      </c>
      <c r="AR206" s="35">
        <v>21104906746</v>
      </c>
      <c r="AS206" s="35">
        <v>3504364036</v>
      </c>
      <c r="AT206" s="35">
        <v>13341131965</v>
      </c>
      <c r="AU206" s="35">
        <v>10237898676</v>
      </c>
      <c r="AV206" s="35">
        <v>733524939</v>
      </c>
      <c r="AW206" s="35">
        <v>2251062475</v>
      </c>
      <c r="AX206" s="35">
        <v>118645875</v>
      </c>
      <c r="AY206" s="35">
        <v>11268138817</v>
      </c>
      <c r="AZ206" s="35">
        <v>11268138817</v>
      </c>
      <c r="BA206" s="35">
        <v>0</v>
      </c>
      <c r="BB206" s="35">
        <v>7759982952</v>
      </c>
      <c r="BC206" s="35">
        <v>29762930580</v>
      </c>
      <c r="BD206" s="35">
        <v>7759982952</v>
      </c>
      <c r="BE206" s="35">
        <v>29762930580</v>
      </c>
      <c r="BF206" s="35">
        <v>276438984194</v>
      </c>
      <c r="BG206" s="35">
        <v>0</v>
      </c>
      <c r="BH206" s="35">
        <v>276438984194</v>
      </c>
      <c r="BI206" s="35">
        <v>0</v>
      </c>
      <c r="BJ206" s="34">
        <v>0</v>
      </c>
    </row>
    <row r="207" spans="1:62" ht="14.25" x14ac:dyDescent="0.2">
      <c r="A207" s="25">
        <f t="shared" si="3"/>
        <v>201</v>
      </c>
      <c r="B207" s="37">
        <v>2172</v>
      </c>
      <c r="C207" s="36" t="s">
        <v>960</v>
      </c>
      <c r="D207" s="36" t="s">
        <v>961</v>
      </c>
      <c r="E207" s="36" t="s">
        <v>962</v>
      </c>
      <c r="F207" s="36" t="s">
        <v>31</v>
      </c>
      <c r="G207" s="36">
        <v>9499</v>
      </c>
      <c r="H207" s="36" t="s">
        <v>40</v>
      </c>
      <c r="I207" s="36" t="s">
        <v>963</v>
      </c>
      <c r="J207" s="36" t="s">
        <v>45</v>
      </c>
      <c r="K207" s="36" t="s">
        <v>49</v>
      </c>
      <c r="L207" s="36" t="s">
        <v>1957</v>
      </c>
      <c r="M207" s="35">
        <v>5521308</v>
      </c>
      <c r="N207" s="36" t="s">
        <v>2158</v>
      </c>
      <c r="O207" s="35">
        <v>1</v>
      </c>
      <c r="P207" s="35">
        <v>233</v>
      </c>
      <c r="Q207" s="35">
        <v>14</v>
      </c>
      <c r="R207" s="35">
        <v>5586049973.7600002</v>
      </c>
      <c r="S207" s="35">
        <v>692046620.47000003</v>
      </c>
      <c r="T207" s="35">
        <v>27784037</v>
      </c>
      <c r="U207" s="35">
        <v>0</v>
      </c>
      <c r="V207" s="35">
        <v>780946348</v>
      </c>
      <c r="W207" s="35">
        <v>45877893.560000002</v>
      </c>
      <c r="X207" s="35">
        <v>4039395074.73</v>
      </c>
      <c r="Y207" s="35">
        <v>0</v>
      </c>
      <c r="Z207" s="35">
        <v>0</v>
      </c>
      <c r="AA207" s="35">
        <v>273388490.85000002</v>
      </c>
      <c r="AB207" s="35">
        <v>0</v>
      </c>
      <c r="AC207" s="35">
        <v>0</v>
      </c>
      <c r="AD207" s="35">
        <v>47270719.850000001</v>
      </c>
      <c r="AE207" s="35">
        <v>0</v>
      </c>
      <c r="AF207" s="35">
        <v>193720165</v>
      </c>
      <c r="AG207" s="35">
        <v>8760881</v>
      </c>
      <c r="AH207" s="35">
        <v>23636725</v>
      </c>
      <c r="AI207" s="35">
        <v>5312661482.9099998</v>
      </c>
      <c r="AJ207" s="35">
        <v>4376847308.1599998</v>
      </c>
      <c r="AK207" s="35">
        <v>3714151009.27</v>
      </c>
      <c r="AL207" s="35">
        <v>787217703.95000005</v>
      </c>
      <c r="AM207" s="35">
        <v>129602948.81</v>
      </c>
      <c r="AN207" s="35">
        <v>215000</v>
      </c>
      <c r="AO207" s="35">
        <v>18778521.969999999</v>
      </c>
      <c r="AP207" s="35">
        <v>0</v>
      </c>
      <c r="AQ207" s="35">
        <v>218766212.75999999</v>
      </c>
      <c r="AR207" s="35">
        <v>79871529</v>
      </c>
      <c r="AS207" s="35">
        <v>138894683.75999999</v>
      </c>
      <c r="AT207" s="35">
        <v>218766212.75999999</v>
      </c>
      <c r="AU207" s="35">
        <v>183008123.78999999</v>
      </c>
      <c r="AV207" s="35">
        <v>16979567</v>
      </c>
      <c r="AW207" s="35">
        <v>18778521.969999999</v>
      </c>
      <c r="AX207" s="35">
        <v>0</v>
      </c>
      <c r="AY207" s="35">
        <v>0</v>
      </c>
      <c r="AZ207" s="35">
        <v>0</v>
      </c>
      <c r="BA207" s="35">
        <v>0</v>
      </c>
      <c r="BB207" s="35">
        <v>1541469</v>
      </c>
      <c r="BC207" s="35">
        <v>208337068</v>
      </c>
      <c r="BD207" s="35">
        <v>1541469</v>
      </c>
      <c r="BE207" s="35">
        <v>208337068</v>
      </c>
      <c r="BF207" s="35">
        <v>512172106</v>
      </c>
      <c r="BG207" s="35">
        <v>662696298.89999998</v>
      </c>
      <c r="BH207" s="35">
        <v>512172106</v>
      </c>
      <c r="BI207" s="35">
        <v>662696298.89999998</v>
      </c>
      <c r="BJ207" s="34">
        <v>0</v>
      </c>
    </row>
    <row r="208" spans="1:62" ht="14.25" x14ac:dyDescent="0.2">
      <c r="A208" s="25">
        <f t="shared" si="3"/>
        <v>202</v>
      </c>
      <c r="B208" s="37">
        <v>2176</v>
      </c>
      <c r="C208" s="36" t="s">
        <v>964</v>
      </c>
      <c r="D208" s="36" t="s">
        <v>965</v>
      </c>
      <c r="E208" s="36" t="s">
        <v>966</v>
      </c>
      <c r="F208" s="36" t="s">
        <v>31</v>
      </c>
      <c r="G208" s="36">
        <v>111</v>
      </c>
      <c r="H208" s="36" t="s">
        <v>206</v>
      </c>
      <c r="I208" s="36" t="s">
        <v>967</v>
      </c>
      <c r="J208" s="36" t="s">
        <v>45</v>
      </c>
      <c r="K208" s="36" t="s">
        <v>46</v>
      </c>
      <c r="L208" s="36" t="s">
        <v>1789</v>
      </c>
      <c r="M208" s="35">
        <v>2254941</v>
      </c>
      <c r="N208" s="36" t="s">
        <v>1660</v>
      </c>
      <c r="O208" s="35">
        <v>1</v>
      </c>
      <c r="P208" s="35">
        <v>1462</v>
      </c>
      <c r="Q208" s="35">
        <v>58</v>
      </c>
      <c r="R208" s="35">
        <v>15389920482.93</v>
      </c>
      <c r="S208" s="35">
        <v>1862260824.25</v>
      </c>
      <c r="T208" s="35">
        <v>973366734.58000004</v>
      </c>
      <c r="U208" s="35">
        <v>3681685630.9899998</v>
      </c>
      <c r="V208" s="35">
        <v>1093808766.49</v>
      </c>
      <c r="W208" s="35">
        <v>1470204944.1500001</v>
      </c>
      <c r="X208" s="35">
        <v>6285416315.4700003</v>
      </c>
      <c r="Y208" s="35">
        <v>0</v>
      </c>
      <c r="Z208" s="35">
        <v>23177267</v>
      </c>
      <c r="AA208" s="35">
        <v>4151149796.9200001</v>
      </c>
      <c r="AB208" s="35">
        <v>0</v>
      </c>
      <c r="AC208" s="35">
        <v>1115881678.8800001</v>
      </c>
      <c r="AD208" s="35">
        <v>1412792732.3599999</v>
      </c>
      <c r="AE208" s="35">
        <v>0</v>
      </c>
      <c r="AF208" s="35">
        <v>121365741.68000001</v>
      </c>
      <c r="AG208" s="35">
        <v>1397309644</v>
      </c>
      <c r="AH208" s="35">
        <v>103800000</v>
      </c>
      <c r="AI208" s="35">
        <v>11238770686.01</v>
      </c>
      <c r="AJ208" s="35">
        <v>3329655124.9299998</v>
      </c>
      <c r="AK208" s="35">
        <v>2433373624.9299998</v>
      </c>
      <c r="AL208" s="35">
        <v>936294360.84000003</v>
      </c>
      <c r="AM208" s="35">
        <v>2464067284</v>
      </c>
      <c r="AN208" s="35">
        <v>3351547</v>
      </c>
      <c r="AO208" s="35">
        <v>-142776812.84999999</v>
      </c>
      <c r="AP208" s="35">
        <v>0</v>
      </c>
      <c r="AQ208" s="35">
        <v>36305569014.669998</v>
      </c>
      <c r="AR208" s="35">
        <v>36083502247.879997</v>
      </c>
      <c r="AS208" s="35">
        <v>222066766.78999999</v>
      </c>
      <c r="AT208" s="35">
        <v>2734161970.7399998</v>
      </c>
      <c r="AU208" s="35">
        <v>2436664280.7800002</v>
      </c>
      <c r="AV208" s="35">
        <v>440274502.81</v>
      </c>
      <c r="AW208" s="35">
        <v>-142776812.84999999</v>
      </c>
      <c r="AX208" s="35">
        <v>0</v>
      </c>
      <c r="AY208" s="35">
        <v>33571407043.93</v>
      </c>
      <c r="AZ208" s="35">
        <v>33571407043.93</v>
      </c>
      <c r="BA208" s="35">
        <v>0</v>
      </c>
      <c r="BB208" s="35">
        <v>303418184</v>
      </c>
      <c r="BC208" s="35">
        <v>878662664.95000005</v>
      </c>
      <c r="BD208" s="35">
        <v>303418184</v>
      </c>
      <c r="BE208" s="35">
        <v>878662664.95000005</v>
      </c>
      <c r="BF208" s="35">
        <v>1145425793</v>
      </c>
      <c r="BG208" s="35">
        <v>989286606.42999995</v>
      </c>
      <c r="BH208" s="35">
        <v>1145425793</v>
      </c>
      <c r="BI208" s="35">
        <v>989286606.42999995</v>
      </c>
      <c r="BJ208" s="34">
        <v>15400000</v>
      </c>
    </row>
    <row r="209" spans="1:62" ht="14.25" x14ac:dyDescent="0.2">
      <c r="A209" s="25">
        <f t="shared" si="3"/>
        <v>203</v>
      </c>
      <c r="B209" s="37">
        <v>2196</v>
      </c>
      <c r="C209" s="36" t="s">
        <v>968</v>
      </c>
      <c r="D209" s="36" t="s">
        <v>969</v>
      </c>
      <c r="E209" s="36" t="s">
        <v>970</v>
      </c>
      <c r="F209" s="36" t="s">
        <v>116</v>
      </c>
      <c r="G209" s="36">
        <v>6492</v>
      </c>
      <c r="H209" s="36" t="s">
        <v>37</v>
      </c>
      <c r="I209" s="36" t="s">
        <v>971</v>
      </c>
      <c r="J209" s="36" t="s">
        <v>45</v>
      </c>
      <c r="K209" s="36" t="s">
        <v>847</v>
      </c>
      <c r="L209" s="36" t="s">
        <v>1896</v>
      </c>
      <c r="M209" s="35">
        <v>2624012</v>
      </c>
      <c r="N209" s="36" t="s">
        <v>972</v>
      </c>
      <c r="O209" s="35">
        <v>1</v>
      </c>
      <c r="P209" s="35">
        <v>550</v>
      </c>
      <c r="Q209" s="35">
        <v>7</v>
      </c>
      <c r="R209" s="35">
        <v>5165789108.5699997</v>
      </c>
      <c r="S209" s="35">
        <v>634612755.88</v>
      </c>
      <c r="T209" s="35">
        <v>255485118.71000001</v>
      </c>
      <c r="U209" s="35">
        <v>0</v>
      </c>
      <c r="V209" s="35">
        <v>4223456048.54</v>
      </c>
      <c r="W209" s="35">
        <v>18296037.890000001</v>
      </c>
      <c r="X209" s="35">
        <v>24007453.559999999</v>
      </c>
      <c r="Y209" s="35">
        <v>0</v>
      </c>
      <c r="Z209" s="35">
        <v>9931693.9900000002</v>
      </c>
      <c r="AA209" s="35">
        <v>2670552264.1100001</v>
      </c>
      <c r="AB209" s="35">
        <v>2619999934.0500002</v>
      </c>
      <c r="AC209" s="35">
        <v>0</v>
      </c>
      <c r="AD209" s="35">
        <v>34023800.630000003</v>
      </c>
      <c r="AE209" s="35">
        <v>0</v>
      </c>
      <c r="AF209" s="35">
        <v>4725732.43</v>
      </c>
      <c r="AG209" s="35">
        <v>11802797</v>
      </c>
      <c r="AH209" s="35">
        <v>0</v>
      </c>
      <c r="AI209" s="35">
        <v>2495236844.46</v>
      </c>
      <c r="AJ209" s="35">
        <v>2062779732</v>
      </c>
      <c r="AK209" s="35">
        <v>476118913</v>
      </c>
      <c r="AL209" s="35">
        <v>359638254.70999998</v>
      </c>
      <c r="AM209" s="35">
        <v>11324900</v>
      </c>
      <c r="AN209" s="35">
        <v>0</v>
      </c>
      <c r="AO209" s="35">
        <v>51465296.659999996</v>
      </c>
      <c r="AP209" s="35">
        <v>10028661.09</v>
      </c>
      <c r="AQ209" s="35">
        <v>402555914.76999998</v>
      </c>
      <c r="AR209" s="35">
        <v>382267648</v>
      </c>
      <c r="AS209" s="35">
        <v>20288266.77</v>
      </c>
      <c r="AT209" s="35">
        <v>300305884.69</v>
      </c>
      <c r="AU209" s="35">
        <v>237658040.25999999</v>
      </c>
      <c r="AV209" s="35">
        <v>11182547.77</v>
      </c>
      <c r="AW209" s="35">
        <v>51465296.659999996</v>
      </c>
      <c r="AX209" s="35">
        <v>0</v>
      </c>
      <c r="AY209" s="35">
        <v>102250030</v>
      </c>
      <c r="AZ209" s="35">
        <v>102250030</v>
      </c>
      <c r="BA209" s="35">
        <v>0</v>
      </c>
      <c r="BB209" s="35">
        <v>35707639</v>
      </c>
      <c r="BC209" s="35">
        <v>192915522.99000001</v>
      </c>
      <c r="BD209" s="35">
        <v>35707639</v>
      </c>
      <c r="BE209" s="35">
        <v>192915522.99000001</v>
      </c>
      <c r="BF209" s="35">
        <v>4481268212.8599997</v>
      </c>
      <c r="BG209" s="35">
        <v>0</v>
      </c>
      <c r="BH209" s="35">
        <v>4481268212.8599997</v>
      </c>
      <c r="BI209" s="35">
        <v>0</v>
      </c>
      <c r="BJ209" s="34">
        <v>0</v>
      </c>
    </row>
    <row r="210" spans="1:62" ht="14.25" x14ac:dyDescent="0.2">
      <c r="A210" s="25">
        <f t="shared" si="3"/>
        <v>204</v>
      </c>
      <c r="B210" s="37">
        <v>2199</v>
      </c>
      <c r="C210" s="36" t="s">
        <v>973</v>
      </c>
      <c r="D210" s="36" t="s">
        <v>974</v>
      </c>
      <c r="E210" s="36" t="s">
        <v>975</v>
      </c>
      <c r="F210" s="36" t="s">
        <v>116</v>
      </c>
      <c r="G210" s="36">
        <v>6492</v>
      </c>
      <c r="H210" s="36" t="s">
        <v>37</v>
      </c>
      <c r="I210" s="36" t="s">
        <v>976</v>
      </c>
      <c r="J210" s="36" t="s">
        <v>45</v>
      </c>
      <c r="K210" s="36" t="s">
        <v>847</v>
      </c>
      <c r="L210" s="36" t="s">
        <v>977</v>
      </c>
      <c r="M210" s="35">
        <v>2868719</v>
      </c>
      <c r="N210" s="36" t="s">
        <v>978</v>
      </c>
      <c r="O210" s="35">
        <v>1</v>
      </c>
      <c r="P210" s="35">
        <v>4044</v>
      </c>
      <c r="Q210" s="35">
        <v>24</v>
      </c>
      <c r="R210" s="35">
        <v>46028899522</v>
      </c>
      <c r="S210" s="35">
        <v>2355341092</v>
      </c>
      <c r="T210" s="35">
        <v>432777251</v>
      </c>
      <c r="U210" s="35">
        <v>0</v>
      </c>
      <c r="V210" s="35">
        <v>42647512562</v>
      </c>
      <c r="W210" s="35">
        <v>344758701</v>
      </c>
      <c r="X210" s="35">
        <v>240727085</v>
      </c>
      <c r="Y210" s="35">
        <v>0</v>
      </c>
      <c r="Z210" s="35">
        <v>7782831</v>
      </c>
      <c r="AA210" s="35">
        <v>29003556017</v>
      </c>
      <c r="AB210" s="35">
        <v>19983614980</v>
      </c>
      <c r="AC210" s="35">
        <v>7840280755</v>
      </c>
      <c r="AD210" s="35">
        <v>498658334</v>
      </c>
      <c r="AE210" s="35">
        <v>0</v>
      </c>
      <c r="AF210" s="35">
        <v>439675956</v>
      </c>
      <c r="AG210" s="35">
        <v>241325992</v>
      </c>
      <c r="AH210" s="35">
        <v>0</v>
      </c>
      <c r="AI210" s="35">
        <v>17025343505</v>
      </c>
      <c r="AJ210" s="35">
        <v>13453427976</v>
      </c>
      <c r="AK210" s="35">
        <v>11453427976</v>
      </c>
      <c r="AL210" s="35">
        <v>3260959798</v>
      </c>
      <c r="AM210" s="35">
        <v>27139507</v>
      </c>
      <c r="AN210" s="35">
        <v>0</v>
      </c>
      <c r="AO210" s="35">
        <v>272128561</v>
      </c>
      <c r="AP210" s="35">
        <v>3728901</v>
      </c>
      <c r="AQ210" s="35">
        <v>3392307510</v>
      </c>
      <c r="AR210" s="35">
        <v>3233474772</v>
      </c>
      <c r="AS210" s="35">
        <v>158832738</v>
      </c>
      <c r="AT210" s="35">
        <v>2167928063</v>
      </c>
      <c r="AU210" s="35">
        <v>1865945979</v>
      </c>
      <c r="AV210" s="35">
        <v>29853523</v>
      </c>
      <c r="AW210" s="35">
        <v>272128561</v>
      </c>
      <c r="AX210" s="35">
        <v>0</v>
      </c>
      <c r="AY210" s="35">
        <v>1224379447</v>
      </c>
      <c r="AZ210" s="35">
        <v>1224379447</v>
      </c>
      <c r="BA210" s="35">
        <v>0</v>
      </c>
      <c r="BB210" s="35">
        <v>319713511</v>
      </c>
      <c r="BC210" s="35">
        <v>11359009173</v>
      </c>
      <c r="BD210" s="35">
        <v>319713511</v>
      </c>
      <c r="BE210" s="35">
        <v>11359009173</v>
      </c>
      <c r="BF210" s="35">
        <v>58123818441</v>
      </c>
      <c r="BG210" s="35">
        <v>3575391380</v>
      </c>
      <c r="BH210" s="35">
        <v>58123818441</v>
      </c>
      <c r="BI210" s="35">
        <v>3575391380</v>
      </c>
      <c r="BJ210" s="34">
        <v>0</v>
      </c>
    </row>
    <row r="211" spans="1:62" ht="14.25" x14ac:dyDescent="0.2">
      <c r="A211" s="25">
        <f t="shared" si="3"/>
        <v>205</v>
      </c>
      <c r="B211" s="37">
        <v>2223</v>
      </c>
      <c r="C211" s="36" t="s">
        <v>979</v>
      </c>
      <c r="D211" s="36" t="s">
        <v>980</v>
      </c>
      <c r="E211" s="36" t="s">
        <v>981</v>
      </c>
      <c r="F211" s="36" t="s">
        <v>116</v>
      </c>
      <c r="G211" s="36">
        <v>6492</v>
      </c>
      <c r="H211" s="36" t="s">
        <v>37</v>
      </c>
      <c r="I211" s="36" t="s">
        <v>982</v>
      </c>
      <c r="J211" s="36" t="s">
        <v>45</v>
      </c>
      <c r="K211" s="36" t="s">
        <v>49</v>
      </c>
      <c r="L211" s="36" t="s">
        <v>2157</v>
      </c>
      <c r="M211" s="35">
        <v>8858590</v>
      </c>
      <c r="N211" s="36" t="s">
        <v>983</v>
      </c>
      <c r="O211" s="35">
        <v>1</v>
      </c>
      <c r="P211" s="35">
        <v>594</v>
      </c>
      <c r="Q211" s="35">
        <v>8</v>
      </c>
      <c r="R211" s="35">
        <v>3839651977.3699999</v>
      </c>
      <c r="S211" s="35">
        <v>311929933.13</v>
      </c>
      <c r="T211" s="35">
        <v>270164340</v>
      </c>
      <c r="U211" s="35">
        <v>0</v>
      </c>
      <c r="V211" s="35">
        <v>2901004816.48</v>
      </c>
      <c r="W211" s="35">
        <v>14778947</v>
      </c>
      <c r="X211" s="35">
        <v>341070940.75999999</v>
      </c>
      <c r="Y211" s="35">
        <v>0</v>
      </c>
      <c r="Z211" s="35">
        <v>703000</v>
      </c>
      <c r="AA211" s="35">
        <v>1377632887.49</v>
      </c>
      <c r="AB211" s="35">
        <v>1120672114.8699999</v>
      </c>
      <c r="AC211" s="35">
        <v>0</v>
      </c>
      <c r="AD211" s="35">
        <v>68686768</v>
      </c>
      <c r="AE211" s="35">
        <v>0</v>
      </c>
      <c r="AF211" s="35">
        <v>174942347.62</v>
      </c>
      <c r="AG211" s="35">
        <v>13331657</v>
      </c>
      <c r="AH211" s="35">
        <v>0</v>
      </c>
      <c r="AI211" s="35">
        <v>2462019089.8800001</v>
      </c>
      <c r="AJ211" s="35">
        <v>1736749502</v>
      </c>
      <c r="AK211" s="35">
        <v>172051745</v>
      </c>
      <c r="AL211" s="35">
        <v>609100941.73000002</v>
      </c>
      <c r="AM211" s="35">
        <v>108628511.67</v>
      </c>
      <c r="AN211" s="35">
        <v>0</v>
      </c>
      <c r="AO211" s="35">
        <v>7540134.4800000004</v>
      </c>
      <c r="AP211" s="35">
        <v>0</v>
      </c>
      <c r="AQ211" s="35">
        <v>384230206.57999998</v>
      </c>
      <c r="AR211" s="35">
        <v>311847078</v>
      </c>
      <c r="AS211" s="35">
        <v>72383128.579999998</v>
      </c>
      <c r="AT211" s="35">
        <v>343707735.27999997</v>
      </c>
      <c r="AU211" s="35">
        <v>331134956.13</v>
      </c>
      <c r="AV211" s="35">
        <v>5032644.67</v>
      </c>
      <c r="AW211" s="35">
        <v>7540134.4800000004</v>
      </c>
      <c r="AX211" s="35">
        <v>0</v>
      </c>
      <c r="AY211" s="35">
        <v>40522471.299999997</v>
      </c>
      <c r="AZ211" s="35">
        <v>40522471.299999997</v>
      </c>
      <c r="BA211" s="35">
        <v>0</v>
      </c>
      <c r="BB211" s="35">
        <v>73872741</v>
      </c>
      <c r="BC211" s="35">
        <v>255307340</v>
      </c>
      <c r="BD211" s="35">
        <v>73872741</v>
      </c>
      <c r="BE211" s="35">
        <v>255307340</v>
      </c>
      <c r="BF211" s="35">
        <v>2961525192.5</v>
      </c>
      <c r="BG211" s="35">
        <v>0</v>
      </c>
      <c r="BH211" s="35">
        <v>2961525192.5</v>
      </c>
      <c r="BI211" s="35">
        <v>0</v>
      </c>
      <c r="BJ211" s="34">
        <v>0</v>
      </c>
    </row>
    <row r="212" spans="1:62" ht="14.25" x14ac:dyDescent="0.2">
      <c r="A212" s="25">
        <f t="shared" si="3"/>
        <v>206</v>
      </c>
      <c r="B212" s="37">
        <v>2231</v>
      </c>
      <c r="C212" s="36" t="s">
        <v>984</v>
      </c>
      <c r="D212" s="36" t="s">
        <v>985</v>
      </c>
      <c r="E212" s="36" t="s">
        <v>986</v>
      </c>
      <c r="F212" s="36" t="s">
        <v>116</v>
      </c>
      <c r="G212" s="36">
        <v>6492</v>
      </c>
      <c r="H212" s="36" t="s">
        <v>37</v>
      </c>
      <c r="I212" s="36" t="s">
        <v>987</v>
      </c>
      <c r="J212" s="36" t="s">
        <v>45</v>
      </c>
      <c r="K212" s="36" t="s">
        <v>847</v>
      </c>
      <c r="L212" s="36" t="s">
        <v>1836</v>
      </c>
      <c r="M212" s="35">
        <v>2836464</v>
      </c>
      <c r="N212" s="36" t="s">
        <v>988</v>
      </c>
      <c r="O212" s="35">
        <v>1</v>
      </c>
      <c r="P212" s="35">
        <v>475</v>
      </c>
      <c r="Q212" s="35">
        <v>5</v>
      </c>
      <c r="R212" s="35">
        <v>3991712587.3200002</v>
      </c>
      <c r="S212" s="35">
        <v>300294770.31999999</v>
      </c>
      <c r="T212" s="35">
        <v>6162926</v>
      </c>
      <c r="U212" s="35">
        <v>0</v>
      </c>
      <c r="V212" s="35">
        <v>3593561493</v>
      </c>
      <c r="W212" s="35">
        <v>84140570</v>
      </c>
      <c r="X212" s="35">
        <v>7552828</v>
      </c>
      <c r="Y212" s="35">
        <v>0</v>
      </c>
      <c r="Z212" s="35">
        <v>0</v>
      </c>
      <c r="AA212" s="35">
        <v>1269051356.74</v>
      </c>
      <c r="AB212" s="35">
        <v>1088433409.1500001</v>
      </c>
      <c r="AC212" s="35">
        <v>0</v>
      </c>
      <c r="AD212" s="35">
        <v>19529602.18</v>
      </c>
      <c r="AE212" s="35">
        <v>0</v>
      </c>
      <c r="AF212" s="35">
        <v>144164844.41</v>
      </c>
      <c r="AG212" s="35">
        <v>16923501</v>
      </c>
      <c r="AH212" s="35">
        <v>0</v>
      </c>
      <c r="AI212" s="35">
        <v>2722661230.5799999</v>
      </c>
      <c r="AJ212" s="35">
        <v>2023649502.3599999</v>
      </c>
      <c r="AK212" s="35">
        <v>443491915.99000001</v>
      </c>
      <c r="AL212" s="35">
        <v>617413876.40999997</v>
      </c>
      <c r="AM212" s="35">
        <v>19695222.059999999</v>
      </c>
      <c r="AN212" s="35">
        <v>0</v>
      </c>
      <c r="AO212" s="35">
        <v>61902629.75</v>
      </c>
      <c r="AP212" s="35">
        <v>0</v>
      </c>
      <c r="AQ212" s="35">
        <v>298351359.55000001</v>
      </c>
      <c r="AR212" s="35">
        <v>289378731.13</v>
      </c>
      <c r="AS212" s="35">
        <v>8972628.4199999999</v>
      </c>
      <c r="AT212" s="35">
        <v>254941717.31999999</v>
      </c>
      <c r="AU212" s="35">
        <v>176756723.18000001</v>
      </c>
      <c r="AV212" s="35">
        <v>16282364.359999999</v>
      </c>
      <c r="AW212" s="35">
        <v>61902629.780000001</v>
      </c>
      <c r="AX212" s="35">
        <v>0</v>
      </c>
      <c r="AY212" s="35">
        <v>43409642.229999997</v>
      </c>
      <c r="AZ212" s="35">
        <v>43409642.229999997</v>
      </c>
      <c r="BA212" s="35">
        <v>0</v>
      </c>
      <c r="BB212" s="35">
        <v>1754178</v>
      </c>
      <c r="BC212" s="35">
        <v>120391417</v>
      </c>
      <c r="BD212" s="35">
        <v>1754178</v>
      </c>
      <c r="BE212" s="35">
        <v>120391417</v>
      </c>
      <c r="BF212" s="35">
        <v>3450526354</v>
      </c>
      <c r="BG212" s="35">
        <v>0</v>
      </c>
      <c r="BH212" s="35">
        <v>1870368767.6300001</v>
      </c>
      <c r="BI212" s="35">
        <v>1580157586.3699999</v>
      </c>
      <c r="BJ212" s="34">
        <v>0</v>
      </c>
    </row>
    <row r="213" spans="1:62" ht="14.25" x14ac:dyDescent="0.2">
      <c r="A213" s="25">
        <f t="shared" si="3"/>
        <v>207</v>
      </c>
      <c r="B213" s="37">
        <v>2234</v>
      </c>
      <c r="C213" s="36" t="s">
        <v>989</v>
      </c>
      <c r="D213" s="36" t="s">
        <v>990</v>
      </c>
      <c r="E213" s="36" t="s">
        <v>991</v>
      </c>
      <c r="F213" s="36" t="s">
        <v>42</v>
      </c>
      <c r="G213" s="36">
        <v>6499</v>
      </c>
      <c r="H213" s="36" t="s">
        <v>41</v>
      </c>
      <c r="I213" s="36" t="s">
        <v>992</v>
      </c>
      <c r="J213" s="36" t="s">
        <v>45</v>
      </c>
      <c r="K213" s="36" t="s">
        <v>49</v>
      </c>
      <c r="L213" s="36" t="s">
        <v>1749</v>
      </c>
      <c r="M213" s="35">
        <v>8893390</v>
      </c>
      <c r="N213" s="36" t="s">
        <v>2156</v>
      </c>
      <c r="O213" s="35">
        <v>1</v>
      </c>
      <c r="P213" s="35">
        <v>33743</v>
      </c>
      <c r="Q213" s="35">
        <v>332</v>
      </c>
      <c r="R213" s="35">
        <v>196825610888.92999</v>
      </c>
      <c r="S213" s="35">
        <v>22936377580.889999</v>
      </c>
      <c r="T213" s="35">
        <v>14467133108</v>
      </c>
      <c r="U213" s="35">
        <v>0</v>
      </c>
      <c r="V213" s="35">
        <v>148913828326</v>
      </c>
      <c r="W213" s="35">
        <v>2136117842.04</v>
      </c>
      <c r="X213" s="35">
        <v>8372154032</v>
      </c>
      <c r="Y213" s="35">
        <v>0</v>
      </c>
      <c r="Z213" s="35">
        <v>0</v>
      </c>
      <c r="AA213" s="35">
        <v>14475522396</v>
      </c>
      <c r="AB213" s="35">
        <v>0</v>
      </c>
      <c r="AC213" s="35">
        <v>9719363686</v>
      </c>
      <c r="AD213" s="35">
        <v>3050694443</v>
      </c>
      <c r="AE213" s="35">
        <v>0</v>
      </c>
      <c r="AF213" s="35">
        <v>1217929245</v>
      </c>
      <c r="AG213" s="35">
        <v>387535022</v>
      </c>
      <c r="AH213" s="35">
        <v>100000000</v>
      </c>
      <c r="AI213" s="35">
        <v>182350088492.92999</v>
      </c>
      <c r="AJ213" s="35">
        <v>124962389192</v>
      </c>
      <c r="AK213" s="35">
        <v>106452882062</v>
      </c>
      <c r="AL213" s="35">
        <v>54401496754.980003</v>
      </c>
      <c r="AM213" s="35">
        <v>0</v>
      </c>
      <c r="AN213" s="35">
        <v>0</v>
      </c>
      <c r="AO213" s="35">
        <v>1158011389.3900001</v>
      </c>
      <c r="AP213" s="35">
        <v>1828191156.5599999</v>
      </c>
      <c r="AQ213" s="35">
        <v>12964766849.030001</v>
      </c>
      <c r="AR213" s="35">
        <v>11870222762</v>
      </c>
      <c r="AS213" s="35">
        <v>1094544087.03</v>
      </c>
      <c r="AT213" s="35">
        <v>12964766849.030001</v>
      </c>
      <c r="AU213" s="35">
        <v>11002886125.9</v>
      </c>
      <c r="AV213" s="35">
        <v>803869333.74000001</v>
      </c>
      <c r="AW213" s="35">
        <v>1158011389.3900001</v>
      </c>
      <c r="AX213" s="35">
        <v>0</v>
      </c>
      <c r="AY213" s="35">
        <v>0</v>
      </c>
      <c r="AZ213" s="35">
        <v>0</v>
      </c>
      <c r="BA213" s="35">
        <v>0</v>
      </c>
      <c r="BB213" s="35">
        <v>371137536</v>
      </c>
      <c r="BC213" s="35">
        <v>10255252260.42</v>
      </c>
      <c r="BD213" s="35">
        <v>371137536</v>
      </c>
      <c r="BE213" s="35">
        <v>10255252260.42</v>
      </c>
      <c r="BF213" s="35">
        <v>207470268109</v>
      </c>
      <c r="BG213" s="35">
        <v>20500000</v>
      </c>
      <c r="BH213" s="35">
        <v>207470268109</v>
      </c>
      <c r="BI213" s="35">
        <v>20500000</v>
      </c>
      <c r="BJ213" s="34">
        <v>0</v>
      </c>
    </row>
    <row r="214" spans="1:62" ht="14.25" x14ac:dyDescent="0.2">
      <c r="A214" s="25">
        <f t="shared" si="3"/>
        <v>208</v>
      </c>
      <c r="B214" s="37">
        <v>2246</v>
      </c>
      <c r="C214" s="36" t="s">
        <v>995</v>
      </c>
      <c r="D214" s="36" t="s">
        <v>994</v>
      </c>
      <c r="E214" s="36"/>
      <c r="F214" s="36" t="s">
        <v>116</v>
      </c>
      <c r="G214" s="36">
        <v>6492</v>
      </c>
      <c r="H214" s="36" t="s">
        <v>37</v>
      </c>
      <c r="I214" s="36" t="s">
        <v>996</v>
      </c>
      <c r="J214" s="36" t="s">
        <v>45</v>
      </c>
      <c r="K214" s="36" t="s">
        <v>997</v>
      </c>
      <c r="L214" s="36" t="s">
        <v>2155</v>
      </c>
      <c r="M214" s="35">
        <v>2662000</v>
      </c>
      <c r="N214" s="36" t="s">
        <v>998</v>
      </c>
      <c r="O214" s="35">
        <v>1</v>
      </c>
      <c r="P214" s="35">
        <v>13106</v>
      </c>
      <c r="Q214" s="35">
        <v>38</v>
      </c>
      <c r="R214" s="35">
        <v>36190123945.199997</v>
      </c>
      <c r="S214" s="35">
        <v>1656204543.3199999</v>
      </c>
      <c r="T214" s="35">
        <v>3002081550.3400002</v>
      </c>
      <c r="U214" s="35">
        <v>0</v>
      </c>
      <c r="V214" s="35">
        <v>28593138134.990002</v>
      </c>
      <c r="W214" s="35">
        <v>606472368.50999999</v>
      </c>
      <c r="X214" s="35">
        <v>2276710460.04</v>
      </c>
      <c r="Y214" s="35">
        <v>0</v>
      </c>
      <c r="Z214" s="35">
        <v>55516888</v>
      </c>
      <c r="AA214" s="35">
        <v>21403827507.34</v>
      </c>
      <c r="AB214" s="35">
        <v>20283465275.029999</v>
      </c>
      <c r="AC214" s="35">
        <v>18325366.469999999</v>
      </c>
      <c r="AD214" s="35">
        <v>411748385.50999999</v>
      </c>
      <c r="AE214" s="35">
        <v>0</v>
      </c>
      <c r="AF214" s="35">
        <v>427056081.75</v>
      </c>
      <c r="AG214" s="35">
        <v>123232398.58</v>
      </c>
      <c r="AH214" s="35">
        <v>140000000</v>
      </c>
      <c r="AI214" s="35">
        <v>14786296437.860001</v>
      </c>
      <c r="AJ214" s="35">
        <v>9281827488.7099991</v>
      </c>
      <c r="AK214" s="35">
        <v>4855525488.71</v>
      </c>
      <c r="AL214" s="35">
        <v>3284409769</v>
      </c>
      <c r="AM214" s="35">
        <v>1150126463.9400001</v>
      </c>
      <c r="AN214" s="35">
        <v>20000</v>
      </c>
      <c r="AO214" s="35">
        <v>430119293.38</v>
      </c>
      <c r="AP214" s="35">
        <v>615589963.49000001</v>
      </c>
      <c r="AQ214" s="35">
        <v>3148150983.7399998</v>
      </c>
      <c r="AR214" s="35">
        <v>2802731531.0599999</v>
      </c>
      <c r="AS214" s="35">
        <v>345419452.68000001</v>
      </c>
      <c r="AT214" s="35">
        <v>2662759966.5799999</v>
      </c>
      <c r="AU214" s="35">
        <v>1896730654.1800001</v>
      </c>
      <c r="AV214" s="35">
        <v>335910019.01999998</v>
      </c>
      <c r="AW214" s="35">
        <v>430119293.38</v>
      </c>
      <c r="AX214" s="35">
        <v>0</v>
      </c>
      <c r="AY214" s="35">
        <v>485391017.16000003</v>
      </c>
      <c r="AZ214" s="35">
        <v>485391017.16000003</v>
      </c>
      <c r="BA214" s="35">
        <v>0</v>
      </c>
      <c r="BB214" s="35">
        <v>233721452</v>
      </c>
      <c r="BC214" s="35">
        <v>3699261315.3299999</v>
      </c>
      <c r="BD214" s="35">
        <v>233721452</v>
      </c>
      <c r="BE214" s="35">
        <v>3699261315.3299999</v>
      </c>
      <c r="BF214" s="35">
        <v>45111670137.309998</v>
      </c>
      <c r="BG214" s="35">
        <v>6898770763.2600002</v>
      </c>
      <c r="BH214" s="35">
        <v>45111670137.309998</v>
      </c>
      <c r="BI214" s="35">
        <v>6898770763.2600002</v>
      </c>
      <c r="BJ214" s="34">
        <v>0</v>
      </c>
    </row>
    <row r="215" spans="1:62" ht="14.25" x14ac:dyDescent="0.2">
      <c r="A215" s="25">
        <f t="shared" si="3"/>
        <v>209</v>
      </c>
      <c r="B215" s="37">
        <v>2331</v>
      </c>
      <c r="C215" s="36" t="s">
        <v>1003</v>
      </c>
      <c r="D215" s="36" t="s">
        <v>1004</v>
      </c>
      <c r="E215" s="36" t="s">
        <v>1005</v>
      </c>
      <c r="F215" s="36" t="s">
        <v>116</v>
      </c>
      <c r="G215" s="36">
        <v>6424</v>
      </c>
      <c r="H215" s="36" t="s">
        <v>38</v>
      </c>
      <c r="I215" s="36" t="s">
        <v>1006</v>
      </c>
      <c r="J215" s="36" t="s">
        <v>183</v>
      </c>
      <c r="K215" s="36" t="s">
        <v>1000</v>
      </c>
      <c r="L215" s="36" t="s">
        <v>2154</v>
      </c>
      <c r="M215" s="35">
        <v>7406889</v>
      </c>
      <c r="N215" s="36" t="s">
        <v>1007</v>
      </c>
      <c r="O215" s="35">
        <v>1</v>
      </c>
      <c r="P215" s="35">
        <v>3076</v>
      </c>
      <c r="Q215" s="35">
        <v>15</v>
      </c>
      <c r="R215" s="35">
        <v>16115730328.84</v>
      </c>
      <c r="S215" s="35">
        <v>651235443.82000005</v>
      </c>
      <c r="T215" s="35">
        <v>1948187618.55</v>
      </c>
      <c r="U215" s="35">
        <v>0</v>
      </c>
      <c r="V215" s="35">
        <v>10849464891</v>
      </c>
      <c r="W215" s="35">
        <v>66096189</v>
      </c>
      <c r="X215" s="35">
        <v>2600746186.4699998</v>
      </c>
      <c r="Y215" s="35">
        <v>0</v>
      </c>
      <c r="Z215" s="35">
        <v>0</v>
      </c>
      <c r="AA215" s="35">
        <v>8598914052.0699997</v>
      </c>
      <c r="AB215" s="35">
        <v>7541972076.3500004</v>
      </c>
      <c r="AC215" s="35">
        <v>0</v>
      </c>
      <c r="AD215" s="35">
        <v>157133160.08000001</v>
      </c>
      <c r="AE215" s="35">
        <v>0</v>
      </c>
      <c r="AF215" s="35">
        <v>521479266.63999999</v>
      </c>
      <c r="AG215" s="35">
        <v>378329549</v>
      </c>
      <c r="AH215" s="35">
        <v>0</v>
      </c>
      <c r="AI215" s="35">
        <v>7516816276.8599997</v>
      </c>
      <c r="AJ215" s="35">
        <v>2258291809.6399999</v>
      </c>
      <c r="AK215" s="35">
        <v>505476217.63999999</v>
      </c>
      <c r="AL215" s="35">
        <v>4097601784.4699998</v>
      </c>
      <c r="AM215" s="35">
        <v>157764498.18000001</v>
      </c>
      <c r="AN215" s="35">
        <v>42295493</v>
      </c>
      <c r="AO215" s="35">
        <v>564658748.32000005</v>
      </c>
      <c r="AP215" s="35">
        <v>396203943.25</v>
      </c>
      <c r="AQ215" s="35">
        <v>1529409490.79</v>
      </c>
      <c r="AR215" s="35">
        <v>1242910003</v>
      </c>
      <c r="AS215" s="35">
        <v>286499487.79000002</v>
      </c>
      <c r="AT215" s="35">
        <v>1319279230.79</v>
      </c>
      <c r="AU215" s="35">
        <v>690712883.84000003</v>
      </c>
      <c r="AV215" s="35">
        <v>63907598.640000001</v>
      </c>
      <c r="AW215" s="35">
        <v>564658748.32000005</v>
      </c>
      <c r="AX215" s="35">
        <v>0</v>
      </c>
      <c r="AY215" s="35">
        <v>210130261</v>
      </c>
      <c r="AZ215" s="35">
        <v>210130261</v>
      </c>
      <c r="BA215" s="35">
        <v>0</v>
      </c>
      <c r="BB215" s="35">
        <v>218133268</v>
      </c>
      <c r="BC215" s="35">
        <v>2207626447.4400001</v>
      </c>
      <c r="BD215" s="35">
        <v>218133268</v>
      </c>
      <c r="BE215" s="35">
        <v>2207626447.4400001</v>
      </c>
      <c r="BF215" s="35">
        <v>33898395517</v>
      </c>
      <c r="BG215" s="35">
        <v>0</v>
      </c>
      <c r="BH215" s="35">
        <v>33898395517</v>
      </c>
      <c r="BI215" s="35">
        <v>0</v>
      </c>
      <c r="BJ215" s="34">
        <v>0</v>
      </c>
    </row>
    <row r="216" spans="1:62" ht="14.25" x14ac:dyDescent="0.2">
      <c r="A216" s="25">
        <f t="shared" si="3"/>
        <v>210</v>
      </c>
      <c r="B216" s="37">
        <v>2336</v>
      </c>
      <c r="C216" s="36" t="s">
        <v>1008</v>
      </c>
      <c r="D216" s="36" t="s">
        <v>1009</v>
      </c>
      <c r="E216" s="36" t="s">
        <v>1010</v>
      </c>
      <c r="F216" s="36" t="s">
        <v>126</v>
      </c>
      <c r="G216" s="36">
        <v>6492</v>
      </c>
      <c r="H216" s="36" t="s">
        <v>37</v>
      </c>
      <c r="I216" s="36" t="s">
        <v>1011</v>
      </c>
      <c r="J216" s="36" t="s">
        <v>183</v>
      </c>
      <c r="K216" s="36" t="s">
        <v>1000</v>
      </c>
      <c r="L216" s="36" t="s">
        <v>1958</v>
      </c>
      <c r="M216" s="35">
        <v>7423094</v>
      </c>
      <c r="N216" s="36" t="s">
        <v>1012</v>
      </c>
      <c r="O216" s="35">
        <v>1</v>
      </c>
      <c r="P216" s="35">
        <v>10641</v>
      </c>
      <c r="Q216" s="35">
        <v>78</v>
      </c>
      <c r="R216" s="35">
        <v>134897284557.92999</v>
      </c>
      <c r="S216" s="35">
        <v>2975138842.6300001</v>
      </c>
      <c r="T216" s="35">
        <v>8493288961.0100002</v>
      </c>
      <c r="U216" s="35">
        <v>31791981.609999999</v>
      </c>
      <c r="V216" s="35">
        <v>99132042266.850006</v>
      </c>
      <c r="W216" s="35">
        <v>111940005.94</v>
      </c>
      <c r="X216" s="35">
        <v>24082203454.169998</v>
      </c>
      <c r="Y216" s="35">
        <v>0</v>
      </c>
      <c r="Z216" s="35">
        <v>70879045.719999999</v>
      </c>
      <c r="AA216" s="35">
        <v>89561762578.660004</v>
      </c>
      <c r="AB216" s="35">
        <v>82376604878.910004</v>
      </c>
      <c r="AC216" s="35">
        <v>4586118155.5500002</v>
      </c>
      <c r="AD216" s="35">
        <v>2021324122.46</v>
      </c>
      <c r="AE216" s="35">
        <v>0</v>
      </c>
      <c r="AF216" s="35">
        <v>216134934.74000001</v>
      </c>
      <c r="AG216" s="35">
        <v>361580487</v>
      </c>
      <c r="AH216" s="35">
        <v>0</v>
      </c>
      <c r="AI216" s="35">
        <v>45335521979.169998</v>
      </c>
      <c r="AJ216" s="35">
        <v>38855220271.120003</v>
      </c>
      <c r="AK216" s="35">
        <v>5657955271.1199999</v>
      </c>
      <c r="AL216" s="35">
        <v>2875555723.54</v>
      </c>
      <c r="AM216" s="35">
        <v>3461.28</v>
      </c>
      <c r="AN216" s="35">
        <v>20000</v>
      </c>
      <c r="AO216" s="35">
        <v>1744547334.99</v>
      </c>
      <c r="AP216" s="35">
        <v>1860175188.24</v>
      </c>
      <c r="AQ216" s="35">
        <v>9649132118.0300007</v>
      </c>
      <c r="AR216" s="35">
        <v>8777924507</v>
      </c>
      <c r="AS216" s="35">
        <v>871207611.02999997</v>
      </c>
      <c r="AT216" s="35">
        <v>6279653728.6400003</v>
      </c>
      <c r="AU216" s="35">
        <v>3838217370.5500002</v>
      </c>
      <c r="AV216" s="35">
        <v>141203734.69</v>
      </c>
      <c r="AW216" s="35">
        <v>1744547334.99</v>
      </c>
      <c r="AX216" s="35">
        <v>555685288.40999997</v>
      </c>
      <c r="AY216" s="35">
        <v>3369478389.3899999</v>
      </c>
      <c r="AZ216" s="35">
        <v>3369478389.3899999</v>
      </c>
      <c r="BA216" s="35">
        <v>0</v>
      </c>
      <c r="BB216" s="35">
        <v>413232918.5</v>
      </c>
      <c r="BC216" s="35">
        <v>6668953495.75</v>
      </c>
      <c r="BD216" s="35">
        <v>413232918.5</v>
      </c>
      <c r="BE216" s="35">
        <v>6668953495.75</v>
      </c>
      <c r="BF216" s="35">
        <v>102439375199.8</v>
      </c>
      <c r="BG216" s="35">
        <v>0</v>
      </c>
      <c r="BH216" s="35">
        <v>102439375199.8</v>
      </c>
      <c r="BI216" s="35">
        <v>0</v>
      </c>
      <c r="BJ216" s="34">
        <v>50000000</v>
      </c>
    </row>
    <row r="217" spans="1:62" ht="14.25" x14ac:dyDescent="0.2">
      <c r="A217" s="25">
        <f t="shared" si="3"/>
        <v>211</v>
      </c>
      <c r="B217" s="37">
        <v>2337</v>
      </c>
      <c r="C217" s="36" t="s">
        <v>1013</v>
      </c>
      <c r="D217" s="36" t="s">
        <v>1014</v>
      </c>
      <c r="E217" s="36" t="s">
        <v>1015</v>
      </c>
      <c r="F217" s="36" t="s">
        <v>116</v>
      </c>
      <c r="G217" s="36">
        <v>6499</v>
      </c>
      <c r="H217" s="36" t="s">
        <v>41</v>
      </c>
      <c r="I217" s="36" t="s">
        <v>1016</v>
      </c>
      <c r="J217" s="36" t="s">
        <v>183</v>
      </c>
      <c r="K217" s="36" t="s">
        <v>999</v>
      </c>
      <c r="L217" s="36" t="s">
        <v>1017</v>
      </c>
      <c r="M217" s="35">
        <v>7603622</v>
      </c>
      <c r="N217" s="36" t="s">
        <v>2153</v>
      </c>
      <c r="O217" s="35">
        <v>1</v>
      </c>
      <c r="P217" s="35">
        <v>1718</v>
      </c>
      <c r="Q217" s="35">
        <v>10</v>
      </c>
      <c r="R217" s="35">
        <v>13044256903</v>
      </c>
      <c r="S217" s="35">
        <v>1713584947</v>
      </c>
      <c r="T217" s="35">
        <v>704850651</v>
      </c>
      <c r="U217" s="35">
        <v>0</v>
      </c>
      <c r="V217" s="35">
        <v>9315366282</v>
      </c>
      <c r="W217" s="35">
        <v>36688282</v>
      </c>
      <c r="X217" s="35">
        <v>1273766741</v>
      </c>
      <c r="Y217" s="35">
        <v>0</v>
      </c>
      <c r="Z217" s="35">
        <v>0</v>
      </c>
      <c r="AA217" s="35">
        <v>5984316664</v>
      </c>
      <c r="AB217" s="35">
        <v>5603220578</v>
      </c>
      <c r="AC217" s="35">
        <v>0</v>
      </c>
      <c r="AD217" s="35">
        <v>14171423</v>
      </c>
      <c r="AE217" s="35">
        <v>0</v>
      </c>
      <c r="AF217" s="35">
        <v>223377364</v>
      </c>
      <c r="AG217" s="35">
        <v>110814121</v>
      </c>
      <c r="AH217" s="35">
        <v>32733178</v>
      </c>
      <c r="AI217" s="35">
        <v>7059940239</v>
      </c>
      <c r="AJ217" s="35">
        <v>2993144530</v>
      </c>
      <c r="AK217" s="35">
        <v>1500885696</v>
      </c>
      <c r="AL217" s="35">
        <v>1774682570</v>
      </c>
      <c r="AM217" s="35">
        <v>1017498153</v>
      </c>
      <c r="AN217" s="35">
        <v>18574</v>
      </c>
      <c r="AO217" s="35">
        <v>443282838</v>
      </c>
      <c r="AP217" s="35">
        <v>831313574</v>
      </c>
      <c r="AQ217" s="35">
        <v>982440397</v>
      </c>
      <c r="AR217" s="35">
        <v>924701216</v>
      </c>
      <c r="AS217" s="35">
        <v>57739181</v>
      </c>
      <c r="AT217" s="35">
        <v>844939883</v>
      </c>
      <c r="AU217" s="35">
        <v>400700039</v>
      </c>
      <c r="AV217" s="35">
        <v>957006</v>
      </c>
      <c r="AW217" s="35">
        <v>443282838</v>
      </c>
      <c r="AX217" s="35">
        <v>0</v>
      </c>
      <c r="AY217" s="35">
        <v>137500514</v>
      </c>
      <c r="AZ217" s="35">
        <v>137500514</v>
      </c>
      <c r="BA217" s="35">
        <v>0</v>
      </c>
      <c r="BB217" s="35">
        <v>59768160</v>
      </c>
      <c r="BC217" s="35">
        <v>848748130</v>
      </c>
      <c r="BD217" s="35">
        <v>59768160</v>
      </c>
      <c r="BE217" s="35">
        <v>848748130</v>
      </c>
      <c r="BF217" s="35">
        <v>13972806461</v>
      </c>
      <c r="BG217" s="35">
        <v>0</v>
      </c>
      <c r="BH217" s="35">
        <v>13972806461</v>
      </c>
      <c r="BI217" s="35">
        <v>0</v>
      </c>
      <c r="BJ217" s="34">
        <v>0</v>
      </c>
    </row>
    <row r="218" spans="1:62" ht="14.25" x14ac:dyDescent="0.2">
      <c r="A218" s="25">
        <f t="shared" si="3"/>
        <v>212</v>
      </c>
      <c r="B218" s="37">
        <v>2392</v>
      </c>
      <c r="C218" s="36" t="s">
        <v>1018</v>
      </c>
      <c r="D218" s="36" t="s">
        <v>1019</v>
      </c>
      <c r="E218" s="36" t="s">
        <v>1020</v>
      </c>
      <c r="F218" s="36" t="s">
        <v>126</v>
      </c>
      <c r="G218" s="36">
        <v>6492</v>
      </c>
      <c r="H218" s="36" t="s">
        <v>37</v>
      </c>
      <c r="I218" s="36" t="s">
        <v>1021</v>
      </c>
      <c r="J218" s="36" t="s">
        <v>1001</v>
      </c>
      <c r="K218" s="36" t="s">
        <v>1002</v>
      </c>
      <c r="L218" s="36" t="s">
        <v>2152</v>
      </c>
      <c r="M218" s="35">
        <v>6358592</v>
      </c>
      <c r="N218" s="36" t="s">
        <v>1022</v>
      </c>
      <c r="O218" s="35">
        <v>1</v>
      </c>
      <c r="P218" s="35">
        <v>1775</v>
      </c>
      <c r="Q218" s="35">
        <v>19</v>
      </c>
      <c r="R218" s="35">
        <v>32305772938.959999</v>
      </c>
      <c r="S218" s="35">
        <v>828254928.35000002</v>
      </c>
      <c r="T218" s="35">
        <v>809002023.35000002</v>
      </c>
      <c r="U218" s="35">
        <v>0</v>
      </c>
      <c r="V218" s="35">
        <v>28242629142.119999</v>
      </c>
      <c r="W218" s="35">
        <v>882163066</v>
      </c>
      <c r="X218" s="35">
        <v>1543723779.1400001</v>
      </c>
      <c r="Y218" s="35">
        <v>0</v>
      </c>
      <c r="Z218" s="35">
        <v>0</v>
      </c>
      <c r="AA218" s="35">
        <v>20553939694.259998</v>
      </c>
      <c r="AB218" s="35">
        <v>11598752495.530001</v>
      </c>
      <c r="AC218" s="35">
        <v>8317003917.3000002</v>
      </c>
      <c r="AD218" s="35">
        <v>243588658</v>
      </c>
      <c r="AE218" s="35">
        <v>0</v>
      </c>
      <c r="AF218" s="35">
        <v>279369745.43000001</v>
      </c>
      <c r="AG218" s="35">
        <v>115224878</v>
      </c>
      <c r="AH218" s="35">
        <v>0</v>
      </c>
      <c r="AI218" s="35">
        <v>11751833244.700001</v>
      </c>
      <c r="AJ218" s="35">
        <v>8250467045</v>
      </c>
      <c r="AK218" s="35">
        <v>135580045</v>
      </c>
      <c r="AL218" s="35">
        <v>2290873952</v>
      </c>
      <c r="AM218" s="35">
        <v>0</v>
      </c>
      <c r="AN218" s="35">
        <v>0</v>
      </c>
      <c r="AO218" s="35">
        <v>133640617.47</v>
      </c>
      <c r="AP218" s="35">
        <v>1076851630.23</v>
      </c>
      <c r="AQ218" s="35">
        <v>2455629387.3000002</v>
      </c>
      <c r="AR218" s="35">
        <v>2274335818</v>
      </c>
      <c r="AS218" s="35">
        <v>181293569.30000001</v>
      </c>
      <c r="AT218" s="35">
        <v>1577386717.2</v>
      </c>
      <c r="AU218" s="35">
        <v>1332218865</v>
      </c>
      <c r="AV218" s="35">
        <v>111527234.73</v>
      </c>
      <c r="AW218" s="35">
        <v>133640617.47</v>
      </c>
      <c r="AX218" s="35">
        <v>0</v>
      </c>
      <c r="AY218" s="35">
        <v>878242670.10000002</v>
      </c>
      <c r="AZ218" s="35">
        <v>878242670.10000002</v>
      </c>
      <c r="BA218" s="35">
        <v>0</v>
      </c>
      <c r="BB218" s="35">
        <v>1417404450</v>
      </c>
      <c r="BC218" s="35">
        <v>385512165</v>
      </c>
      <c r="BD218" s="35">
        <v>1417404450</v>
      </c>
      <c r="BE218" s="35">
        <v>385512165</v>
      </c>
      <c r="BF218" s="35">
        <v>56295652115</v>
      </c>
      <c r="BG218" s="35">
        <v>7876114349</v>
      </c>
      <c r="BH218" s="35">
        <v>56295652115</v>
      </c>
      <c r="BI218" s="35">
        <v>7876114349</v>
      </c>
      <c r="BJ218" s="34">
        <v>0</v>
      </c>
    </row>
    <row r="219" spans="1:62" ht="14.25" x14ac:dyDescent="0.2">
      <c r="A219" s="25">
        <f t="shared" si="3"/>
        <v>213</v>
      </c>
      <c r="B219" s="37">
        <v>2398</v>
      </c>
      <c r="C219" s="36" t="s">
        <v>1702</v>
      </c>
      <c r="D219" s="36" t="s">
        <v>1703</v>
      </c>
      <c r="E219" s="36" t="s">
        <v>1704</v>
      </c>
      <c r="F219" s="36" t="s">
        <v>126</v>
      </c>
      <c r="G219" s="36">
        <v>6492</v>
      </c>
      <c r="H219" s="36" t="s">
        <v>37</v>
      </c>
      <c r="I219" s="36" t="s">
        <v>1705</v>
      </c>
      <c r="J219" s="36" t="s">
        <v>183</v>
      </c>
      <c r="K219" s="36" t="s">
        <v>1000</v>
      </c>
      <c r="L219" s="36" t="s">
        <v>1959</v>
      </c>
      <c r="M219" s="35">
        <v>7432318</v>
      </c>
      <c r="N219" s="36" t="s">
        <v>1960</v>
      </c>
      <c r="O219" s="35">
        <v>1</v>
      </c>
      <c r="P219" s="35">
        <v>12261</v>
      </c>
      <c r="Q219" s="35">
        <v>60</v>
      </c>
      <c r="R219" s="35">
        <v>179619518092.25</v>
      </c>
      <c r="S219" s="35">
        <v>7646678867.54</v>
      </c>
      <c r="T219" s="35">
        <v>11192975880.809999</v>
      </c>
      <c r="U219" s="35">
        <v>23802719.550000001</v>
      </c>
      <c r="V219" s="35">
        <v>138368030533.07999</v>
      </c>
      <c r="W219" s="35">
        <v>3967705656.1199999</v>
      </c>
      <c r="X219" s="35">
        <v>18284895099.790001</v>
      </c>
      <c r="Y219" s="35">
        <v>0</v>
      </c>
      <c r="Z219" s="35">
        <v>135429335.36000001</v>
      </c>
      <c r="AA219" s="35">
        <v>117039924207.45</v>
      </c>
      <c r="AB219" s="35">
        <v>112233615316.49001</v>
      </c>
      <c r="AC219" s="35">
        <v>6039491.7599999998</v>
      </c>
      <c r="AD219" s="35">
        <v>2580815070.2600002</v>
      </c>
      <c r="AE219" s="35">
        <v>0</v>
      </c>
      <c r="AF219" s="35">
        <v>655200325</v>
      </c>
      <c r="AG219" s="35">
        <v>1564254003.9400001</v>
      </c>
      <c r="AH219" s="35">
        <v>0</v>
      </c>
      <c r="AI219" s="35">
        <v>62579593884.800003</v>
      </c>
      <c r="AJ219" s="35">
        <v>52905442425.370003</v>
      </c>
      <c r="AK219" s="35">
        <v>25327282425.369999</v>
      </c>
      <c r="AL219" s="35">
        <v>1985186619.0799999</v>
      </c>
      <c r="AM219" s="35">
        <v>1501616420.25</v>
      </c>
      <c r="AN219" s="35">
        <v>12323.32</v>
      </c>
      <c r="AO219" s="35">
        <v>170407727.16</v>
      </c>
      <c r="AP219" s="35">
        <v>7690025306.04</v>
      </c>
      <c r="AQ219" s="35">
        <v>13092307343.049999</v>
      </c>
      <c r="AR219" s="35">
        <v>11817361608</v>
      </c>
      <c r="AS219" s="35">
        <v>1274945735.05</v>
      </c>
      <c r="AT219" s="35">
        <v>8854294230.7900009</v>
      </c>
      <c r="AU219" s="35">
        <v>7813063602.4399996</v>
      </c>
      <c r="AV219" s="35">
        <v>225865014.27000001</v>
      </c>
      <c r="AW219" s="35">
        <v>170407727.16</v>
      </c>
      <c r="AX219" s="35">
        <v>644957886.91999996</v>
      </c>
      <c r="AY219" s="35">
        <v>4238013112.2600002</v>
      </c>
      <c r="AZ219" s="35">
        <v>4238013112.2600002</v>
      </c>
      <c r="BA219" s="35">
        <v>0</v>
      </c>
      <c r="BB219" s="35">
        <v>33126547</v>
      </c>
      <c r="BC219" s="35">
        <v>2997743460.1999998</v>
      </c>
      <c r="BD219" s="35">
        <v>33126547</v>
      </c>
      <c r="BE219" s="35">
        <v>2997743460.1999998</v>
      </c>
      <c r="BF219" s="35">
        <v>0</v>
      </c>
      <c r="BG219" s="35">
        <v>0</v>
      </c>
      <c r="BH219" s="35">
        <v>0</v>
      </c>
      <c r="BI219" s="35">
        <v>0</v>
      </c>
      <c r="BJ219" s="34">
        <v>0</v>
      </c>
    </row>
    <row r="220" spans="1:62" ht="14.25" x14ac:dyDescent="0.2">
      <c r="A220" s="25">
        <f t="shared" si="3"/>
        <v>214</v>
      </c>
      <c r="B220" s="37">
        <v>2426</v>
      </c>
      <c r="C220" s="36" t="s">
        <v>1024</v>
      </c>
      <c r="D220" s="36" t="s">
        <v>1025</v>
      </c>
      <c r="E220" s="36" t="s">
        <v>1026</v>
      </c>
      <c r="F220" s="36" t="s">
        <v>116</v>
      </c>
      <c r="G220" s="36">
        <v>6499</v>
      </c>
      <c r="H220" s="36" t="s">
        <v>41</v>
      </c>
      <c r="I220" s="36" t="s">
        <v>1027</v>
      </c>
      <c r="J220" s="36" t="s">
        <v>1028</v>
      </c>
      <c r="K220" s="36" t="s">
        <v>1029</v>
      </c>
      <c r="L220" s="36" t="s">
        <v>2151</v>
      </c>
      <c r="M220" s="35">
        <v>7271810</v>
      </c>
      <c r="N220" s="36" t="s">
        <v>1897</v>
      </c>
      <c r="O220" s="35">
        <v>1</v>
      </c>
      <c r="P220" s="35">
        <v>6402</v>
      </c>
      <c r="Q220" s="35">
        <v>21</v>
      </c>
      <c r="R220" s="35">
        <v>16475123394.93</v>
      </c>
      <c r="S220" s="35">
        <v>551258446.27999997</v>
      </c>
      <c r="T220" s="35">
        <v>18536653</v>
      </c>
      <c r="U220" s="35">
        <v>0</v>
      </c>
      <c r="V220" s="35">
        <v>14345364818.5</v>
      </c>
      <c r="W220" s="35">
        <v>292394863.47000003</v>
      </c>
      <c r="X220" s="35">
        <v>1267568613.6800001</v>
      </c>
      <c r="Y220" s="35">
        <v>0</v>
      </c>
      <c r="Z220" s="35">
        <v>0</v>
      </c>
      <c r="AA220" s="35">
        <v>5254852952.4200001</v>
      </c>
      <c r="AB220" s="35">
        <v>3958011360.9499998</v>
      </c>
      <c r="AC220" s="35">
        <v>487500000</v>
      </c>
      <c r="AD220" s="35">
        <v>435855634.54000002</v>
      </c>
      <c r="AE220" s="35">
        <v>0</v>
      </c>
      <c r="AF220" s="35">
        <v>159271062.72999999</v>
      </c>
      <c r="AG220" s="35">
        <v>214214894.19999999</v>
      </c>
      <c r="AH220" s="35">
        <v>0</v>
      </c>
      <c r="AI220" s="35">
        <v>11220270442.51</v>
      </c>
      <c r="AJ220" s="35">
        <v>8689571915.6100006</v>
      </c>
      <c r="AK220" s="35">
        <v>6156989453.8199997</v>
      </c>
      <c r="AL220" s="35">
        <v>1493665475.02</v>
      </c>
      <c r="AM220" s="35">
        <v>348099686.89999998</v>
      </c>
      <c r="AN220" s="35">
        <v>0</v>
      </c>
      <c r="AO220" s="35">
        <v>281776581.98000002</v>
      </c>
      <c r="AP220" s="35">
        <v>407156783</v>
      </c>
      <c r="AQ220" s="35">
        <v>1385118697.9400001</v>
      </c>
      <c r="AR220" s="35">
        <v>1287497861</v>
      </c>
      <c r="AS220" s="35">
        <v>97620836.939999998</v>
      </c>
      <c r="AT220" s="35">
        <v>1202459548.1700001</v>
      </c>
      <c r="AU220" s="35">
        <v>859905169.77999997</v>
      </c>
      <c r="AV220" s="35">
        <v>60777796.409999996</v>
      </c>
      <c r="AW220" s="35">
        <v>281776581.98000002</v>
      </c>
      <c r="AX220" s="35">
        <v>0</v>
      </c>
      <c r="AY220" s="35">
        <v>182659149.77000001</v>
      </c>
      <c r="AZ220" s="35">
        <v>182659149.77000001</v>
      </c>
      <c r="BA220" s="35">
        <v>0</v>
      </c>
      <c r="BB220" s="35">
        <v>145272313</v>
      </c>
      <c r="BC220" s="35">
        <v>1241958731.28</v>
      </c>
      <c r="BD220" s="35">
        <v>145272313</v>
      </c>
      <c r="BE220" s="35">
        <v>1241958731.28</v>
      </c>
      <c r="BF220" s="35">
        <v>21142833327</v>
      </c>
      <c r="BG220" s="35">
        <v>0</v>
      </c>
      <c r="BH220" s="35">
        <v>21142833327</v>
      </c>
      <c r="BI220" s="35">
        <v>0</v>
      </c>
      <c r="BJ220" s="34">
        <v>64435000</v>
      </c>
    </row>
    <row r="221" spans="1:62" ht="14.25" x14ac:dyDescent="0.2">
      <c r="A221" s="25">
        <f t="shared" si="3"/>
        <v>215</v>
      </c>
      <c r="B221" s="37">
        <v>2427</v>
      </c>
      <c r="C221" s="36" t="s">
        <v>1030</v>
      </c>
      <c r="D221" s="36" t="s">
        <v>1031</v>
      </c>
      <c r="E221" s="36" t="s">
        <v>1032</v>
      </c>
      <c r="F221" s="36" t="s">
        <v>116</v>
      </c>
      <c r="G221" s="36">
        <v>9001</v>
      </c>
      <c r="H221" s="36" t="s">
        <v>1033</v>
      </c>
      <c r="I221" s="36" t="s">
        <v>1034</v>
      </c>
      <c r="J221" s="36" t="s">
        <v>1028</v>
      </c>
      <c r="K221" s="36" t="s">
        <v>1029</v>
      </c>
      <c r="L221" s="36" t="s">
        <v>2150</v>
      </c>
      <c r="M221" s="35">
        <v>7270071</v>
      </c>
      <c r="N221" s="36" t="s">
        <v>2149</v>
      </c>
      <c r="O221" s="35">
        <v>1</v>
      </c>
      <c r="P221" s="35">
        <v>2217</v>
      </c>
      <c r="Q221" s="35">
        <v>20</v>
      </c>
      <c r="R221" s="35">
        <v>5125541001.8400002</v>
      </c>
      <c r="S221" s="35">
        <v>603612624.24000001</v>
      </c>
      <c r="T221" s="35">
        <v>170949883</v>
      </c>
      <c r="U221" s="35">
        <v>0</v>
      </c>
      <c r="V221" s="35">
        <v>3546516569</v>
      </c>
      <c r="W221" s="35">
        <v>80439982</v>
      </c>
      <c r="X221" s="35">
        <v>700177502.60000002</v>
      </c>
      <c r="Y221" s="35">
        <v>0</v>
      </c>
      <c r="Z221" s="35">
        <v>23844441</v>
      </c>
      <c r="AA221" s="35">
        <v>1887663296.3</v>
      </c>
      <c r="AB221" s="35">
        <v>1473771599.3699999</v>
      </c>
      <c r="AC221" s="35">
        <v>0</v>
      </c>
      <c r="AD221" s="35">
        <v>282071938.10000002</v>
      </c>
      <c r="AE221" s="35">
        <v>0</v>
      </c>
      <c r="AF221" s="35">
        <v>30227074.949999999</v>
      </c>
      <c r="AG221" s="35">
        <v>101592683.88</v>
      </c>
      <c r="AH221" s="35">
        <v>0</v>
      </c>
      <c r="AI221" s="35">
        <v>3237877705.54</v>
      </c>
      <c r="AJ221" s="35">
        <v>2554824010.9099998</v>
      </c>
      <c r="AK221" s="35">
        <v>0</v>
      </c>
      <c r="AL221" s="35">
        <v>474368760.43000001</v>
      </c>
      <c r="AM221" s="35">
        <v>264110179.99000001</v>
      </c>
      <c r="AN221" s="35">
        <v>0</v>
      </c>
      <c r="AO221" s="35">
        <v>-223856498.96000001</v>
      </c>
      <c r="AP221" s="35">
        <v>481886366.99000001</v>
      </c>
      <c r="AQ221" s="35">
        <v>624222859.88999999</v>
      </c>
      <c r="AR221" s="35">
        <v>416978102</v>
      </c>
      <c r="AS221" s="35">
        <v>207244757.88999999</v>
      </c>
      <c r="AT221" s="35">
        <v>602033349.10000002</v>
      </c>
      <c r="AU221" s="35">
        <v>813337397.90999997</v>
      </c>
      <c r="AV221" s="35">
        <v>12552450.15</v>
      </c>
      <c r="AW221" s="35">
        <v>-223856498.96000001</v>
      </c>
      <c r="AX221" s="35">
        <v>0</v>
      </c>
      <c r="AY221" s="35">
        <v>22189510.789999999</v>
      </c>
      <c r="AZ221" s="35">
        <v>22189510.789999999</v>
      </c>
      <c r="BA221" s="35">
        <v>0</v>
      </c>
      <c r="BB221" s="35">
        <v>9613527</v>
      </c>
      <c r="BC221" s="35">
        <v>2197576267</v>
      </c>
      <c r="BD221" s="35">
        <v>9613527</v>
      </c>
      <c r="BE221" s="35">
        <v>2197576267</v>
      </c>
      <c r="BF221" s="35">
        <v>1757605632</v>
      </c>
      <c r="BG221" s="35">
        <v>4930074578</v>
      </c>
      <c r="BH221" s="35">
        <v>1757605632</v>
      </c>
      <c r="BI221" s="35">
        <v>4930074578</v>
      </c>
      <c r="BJ221" s="34">
        <v>0</v>
      </c>
    </row>
    <row r="222" spans="1:62" ht="14.25" x14ac:dyDescent="0.2">
      <c r="A222" s="25">
        <f t="shared" si="3"/>
        <v>216</v>
      </c>
      <c r="B222" s="37">
        <v>2434</v>
      </c>
      <c r="C222" s="36" t="s">
        <v>1036</v>
      </c>
      <c r="D222" s="36" t="s">
        <v>1037</v>
      </c>
      <c r="E222" s="36" t="s">
        <v>1038</v>
      </c>
      <c r="F222" s="36" t="s">
        <v>116</v>
      </c>
      <c r="G222" s="36">
        <v>6499</v>
      </c>
      <c r="H222" s="36" t="s">
        <v>41</v>
      </c>
      <c r="I222" s="36" t="s">
        <v>1039</v>
      </c>
      <c r="J222" s="36" t="s">
        <v>183</v>
      </c>
      <c r="K222" s="36" t="s">
        <v>1040</v>
      </c>
      <c r="L222" s="36" t="s">
        <v>1706</v>
      </c>
      <c r="M222" s="35">
        <v>7260368</v>
      </c>
      <c r="N222" s="36" t="s">
        <v>1898</v>
      </c>
      <c r="O222" s="35">
        <v>1</v>
      </c>
      <c r="P222" s="35">
        <v>12096</v>
      </c>
      <c r="Q222" s="35">
        <v>49</v>
      </c>
      <c r="R222" s="35">
        <v>26075846596.959999</v>
      </c>
      <c r="S222" s="35">
        <v>833741861.75</v>
      </c>
      <c r="T222" s="35">
        <v>1851055651.96</v>
      </c>
      <c r="U222" s="35">
        <v>0</v>
      </c>
      <c r="V222" s="35">
        <v>22948146560.470001</v>
      </c>
      <c r="W222" s="35">
        <v>89654395.799999997</v>
      </c>
      <c r="X222" s="35">
        <v>329511155.98000002</v>
      </c>
      <c r="Y222" s="35">
        <v>0</v>
      </c>
      <c r="Z222" s="35">
        <v>23736971</v>
      </c>
      <c r="AA222" s="35">
        <v>17897670725.560001</v>
      </c>
      <c r="AB222" s="35">
        <v>16612524428.73</v>
      </c>
      <c r="AC222" s="35">
        <v>808818378</v>
      </c>
      <c r="AD222" s="35">
        <v>164092061.09</v>
      </c>
      <c r="AE222" s="35">
        <v>0</v>
      </c>
      <c r="AF222" s="35">
        <v>176771654.63999999</v>
      </c>
      <c r="AG222" s="35">
        <v>135464203.09999999</v>
      </c>
      <c r="AH222" s="35">
        <v>0</v>
      </c>
      <c r="AI222" s="35">
        <v>8178175871.3999996</v>
      </c>
      <c r="AJ222" s="35">
        <v>4953986786.9799995</v>
      </c>
      <c r="AK222" s="35">
        <v>2716476506.98</v>
      </c>
      <c r="AL222" s="35">
        <v>2674846361.9400001</v>
      </c>
      <c r="AM222" s="35">
        <v>55821381.079999998</v>
      </c>
      <c r="AN222" s="35">
        <v>0</v>
      </c>
      <c r="AO222" s="35">
        <v>493521341.39999998</v>
      </c>
      <c r="AP222" s="35">
        <v>0</v>
      </c>
      <c r="AQ222" s="35">
        <v>3446296448.6399999</v>
      </c>
      <c r="AR222" s="35">
        <v>3153032748.1999998</v>
      </c>
      <c r="AS222" s="35">
        <v>293263700.44</v>
      </c>
      <c r="AT222" s="35">
        <v>2935038853.6399999</v>
      </c>
      <c r="AU222" s="35">
        <v>2058501615.1800001</v>
      </c>
      <c r="AV222" s="35">
        <v>383015897.06</v>
      </c>
      <c r="AW222" s="35">
        <v>493521341.39999998</v>
      </c>
      <c r="AX222" s="35">
        <v>0</v>
      </c>
      <c r="AY222" s="35">
        <v>511257595</v>
      </c>
      <c r="AZ222" s="35">
        <v>511257595</v>
      </c>
      <c r="BA222" s="35">
        <v>0</v>
      </c>
      <c r="BB222" s="35">
        <v>277441989</v>
      </c>
      <c r="BC222" s="35">
        <v>609899894.59000003</v>
      </c>
      <c r="BD222" s="35">
        <v>277441989</v>
      </c>
      <c r="BE222" s="35">
        <v>609899894.59000003</v>
      </c>
      <c r="BF222" s="35">
        <v>59375348963</v>
      </c>
      <c r="BG222" s="35">
        <v>0</v>
      </c>
      <c r="BH222" s="35">
        <v>59375348963</v>
      </c>
      <c r="BI222" s="35">
        <v>0</v>
      </c>
      <c r="BJ222" s="34">
        <v>0</v>
      </c>
    </row>
    <row r="223" spans="1:62" ht="14.25" x14ac:dyDescent="0.2">
      <c r="A223" s="25">
        <f t="shared" si="3"/>
        <v>217</v>
      </c>
      <c r="B223" s="37">
        <v>2483</v>
      </c>
      <c r="C223" s="36" t="s">
        <v>1042</v>
      </c>
      <c r="D223" s="36" t="s">
        <v>1043</v>
      </c>
      <c r="E223" s="36" t="s">
        <v>1044</v>
      </c>
      <c r="F223" s="36" t="s">
        <v>126</v>
      </c>
      <c r="G223" s="36">
        <v>6492</v>
      </c>
      <c r="H223" s="36" t="s">
        <v>37</v>
      </c>
      <c r="I223" s="36" t="s">
        <v>1045</v>
      </c>
      <c r="J223" s="36" t="s">
        <v>1023</v>
      </c>
      <c r="K223" s="36" t="s">
        <v>1041</v>
      </c>
      <c r="L223" s="36" t="s">
        <v>2148</v>
      </c>
      <c r="M223" s="35">
        <v>2717519</v>
      </c>
      <c r="N223" s="36" t="s">
        <v>1046</v>
      </c>
      <c r="O223" s="35">
        <v>1</v>
      </c>
      <c r="P223" s="35">
        <v>377</v>
      </c>
      <c r="Q223" s="35">
        <v>4</v>
      </c>
      <c r="R223" s="35">
        <v>3700419295</v>
      </c>
      <c r="S223" s="35">
        <v>299208867</v>
      </c>
      <c r="T223" s="35">
        <v>57634450</v>
      </c>
      <c r="U223" s="35">
        <v>0</v>
      </c>
      <c r="V223" s="35">
        <v>2864417965</v>
      </c>
      <c r="W223" s="35">
        <v>65732417</v>
      </c>
      <c r="X223" s="35">
        <v>413425596</v>
      </c>
      <c r="Y223" s="35">
        <v>0</v>
      </c>
      <c r="Z223" s="35">
        <v>0</v>
      </c>
      <c r="AA223" s="35">
        <v>718448652</v>
      </c>
      <c r="AB223" s="35">
        <v>535381275</v>
      </c>
      <c r="AC223" s="35">
        <v>0</v>
      </c>
      <c r="AD223" s="35">
        <v>15872756</v>
      </c>
      <c r="AE223" s="35">
        <v>0</v>
      </c>
      <c r="AF223" s="35">
        <v>144377719</v>
      </c>
      <c r="AG223" s="35">
        <v>22816902</v>
      </c>
      <c r="AH223" s="35">
        <v>0</v>
      </c>
      <c r="AI223" s="35">
        <v>2981970643</v>
      </c>
      <c r="AJ223" s="35">
        <v>1965790414</v>
      </c>
      <c r="AK223" s="35">
        <v>617633914</v>
      </c>
      <c r="AL223" s="35">
        <v>328267082</v>
      </c>
      <c r="AM223" s="35">
        <v>167443368</v>
      </c>
      <c r="AN223" s="35">
        <v>0</v>
      </c>
      <c r="AO223" s="35">
        <v>110524279</v>
      </c>
      <c r="AP223" s="35">
        <v>0</v>
      </c>
      <c r="AQ223" s="35">
        <v>342563092</v>
      </c>
      <c r="AR223" s="35">
        <v>295866266</v>
      </c>
      <c r="AS223" s="35">
        <v>46696826</v>
      </c>
      <c r="AT223" s="35">
        <v>316717929</v>
      </c>
      <c r="AU223" s="35">
        <v>198435183</v>
      </c>
      <c r="AV223" s="35">
        <v>7758467</v>
      </c>
      <c r="AW223" s="35">
        <v>110524279</v>
      </c>
      <c r="AX223" s="35">
        <v>0</v>
      </c>
      <c r="AY223" s="35">
        <v>25845163</v>
      </c>
      <c r="AZ223" s="35">
        <v>25845163</v>
      </c>
      <c r="BA223" s="35">
        <v>0</v>
      </c>
      <c r="BB223" s="35">
        <v>21084993</v>
      </c>
      <c r="BC223" s="35">
        <v>211642108</v>
      </c>
      <c r="BD223" s="35">
        <v>21084993</v>
      </c>
      <c r="BE223" s="35">
        <v>211642108</v>
      </c>
      <c r="BF223" s="35">
        <v>2908942490</v>
      </c>
      <c r="BG223" s="35">
        <v>1348156500</v>
      </c>
      <c r="BH223" s="35">
        <v>2908942490</v>
      </c>
      <c r="BI223" s="35">
        <v>1348156500</v>
      </c>
      <c r="BJ223" s="34">
        <v>0</v>
      </c>
    </row>
    <row r="224" spans="1:62" ht="14.25" x14ac:dyDescent="0.2">
      <c r="A224" s="25">
        <f t="shared" si="3"/>
        <v>218</v>
      </c>
      <c r="B224" s="37">
        <v>2485</v>
      </c>
      <c r="C224" s="36" t="s">
        <v>1047</v>
      </c>
      <c r="D224" s="36" t="s">
        <v>1048</v>
      </c>
      <c r="E224" s="36" t="s">
        <v>1049</v>
      </c>
      <c r="F224" s="36" t="s">
        <v>31</v>
      </c>
      <c r="G224" s="36">
        <v>4620</v>
      </c>
      <c r="H224" s="36" t="s">
        <v>711</v>
      </c>
      <c r="I224" s="36" t="s">
        <v>1050</v>
      </c>
      <c r="J224" s="36" t="s">
        <v>1023</v>
      </c>
      <c r="K224" s="36" t="s">
        <v>1041</v>
      </c>
      <c r="L224" s="36" t="s">
        <v>2147</v>
      </c>
      <c r="M224" s="35"/>
      <c r="N224" s="36" t="s">
        <v>1051</v>
      </c>
      <c r="O224" s="35">
        <v>1</v>
      </c>
      <c r="P224" s="35">
        <v>99</v>
      </c>
      <c r="Q224" s="35">
        <v>43</v>
      </c>
      <c r="R224" s="35">
        <v>40015020202.849998</v>
      </c>
      <c r="S224" s="35">
        <v>745773639.48000002</v>
      </c>
      <c r="T224" s="35">
        <v>708458503.14999998</v>
      </c>
      <c r="U224" s="35">
        <v>2731453543.0599999</v>
      </c>
      <c r="V224" s="35">
        <v>0</v>
      </c>
      <c r="W224" s="35">
        <v>14131677294.1</v>
      </c>
      <c r="X224" s="35">
        <v>17560365209.939999</v>
      </c>
      <c r="Y224" s="35">
        <v>0</v>
      </c>
      <c r="Z224" s="35">
        <v>4137292013.1199999</v>
      </c>
      <c r="AA224" s="35">
        <v>15975448132.85</v>
      </c>
      <c r="AB224" s="35">
        <v>0</v>
      </c>
      <c r="AC224" s="35">
        <v>11382978833.129999</v>
      </c>
      <c r="AD224" s="35">
        <v>3950293959.0500002</v>
      </c>
      <c r="AE224" s="35">
        <v>0</v>
      </c>
      <c r="AF224" s="35">
        <v>455118396</v>
      </c>
      <c r="AG224" s="35">
        <v>146190989.66999999</v>
      </c>
      <c r="AH224" s="35">
        <v>40865955</v>
      </c>
      <c r="AI224" s="35">
        <v>24039572069.66</v>
      </c>
      <c r="AJ224" s="35">
        <v>1574010337.1500001</v>
      </c>
      <c r="AK224" s="35">
        <v>213787487.15000001</v>
      </c>
      <c r="AL224" s="35">
        <v>2547148946.6599998</v>
      </c>
      <c r="AM224" s="35">
        <v>4654405821.3199997</v>
      </c>
      <c r="AN224" s="35">
        <v>66096059.729999997</v>
      </c>
      <c r="AO224" s="35">
        <v>956442586.83000004</v>
      </c>
      <c r="AP224" s="35">
        <v>14241468317.969999</v>
      </c>
      <c r="AQ224" s="35">
        <v>15324375609.549999</v>
      </c>
      <c r="AR224" s="35">
        <v>13899087011.84</v>
      </c>
      <c r="AS224" s="35">
        <v>1425288597.71</v>
      </c>
      <c r="AT224" s="35">
        <v>3508282649.48</v>
      </c>
      <c r="AU224" s="35">
        <v>2537730200.52</v>
      </c>
      <c r="AV224" s="35">
        <v>14109862.130000001</v>
      </c>
      <c r="AW224" s="35">
        <v>956442586.83000004</v>
      </c>
      <c r="AX224" s="35">
        <v>0</v>
      </c>
      <c r="AY224" s="35">
        <v>11816092960.07</v>
      </c>
      <c r="AZ224" s="35">
        <v>11816092960.07</v>
      </c>
      <c r="BA224" s="35">
        <v>0</v>
      </c>
      <c r="BB224" s="35">
        <v>0</v>
      </c>
      <c r="BC224" s="35">
        <v>416681770</v>
      </c>
      <c r="BD224" s="35">
        <v>0</v>
      </c>
      <c r="BE224" s="35">
        <v>416681770</v>
      </c>
      <c r="BF224" s="35">
        <v>0</v>
      </c>
      <c r="BG224" s="35">
        <v>1360222850</v>
      </c>
      <c r="BH224" s="35">
        <v>0</v>
      </c>
      <c r="BI224" s="35">
        <v>1360222850</v>
      </c>
      <c r="BJ224" s="34">
        <v>0</v>
      </c>
    </row>
    <row r="225" spans="1:62" ht="14.25" x14ac:dyDescent="0.2">
      <c r="A225" s="25">
        <f t="shared" si="3"/>
        <v>219</v>
      </c>
      <c r="B225" s="37">
        <v>2506</v>
      </c>
      <c r="C225" s="36" t="s">
        <v>1052</v>
      </c>
      <c r="D225" s="36" t="s">
        <v>1053</v>
      </c>
      <c r="E225" s="36" t="s">
        <v>1054</v>
      </c>
      <c r="F225" s="36" t="s">
        <v>126</v>
      </c>
      <c r="G225" s="36">
        <v>6492</v>
      </c>
      <c r="H225" s="36" t="s">
        <v>37</v>
      </c>
      <c r="I225" s="36" t="s">
        <v>1055</v>
      </c>
      <c r="J225" s="36" t="s">
        <v>1023</v>
      </c>
      <c r="K225" s="36" t="s">
        <v>1041</v>
      </c>
      <c r="L225" s="36" t="s">
        <v>1961</v>
      </c>
      <c r="M225" s="35">
        <v>2649498</v>
      </c>
      <c r="N225" s="36" t="s">
        <v>1056</v>
      </c>
      <c r="O225" s="35">
        <v>1</v>
      </c>
      <c r="P225" s="35">
        <v>5808</v>
      </c>
      <c r="Q225" s="35">
        <v>31</v>
      </c>
      <c r="R225" s="35">
        <v>133596830167.98</v>
      </c>
      <c r="S225" s="35">
        <v>9290890982.9799995</v>
      </c>
      <c r="T225" s="35">
        <v>3344400446</v>
      </c>
      <c r="U225" s="35">
        <v>0</v>
      </c>
      <c r="V225" s="35">
        <v>111349559955</v>
      </c>
      <c r="W225" s="35">
        <v>317462888</v>
      </c>
      <c r="X225" s="35">
        <v>9294515896</v>
      </c>
      <c r="Y225" s="35">
        <v>0</v>
      </c>
      <c r="Z225" s="35">
        <v>0</v>
      </c>
      <c r="AA225" s="35">
        <v>26894203110.830002</v>
      </c>
      <c r="AB225" s="35">
        <v>20010957896</v>
      </c>
      <c r="AC225" s="35">
        <v>0</v>
      </c>
      <c r="AD225" s="35">
        <v>3000979813.0900002</v>
      </c>
      <c r="AE225" s="35">
        <v>0</v>
      </c>
      <c r="AF225" s="35">
        <v>3712618217.7399998</v>
      </c>
      <c r="AG225" s="35">
        <v>169647184</v>
      </c>
      <c r="AH225" s="35">
        <v>0</v>
      </c>
      <c r="AI225" s="35">
        <v>106702627057.14999</v>
      </c>
      <c r="AJ225" s="35">
        <v>78843048319</v>
      </c>
      <c r="AK225" s="35">
        <v>50821849703</v>
      </c>
      <c r="AL225" s="35">
        <v>15241894813.42</v>
      </c>
      <c r="AM225" s="35">
        <v>337321725.43000001</v>
      </c>
      <c r="AN225" s="35">
        <v>1099469.25</v>
      </c>
      <c r="AO225" s="35">
        <v>4987789530</v>
      </c>
      <c r="AP225" s="35">
        <v>7291473200.0500002</v>
      </c>
      <c r="AQ225" s="35">
        <v>8715111745</v>
      </c>
      <c r="AR225" s="35">
        <v>8069636832</v>
      </c>
      <c r="AS225" s="35">
        <v>645474913</v>
      </c>
      <c r="AT225" s="35">
        <v>7912795789</v>
      </c>
      <c r="AU225" s="35">
        <v>2810070008</v>
      </c>
      <c r="AV225" s="35">
        <v>114936251</v>
      </c>
      <c r="AW225" s="35">
        <v>4987789530</v>
      </c>
      <c r="AX225" s="35">
        <v>0</v>
      </c>
      <c r="AY225" s="35">
        <v>802315956</v>
      </c>
      <c r="AZ225" s="35">
        <v>802315956</v>
      </c>
      <c r="BA225" s="35">
        <v>0</v>
      </c>
      <c r="BB225" s="35">
        <v>4281939807</v>
      </c>
      <c r="BC225" s="35">
        <v>361593453.43000001</v>
      </c>
      <c r="BD225" s="35">
        <v>4281939807</v>
      </c>
      <c r="BE225" s="35">
        <v>361593453.43000001</v>
      </c>
      <c r="BF225" s="35">
        <v>126705911541</v>
      </c>
      <c r="BG225" s="35">
        <v>0</v>
      </c>
      <c r="BH225" s="35">
        <v>126705911541</v>
      </c>
      <c r="BI225" s="35">
        <v>0</v>
      </c>
      <c r="BJ225" s="34">
        <v>15278541710</v>
      </c>
    </row>
    <row r="226" spans="1:62" ht="14.25" x14ac:dyDescent="0.2">
      <c r="A226" s="25">
        <f t="shared" si="3"/>
        <v>220</v>
      </c>
      <c r="B226" s="37">
        <v>2520</v>
      </c>
      <c r="C226" s="36" t="s">
        <v>1057</v>
      </c>
      <c r="D226" s="36" t="s">
        <v>1058</v>
      </c>
      <c r="E226" s="36" t="s">
        <v>1059</v>
      </c>
      <c r="F226" s="36" t="s">
        <v>126</v>
      </c>
      <c r="G226" s="36">
        <v>6514</v>
      </c>
      <c r="H226" s="36" t="s">
        <v>311</v>
      </c>
      <c r="I226" s="36" t="s">
        <v>1060</v>
      </c>
      <c r="J226" s="36" t="s">
        <v>1023</v>
      </c>
      <c r="K226" s="36" t="s">
        <v>1041</v>
      </c>
      <c r="L226" s="36" t="s">
        <v>1837</v>
      </c>
      <c r="M226" s="35">
        <v>2770800</v>
      </c>
      <c r="N226" s="36" t="s">
        <v>1678</v>
      </c>
      <c r="O226" s="35">
        <v>1</v>
      </c>
      <c r="P226" s="35">
        <v>711</v>
      </c>
      <c r="Q226" s="35">
        <v>10</v>
      </c>
      <c r="R226" s="35">
        <v>6535785004.54</v>
      </c>
      <c r="S226" s="35">
        <v>460193392.86000001</v>
      </c>
      <c r="T226" s="35">
        <v>151111644.41999999</v>
      </c>
      <c r="U226" s="35">
        <v>0</v>
      </c>
      <c r="V226" s="35">
        <v>4861419935.5900002</v>
      </c>
      <c r="W226" s="35">
        <v>284560561</v>
      </c>
      <c r="X226" s="35">
        <v>766784827.66999996</v>
      </c>
      <c r="Y226" s="35">
        <v>0</v>
      </c>
      <c r="Z226" s="35">
        <v>11714643</v>
      </c>
      <c r="AA226" s="35">
        <v>2151273573.8800001</v>
      </c>
      <c r="AB226" s="35">
        <v>1437057825.1500001</v>
      </c>
      <c r="AC226" s="35">
        <v>0</v>
      </c>
      <c r="AD226" s="35">
        <v>95931705.040000007</v>
      </c>
      <c r="AE226" s="35">
        <v>0</v>
      </c>
      <c r="AF226" s="35">
        <v>321787436.22000003</v>
      </c>
      <c r="AG226" s="35">
        <v>296496607.47000003</v>
      </c>
      <c r="AH226" s="35">
        <v>0</v>
      </c>
      <c r="AI226" s="35">
        <v>4384511430.6599998</v>
      </c>
      <c r="AJ226" s="35">
        <v>2008742370.3800001</v>
      </c>
      <c r="AK226" s="35">
        <v>517068850.38</v>
      </c>
      <c r="AL226" s="35">
        <v>1154993633.6500001</v>
      </c>
      <c r="AM226" s="35">
        <v>244608816.87</v>
      </c>
      <c r="AN226" s="35">
        <v>288000000</v>
      </c>
      <c r="AO226" s="35">
        <v>305957709.75999999</v>
      </c>
      <c r="AP226" s="35">
        <v>382208900</v>
      </c>
      <c r="AQ226" s="35">
        <v>820764357.15999997</v>
      </c>
      <c r="AR226" s="35">
        <v>594978736</v>
      </c>
      <c r="AS226" s="35">
        <v>225785621.16</v>
      </c>
      <c r="AT226" s="35">
        <v>783672644.28999996</v>
      </c>
      <c r="AU226" s="35">
        <v>458754206.97000003</v>
      </c>
      <c r="AV226" s="35">
        <v>18960727.559999999</v>
      </c>
      <c r="AW226" s="35">
        <v>305957709.75999999</v>
      </c>
      <c r="AX226" s="35">
        <v>0</v>
      </c>
      <c r="AY226" s="35">
        <v>37091712.869999997</v>
      </c>
      <c r="AZ226" s="35">
        <v>37091712.869999997</v>
      </c>
      <c r="BA226" s="35">
        <v>0</v>
      </c>
      <c r="BB226" s="35">
        <v>25424678</v>
      </c>
      <c r="BC226" s="35">
        <v>856434650.09000003</v>
      </c>
      <c r="BD226" s="35">
        <v>25424678</v>
      </c>
      <c r="BE226" s="35">
        <v>856434650.09000003</v>
      </c>
      <c r="BF226" s="35">
        <v>913391206</v>
      </c>
      <c r="BG226" s="35">
        <v>0</v>
      </c>
      <c r="BH226" s="35">
        <v>913391206</v>
      </c>
      <c r="BI226" s="35">
        <v>0</v>
      </c>
      <c r="BJ226" s="34">
        <v>57000000</v>
      </c>
    </row>
    <row r="227" spans="1:62" ht="14.25" x14ac:dyDescent="0.2">
      <c r="A227" s="25">
        <f t="shared" si="3"/>
        <v>221</v>
      </c>
      <c r="B227" s="37">
        <v>2525</v>
      </c>
      <c r="C227" s="36" t="s">
        <v>1061</v>
      </c>
      <c r="D227" s="36" t="s">
        <v>1062</v>
      </c>
      <c r="E227" s="36" t="s">
        <v>1063</v>
      </c>
      <c r="F227" s="36" t="s">
        <v>126</v>
      </c>
      <c r="G227" s="36">
        <v>6424</v>
      </c>
      <c r="H227" s="36" t="s">
        <v>38</v>
      </c>
      <c r="I227" s="36" t="s">
        <v>1064</v>
      </c>
      <c r="J227" s="36" t="s">
        <v>1023</v>
      </c>
      <c r="K227" s="36" t="s">
        <v>1041</v>
      </c>
      <c r="L227" s="36" t="s">
        <v>2146</v>
      </c>
      <c r="M227" s="35">
        <v>2611299</v>
      </c>
      <c r="N227" s="36" t="s">
        <v>1707</v>
      </c>
      <c r="O227" s="35">
        <v>1</v>
      </c>
      <c r="P227" s="35">
        <v>1715</v>
      </c>
      <c r="Q227" s="35">
        <v>20</v>
      </c>
      <c r="R227" s="35">
        <v>25246043872.139999</v>
      </c>
      <c r="S227" s="35">
        <v>1476101477.95</v>
      </c>
      <c r="T227" s="35">
        <v>538462751.61000001</v>
      </c>
      <c r="U227" s="35">
        <v>1331931527.76</v>
      </c>
      <c r="V227" s="35">
        <v>19634292465.139999</v>
      </c>
      <c r="W227" s="35">
        <v>436866985.45999998</v>
      </c>
      <c r="X227" s="35">
        <v>1828388664.22</v>
      </c>
      <c r="Y227" s="35">
        <v>0</v>
      </c>
      <c r="Z227" s="35">
        <v>0</v>
      </c>
      <c r="AA227" s="35">
        <v>6187807963.1000004</v>
      </c>
      <c r="AB227" s="35">
        <v>2417011895.8699999</v>
      </c>
      <c r="AC227" s="35">
        <v>917333061</v>
      </c>
      <c r="AD227" s="35">
        <v>131228592.51000001</v>
      </c>
      <c r="AE227" s="35">
        <v>0</v>
      </c>
      <c r="AF227" s="35">
        <v>2538596272.7199998</v>
      </c>
      <c r="AG227" s="35">
        <v>183638141</v>
      </c>
      <c r="AH227" s="35">
        <v>0</v>
      </c>
      <c r="AI227" s="35">
        <v>19058235908.900002</v>
      </c>
      <c r="AJ227" s="35">
        <v>11262309387.49</v>
      </c>
      <c r="AK227" s="35">
        <v>6098290387.4899998</v>
      </c>
      <c r="AL227" s="35">
        <v>5180751250.3299999</v>
      </c>
      <c r="AM227" s="35">
        <v>1152133929.5</v>
      </c>
      <c r="AN227" s="35">
        <v>776134</v>
      </c>
      <c r="AO227" s="35">
        <v>900120971.13999999</v>
      </c>
      <c r="AP227" s="35">
        <v>487762451</v>
      </c>
      <c r="AQ227" s="35">
        <v>2057120481.77</v>
      </c>
      <c r="AR227" s="35">
        <v>1772465248.54</v>
      </c>
      <c r="AS227" s="35">
        <v>284655233.23000002</v>
      </c>
      <c r="AT227" s="35">
        <v>1951496150.9200001</v>
      </c>
      <c r="AU227" s="35">
        <v>1014496883.74</v>
      </c>
      <c r="AV227" s="35">
        <v>36878296.039999999</v>
      </c>
      <c r="AW227" s="35">
        <v>900120971.13999999</v>
      </c>
      <c r="AX227" s="35">
        <v>0</v>
      </c>
      <c r="AY227" s="35">
        <v>105624330.86</v>
      </c>
      <c r="AZ227" s="35">
        <v>105624330.86</v>
      </c>
      <c r="BA227" s="35">
        <v>0</v>
      </c>
      <c r="BB227" s="35">
        <v>0</v>
      </c>
      <c r="BC227" s="35">
        <v>0</v>
      </c>
      <c r="BD227" s="35">
        <v>0</v>
      </c>
      <c r="BE227" s="35">
        <v>0</v>
      </c>
      <c r="BF227" s="35">
        <v>0</v>
      </c>
      <c r="BG227" s="35">
        <v>0</v>
      </c>
      <c r="BH227" s="35">
        <v>0</v>
      </c>
      <c r="BI227" s="35">
        <v>0</v>
      </c>
      <c r="BJ227" s="34">
        <v>0</v>
      </c>
    </row>
    <row r="228" spans="1:62" ht="14.25" x14ac:dyDescent="0.2">
      <c r="A228" s="25">
        <f t="shared" si="3"/>
        <v>222</v>
      </c>
      <c r="B228" s="37">
        <v>2538</v>
      </c>
      <c r="C228" s="36" t="s">
        <v>1065</v>
      </c>
      <c r="D228" s="36" t="s">
        <v>1066</v>
      </c>
      <c r="E228" s="36" t="s">
        <v>1067</v>
      </c>
      <c r="F228" s="36" t="s">
        <v>31</v>
      </c>
      <c r="G228" s="36">
        <v>4620</v>
      </c>
      <c r="H228" s="36" t="s">
        <v>711</v>
      </c>
      <c r="I228" s="36" t="s">
        <v>1068</v>
      </c>
      <c r="J228" s="36" t="s">
        <v>1023</v>
      </c>
      <c r="K228" s="36" t="s">
        <v>1069</v>
      </c>
      <c r="L228" s="36" t="s">
        <v>2145</v>
      </c>
      <c r="M228" s="35">
        <v>2460105</v>
      </c>
      <c r="N228" s="36" t="s">
        <v>1070</v>
      </c>
      <c r="O228" s="35">
        <v>1</v>
      </c>
      <c r="P228" s="35">
        <v>2236</v>
      </c>
      <c r="Q228" s="35">
        <v>100</v>
      </c>
      <c r="R228" s="35">
        <v>42745015944.900002</v>
      </c>
      <c r="S228" s="35">
        <v>3967551602.8299999</v>
      </c>
      <c r="T228" s="35">
        <v>2433827674.3200002</v>
      </c>
      <c r="U228" s="35">
        <v>21990032133.09</v>
      </c>
      <c r="V228" s="35">
        <v>1282176653.98</v>
      </c>
      <c r="W228" s="35">
        <v>2223835502.3299999</v>
      </c>
      <c r="X228" s="35">
        <v>10776681798.35</v>
      </c>
      <c r="Y228" s="35">
        <v>0</v>
      </c>
      <c r="Z228" s="35">
        <v>70910580</v>
      </c>
      <c r="AA228" s="35">
        <v>29120718972.02</v>
      </c>
      <c r="AB228" s="35">
        <v>0</v>
      </c>
      <c r="AC228" s="35">
        <v>6281552940</v>
      </c>
      <c r="AD228" s="35">
        <v>5913758296.8599997</v>
      </c>
      <c r="AE228" s="35">
        <v>0</v>
      </c>
      <c r="AF228" s="35">
        <v>0</v>
      </c>
      <c r="AG228" s="35">
        <v>16471672793.809999</v>
      </c>
      <c r="AH228" s="35">
        <v>453734941.35000002</v>
      </c>
      <c r="AI228" s="35">
        <v>13624296972.879999</v>
      </c>
      <c r="AJ228" s="35">
        <v>3780871862.6700001</v>
      </c>
      <c r="AK228" s="35">
        <v>3680871862.6700001</v>
      </c>
      <c r="AL228" s="35">
        <v>3446156910.6700001</v>
      </c>
      <c r="AM228" s="35">
        <v>6169115622.1199999</v>
      </c>
      <c r="AN228" s="35">
        <v>22534067.899999999</v>
      </c>
      <c r="AO228" s="35">
        <v>-304120306.93000001</v>
      </c>
      <c r="AP228" s="35">
        <v>509738816.44999999</v>
      </c>
      <c r="AQ228" s="35">
        <v>57236269589.580002</v>
      </c>
      <c r="AR228" s="35">
        <v>56677287761.879997</v>
      </c>
      <c r="AS228" s="35">
        <v>558981827.70000005</v>
      </c>
      <c r="AT228" s="35">
        <v>5413468588.9499998</v>
      </c>
      <c r="AU228" s="35">
        <v>1072525969.73</v>
      </c>
      <c r="AV228" s="35">
        <v>0</v>
      </c>
      <c r="AW228" s="35">
        <v>-304120306.93000001</v>
      </c>
      <c r="AX228" s="35">
        <v>4645062926.1499996</v>
      </c>
      <c r="AY228" s="35">
        <v>51822801000.629997</v>
      </c>
      <c r="AZ228" s="35">
        <v>51822801000.629997</v>
      </c>
      <c r="BA228" s="35">
        <v>0</v>
      </c>
      <c r="BB228" s="35">
        <v>1494693824.1400001</v>
      </c>
      <c r="BC228" s="35">
        <v>523731843.81</v>
      </c>
      <c r="BD228" s="35">
        <v>1494693824.1400001</v>
      </c>
      <c r="BE228" s="35">
        <v>523731843.81</v>
      </c>
      <c r="BF228" s="35">
        <v>8060733056</v>
      </c>
      <c r="BG228" s="35">
        <v>407032747</v>
      </c>
      <c r="BH228" s="35">
        <v>8060733054</v>
      </c>
      <c r="BI228" s="35">
        <v>407032749</v>
      </c>
      <c r="BJ228" s="34">
        <v>130000000</v>
      </c>
    </row>
    <row r="229" spans="1:62" ht="14.25" x14ac:dyDescent="0.2">
      <c r="A229" s="25">
        <f t="shared" si="3"/>
        <v>223</v>
      </c>
      <c r="B229" s="37">
        <v>2540</v>
      </c>
      <c r="C229" s="36" t="s">
        <v>1071</v>
      </c>
      <c r="D229" s="36" t="s">
        <v>1072</v>
      </c>
      <c r="E229" s="36" t="s">
        <v>1073</v>
      </c>
      <c r="F229" s="36" t="s">
        <v>116</v>
      </c>
      <c r="G229" s="36">
        <v>9499</v>
      </c>
      <c r="H229" s="36" t="s">
        <v>40</v>
      </c>
      <c r="I229" s="36" t="s">
        <v>1074</v>
      </c>
      <c r="J229" s="36" t="s">
        <v>1023</v>
      </c>
      <c r="K229" s="36" t="s">
        <v>1041</v>
      </c>
      <c r="L229" s="36" t="s">
        <v>2144</v>
      </c>
      <c r="M229" s="35">
        <v>2662600</v>
      </c>
      <c r="N229" s="36" t="s">
        <v>1075</v>
      </c>
      <c r="O229" s="35">
        <v>1</v>
      </c>
      <c r="P229" s="35">
        <v>1540</v>
      </c>
      <c r="Q229" s="35">
        <v>15</v>
      </c>
      <c r="R229" s="35">
        <v>5230051168.1899996</v>
      </c>
      <c r="S229" s="35">
        <v>238694079.24000001</v>
      </c>
      <c r="T229" s="35">
        <v>359038531.06</v>
      </c>
      <c r="U229" s="35">
        <v>0</v>
      </c>
      <c r="V229" s="35">
        <v>4590306415</v>
      </c>
      <c r="W229" s="35">
        <v>26975776</v>
      </c>
      <c r="X229" s="35">
        <v>15036366.890000001</v>
      </c>
      <c r="Y229" s="35">
        <v>0</v>
      </c>
      <c r="Z229" s="35">
        <v>0</v>
      </c>
      <c r="AA229" s="35">
        <v>2797919661.3600001</v>
      </c>
      <c r="AB229" s="35">
        <v>2681830546</v>
      </c>
      <c r="AC229" s="35">
        <v>0</v>
      </c>
      <c r="AD229" s="35">
        <v>57943695.259999998</v>
      </c>
      <c r="AE229" s="35">
        <v>0</v>
      </c>
      <c r="AF229" s="35">
        <v>16394658.1</v>
      </c>
      <c r="AG229" s="35">
        <v>41750762</v>
      </c>
      <c r="AH229" s="35">
        <v>0</v>
      </c>
      <c r="AI229" s="35">
        <v>2432131506.8299999</v>
      </c>
      <c r="AJ229" s="35">
        <v>1708548305.49</v>
      </c>
      <c r="AK229" s="35">
        <v>216874785.49000001</v>
      </c>
      <c r="AL229" s="35">
        <v>367718114.26999998</v>
      </c>
      <c r="AM229" s="35">
        <v>224812052.74000001</v>
      </c>
      <c r="AN229" s="35">
        <v>100000</v>
      </c>
      <c r="AO229" s="35">
        <v>135936034.33000001</v>
      </c>
      <c r="AP229" s="35">
        <v>-4983000</v>
      </c>
      <c r="AQ229" s="35">
        <v>658365072.59000003</v>
      </c>
      <c r="AR229" s="35">
        <v>622547280</v>
      </c>
      <c r="AS229" s="35">
        <v>35817792.590000004</v>
      </c>
      <c r="AT229" s="35">
        <v>564067601.59000003</v>
      </c>
      <c r="AU229" s="35">
        <v>412270394</v>
      </c>
      <c r="AV229" s="35">
        <v>15861173.26</v>
      </c>
      <c r="AW229" s="35">
        <v>135936034.33000001</v>
      </c>
      <c r="AX229" s="35">
        <v>0</v>
      </c>
      <c r="AY229" s="35">
        <v>94297471</v>
      </c>
      <c r="AZ229" s="35">
        <v>94297471</v>
      </c>
      <c r="BA229" s="35">
        <v>0</v>
      </c>
      <c r="BB229" s="35">
        <v>117893005</v>
      </c>
      <c r="BC229" s="35">
        <v>801214838</v>
      </c>
      <c r="BD229" s="35">
        <v>117893005</v>
      </c>
      <c r="BE229" s="35">
        <v>801214838</v>
      </c>
      <c r="BF229" s="35">
        <v>4544669816</v>
      </c>
      <c r="BG229" s="35">
        <v>0</v>
      </c>
      <c r="BH229" s="35">
        <v>4544669816</v>
      </c>
      <c r="BI229" s="35">
        <v>0</v>
      </c>
      <c r="BJ229" s="34">
        <v>0</v>
      </c>
    </row>
    <row r="230" spans="1:62" ht="14.25" x14ac:dyDescent="0.2">
      <c r="A230" s="25">
        <f t="shared" si="3"/>
        <v>224</v>
      </c>
      <c r="B230" s="37">
        <v>2560</v>
      </c>
      <c r="C230" s="36" t="s">
        <v>1076</v>
      </c>
      <c r="D230" s="36" t="s">
        <v>1077</v>
      </c>
      <c r="E230" s="36" t="s">
        <v>1078</v>
      </c>
      <c r="F230" s="36" t="s">
        <v>116</v>
      </c>
      <c r="G230" s="36">
        <v>6492</v>
      </c>
      <c r="H230" s="36" t="s">
        <v>37</v>
      </c>
      <c r="I230" s="36" t="s">
        <v>1079</v>
      </c>
      <c r="J230" s="36" t="s">
        <v>1023</v>
      </c>
      <c r="K230" s="36" t="s">
        <v>1041</v>
      </c>
      <c r="L230" s="36" t="s">
        <v>2143</v>
      </c>
      <c r="M230" s="35">
        <v>2658544</v>
      </c>
      <c r="N230" s="36" t="s">
        <v>1790</v>
      </c>
      <c r="O230" s="35">
        <v>1</v>
      </c>
      <c r="P230" s="35">
        <v>1225</v>
      </c>
      <c r="Q230" s="35">
        <v>9</v>
      </c>
      <c r="R230" s="35">
        <v>6918683312.9399996</v>
      </c>
      <c r="S230" s="35">
        <v>312319591.43000001</v>
      </c>
      <c r="T230" s="35">
        <v>101088146.66</v>
      </c>
      <c r="U230" s="35">
        <v>0</v>
      </c>
      <c r="V230" s="35">
        <v>5660074482.6000004</v>
      </c>
      <c r="W230" s="35">
        <v>28014320.25</v>
      </c>
      <c r="X230" s="35">
        <v>815326772</v>
      </c>
      <c r="Y230" s="35">
        <v>0</v>
      </c>
      <c r="Z230" s="35">
        <v>1860000</v>
      </c>
      <c r="AA230" s="35">
        <v>2784093741.9899998</v>
      </c>
      <c r="AB230" s="35">
        <v>1645747175.6700001</v>
      </c>
      <c r="AC230" s="35">
        <v>714801076.95000005</v>
      </c>
      <c r="AD230" s="35">
        <v>256430781.22999999</v>
      </c>
      <c r="AE230" s="35">
        <v>0</v>
      </c>
      <c r="AF230" s="35">
        <v>13494280</v>
      </c>
      <c r="AG230" s="35">
        <v>138586846.13999999</v>
      </c>
      <c r="AH230" s="35">
        <v>15033582</v>
      </c>
      <c r="AI230" s="35">
        <v>4134589570.5300002</v>
      </c>
      <c r="AJ230" s="35">
        <v>2513321394.5</v>
      </c>
      <c r="AK230" s="35">
        <v>100232394.5</v>
      </c>
      <c r="AL230" s="35">
        <v>741458581.29999995</v>
      </c>
      <c r="AM230" s="35">
        <v>98086255</v>
      </c>
      <c r="AN230" s="35">
        <v>90000</v>
      </c>
      <c r="AO230" s="35">
        <v>11657671.73</v>
      </c>
      <c r="AP230" s="35">
        <v>0</v>
      </c>
      <c r="AQ230" s="35">
        <v>561944888.75</v>
      </c>
      <c r="AR230" s="35">
        <v>525630753</v>
      </c>
      <c r="AS230" s="35">
        <v>36314135.75</v>
      </c>
      <c r="AT230" s="35">
        <v>445866213.75</v>
      </c>
      <c r="AU230" s="35">
        <v>405677711.44</v>
      </c>
      <c r="AV230" s="35">
        <v>28530830.579999998</v>
      </c>
      <c r="AW230" s="35">
        <v>11657671.73</v>
      </c>
      <c r="AX230" s="35">
        <v>0</v>
      </c>
      <c r="AY230" s="35">
        <v>116078675</v>
      </c>
      <c r="AZ230" s="35">
        <v>116078675</v>
      </c>
      <c r="BA230" s="35">
        <v>0</v>
      </c>
      <c r="BB230" s="35">
        <v>82784964</v>
      </c>
      <c r="BC230" s="35">
        <v>1157351549</v>
      </c>
      <c r="BD230" s="35">
        <v>82784964</v>
      </c>
      <c r="BE230" s="35">
        <v>1157351549</v>
      </c>
      <c r="BF230" s="35">
        <v>1339251128</v>
      </c>
      <c r="BG230" s="35">
        <v>2255225000</v>
      </c>
      <c r="BH230" s="35">
        <v>1339251128</v>
      </c>
      <c r="BI230" s="35">
        <v>2255225000</v>
      </c>
      <c r="BJ230" s="34">
        <v>40000000</v>
      </c>
    </row>
    <row r="231" spans="1:62" ht="14.25" x14ac:dyDescent="0.2">
      <c r="A231" s="25">
        <f t="shared" si="3"/>
        <v>225</v>
      </c>
      <c r="B231" s="37">
        <v>2562</v>
      </c>
      <c r="C231" s="36" t="s">
        <v>1080</v>
      </c>
      <c r="D231" s="36" t="s">
        <v>1081</v>
      </c>
      <c r="E231" s="36" t="s">
        <v>1082</v>
      </c>
      <c r="F231" s="36" t="s">
        <v>107</v>
      </c>
      <c r="G231" s="36">
        <v>9603</v>
      </c>
      <c r="H231" s="36" t="s">
        <v>108</v>
      </c>
      <c r="I231" s="36" t="s">
        <v>1083</v>
      </c>
      <c r="J231" s="36" t="s">
        <v>1023</v>
      </c>
      <c r="K231" s="36" t="s">
        <v>1041</v>
      </c>
      <c r="L231" s="36" t="s">
        <v>2142</v>
      </c>
      <c r="M231" s="35">
        <v>2771001</v>
      </c>
      <c r="N231" s="36" t="s">
        <v>1899</v>
      </c>
      <c r="O231" s="35">
        <v>1</v>
      </c>
      <c r="P231" s="35">
        <v>10</v>
      </c>
      <c r="Q231" s="35">
        <v>73</v>
      </c>
      <c r="R231" s="35">
        <v>37112068695</v>
      </c>
      <c r="S231" s="35">
        <v>5748072629</v>
      </c>
      <c r="T231" s="35">
        <v>14407606592</v>
      </c>
      <c r="U231" s="35">
        <v>79787700</v>
      </c>
      <c r="V231" s="35">
        <v>0</v>
      </c>
      <c r="W231" s="35">
        <v>798410672</v>
      </c>
      <c r="X231" s="35">
        <v>16078191102</v>
      </c>
      <c r="Y231" s="35">
        <v>0</v>
      </c>
      <c r="Z231" s="35">
        <v>0</v>
      </c>
      <c r="AA231" s="35">
        <v>3967948371</v>
      </c>
      <c r="AB231" s="35">
        <v>0</v>
      </c>
      <c r="AC231" s="35">
        <v>0</v>
      </c>
      <c r="AD231" s="35">
        <v>960298203</v>
      </c>
      <c r="AE231" s="35">
        <v>0</v>
      </c>
      <c r="AF231" s="35">
        <v>669048442</v>
      </c>
      <c r="AG231" s="35">
        <v>1455448854</v>
      </c>
      <c r="AH231" s="35">
        <v>883152872</v>
      </c>
      <c r="AI231" s="35">
        <v>33144120324</v>
      </c>
      <c r="AJ231" s="35">
        <v>387592395</v>
      </c>
      <c r="AK231" s="35">
        <v>0</v>
      </c>
      <c r="AL231" s="35">
        <v>3615331033</v>
      </c>
      <c r="AM231" s="35">
        <v>12850985990</v>
      </c>
      <c r="AN231" s="35">
        <v>0</v>
      </c>
      <c r="AO231" s="35">
        <v>1539945776</v>
      </c>
      <c r="AP231" s="35">
        <v>14750265130</v>
      </c>
      <c r="AQ231" s="35">
        <v>7061965511</v>
      </c>
      <c r="AR231" s="35">
        <v>6681078265</v>
      </c>
      <c r="AS231" s="35">
        <v>380887246</v>
      </c>
      <c r="AT231" s="35">
        <v>3150918439</v>
      </c>
      <c r="AU231" s="35">
        <v>1565099968</v>
      </c>
      <c r="AV231" s="35">
        <v>45872695</v>
      </c>
      <c r="AW231" s="35">
        <v>1539945776</v>
      </c>
      <c r="AX231" s="35">
        <v>0</v>
      </c>
      <c r="AY231" s="35">
        <v>3911047072</v>
      </c>
      <c r="AZ231" s="35">
        <v>3911047072</v>
      </c>
      <c r="BA231" s="35">
        <v>0</v>
      </c>
      <c r="BB231" s="35">
        <v>0</v>
      </c>
      <c r="BC231" s="35">
        <v>154892440</v>
      </c>
      <c r="BD231" s="35">
        <v>0</v>
      </c>
      <c r="BE231" s="35">
        <v>154892440</v>
      </c>
      <c r="BF231" s="35">
        <v>0</v>
      </c>
      <c r="BG231" s="35">
        <v>0</v>
      </c>
      <c r="BH231" s="35">
        <v>0</v>
      </c>
      <c r="BI231" s="35">
        <v>0</v>
      </c>
      <c r="BJ231" s="34">
        <v>1265089855.1300001</v>
      </c>
    </row>
    <row r="232" spans="1:62" ht="14.25" x14ac:dyDescent="0.2">
      <c r="A232" s="25">
        <f t="shared" si="3"/>
        <v>226</v>
      </c>
      <c r="B232" s="37">
        <v>2618</v>
      </c>
      <c r="C232" s="36" t="s">
        <v>1086</v>
      </c>
      <c r="D232" s="36" t="s">
        <v>1087</v>
      </c>
      <c r="E232" s="36" t="s">
        <v>1088</v>
      </c>
      <c r="F232" s="36" t="s">
        <v>28</v>
      </c>
      <c r="G232" s="36">
        <v>6499</v>
      </c>
      <c r="H232" s="36" t="s">
        <v>41</v>
      </c>
      <c r="I232" s="36" t="s">
        <v>1089</v>
      </c>
      <c r="J232" s="36" t="s">
        <v>1084</v>
      </c>
      <c r="K232" s="36" t="s">
        <v>1085</v>
      </c>
      <c r="L232" s="36" t="s">
        <v>2141</v>
      </c>
      <c r="M232" s="35">
        <v>5706686</v>
      </c>
      <c r="N232" s="36" t="s">
        <v>2140</v>
      </c>
      <c r="O232" s="35">
        <v>1</v>
      </c>
      <c r="P232" s="35">
        <v>1693</v>
      </c>
      <c r="Q232" s="35">
        <v>17</v>
      </c>
      <c r="R232" s="35">
        <v>17520293674.080002</v>
      </c>
      <c r="S232" s="35">
        <v>651395164.10000002</v>
      </c>
      <c r="T232" s="35">
        <v>110377329</v>
      </c>
      <c r="U232" s="35">
        <v>0</v>
      </c>
      <c r="V232" s="35">
        <v>15407917246</v>
      </c>
      <c r="W232" s="35">
        <v>174459926</v>
      </c>
      <c r="X232" s="35">
        <v>1100482241.98</v>
      </c>
      <c r="Y232" s="35">
        <v>0</v>
      </c>
      <c r="Z232" s="35">
        <v>75661767</v>
      </c>
      <c r="AA232" s="35">
        <v>10336042697.120001</v>
      </c>
      <c r="AB232" s="35">
        <v>6463467026.7200003</v>
      </c>
      <c r="AC232" s="35">
        <v>2724583172</v>
      </c>
      <c r="AD232" s="35">
        <v>520238698</v>
      </c>
      <c r="AE232" s="35">
        <v>0</v>
      </c>
      <c r="AF232" s="35">
        <v>574453397.39999998</v>
      </c>
      <c r="AG232" s="35">
        <v>53300403</v>
      </c>
      <c r="AH232" s="35">
        <v>0</v>
      </c>
      <c r="AI232" s="35">
        <v>7184250976.96</v>
      </c>
      <c r="AJ232" s="35">
        <v>4564060555.5</v>
      </c>
      <c r="AK232" s="35">
        <v>2564060555.5</v>
      </c>
      <c r="AL232" s="35">
        <v>976462759.45000005</v>
      </c>
      <c r="AM232" s="35">
        <v>272062898</v>
      </c>
      <c r="AN232" s="35">
        <v>7800000</v>
      </c>
      <c r="AO232" s="35">
        <v>334368966.81</v>
      </c>
      <c r="AP232" s="35">
        <v>1029495797.2</v>
      </c>
      <c r="AQ232" s="35">
        <v>1607080593.9100001</v>
      </c>
      <c r="AR232" s="35">
        <v>1475435614</v>
      </c>
      <c r="AS232" s="35">
        <v>131644979.91</v>
      </c>
      <c r="AT232" s="35">
        <v>1291141063.9100001</v>
      </c>
      <c r="AU232" s="35">
        <v>891040104.64999998</v>
      </c>
      <c r="AV232" s="35">
        <v>65731992.450000003</v>
      </c>
      <c r="AW232" s="35">
        <v>334368966.81</v>
      </c>
      <c r="AX232" s="35">
        <v>0</v>
      </c>
      <c r="AY232" s="35">
        <v>315939530</v>
      </c>
      <c r="AZ232" s="35">
        <v>315939530</v>
      </c>
      <c r="BA232" s="35">
        <v>0</v>
      </c>
      <c r="BB232" s="35">
        <v>10981741</v>
      </c>
      <c r="BC232" s="35">
        <v>202486408</v>
      </c>
      <c r="BD232" s="35">
        <v>10981741</v>
      </c>
      <c r="BE232" s="35">
        <v>202486408</v>
      </c>
      <c r="BF232" s="35">
        <v>15805911364</v>
      </c>
      <c r="BG232" s="35">
        <v>2000000000</v>
      </c>
      <c r="BH232" s="35">
        <v>15805911364</v>
      </c>
      <c r="BI232" s="35">
        <v>2000000000</v>
      </c>
      <c r="BJ232" s="34">
        <v>3688585000</v>
      </c>
    </row>
    <row r="233" spans="1:62" ht="14.25" x14ac:dyDescent="0.2">
      <c r="A233" s="25">
        <f t="shared" si="3"/>
        <v>227</v>
      </c>
      <c r="B233" s="37">
        <v>2641</v>
      </c>
      <c r="C233" s="36" t="s">
        <v>1750</v>
      </c>
      <c r="D233" s="36" t="s">
        <v>1751</v>
      </c>
      <c r="E233" s="36" t="s">
        <v>1752</v>
      </c>
      <c r="F233" s="36" t="s">
        <v>116</v>
      </c>
      <c r="G233" s="36">
        <v>6424</v>
      </c>
      <c r="H233" s="36" t="s">
        <v>38</v>
      </c>
      <c r="I233" s="36" t="s">
        <v>1753</v>
      </c>
      <c r="J233" s="36" t="s">
        <v>662</v>
      </c>
      <c r="K233" s="36" t="s">
        <v>1035</v>
      </c>
      <c r="L233" s="36" t="s">
        <v>1754</v>
      </c>
      <c r="M233" s="35">
        <v>8844441</v>
      </c>
      <c r="N233" s="36" t="s">
        <v>1755</v>
      </c>
      <c r="O233" s="35">
        <v>1</v>
      </c>
      <c r="P233" s="35">
        <v>14209</v>
      </c>
      <c r="Q233" s="35">
        <v>45</v>
      </c>
      <c r="R233" s="35">
        <v>47351591864.660004</v>
      </c>
      <c r="S233" s="35">
        <v>1696429215.01</v>
      </c>
      <c r="T233" s="35">
        <v>1524727664.97</v>
      </c>
      <c r="U233" s="35">
        <v>0</v>
      </c>
      <c r="V233" s="35">
        <v>39172056700.239998</v>
      </c>
      <c r="W233" s="35">
        <v>16706572.07</v>
      </c>
      <c r="X233" s="35">
        <v>4919244988.3699999</v>
      </c>
      <c r="Y233" s="35">
        <v>0</v>
      </c>
      <c r="Z233" s="35">
        <v>22426724</v>
      </c>
      <c r="AA233" s="35">
        <v>18567485442.439999</v>
      </c>
      <c r="AB233" s="35">
        <v>15921386977.969999</v>
      </c>
      <c r="AC233" s="35">
        <v>988929189.22000003</v>
      </c>
      <c r="AD233" s="35">
        <v>338782859.37</v>
      </c>
      <c r="AE233" s="35">
        <v>0</v>
      </c>
      <c r="AF233" s="35">
        <v>1124719539.8499999</v>
      </c>
      <c r="AG233" s="35">
        <v>193666876.03</v>
      </c>
      <c r="AH233" s="35">
        <v>0</v>
      </c>
      <c r="AI233" s="35">
        <v>28784106422.23</v>
      </c>
      <c r="AJ233" s="35">
        <v>25140685159.68</v>
      </c>
      <c r="AK233" s="35">
        <v>17668321579.68</v>
      </c>
      <c r="AL233" s="35">
        <v>1868962906.3</v>
      </c>
      <c r="AM233" s="35">
        <v>250182601</v>
      </c>
      <c r="AN233" s="35">
        <v>53766757.329999998</v>
      </c>
      <c r="AO233" s="35">
        <v>547048416.72000003</v>
      </c>
      <c r="AP233" s="35">
        <v>923460581.20000005</v>
      </c>
      <c r="AQ233" s="35">
        <v>4056599174.6900001</v>
      </c>
      <c r="AR233" s="35">
        <v>3791815763.7399998</v>
      </c>
      <c r="AS233" s="35">
        <v>264783410.94999999</v>
      </c>
      <c r="AT233" s="35">
        <v>3528229853.6900001</v>
      </c>
      <c r="AU233" s="35">
        <v>2698885332.8099999</v>
      </c>
      <c r="AV233" s="35">
        <v>282296104.16000003</v>
      </c>
      <c r="AW233" s="35">
        <v>547048416.72000003</v>
      </c>
      <c r="AX233" s="35">
        <v>0</v>
      </c>
      <c r="AY233" s="35">
        <v>528369321</v>
      </c>
      <c r="AZ233" s="35">
        <v>528369321</v>
      </c>
      <c r="BA233" s="35">
        <v>0</v>
      </c>
      <c r="BB233" s="35">
        <v>84468430</v>
      </c>
      <c r="BC233" s="35">
        <v>1493518148.8299999</v>
      </c>
      <c r="BD233" s="35">
        <v>84468430</v>
      </c>
      <c r="BE233" s="35">
        <v>1493518148.8299999</v>
      </c>
      <c r="BF233" s="35">
        <v>14515533430</v>
      </c>
      <c r="BG233" s="35">
        <v>0</v>
      </c>
      <c r="BH233" s="35">
        <v>14515533430</v>
      </c>
      <c r="BI233" s="35">
        <v>0</v>
      </c>
      <c r="BJ233" s="34">
        <v>0</v>
      </c>
    </row>
    <row r="234" spans="1:62" ht="14.25" x14ac:dyDescent="0.2">
      <c r="A234" s="25">
        <f t="shared" si="3"/>
        <v>228</v>
      </c>
      <c r="B234" s="37">
        <v>2655</v>
      </c>
      <c r="C234" s="36" t="s">
        <v>1091</v>
      </c>
      <c r="D234" s="36" t="s">
        <v>1092</v>
      </c>
      <c r="E234" s="36" t="s">
        <v>1093</v>
      </c>
      <c r="F234" s="36" t="s">
        <v>126</v>
      </c>
      <c r="G234" s="36">
        <v>6492</v>
      </c>
      <c r="H234" s="36" t="s">
        <v>37</v>
      </c>
      <c r="I234" s="36" t="s">
        <v>1094</v>
      </c>
      <c r="J234" s="36" t="s">
        <v>662</v>
      </c>
      <c r="K234" s="36" t="s">
        <v>1035</v>
      </c>
      <c r="L234" s="36" t="s">
        <v>2139</v>
      </c>
      <c r="M234" s="35">
        <v>8720422</v>
      </c>
      <c r="N234" s="36" t="s">
        <v>2138</v>
      </c>
      <c r="O234" s="35">
        <v>1</v>
      </c>
      <c r="P234" s="35">
        <v>1103</v>
      </c>
      <c r="Q234" s="35">
        <v>9</v>
      </c>
      <c r="R234" s="35">
        <v>11522629046</v>
      </c>
      <c r="S234" s="35">
        <v>1239287056</v>
      </c>
      <c r="T234" s="35">
        <v>74742445</v>
      </c>
      <c r="U234" s="35">
        <v>0</v>
      </c>
      <c r="V234" s="35">
        <v>9140277697</v>
      </c>
      <c r="W234" s="35">
        <v>142219630</v>
      </c>
      <c r="X234" s="35">
        <v>926102218</v>
      </c>
      <c r="Y234" s="35">
        <v>0</v>
      </c>
      <c r="Z234" s="35">
        <v>0</v>
      </c>
      <c r="AA234" s="35">
        <v>3290473150</v>
      </c>
      <c r="AB234" s="35">
        <v>3041465432</v>
      </c>
      <c r="AC234" s="35">
        <v>0</v>
      </c>
      <c r="AD234" s="35">
        <v>128157714</v>
      </c>
      <c r="AE234" s="35">
        <v>0</v>
      </c>
      <c r="AF234" s="35">
        <v>34320431</v>
      </c>
      <c r="AG234" s="35">
        <v>6837340</v>
      </c>
      <c r="AH234" s="35">
        <v>79692233</v>
      </c>
      <c r="AI234" s="35">
        <v>8232155896</v>
      </c>
      <c r="AJ234" s="35">
        <v>6323342985</v>
      </c>
      <c r="AK234" s="35">
        <v>3741333485</v>
      </c>
      <c r="AL234" s="35">
        <v>607909599</v>
      </c>
      <c r="AM234" s="35">
        <v>238335282</v>
      </c>
      <c r="AN234" s="35">
        <v>0</v>
      </c>
      <c r="AO234" s="35">
        <v>191115290</v>
      </c>
      <c r="AP234" s="35">
        <v>0</v>
      </c>
      <c r="AQ234" s="35">
        <v>1043292998</v>
      </c>
      <c r="AR234" s="35">
        <v>949047063</v>
      </c>
      <c r="AS234" s="35">
        <v>94245935</v>
      </c>
      <c r="AT234" s="35">
        <v>948156326</v>
      </c>
      <c r="AU234" s="35">
        <v>546363057</v>
      </c>
      <c r="AV234" s="35">
        <v>210677979</v>
      </c>
      <c r="AW234" s="35">
        <v>191115290</v>
      </c>
      <c r="AX234" s="35">
        <v>0</v>
      </c>
      <c r="AY234" s="35">
        <v>95136672</v>
      </c>
      <c r="AZ234" s="35">
        <v>95136672</v>
      </c>
      <c r="BA234" s="35">
        <v>0</v>
      </c>
      <c r="BB234" s="35">
        <v>46574500</v>
      </c>
      <c r="BC234" s="35">
        <v>334719368</v>
      </c>
      <c r="BD234" s="35">
        <v>46574500</v>
      </c>
      <c r="BE234" s="35">
        <v>334719368</v>
      </c>
      <c r="BF234" s="35">
        <v>9608093127</v>
      </c>
      <c r="BG234" s="35">
        <v>0</v>
      </c>
      <c r="BH234" s="35">
        <v>9608093127</v>
      </c>
      <c r="BI234" s="35">
        <v>0</v>
      </c>
      <c r="BJ234" s="34">
        <v>1736730886</v>
      </c>
    </row>
    <row r="235" spans="1:62" ht="14.25" x14ac:dyDescent="0.2">
      <c r="A235" s="25">
        <f t="shared" si="3"/>
        <v>229</v>
      </c>
      <c r="B235" s="37">
        <v>2660</v>
      </c>
      <c r="C235" s="36" t="s">
        <v>1095</v>
      </c>
      <c r="D235" s="36" t="s">
        <v>1096</v>
      </c>
      <c r="E235" s="36" t="s">
        <v>1097</v>
      </c>
      <c r="F235" s="36" t="s">
        <v>116</v>
      </c>
      <c r="G235" s="36">
        <v>6492</v>
      </c>
      <c r="H235" s="36" t="s">
        <v>37</v>
      </c>
      <c r="I235" s="36" t="s">
        <v>1098</v>
      </c>
      <c r="J235" s="36" t="s">
        <v>662</v>
      </c>
      <c r="K235" s="36" t="s">
        <v>1035</v>
      </c>
      <c r="L235" s="36" t="s">
        <v>2137</v>
      </c>
      <c r="M235" s="35">
        <v>8846060</v>
      </c>
      <c r="N235" s="36" t="s">
        <v>1962</v>
      </c>
      <c r="O235" s="35">
        <v>1</v>
      </c>
      <c r="P235" s="35">
        <v>7665</v>
      </c>
      <c r="Q235" s="35">
        <v>21</v>
      </c>
      <c r="R235" s="35">
        <v>19604812901.790001</v>
      </c>
      <c r="S235" s="35">
        <v>1366420577.9000001</v>
      </c>
      <c r="T235" s="35">
        <v>402591706.08999997</v>
      </c>
      <c r="U235" s="35">
        <v>0</v>
      </c>
      <c r="V235" s="35">
        <v>17261139264.18</v>
      </c>
      <c r="W235" s="35">
        <v>83650874.849999994</v>
      </c>
      <c r="X235" s="35">
        <v>471307929.76999998</v>
      </c>
      <c r="Y235" s="35">
        <v>0</v>
      </c>
      <c r="Z235" s="35">
        <v>19702549</v>
      </c>
      <c r="AA235" s="35">
        <v>13745742601.73</v>
      </c>
      <c r="AB235" s="35">
        <v>9684299819.4400005</v>
      </c>
      <c r="AC235" s="35">
        <v>3529756594.1599998</v>
      </c>
      <c r="AD235" s="35">
        <v>152597296.93000001</v>
      </c>
      <c r="AE235" s="35">
        <v>0</v>
      </c>
      <c r="AF235" s="35">
        <v>143025695.19999999</v>
      </c>
      <c r="AG235" s="35">
        <v>236063196</v>
      </c>
      <c r="AH235" s="35">
        <v>0</v>
      </c>
      <c r="AI235" s="35">
        <v>5859070300.0600004</v>
      </c>
      <c r="AJ235" s="35">
        <v>4883788642.6700001</v>
      </c>
      <c r="AK235" s="35">
        <v>2188468067</v>
      </c>
      <c r="AL235" s="35">
        <v>480152935.56</v>
      </c>
      <c r="AM235" s="35">
        <v>27174847.530000001</v>
      </c>
      <c r="AN235" s="35">
        <v>0</v>
      </c>
      <c r="AO235" s="35">
        <v>111354174.39</v>
      </c>
      <c r="AP235" s="35">
        <v>356599699.91000003</v>
      </c>
      <c r="AQ235" s="35">
        <v>2147484796.8800001</v>
      </c>
      <c r="AR235" s="35">
        <v>1975676765.0899999</v>
      </c>
      <c r="AS235" s="35">
        <v>171808031.78999999</v>
      </c>
      <c r="AT235" s="35">
        <v>1592257694.3800001</v>
      </c>
      <c r="AU235" s="35">
        <v>1452055842.71</v>
      </c>
      <c r="AV235" s="35">
        <v>28847677.280000001</v>
      </c>
      <c r="AW235" s="35">
        <v>111354174.39</v>
      </c>
      <c r="AX235" s="35">
        <v>0</v>
      </c>
      <c r="AY235" s="35">
        <v>555227102.5</v>
      </c>
      <c r="AZ235" s="35">
        <v>555227102.5</v>
      </c>
      <c r="BA235" s="35">
        <v>0</v>
      </c>
      <c r="BB235" s="35">
        <v>58275583.909999996</v>
      </c>
      <c r="BC235" s="35">
        <v>543229606.70000005</v>
      </c>
      <c r="BD235" s="35">
        <v>58275583.909999996</v>
      </c>
      <c r="BE235" s="35">
        <v>543229606.70000005</v>
      </c>
      <c r="BF235" s="35">
        <v>18361444777.09</v>
      </c>
      <c r="BG235" s="35">
        <v>0</v>
      </c>
      <c r="BH235" s="35">
        <v>18361444777.09</v>
      </c>
      <c r="BI235" s="35">
        <v>0</v>
      </c>
      <c r="BJ235" s="34">
        <v>0</v>
      </c>
    </row>
    <row r="236" spans="1:62" ht="14.25" x14ac:dyDescent="0.2">
      <c r="A236" s="25">
        <f t="shared" si="3"/>
        <v>230</v>
      </c>
      <c r="B236" s="37">
        <v>2675</v>
      </c>
      <c r="C236" s="36" t="s">
        <v>1099</v>
      </c>
      <c r="D236" s="36" t="s">
        <v>1100</v>
      </c>
      <c r="E236" s="36" t="s">
        <v>1101</v>
      </c>
      <c r="F236" s="36" t="s">
        <v>126</v>
      </c>
      <c r="G236" s="36">
        <v>6492</v>
      </c>
      <c r="H236" s="36" t="s">
        <v>37</v>
      </c>
      <c r="I236" s="36" t="s">
        <v>1102</v>
      </c>
      <c r="J236" s="36" t="s">
        <v>662</v>
      </c>
      <c r="K236" s="36" t="s">
        <v>1035</v>
      </c>
      <c r="L236" s="36" t="s">
        <v>2136</v>
      </c>
      <c r="M236" s="35">
        <v>8806336</v>
      </c>
      <c r="N236" s="36" t="s">
        <v>1103</v>
      </c>
      <c r="O236" s="35">
        <v>1</v>
      </c>
      <c r="P236" s="35">
        <v>2212</v>
      </c>
      <c r="Q236" s="35">
        <v>16</v>
      </c>
      <c r="R236" s="35">
        <v>22698130140.060001</v>
      </c>
      <c r="S236" s="35">
        <v>2746010676.6500001</v>
      </c>
      <c r="T236" s="35">
        <v>2979262945.5500002</v>
      </c>
      <c r="U236" s="35">
        <v>0</v>
      </c>
      <c r="V236" s="35">
        <v>13748256203</v>
      </c>
      <c r="W236" s="35">
        <v>56187161.859999999</v>
      </c>
      <c r="X236" s="35">
        <v>3139057857</v>
      </c>
      <c r="Y236" s="35">
        <v>0</v>
      </c>
      <c r="Z236" s="35">
        <v>29355296</v>
      </c>
      <c r="AA236" s="35">
        <v>8937263525.4200001</v>
      </c>
      <c r="AB236" s="35">
        <v>8579537561.5299997</v>
      </c>
      <c r="AC236" s="35">
        <v>0</v>
      </c>
      <c r="AD236" s="35">
        <v>185663565.18000001</v>
      </c>
      <c r="AE236" s="35">
        <v>0</v>
      </c>
      <c r="AF236" s="35">
        <v>25579478.48</v>
      </c>
      <c r="AG236" s="35">
        <v>146482920.22999999</v>
      </c>
      <c r="AH236" s="35">
        <v>0</v>
      </c>
      <c r="AI236" s="35">
        <v>13760866614.639999</v>
      </c>
      <c r="AJ236" s="35">
        <v>11901133727.08</v>
      </c>
      <c r="AK236" s="35">
        <v>5363837231.0799999</v>
      </c>
      <c r="AL236" s="35">
        <v>35411683.18</v>
      </c>
      <c r="AM236" s="35">
        <v>2982.15</v>
      </c>
      <c r="AN236" s="35">
        <v>0</v>
      </c>
      <c r="AO236" s="35">
        <v>377503996.45999998</v>
      </c>
      <c r="AP236" s="35">
        <v>2161780694.1999998</v>
      </c>
      <c r="AQ236" s="35">
        <v>1499058567.5</v>
      </c>
      <c r="AR236" s="35">
        <v>1252460679</v>
      </c>
      <c r="AS236" s="35">
        <v>246597888.5</v>
      </c>
      <c r="AT236" s="35">
        <v>1290662660.5</v>
      </c>
      <c r="AU236" s="35">
        <v>866491241.24000001</v>
      </c>
      <c r="AV236" s="35">
        <v>46667422.799999997</v>
      </c>
      <c r="AW236" s="35">
        <v>377503996.45999998</v>
      </c>
      <c r="AX236" s="35">
        <v>0</v>
      </c>
      <c r="AY236" s="35">
        <v>208395907</v>
      </c>
      <c r="AZ236" s="35">
        <v>208395907</v>
      </c>
      <c r="BA236" s="35">
        <v>0</v>
      </c>
      <c r="BB236" s="35">
        <v>11616163</v>
      </c>
      <c r="BC236" s="35">
        <v>358566166.81</v>
      </c>
      <c r="BD236" s="35">
        <v>11616163</v>
      </c>
      <c r="BE236" s="35">
        <v>358566166.81</v>
      </c>
      <c r="BF236" s="35">
        <v>14055804604</v>
      </c>
      <c r="BG236" s="35">
        <v>0</v>
      </c>
      <c r="BH236" s="35">
        <v>14055804604</v>
      </c>
      <c r="BI236" s="35">
        <v>0</v>
      </c>
      <c r="BJ236" s="34">
        <v>4000000</v>
      </c>
    </row>
    <row r="237" spans="1:62" ht="14.25" x14ac:dyDescent="0.2">
      <c r="A237" s="25">
        <f t="shared" si="3"/>
        <v>231</v>
      </c>
      <c r="B237" s="37">
        <v>2677</v>
      </c>
      <c r="C237" s="36" t="s">
        <v>1838</v>
      </c>
      <c r="D237" s="36" t="s">
        <v>1839</v>
      </c>
      <c r="E237" s="36"/>
      <c r="F237" s="36" t="s">
        <v>31</v>
      </c>
      <c r="G237" s="36">
        <v>4620</v>
      </c>
      <c r="H237" s="36" t="s">
        <v>711</v>
      </c>
      <c r="I237" s="36" t="s">
        <v>1840</v>
      </c>
      <c r="J237" s="36" t="s">
        <v>662</v>
      </c>
      <c r="K237" s="36" t="s">
        <v>1841</v>
      </c>
      <c r="L237" s="36" t="s">
        <v>2135</v>
      </c>
      <c r="M237" s="35">
        <v>8592108</v>
      </c>
      <c r="N237" s="36" t="s">
        <v>1842</v>
      </c>
      <c r="O237" s="35">
        <v>1</v>
      </c>
      <c r="P237" s="35">
        <v>2515</v>
      </c>
      <c r="Q237" s="35">
        <v>51</v>
      </c>
      <c r="R237" s="35">
        <v>41655225817.860001</v>
      </c>
      <c r="S237" s="35">
        <v>2202882884.9899998</v>
      </c>
      <c r="T237" s="35">
        <v>12617491201</v>
      </c>
      <c r="U237" s="35">
        <v>6952564616.0500002</v>
      </c>
      <c r="V237" s="35">
        <v>1114049680.4400001</v>
      </c>
      <c r="W237" s="35">
        <v>16218869732</v>
      </c>
      <c r="X237" s="35">
        <v>2489764055.3800001</v>
      </c>
      <c r="Y237" s="35">
        <v>0</v>
      </c>
      <c r="Z237" s="35">
        <v>59603648</v>
      </c>
      <c r="AA237" s="35">
        <v>23403573402.700001</v>
      </c>
      <c r="AB237" s="35">
        <v>0</v>
      </c>
      <c r="AC237" s="35">
        <v>300702018</v>
      </c>
      <c r="AD237" s="35">
        <v>1797325693.7</v>
      </c>
      <c r="AE237" s="35">
        <v>0</v>
      </c>
      <c r="AF237" s="35">
        <v>1340690831</v>
      </c>
      <c r="AG237" s="35">
        <v>19849599642</v>
      </c>
      <c r="AH237" s="35">
        <v>115255218</v>
      </c>
      <c r="AI237" s="35">
        <v>18251652415.16</v>
      </c>
      <c r="AJ237" s="35">
        <v>4050771133</v>
      </c>
      <c r="AK237" s="35">
        <v>4050771132</v>
      </c>
      <c r="AL237" s="35">
        <v>2411786941</v>
      </c>
      <c r="AM237" s="35">
        <v>5441335725</v>
      </c>
      <c r="AN237" s="35">
        <v>224902090</v>
      </c>
      <c r="AO237" s="35">
        <v>1129003195.1600001</v>
      </c>
      <c r="AP237" s="35">
        <v>0</v>
      </c>
      <c r="AQ237" s="35">
        <v>40711146292.599998</v>
      </c>
      <c r="AR237" s="35">
        <v>39052440877.709999</v>
      </c>
      <c r="AS237" s="35">
        <v>1658705414.8900001</v>
      </c>
      <c r="AT237" s="35">
        <v>2896398760.5799999</v>
      </c>
      <c r="AU237" s="35">
        <v>492698558.72000003</v>
      </c>
      <c r="AV237" s="35">
        <v>229840567</v>
      </c>
      <c r="AW237" s="35">
        <v>1129003195.1600001</v>
      </c>
      <c r="AX237" s="35">
        <v>1044856439.7</v>
      </c>
      <c r="AY237" s="35">
        <v>37814747532.019997</v>
      </c>
      <c r="AZ237" s="35">
        <v>37814747532.019997</v>
      </c>
      <c r="BA237" s="35">
        <v>0</v>
      </c>
      <c r="BB237" s="35">
        <v>525728831</v>
      </c>
      <c r="BC237" s="35">
        <v>1051450144</v>
      </c>
      <c r="BD237" s="35">
        <v>525728831</v>
      </c>
      <c r="BE237" s="35">
        <v>1051450144</v>
      </c>
      <c r="BF237" s="35">
        <v>810084540</v>
      </c>
      <c r="BG237" s="35">
        <v>0</v>
      </c>
      <c r="BH237" s="35">
        <v>810084540</v>
      </c>
      <c r="BI237" s="35">
        <v>0</v>
      </c>
      <c r="BJ237" s="34">
        <v>0</v>
      </c>
    </row>
    <row r="238" spans="1:62" ht="14.25" x14ac:dyDescent="0.2">
      <c r="A238" s="25">
        <f t="shared" si="3"/>
        <v>232</v>
      </c>
      <c r="B238" s="37">
        <v>2688</v>
      </c>
      <c r="C238" s="36" t="s">
        <v>1104</v>
      </c>
      <c r="D238" s="36" t="s">
        <v>1105</v>
      </c>
      <c r="E238" s="36" t="s">
        <v>1106</v>
      </c>
      <c r="F238" s="36" t="s">
        <v>116</v>
      </c>
      <c r="G238" s="36">
        <v>6424</v>
      </c>
      <c r="H238" s="36" t="s">
        <v>38</v>
      </c>
      <c r="I238" s="36" t="s">
        <v>1107</v>
      </c>
      <c r="J238" s="36" t="s">
        <v>662</v>
      </c>
      <c r="K238" s="36" t="s">
        <v>1035</v>
      </c>
      <c r="L238" s="36" t="s">
        <v>1108</v>
      </c>
      <c r="M238" s="35">
        <v>8848054</v>
      </c>
      <c r="N238" s="36" t="s">
        <v>1109</v>
      </c>
      <c r="O238" s="35">
        <v>1</v>
      </c>
      <c r="P238" s="35">
        <v>4787</v>
      </c>
      <c r="Q238" s="35">
        <v>14</v>
      </c>
      <c r="R238" s="35">
        <v>13488967123.389999</v>
      </c>
      <c r="S238" s="35">
        <v>569227029.52999997</v>
      </c>
      <c r="T238" s="35">
        <v>6347182188.1599998</v>
      </c>
      <c r="U238" s="35">
        <v>0</v>
      </c>
      <c r="V238" s="35">
        <v>4762018380</v>
      </c>
      <c r="W238" s="35">
        <v>68335685.159999996</v>
      </c>
      <c r="X238" s="35">
        <v>1722217560.54</v>
      </c>
      <c r="Y238" s="35">
        <v>0</v>
      </c>
      <c r="Z238" s="35">
        <v>19986280</v>
      </c>
      <c r="AA238" s="35">
        <v>4974256530</v>
      </c>
      <c r="AB238" s="35">
        <v>4320125775</v>
      </c>
      <c r="AC238" s="35">
        <v>0</v>
      </c>
      <c r="AD238" s="35">
        <v>161370729</v>
      </c>
      <c r="AE238" s="35">
        <v>0</v>
      </c>
      <c r="AF238" s="35">
        <v>424033178</v>
      </c>
      <c r="AG238" s="35">
        <v>68726848</v>
      </c>
      <c r="AH238" s="35">
        <v>0</v>
      </c>
      <c r="AI238" s="35">
        <v>8514710593.3999996</v>
      </c>
      <c r="AJ238" s="35">
        <v>5868166262</v>
      </c>
      <c r="AK238" s="35">
        <v>4365700623</v>
      </c>
      <c r="AL238" s="35">
        <v>1136883049.3199999</v>
      </c>
      <c r="AM238" s="35">
        <v>0</v>
      </c>
      <c r="AN238" s="35">
        <v>0</v>
      </c>
      <c r="AO238" s="35">
        <v>249532468.08000001</v>
      </c>
      <c r="AP238" s="35">
        <v>0</v>
      </c>
      <c r="AQ238" s="35">
        <v>857197718.61000001</v>
      </c>
      <c r="AR238" s="35">
        <v>527288045</v>
      </c>
      <c r="AS238" s="35">
        <v>329909673.61000001</v>
      </c>
      <c r="AT238" s="35">
        <v>758112715.61000001</v>
      </c>
      <c r="AU238" s="35">
        <v>506211950.81999999</v>
      </c>
      <c r="AV238" s="35">
        <v>2368296.71</v>
      </c>
      <c r="AW238" s="35">
        <v>249532468.08000001</v>
      </c>
      <c r="AX238" s="35">
        <v>0</v>
      </c>
      <c r="AY238" s="35">
        <v>99085003</v>
      </c>
      <c r="AZ238" s="35">
        <v>99085003</v>
      </c>
      <c r="BA238" s="35">
        <v>0</v>
      </c>
      <c r="BB238" s="35">
        <v>177064489</v>
      </c>
      <c r="BC238" s="35">
        <v>209013940</v>
      </c>
      <c r="BD238" s="35">
        <v>177064489</v>
      </c>
      <c r="BE238" s="35">
        <v>209013940</v>
      </c>
      <c r="BF238" s="35">
        <v>0</v>
      </c>
      <c r="BG238" s="35">
        <v>0</v>
      </c>
      <c r="BH238" s="35">
        <v>0</v>
      </c>
      <c r="BI238" s="35">
        <v>0</v>
      </c>
      <c r="BJ238" s="34">
        <v>50000000</v>
      </c>
    </row>
    <row r="239" spans="1:62" ht="14.25" x14ac:dyDescent="0.2">
      <c r="A239" s="25">
        <f t="shared" si="3"/>
        <v>233</v>
      </c>
      <c r="B239" s="37">
        <v>2700</v>
      </c>
      <c r="C239" s="36" t="s">
        <v>1110</v>
      </c>
      <c r="D239" s="36" t="s">
        <v>1111</v>
      </c>
      <c r="E239" s="36" t="s">
        <v>1112</v>
      </c>
      <c r="F239" s="36" t="s">
        <v>42</v>
      </c>
      <c r="G239" s="36">
        <v>9411</v>
      </c>
      <c r="H239" s="36" t="s">
        <v>134</v>
      </c>
      <c r="I239" s="36" t="s">
        <v>1113</v>
      </c>
      <c r="J239" s="36" t="s">
        <v>662</v>
      </c>
      <c r="K239" s="36" t="s">
        <v>1035</v>
      </c>
      <c r="L239" s="36" t="s">
        <v>1756</v>
      </c>
      <c r="M239" s="35">
        <v>8883383</v>
      </c>
      <c r="N239" s="36" t="s">
        <v>1757</v>
      </c>
      <c r="O239" s="35">
        <v>1</v>
      </c>
      <c r="P239" s="35">
        <v>2757</v>
      </c>
      <c r="Q239" s="35">
        <v>17</v>
      </c>
      <c r="R239" s="35">
        <v>30315260331</v>
      </c>
      <c r="S239" s="35">
        <v>7636588750</v>
      </c>
      <c r="T239" s="35">
        <v>49457105</v>
      </c>
      <c r="U239" s="35">
        <v>0</v>
      </c>
      <c r="V239" s="35">
        <v>16386462270</v>
      </c>
      <c r="W239" s="35">
        <v>4223517</v>
      </c>
      <c r="X239" s="35">
        <v>6238528689</v>
      </c>
      <c r="Y239" s="35">
        <v>0</v>
      </c>
      <c r="Z239" s="35">
        <v>0</v>
      </c>
      <c r="AA239" s="35">
        <v>1207457857</v>
      </c>
      <c r="AB239" s="35">
        <v>0</v>
      </c>
      <c r="AC239" s="35">
        <v>0</v>
      </c>
      <c r="AD239" s="35">
        <v>777243485</v>
      </c>
      <c r="AE239" s="35">
        <v>0</v>
      </c>
      <c r="AF239" s="35">
        <v>297652849</v>
      </c>
      <c r="AG239" s="35">
        <v>132561523</v>
      </c>
      <c r="AH239" s="35">
        <v>0</v>
      </c>
      <c r="AI239" s="35">
        <v>29107802474</v>
      </c>
      <c r="AJ239" s="35">
        <v>12132042829</v>
      </c>
      <c r="AK239" s="35">
        <v>3279438829</v>
      </c>
      <c r="AL239" s="35">
        <v>11192184725</v>
      </c>
      <c r="AM239" s="35">
        <v>721373941</v>
      </c>
      <c r="AN239" s="35">
        <v>0</v>
      </c>
      <c r="AO239" s="35">
        <v>476436938</v>
      </c>
      <c r="AP239" s="35">
        <v>4449853367</v>
      </c>
      <c r="AQ239" s="35">
        <v>1710099771</v>
      </c>
      <c r="AR239" s="35">
        <v>1322312400</v>
      </c>
      <c r="AS239" s="35">
        <v>387787371</v>
      </c>
      <c r="AT239" s="35">
        <v>1710099771</v>
      </c>
      <c r="AU239" s="35">
        <v>1207395699</v>
      </c>
      <c r="AV239" s="35">
        <v>26267134</v>
      </c>
      <c r="AW239" s="35">
        <v>476436938</v>
      </c>
      <c r="AX239" s="35">
        <v>0</v>
      </c>
      <c r="AY239" s="35">
        <v>0</v>
      </c>
      <c r="AZ239" s="35">
        <v>0</v>
      </c>
      <c r="BA239" s="35">
        <v>0</v>
      </c>
      <c r="BB239" s="35">
        <v>34061440</v>
      </c>
      <c r="BC239" s="35">
        <v>0</v>
      </c>
      <c r="BD239" s="35">
        <v>34061440</v>
      </c>
      <c r="BE239" s="35">
        <v>0</v>
      </c>
      <c r="BF239" s="35">
        <v>2197311837</v>
      </c>
      <c r="BG239" s="35">
        <v>0</v>
      </c>
      <c r="BH239" s="35">
        <v>2197311837</v>
      </c>
      <c r="BI239" s="35">
        <v>0</v>
      </c>
      <c r="BJ239" s="34">
        <v>0</v>
      </c>
    </row>
    <row r="240" spans="1:62" ht="14.25" x14ac:dyDescent="0.2">
      <c r="A240" s="25">
        <f t="shared" si="3"/>
        <v>234</v>
      </c>
      <c r="B240" s="37">
        <v>2735</v>
      </c>
      <c r="C240" s="36" t="s">
        <v>1708</v>
      </c>
      <c r="D240" s="36" t="s">
        <v>1709</v>
      </c>
      <c r="E240" s="36" t="s">
        <v>1710</v>
      </c>
      <c r="F240" s="36" t="s">
        <v>28</v>
      </c>
      <c r="G240" s="36">
        <v>6492</v>
      </c>
      <c r="H240" s="36" t="s">
        <v>37</v>
      </c>
      <c r="I240" s="36" t="s">
        <v>1711</v>
      </c>
      <c r="J240" s="36" t="s">
        <v>662</v>
      </c>
      <c r="K240" s="36" t="s">
        <v>1035</v>
      </c>
      <c r="L240" s="36" t="s">
        <v>2134</v>
      </c>
      <c r="M240" s="35">
        <v>8857780</v>
      </c>
      <c r="N240" s="36" t="s">
        <v>1963</v>
      </c>
      <c r="O240" s="35">
        <v>1</v>
      </c>
      <c r="P240" s="35">
        <v>978</v>
      </c>
      <c r="Q240" s="35">
        <v>24</v>
      </c>
      <c r="R240" s="35">
        <v>22087395972.040001</v>
      </c>
      <c r="S240" s="35">
        <v>4445099262.25</v>
      </c>
      <c r="T240" s="35">
        <v>7999418.8700000001</v>
      </c>
      <c r="U240" s="35">
        <v>63265700.799999997</v>
      </c>
      <c r="V240" s="35">
        <v>9795412914.7700005</v>
      </c>
      <c r="W240" s="35">
        <v>420785870.32999998</v>
      </c>
      <c r="X240" s="35">
        <v>7331672621.6700001</v>
      </c>
      <c r="Y240" s="35">
        <v>0</v>
      </c>
      <c r="Z240" s="35">
        <v>23160183.350000001</v>
      </c>
      <c r="AA240" s="35">
        <v>14552715195.91</v>
      </c>
      <c r="AB240" s="35">
        <v>14019649621.889999</v>
      </c>
      <c r="AC240" s="35">
        <v>0</v>
      </c>
      <c r="AD240" s="35">
        <v>130886616.48</v>
      </c>
      <c r="AE240" s="35">
        <v>0</v>
      </c>
      <c r="AF240" s="35">
        <v>282095559.58999997</v>
      </c>
      <c r="AG240" s="35">
        <v>120083397.95</v>
      </c>
      <c r="AH240" s="35">
        <v>0</v>
      </c>
      <c r="AI240" s="35">
        <v>7534680776.1300001</v>
      </c>
      <c r="AJ240" s="35">
        <v>1667985658</v>
      </c>
      <c r="AK240" s="35">
        <v>1372898858</v>
      </c>
      <c r="AL240" s="35">
        <v>393561409.13999999</v>
      </c>
      <c r="AM240" s="35">
        <v>42798248</v>
      </c>
      <c r="AN240" s="35">
        <v>0</v>
      </c>
      <c r="AO240" s="35">
        <v>241128731.84</v>
      </c>
      <c r="AP240" s="35">
        <v>0</v>
      </c>
      <c r="AQ240" s="35">
        <v>1289641784.04</v>
      </c>
      <c r="AR240" s="35">
        <v>1165249318.48</v>
      </c>
      <c r="AS240" s="35">
        <v>124392465.56</v>
      </c>
      <c r="AT240" s="35">
        <v>1060582230.63</v>
      </c>
      <c r="AU240" s="35">
        <v>517653960.49000001</v>
      </c>
      <c r="AV240" s="35">
        <v>78562789.290000007</v>
      </c>
      <c r="AW240" s="35">
        <v>241128731.84</v>
      </c>
      <c r="AX240" s="35">
        <v>223236749.00999999</v>
      </c>
      <c r="AY240" s="35">
        <v>229059553.41</v>
      </c>
      <c r="AZ240" s="35">
        <v>229059553.41</v>
      </c>
      <c r="BA240" s="35">
        <v>0</v>
      </c>
      <c r="BB240" s="35">
        <v>0</v>
      </c>
      <c r="BC240" s="35">
        <v>0</v>
      </c>
      <c r="BD240" s="35">
        <v>0</v>
      </c>
      <c r="BE240" s="35">
        <v>0</v>
      </c>
      <c r="BF240" s="35">
        <v>0</v>
      </c>
      <c r="BG240" s="35">
        <v>0</v>
      </c>
      <c r="BH240" s="35">
        <v>0</v>
      </c>
      <c r="BI240" s="35">
        <v>0</v>
      </c>
      <c r="BJ240" s="34">
        <v>0</v>
      </c>
    </row>
    <row r="241" spans="1:62" ht="14.25" x14ac:dyDescent="0.2">
      <c r="A241" s="25">
        <f t="shared" si="3"/>
        <v>235</v>
      </c>
      <c r="B241" s="37">
        <v>2767</v>
      </c>
      <c r="C241" s="36" t="s">
        <v>1114</v>
      </c>
      <c r="D241" s="36" t="s">
        <v>1115</v>
      </c>
      <c r="E241" s="36" t="s">
        <v>1116</v>
      </c>
      <c r="F241" s="36" t="s">
        <v>31</v>
      </c>
      <c r="G241" s="36">
        <v>1061</v>
      </c>
      <c r="H241" s="36" t="s">
        <v>1117</v>
      </c>
      <c r="I241" s="36" t="s">
        <v>1118</v>
      </c>
      <c r="J241" s="36" t="s">
        <v>662</v>
      </c>
      <c r="K241" s="36" t="s">
        <v>1035</v>
      </c>
      <c r="L241" s="36" t="s">
        <v>2133</v>
      </c>
      <c r="M241" s="35">
        <v>8400900</v>
      </c>
      <c r="N241" s="36" t="s">
        <v>1964</v>
      </c>
      <c r="O241" s="35">
        <v>1</v>
      </c>
      <c r="P241" s="35">
        <v>1</v>
      </c>
      <c r="Q241" s="35">
        <v>135</v>
      </c>
      <c r="R241" s="35">
        <v>54780573661</v>
      </c>
      <c r="S241" s="35">
        <v>10736622674</v>
      </c>
      <c r="T241" s="35">
        <v>6362544967</v>
      </c>
      <c r="U241" s="35">
        <v>11648088631</v>
      </c>
      <c r="V241" s="35">
        <v>348609071</v>
      </c>
      <c r="W241" s="35">
        <v>2855553504</v>
      </c>
      <c r="X241" s="35">
        <v>22829154814</v>
      </c>
      <c r="Y241" s="35">
        <v>0</v>
      </c>
      <c r="Z241" s="35">
        <v>0</v>
      </c>
      <c r="AA241" s="35">
        <v>9184154813</v>
      </c>
      <c r="AB241" s="35">
        <v>0</v>
      </c>
      <c r="AC241" s="35">
        <v>99077730</v>
      </c>
      <c r="AD241" s="35">
        <v>2388769808</v>
      </c>
      <c r="AE241" s="35">
        <v>0</v>
      </c>
      <c r="AF241" s="35">
        <v>304437752</v>
      </c>
      <c r="AG241" s="35">
        <v>5001581755</v>
      </c>
      <c r="AH241" s="35">
        <v>1390287768</v>
      </c>
      <c r="AI241" s="35">
        <v>45596418848</v>
      </c>
      <c r="AJ241" s="35">
        <v>8087027861</v>
      </c>
      <c r="AK241" s="35">
        <v>0</v>
      </c>
      <c r="AL241" s="35">
        <v>2874331087</v>
      </c>
      <c r="AM241" s="35">
        <v>13484649056</v>
      </c>
      <c r="AN241" s="35">
        <v>315130555</v>
      </c>
      <c r="AO241" s="35">
        <v>440463362</v>
      </c>
      <c r="AP241" s="35">
        <v>20394360351</v>
      </c>
      <c r="AQ241" s="35">
        <v>59826332696</v>
      </c>
      <c r="AR241" s="35">
        <v>58815661752</v>
      </c>
      <c r="AS241" s="35">
        <v>1010670944</v>
      </c>
      <c r="AT241" s="35">
        <v>5271251152</v>
      </c>
      <c r="AU241" s="35">
        <v>1641731183</v>
      </c>
      <c r="AV241" s="35">
        <v>83361401</v>
      </c>
      <c r="AW241" s="35">
        <v>440463362</v>
      </c>
      <c r="AX241" s="35">
        <v>3105695206</v>
      </c>
      <c r="AY241" s="35">
        <v>54555081544</v>
      </c>
      <c r="AZ241" s="35">
        <v>54555081544</v>
      </c>
      <c r="BA241" s="35">
        <v>0</v>
      </c>
      <c r="BB241" s="35">
        <v>6347459403</v>
      </c>
      <c r="BC241" s="35">
        <v>3232321030</v>
      </c>
      <c r="BD241" s="35">
        <v>6347459403</v>
      </c>
      <c r="BE241" s="35">
        <v>3232321030</v>
      </c>
      <c r="BF241" s="35">
        <v>5263532277</v>
      </c>
      <c r="BG241" s="35">
        <v>0</v>
      </c>
      <c r="BH241" s="35">
        <v>5263532277</v>
      </c>
      <c r="BI241" s="35">
        <v>0</v>
      </c>
      <c r="BJ241" s="34">
        <v>0</v>
      </c>
    </row>
    <row r="242" spans="1:62" ht="14.25" x14ac:dyDescent="0.2">
      <c r="A242" s="25">
        <f t="shared" si="3"/>
        <v>236</v>
      </c>
      <c r="B242" s="37">
        <v>2772</v>
      </c>
      <c r="C242" s="36" t="s">
        <v>1119</v>
      </c>
      <c r="D242" s="36" t="s">
        <v>1120</v>
      </c>
      <c r="E242" s="36" t="s">
        <v>1121</v>
      </c>
      <c r="F242" s="36" t="s">
        <v>116</v>
      </c>
      <c r="G242" s="36">
        <v>6422</v>
      </c>
      <c r="H242" s="36" t="s">
        <v>302</v>
      </c>
      <c r="I242" s="36" t="s">
        <v>1122</v>
      </c>
      <c r="J242" s="36" t="s">
        <v>1123</v>
      </c>
      <c r="K242" s="36" t="s">
        <v>1769</v>
      </c>
      <c r="L242" s="36" t="s">
        <v>2132</v>
      </c>
      <c r="M242" s="35">
        <v>8361926</v>
      </c>
      <c r="N242" s="36" t="s">
        <v>1124</v>
      </c>
      <c r="O242" s="35">
        <v>1</v>
      </c>
      <c r="P242" s="35">
        <v>24817</v>
      </c>
      <c r="Q242" s="35">
        <v>70</v>
      </c>
      <c r="R242" s="35">
        <v>25994236119.849998</v>
      </c>
      <c r="S242" s="35">
        <v>2959035076.5</v>
      </c>
      <c r="T242" s="35">
        <v>371236588.24000001</v>
      </c>
      <c r="U242" s="35">
        <v>0</v>
      </c>
      <c r="V242" s="35">
        <v>21505134939.919998</v>
      </c>
      <c r="W242" s="35">
        <v>151320735</v>
      </c>
      <c r="X242" s="35">
        <v>1007508780.1900001</v>
      </c>
      <c r="Y242" s="35">
        <v>0</v>
      </c>
      <c r="Z242" s="35">
        <v>0</v>
      </c>
      <c r="AA242" s="35">
        <v>17099907017.629999</v>
      </c>
      <c r="AB242" s="35">
        <v>13770259642.959999</v>
      </c>
      <c r="AC242" s="35">
        <v>2475329557</v>
      </c>
      <c r="AD242" s="35">
        <v>338183215</v>
      </c>
      <c r="AE242" s="35">
        <v>0</v>
      </c>
      <c r="AF242" s="35">
        <v>191971851.18000001</v>
      </c>
      <c r="AG242" s="35">
        <v>243003397.49000001</v>
      </c>
      <c r="AH242" s="35">
        <v>81159354</v>
      </c>
      <c r="AI242" s="35">
        <v>8894329102.2199993</v>
      </c>
      <c r="AJ242" s="35">
        <v>7805666104</v>
      </c>
      <c r="AK242" s="35">
        <v>2162131104</v>
      </c>
      <c r="AL242" s="35">
        <v>1232240680.24</v>
      </c>
      <c r="AM242" s="35">
        <v>5211610</v>
      </c>
      <c r="AN242" s="35">
        <v>0</v>
      </c>
      <c r="AO242" s="35">
        <v>-148789292.02000001</v>
      </c>
      <c r="AP242" s="35">
        <v>0</v>
      </c>
      <c r="AQ242" s="35">
        <v>3328285607.9499998</v>
      </c>
      <c r="AR242" s="35">
        <v>2762008269.6599998</v>
      </c>
      <c r="AS242" s="35">
        <v>566277338.28999996</v>
      </c>
      <c r="AT242" s="35">
        <v>2651348022.9499998</v>
      </c>
      <c r="AU242" s="35">
        <v>2753006296.9699998</v>
      </c>
      <c r="AV242" s="35">
        <v>47131018</v>
      </c>
      <c r="AW242" s="35">
        <v>-148789292.02000001</v>
      </c>
      <c r="AX242" s="35">
        <v>0</v>
      </c>
      <c r="AY242" s="35">
        <v>676937585</v>
      </c>
      <c r="AZ242" s="35">
        <v>676937585</v>
      </c>
      <c r="BA242" s="35">
        <v>0</v>
      </c>
      <c r="BB242" s="35">
        <v>446362273</v>
      </c>
      <c r="BC242" s="35">
        <v>747378980</v>
      </c>
      <c r="BD242" s="35">
        <v>446362273</v>
      </c>
      <c r="BE242" s="35">
        <v>747378980</v>
      </c>
      <c r="BF242" s="35">
        <v>0</v>
      </c>
      <c r="BG242" s="35">
        <v>5643535000</v>
      </c>
      <c r="BH242" s="35">
        <v>0</v>
      </c>
      <c r="BI242" s="35">
        <v>5643535000</v>
      </c>
      <c r="BJ242" s="34">
        <v>0</v>
      </c>
    </row>
    <row r="243" spans="1:62" ht="14.25" x14ac:dyDescent="0.2">
      <c r="A243" s="25">
        <f t="shared" si="3"/>
        <v>237</v>
      </c>
      <c r="B243" s="37">
        <v>2773</v>
      </c>
      <c r="C243" s="36" t="s">
        <v>1125</v>
      </c>
      <c r="D243" s="36" t="s">
        <v>1126</v>
      </c>
      <c r="E243" s="36" t="s">
        <v>1127</v>
      </c>
      <c r="F243" s="36" t="s">
        <v>116</v>
      </c>
      <c r="G243" s="36">
        <v>6512</v>
      </c>
      <c r="H243" s="36" t="s">
        <v>1128</v>
      </c>
      <c r="I243" s="36" t="s">
        <v>1129</v>
      </c>
      <c r="J243" s="36" t="s">
        <v>1123</v>
      </c>
      <c r="K243" s="36" t="s">
        <v>1130</v>
      </c>
      <c r="L243" s="36" t="s">
        <v>1965</v>
      </c>
      <c r="M243" s="35">
        <v>8332306</v>
      </c>
      <c r="N243" s="36" t="s">
        <v>1679</v>
      </c>
      <c r="O243" s="35">
        <v>1</v>
      </c>
      <c r="P243" s="35">
        <v>72868</v>
      </c>
      <c r="Q243" s="35">
        <v>137</v>
      </c>
      <c r="R243" s="35">
        <v>115638319060.35001</v>
      </c>
      <c r="S243" s="35">
        <v>13913077706.889999</v>
      </c>
      <c r="T243" s="35">
        <v>144778106.52000001</v>
      </c>
      <c r="U243" s="35">
        <v>0</v>
      </c>
      <c r="V243" s="35">
        <v>94065960457.440002</v>
      </c>
      <c r="W243" s="35">
        <v>321851010</v>
      </c>
      <c r="X243" s="35">
        <v>7180501779.5</v>
      </c>
      <c r="Y243" s="35">
        <v>12150000</v>
      </c>
      <c r="Z243" s="35">
        <v>0</v>
      </c>
      <c r="AA243" s="35">
        <v>87306952273.869995</v>
      </c>
      <c r="AB243" s="35">
        <v>75850393895.979996</v>
      </c>
      <c r="AC243" s="35">
        <v>9164759628</v>
      </c>
      <c r="AD243" s="35">
        <v>1120049102.23</v>
      </c>
      <c r="AE243" s="35">
        <v>0</v>
      </c>
      <c r="AF243" s="35">
        <v>516748452.66000003</v>
      </c>
      <c r="AG243" s="35">
        <v>151932946</v>
      </c>
      <c r="AH243" s="35">
        <v>503068249</v>
      </c>
      <c r="AI243" s="35">
        <v>28331366786.48</v>
      </c>
      <c r="AJ243" s="35">
        <v>19100167166.029999</v>
      </c>
      <c r="AK243" s="35">
        <v>10247563166.030001</v>
      </c>
      <c r="AL243" s="35">
        <v>6198500262.21</v>
      </c>
      <c r="AM243" s="35">
        <v>476521668.54000002</v>
      </c>
      <c r="AN243" s="35">
        <v>0</v>
      </c>
      <c r="AO243" s="35">
        <v>309745059.08999997</v>
      </c>
      <c r="AP243" s="35">
        <v>2246432630.6100001</v>
      </c>
      <c r="AQ243" s="35">
        <v>12281761290.24</v>
      </c>
      <c r="AR243" s="35">
        <v>10864974180.77</v>
      </c>
      <c r="AS243" s="35">
        <v>1416787109.47</v>
      </c>
      <c r="AT243" s="35">
        <v>10078231137.02</v>
      </c>
      <c r="AU243" s="35">
        <v>8835798813.3999996</v>
      </c>
      <c r="AV243" s="35">
        <v>932687264.52999997</v>
      </c>
      <c r="AW243" s="35">
        <v>309745059.08999997</v>
      </c>
      <c r="AX243" s="35">
        <v>0</v>
      </c>
      <c r="AY243" s="35">
        <v>2203530153.2199998</v>
      </c>
      <c r="AZ243" s="35">
        <v>2203530153.2199998</v>
      </c>
      <c r="BA243" s="35">
        <v>0</v>
      </c>
      <c r="BB243" s="35">
        <v>1281094845</v>
      </c>
      <c r="BC243" s="35">
        <v>3070080150.1999998</v>
      </c>
      <c r="BD243" s="35">
        <v>1281094845</v>
      </c>
      <c r="BE243" s="35">
        <v>3070080150.1999998</v>
      </c>
      <c r="BF243" s="35">
        <v>237546355813</v>
      </c>
      <c r="BG243" s="35">
        <v>12467396550.690001</v>
      </c>
      <c r="BH243" s="35">
        <v>237546355813</v>
      </c>
      <c r="BI243" s="35">
        <v>12467396550.690001</v>
      </c>
      <c r="BJ243" s="34">
        <v>0</v>
      </c>
    </row>
    <row r="244" spans="1:62" ht="14.25" x14ac:dyDescent="0.2">
      <c r="A244" s="25">
        <f t="shared" si="3"/>
        <v>238</v>
      </c>
      <c r="B244" s="37">
        <v>2783</v>
      </c>
      <c r="C244" s="36" t="s">
        <v>1132</v>
      </c>
      <c r="D244" s="36" t="s">
        <v>1133</v>
      </c>
      <c r="E244" s="36" t="s">
        <v>1134</v>
      </c>
      <c r="F244" s="36" t="s">
        <v>116</v>
      </c>
      <c r="G244" s="36">
        <v>6492</v>
      </c>
      <c r="H244" s="36" t="s">
        <v>37</v>
      </c>
      <c r="I244" s="36" t="s">
        <v>1135</v>
      </c>
      <c r="J244" s="36" t="s">
        <v>1123</v>
      </c>
      <c r="K244" s="36" t="s">
        <v>1131</v>
      </c>
      <c r="L244" s="36" t="s">
        <v>1966</v>
      </c>
      <c r="M244" s="35">
        <v>8728181</v>
      </c>
      <c r="N244" s="36" t="s">
        <v>2131</v>
      </c>
      <c r="O244" s="35">
        <v>1</v>
      </c>
      <c r="P244" s="35">
        <v>193312</v>
      </c>
      <c r="Q244" s="35">
        <v>300</v>
      </c>
      <c r="R244" s="35">
        <v>355786908882.87</v>
      </c>
      <c r="S244" s="35">
        <v>65083196594.830002</v>
      </c>
      <c r="T244" s="35">
        <v>3236782840.71</v>
      </c>
      <c r="U244" s="35">
        <v>0</v>
      </c>
      <c r="V244" s="35">
        <v>266905084907.81</v>
      </c>
      <c r="W244" s="35">
        <v>1991373976.72</v>
      </c>
      <c r="X244" s="35">
        <v>18362285471.799999</v>
      </c>
      <c r="Y244" s="35">
        <v>0</v>
      </c>
      <c r="Z244" s="35">
        <v>208185091</v>
      </c>
      <c r="AA244" s="35">
        <v>216450380809.38</v>
      </c>
      <c r="AB244" s="35">
        <v>192984117260.38</v>
      </c>
      <c r="AC244" s="35">
        <v>6922728376</v>
      </c>
      <c r="AD244" s="35">
        <v>9258367066</v>
      </c>
      <c r="AE244" s="35">
        <v>0</v>
      </c>
      <c r="AF244" s="35">
        <v>4466549737.5</v>
      </c>
      <c r="AG244" s="35">
        <v>2287882492.5</v>
      </c>
      <c r="AH244" s="35">
        <v>530735877</v>
      </c>
      <c r="AI244" s="35">
        <v>139336528073.48999</v>
      </c>
      <c r="AJ244" s="35">
        <v>76079080052.399994</v>
      </c>
      <c r="AK244" s="35">
        <v>31746308152.91</v>
      </c>
      <c r="AL244" s="35">
        <v>35470058166.550003</v>
      </c>
      <c r="AM244" s="35">
        <v>10038000819.24</v>
      </c>
      <c r="AN244" s="35">
        <v>0</v>
      </c>
      <c r="AO244" s="35">
        <v>8239624799.3000002</v>
      </c>
      <c r="AP244" s="35">
        <v>9509764236</v>
      </c>
      <c r="AQ244" s="35">
        <v>31690906265.77</v>
      </c>
      <c r="AR244" s="35">
        <v>29371837428.77</v>
      </c>
      <c r="AS244" s="35">
        <v>2319068837</v>
      </c>
      <c r="AT244" s="35">
        <v>26120807747.18</v>
      </c>
      <c r="AU244" s="35">
        <v>16545627031.610001</v>
      </c>
      <c r="AV244" s="35">
        <v>1335555916.27</v>
      </c>
      <c r="AW244" s="35">
        <v>8239624799.3000002</v>
      </c>
      <c r="AX244" s="35">
        <v>0</v>
      </c>
      <c r="AY244" s="35">
        <v>5570098518.5900002</v>
      </c>
      <c r="AZ244" s="35">
        <v>5570098518.5900002</v>
      </c>
      <c r="BA244" s="35">
        <v>0</v>
      </c>
      <c r="BB244" s="35">
        <v>579228035</v>
      </c>
      <c r="BC244" s="35">
        <v>8847638101.1299992</v>
      </c>
      <c r="BD244" s="35">
        <v>579228035</v>
      </c>
      <c r="BE244" s="35">
        <v>8847638101.1299992</v>
      </c>
      <c r="BF244" s="35">
        <v>103371236948.12</v>
      </c>
      <c r="BG244" s="35">
        <v>0</v>
      </c>
      <c r="BH244" s="35">
        <v>103371236948.12</v>
      </c>
      <c r="BI244" s="35">
        <v>0</v>
      </c>
      <c r="BJ244" s="34">
        <v>0</v>
      </c>
    </row>
    <row r="245" spans="1:62" ht="14.25" x14ac:dyDescent="0.2">
      <c r="A245" s="25">
        <f t="shared" si="3"/>
        <v>239</v>
      </c>
      <c r="B245" s="37">
        <v>2784</v>
      </c>
      <c r="C245" s="36" t="s">
        <v>1661</v>
      </c>
      <c r="D245" s="36" t="s">
        <v>1662</v>
      </c>
      <c r="E245" s="36" t="s">
        <v>1663</v>
      </c>
      <c r="F245" s="36" t="s">
        <v>31</v>
      </c>
      <c r="G245" s="36">
        <v>4620</v>
      </c>
      <c r="H245" s="36" t="s">
        <v>711</v>
      </c>
      <c r="I245" s="36" t="s">
        <v>1664</v>
      </c>
      <c r="J245" s="36" t="s">
        <v>1123</v>
      </c>
      <c r="K245" s="36" t="s">
        <v>1131</v>
      </c>
      <c r="L245" s="36" t="s">
        <v>1665</v>
      </c>
      <c r="M245" s="35">
        <v>8721605</v>
      </c>
      <c r="N245" s="36" t="s">
        <v>1666</v>
      </c>
      <c r="O245" s="35">
        <v>1</v>
      </c>
      <c r="P245" s="35">
        <v>3416</v>
      </c>
      <c r="Q245" s="35">
        <v>146</v>
      </c>
      <c r="R245" s="35">
        <v>101970019895.31</v>
      </c>
      <c r="S245" s="35">
        <v>14726341208.73</v>
      </c>
      <c r="T245" s="35">
        <v>2729042920.6900001</v>
      </c>
      <c r="U245" s="35">
        <v>42915344116.779999</v>
      </c>
      <c r="V245" s="35">
        <v>0</v>
      </c>
      <c r="W245" s="35">
        <v>16440647222.1</v>
      </c>
      <c r="X245" s="35">
        <v>24961955762.369999</v>
      </c>
      <c r="Y245" s="35">
        <v>0</v>
      </c>
      <c r="Z245" s="35">
        <v>63625497.18</v>
      </c>
      <c r="AA245" s="35">
        <v>67922466814.330002</v>
      </c>
      <c r="AB245" s="35">
        <v>0</v>
      </c>
      <c r="AC245" s="35">
        <v>37402478853.389999</v>
      </c>
      <c r="AD245" s="35">
        <v>12322413329.780001</v>
      </c>
      <c r="AE245" s="35">
        <v>0</v>
      </c>
      <c r="AF245" s="35">
        <v>3823448291.4299998</v>
      </c>
      <c r="AG245" s="35">
        <v>14127540762.73</v>
      </c>
      <c r="AH245" s="35">
        <v>246585577</v>
      </c>
      <c r="AI245" s="35">
        <v>34047553080.98</v>
      </c>
      <c r="AJ245" s="35">
        <v>5157898912</v>
      </c>
      <c r="AK245" s="35">
        <v>5107898912</v>
      </c>
      <c r="AL245" s="35">
        <v>4705775369.54</v>
      </c>
      <c r="AM245" s="35">
        <v>8912699442.4500008</v>
      </c>
      <c r="AN245" s="35">
        <v>499794404.69999999</v>
      </c>
      <c r="AO245" s="35">
        <v>-1434790997.3699999</v>
      </c>
      <c r="AP245" s="35">
        <v>12945456243.889999</v>
      </c>
      <c r="AQ245" s="35">
        <v>166348870654.95999</v>
      </c>
      <c r="AR245" s="35">
        <v>165913671014.79999</v>
      </c>
      <c r="AS245" s="35">
        <v>435199640.16000003</v>
      </c>
      <c r="AT245" s="35">
        <v>8316372106.7200003</v>
      </c>
      <c r="AU245" s="35">
        <v>2270482312.2399998</v>
      </c>
      <c r="AV245" s="35">
        <v>3142967830.7600002</v>
      </c>
      <c r="AW245" s="35">
        <v>-1434790997.3699999</v>
      </c>
      <c r="AX245" s="35">
        <v>4337712961.0900002</v>
      </c>
      <c r="AY245" s="35">
        <v>158032498548.23999</v>
      </c>
      <c r="AZ245" s="35">
        <v>158032498548.23999</v>
      </c>
      <c r="BA245" s="35">
        <v>0</v>
      </c>
      <c r="BB245" s="35">
        <v>20347639432</v>
      </c>
      <c r="BC245" s="35">
        <v>32885859874.669998</v>
      </c>
      <c r="BD245" s="35">
        <v>20347639432</v>
      </c>
      <c r="BE245" s="35">
        <v>32885859874.669998</v>
      </c>
      <c r="BF245" s="35">
        <v>90801361537.210007</v>
      </c>
      <c r="BG245" s="35">
        <v>4204986900</v>
      </c>
      <c r="BH245" s="35">
        <v>90801361537.210007</v>
      </c>
      <c r="BI245" s="35">
        <v>4204986900</v>
      </c>
      <c r="BJ245" s="34">
        <v>0</v>
      </c>
    </row>
    <row r="246" spans="1:62" ht="14.25" x14ac:dyDescent="0.2">
      <c r="A246" s="25">
        <f t="shared" si="3"/>
        <v>240</v>
      </c>
      <c r="B246" s="37">
        <v>2787</v>
      </c>
      <c r="C246" s="36" t="s">
        <v>1136</v>
      </c>
      <c r="D246" s="36" t="s">
        <v>1137</v>
      </c>
      <c r="E246" s="36" t="s">
        <v>1138</v>
      </c>
      <c r="F246" s="36" t="s">
        <v>31</v>
      </c>
      <c r="G246" s="36">
        <v>4664</v>
      </c>
      <c r="H246" s="36" t="s">
        <v>1967</v>
      </c>
      <c r="I246" s="36" t="s">
        <v>1139</v>
      </c>
      <c r="J246" s="36" t="s">
        <v>1123</v>
      </c>
      <c r="K246" s="36" t="s">
        <v>1131</v>
      </c>
      <c r="L246" s="36" t="s">
        <v>2130</v>
      </c>
      <c r="M246" s="35">
        <v>8730018</v>
      </c>
      <c r="N246" s="36" t="s">
        <v>1140</v>
      </c>
      <c r="O246" s="35">
        <v>1</v>
      </c>
      <c r="P246" s="35">
        <v>1266</v>
      </c>
      <c r="Q246" s="35">
        <v>51</v>
      </c>
      <c r="R246" s="35">
        <v>43294960716.809998</v>
      </c>
      <c r="S246" s="35">
        <v>658476239.26999998</v>
      </c>
      <c r="T246" s="35">
        <v>17359186573.700001</v>
      </c>
      <c r="U246" s="35">
        <v>6429760809.0299997</v>
      </c>
      <c r="V246" s="35">
        <v>126368051</v>
      </c>
      <c r="W246" s="35">
        <v>7365174219.1300001</v>
      </c>
      <c r="X246" s="35">
        <v>10985600546.76</v>
      </c>
      <c r="Y246" s="35">
        <v>0</v>
      </c>
      <c r="Z246" s="35">
        <v>0</v>
      </c>
      <c r="AA246" s="35">
        <v>1886230638.3199999</v>
      </c>
      <c r="AB246" s="35">
        <v>0</v>
      </c>
      <c r="AC246" s="35">
        <v>0</v>
      </c>
      <c r="AD246" s="35">
        <v>1694426943.1099999</v>
      </c>
      <c r="AE246" s="35">
        <v>0</v>
      </c>
      <c r="AF246" s="35">
        <v>3692937.21</v>
      </c>
      <c r="AG246" s="35">
        <v>188110758</v>
      </c>
      <c r="AH246" s="35">
        <v>0</v>
      </c>
      <c r="AI246" s="35">
        <v>41408730078.489998</v>
      </c>
      <c r="AJ246" s="35">
        <v>744485459.80999994</v>
      </c>
      <c r="AK246" s="35">
        <v>399760458.04000002</v>
      </c>
      <c r="AL246" s="35">
        <v>9297043399.7600002</v>
      </c>
      <c r="AM246" s="35">
        <v>20677658888.619999</v>
      </c>
      <c r="AN246" s="35">
        <v>4081192.87</v>
      </c>
      <c r="AO246" s="35">
        <v>2114732023.8800001</v>
      </c>
      <c r="AP246" s="35">
        <v>9731231842.0499992</v>
      </c>
      <c r="AQ246" s="35">
        <v>33569295262.259998</v>
      </c>
      <c r="AR246" s="35">
        <v>32319970194</v>
      </c>
      <c r="AS246" s="35">
        <v>1249325068.26</v>
      </c>
      <c r="AT246" s="35">
        <v>4204420832.6500001</v>
      </c>
      <c r="AU246" s="35">
        <v>1144894822.95</v>
      </c>
      <c r="AV246" s="35">
        <v>71547469.409999996</v>
      </c>
      <c r="AW246" s="35">
        <v>2114732023.8800001</v>
      </c>
      <c r="AX246" s="35">
        <v>873246516.40999997</v>
      </c>
      <c r="AY246" s="35">
        <v>29364874429.610001</v>
      </c>
      <c r="AZ246" s="35">
        <v>29364874429.610001</v>
      </c>
      <c r="BA246" s="35">
        <v>0</v>
      </c>
      <c r="BB246" s="35">
        <v>0</v>
      </c>
      <c r="BC246" s="35">
        <v>0</v>
      </c>
      <c r="BD246" s="35">
        <v>0</v>
      </c>
      <c r="BE246" s="35">
        <v>0</v>
      </c>
      <c r="BF246" s="35">
        <v>0</v>
      </c>
      <c r="BG246" s="35">
        <v>0</v>
      </c>
      <c r="BH246" s="35">
        <v>0</v>
      </c>
      <c r="BI246" s="35">
        <v>0</v>
      </c>
      <c r="BJ246" s="34">
        <v>0</v>
      </c>
    </row>
    <row r="247" spans="1:62" ht="14.25" x14ac:dyDescent="0.2">
      <c r="A247" s="25">
        <f t="shared" si="3"/>
        <v>241</v>
      </c>
      <c r="B247" s="37">
        <v>2814</v>
      </c>
      <c r="C247" s="36" t="s">
        <v>1141</v>
      </c>
      <c r="D247" s="36" t="s">
        <v>1142</v>
      </c>
      <c r="E247" s="36" t="s">
        <v>1143</v>
      </c>
      <c r="F247" s="36" t="s">
        <v>116</v>
      </c>
      <c r="G247" s="36">
        <v>6492</v>
      </c>
      <c r="H247" s="36" t="s">
        <v>37</v>
      </c>
      <c r="I247" s="36" t="s">
        <v>1144</v>
      </c>
      <c r="J247" s="36" t="s">
        <v>1123</v>
      </c>
      <c r="K247" s="36" t="s">
        <v>1131</v>
      </c>
      <c r="L247" s="36" t="s">
        <v>1843</v>
      </c>
      <c r="M247" s="35">
        <v>8712124</v>
      </c>
      <c r="N247" s="36" t="s">
        <v>1145</v>
      </c>
      <c r="O247" s="35">
        <v>1</v>
      </c>
      <c r="P247" s="35">
        <v>14131</v>
      </c>
      <c r="Q247" s="35">
        <v>32</v>
      </c>
      <c r="R247" s="35">
        <v>21223065691.490002</v>
      </c>
      <c r="S247" s="35">
        <v>1136692142.6600001</v>
      </c>
      <c r="T247" s="35">
        <v>365054992.27999997</v>
      </c>
      <c r="U247" s="35">
        <v>0</v>
      </c>
      <c r="V247" s="35">
        <v>18627410793.220001</v>
      </c>
      <c r="W247" s="35">
        <v>52240715</v>
      </c>
      <c r="X247" s="35">
        <v>985353327.33000004</v>
      </c>
      <c r="Y247" s="35">
        <v>0</v>
      </c>
      <c r="Z247" s="35">
        <v>56313721</v>
      </c>
      <c r="AA247" s="35">
        <v>11740066082.76</v>
      </c>
      <c r="AB247" s="35">
        <v>9877245984.8400002</v>
      </c>
      <c r="AC247" s="35">
        <v>1505838505</v>
      </c>
      <c r="AD247" s="35">
        <v>145219635.91999999</v>
      </c>
      <c r="AE247" s="35">
        <v>0</v>
      </c>
      <c r="AF247" s="35">
        <v>149330811</v>
      </c>
      <c r="AG247" s="35">
        <v>62431146</v>
      </c>
      <c r="AH247" s="35">
        <v>0</v>
      </c>
      <c r="AI247" s="35">
        <v>9482999608.7299995</v>
      </c>
      <c r="AJ247" s="35">
        <v>6513248885.5500002</v>
      </c>
      <c r="AK247" s="35">
        <v>3065978885.5500002</v>
      </c>
      <c r="AL247" s="35">
        <v>1741606319.48</v>
      </c>
      <c r="AM247" s="35">
        <v>66161258.549999997</v>
      </c>
      <c r="AN247" s="35">
        <v>0</v>
      </c>
      <c r="AO247" s="35">
        <v>469340823.02999997</v>
      </c>
      <c r="AP247" s="35">
        <v>692642322.12</v>
      </c>
      <c r="AQ247" s="35">
        <v>2214816299.2600002</v>
      </c>
      <c r="AR247" s="35">
        <v>2137594166.3</v>
      </c>
      <c r="AS247" s="35">
        <v>77222132.959999993</v>
      </c>
      <c r="AT247" s="35">
        <v>1610983547.8900001</v>
      </c>
      <c r="AU247" s="35">
        <v>1117268243</v>
      </c>
      <c r="AV247" s="35">
        <v>24374481.859999999</v>
      </c>
      <c r="AW247" s="35">
        <v>469340823.02999997</v>
      </c>
      <c r="AX247" s="35">
        <v>0</v>
      </c>
      <c r="AY247" s="35">
        <v>603832751.37</v>
      </c>
      <c r="AZ247" s="35">
        <v>603832751.37</v>
      </c>
      <c r="BA247" s="35">
        <v>0</v>
      </c>
      <c r="BB247" s="35">
        <v>755429001</v>
      </c>
      <c r="BC247" s="35">
        <v>1113060239.46</v>
      </c>
      <c r="BD247" s="35">
        <v>755429001</v>
      </c>
      <c r="BE247" s="35">
        <v>1113060239.46</v>
      </c>
      <c r="BF247" s="35">
        <v>19364532942.220001</v>
      </c>
      <c r="BG247" s="35">
        <v>0</v>
      </c>
      <c r="BH247" s="35">
        <v>19364532942.220001</v>
      </c>
      <c r="BI247" s="35">
        <v>0</v>
      </c>
      <c r="BJ247" s="34">
        <v>0</v>
      </c>
    </row>
    <row r="248" spans="1:62" ht="14.25" x14ac:dyDescent="0.2">
      <c r="A248" s="25">
        <f t="shared" si="3"/>
        <v>242</v>
      </c>
      <c r="B248" s="37">
        <v>2827</v>
      </c>
      <c r="C248" s="36" t="s">
        <v>1968</v>
      </c>
      <c r="D248" s="36" t="s">
        <v>1969</v>
      </c>
      <c r="E248" s="36" t="s">
        <v>1970</v>
      </c>
      <c r="F248" s="36" t="s">
        <v>42</v>
      </c>
      <c r="G248" s="36">
        <v>4620</v>
      </c>
      <c r="H248" s="36" t="s">
        <v>711</v>
      </c>
      <c r="I248" s="36" t="s">
        <v>1971</v>
      </c>
      <c r="J248" s="36" t="s">
        <v>1123</v>
      </c>
      <c r="K248" s="36" t="s">
        <v>1130</v>
      </c>
      <c r="L248" s="36" t="s">
        <v>2129</v>
      </c>
      <c r="M248" s="35">
        <v>8332141</v>
      </c>
      <c r="N248" s="36" t="s">
        <v>2128</v>
      </c>
      <c r="O248" s="35">
        <v>1</v>
      </c>
      <c r="P248" s="35">
        <v>3395</v>
      </c>
      <c r="Q248" s="35">
        <v>143</v>
      </c>
      <c r="R248" s="35">
        <v>45545623707</v>
      </c>
      <c r="S248" s="35">
        <v>9210931567</v>
      </c>
      <c r="T248" s="35">
        <v>1338975011</v>
      </c>
      <c r="U248" s="35">
        <v>11434921601</v>
      </c>
      <c r="V248" s="35">
        <v>0</v>
      </c>
      <c r="W248" s="35">
        <v>7742984292</v>
      </c>
      <c r="X248" s="35">
        <v>15817811236</v>
      </c>
      <c r="Y248" s="35">
        <v>0</v>
      </c>
      <c r="Z248" s="35">
        <v>0</v>
      </c>
      <c r="AA248" s="35">
        <v>30779759825</v>
      </c>
      <c r="AB248" s="35">
        <v>0</v>
      </c>
      <c r="AC248" s="35">
        <v>17071492698</v>
      </c>
      <c r="AD248" s="35">
        <v>5220504999</v>
      </c>
      <c r="AE248" s="35">
        <v>0</v>
      </c>
      <c r="AF248" s="35">
        <v>1011073905</v>
      </c>
      <c r="AG248" s="35">
        <v>7476688223</v>
      </c>
      <c r="AH248" s="35">
        <v>0</v>
      </c>
      <c r="AI248" s="35">
        <v>14765863882</v>
      </c>
      <c r="AJ248" s="35">
        <v>4788622122</v>
      </c>
      <c r="AK248" s="35">
        <v>0</v>
      </c>
      <c r="AL248" s="35">
        <v>6264665242</v>
      </c>
      <c r="AM248" s="35">
        <v>1414544320</v>
      </c>
      <c r="AN248" s="35">
        <v>33250000</v>
      </c>
      <c r="AO248" s="35">
        <v>-653259382</v>
      </c>
      <c r="AP248" s="35">
        <v>4286277563</v>
      </c>
      <c r="AQ248" s="35">
        <v>74546187980</v>
      </c>
      <c r="AR248" s="35">
        <v>72741638112</v>
      </c>
      <c r="AS248" s="35">
        <v>1804549868</v>
      </c>
      <c r="AT248" s="35">
        <v>5821169435</v>
      </c>
      <c r="AU248" s="35">
        <v>1902399167</v>
      </c>
      <c r="AV248" s="35">
        <v>771456087</v>
      </c>
      <c r="AW248" s="35">
        <v>-653259382</v>
      </c>
      <c r="AX248" s="35">
        <v>3800573563</v>
      </c>
      <c r="AY248" s="35">
        <v>68725018545</v>
      </c>
      <c r="AZ248" s="35">
        <v>68725018545</v>
      </c>
      <c r="BA248" s="35">
        <v>0</v>
      </c>
      <c r="BB248" s="35">
        <v>308624566</v>
      </c>
      <c r="BC248" s="35">
        <v>6830051840</v>
      </c>
      <c r="BD248" s="35">
        <v>308624566</v>
      </c>
      <c r="BE248" s="35">
        <v>6830051840</v>
      </c>
      <c r="BF248" s="35">
        <v>2697764011</v>
      </c>
      <c r="BG248" s="35">
        <v>0</v>
      </c>
      <c r="BH248" s="35">
        <v>2697764011</v>
      </c>
      <c r="BI248" s="35">
        <v>0</v>
      </c>
      <c r="BJ248" s="34">
        <v>0</v>
      </c>
    </row>
    <row r="249" spans="1:62" ht="14.25" x14ac:dyDescent="0.2">
      <c r="A249" s="25">
        <f t="shared" si="3"/>
        <v>243</v>
      </c>
      <c r="B249" s="37">
        <v>2829</v>
      </c>
      <c r="C249" s="36" t="s">
        <v>1146</v>
      </c>
      <c r="D249" s="36" t="s">
        <v>1147</v>
      </c>
      <c r="E249" s="36" t="s">
        <v>1148</v>
      </c>
      <c r="F249" s="36" t="s">
        <v>116</v>
      </c>
      <c r="G249" s="36">
        <v>6492</v>
      </c>
      <c r="H249" s="36" t="s">
        <v>37</v>
      </c>
      <c r="I249" s="36" t="s">
        <v>1149</v>
      </c>
      <c r="J249" s="36" t="s">
        <v>1123</v>
      </c>
      <c r="K249" s="36" t="s">
        <v>1131</v>
      </c>
      <c r="L249" s="36" t="s">
        <v>1150</v>
      </c>
      <c r="M249" s="35">
        <v>8717755</v>
      </c>
      <c r="N249" s="36" t="s">
        <v>1151</v>
      </c>
      <c r="O249" s="35">
        <v>1</v>
      </c>
      <c r="P249" s="35">
        <v>3796</v>
      </c>
      <c r="Q249" s="35">
        <v>11</v>
      </c>
      <c r="R249" s="35">
        <v>14813234799.280001</v>
      </c>
      <c r="S249" s="35">
        <v>2584384021.0300002</v>
      </c>
      <c r="T249" s="35">
        <v>361610831.17000002</v>
      </c>
      <c r="U249" s="35">
        <v>0</v>
      </c>
      <c r="V249" s="35">
        <v>10417667579.299999</v>
      </c>
      <c r="W249" s="35">
        <v>96549587.980000004</v>
      </c>
      <c r="X249" s="35">
        <v>1325120320.8</v>
      </c>
      <c r="Y249" s="35">
        <v>0</v>
      </c>
      <c r="Z249" s="35">
        <v>27902459</v>
      </c>
      <c r="AA249" s="35">
        <v>9780572244.9099998</v>
      </c>
      <c r="AB249" s="35">
        <v>7685880326.6499996</v>
      </c>
      <c r="AC249" s="35">
        <v>905852113</v>
      </c>
      <c r="AD249" s="35">
        <v>1056225818.26</v>
      </c>
      <c r="AE249" s="35">
        <v>0</v>
      </c>
      <c r="AF249" s="35">
        <v>73581113</v>
      </c>
      <c r="AG249" s="35">
        <v>59032874</v>
      </c>
      <c r="AH249" s="35">
        <v>0</v>
      </c>
      <c r="AI249" s="35">
        <v>5032662554.3699999</v>
      </c>
      <c r="AJ249" s="35">
        <v>3999222685.4699998</v>
      </c>
      <c r="AK249" s="35">
        <v>1158979235.47</v>
      </c>
      <c r="AL249" s="35">
        <v>936768676.72000003</v>
      </c>
      <c r="AM249" s="35">
        <v>0</v>
      </c>
      <c r="AN249" s="35">
        <v>0</v>
      </c>
      <c r="AO249" s="35">
        <v>58474985.920000002</v>
      </c>
      <c r="AP249" s="35">
        <v>38196206.259999998</v>
      </c>
      <c r="AQ249" s="35">
        <v>1166107028.8</v>
      </c>
      <c r="AR249" s="35">
        <v>1057255444</v>
      </c>
      <c r="AS249" s="35">
        <v>108851584.8</v>
      </c>
      <c r="AT249" s="35">
        <v>744093081.03999996</v>
      </c>
      <c r="AU249" s="35">
        <v>656675355.12</v>
      </c>
      <c r="AV249" s="35">
        <v>28942740</v>
      </c>
      <c r="AW249" s="35">
        <v>58474985.920000002</v>
      </c>
      <c r="AX249" s="35">
        <v>0</v>
      </c>
      <c r="AY249" s="35">
        <v>422013947.75999999</v>
      </c>
      <c r="AZ249" s="35">
        <v>422013947.75999999</v>
      </c>
      <c r="BA249" s="35">
        <v>0</v>
      </c>
      <c r="BB249" s="35">
        <v>58320636</v>
      </c>
      <c r="BC249" s="35">
        <v>271419578</v>
      </c>
      <c r="BD249" s="35">
        <v>58320636</v>
      </c>
      <c r="BE249" s="35">
        <v>271419578</v>
      </c>
      <c r="BF249" s="35">
        <v>4801753</v>
      </c>
      <c r="BG249" s="35">
        <v>0</v>
      </c>
      <c r="BH249" s="35">
        <v>0</v>
      </c>
      <c r="BI249" s="35">
        <v>4801753</v>
      </c>
      <c r="BJ249" s="34">
        <v>0</v>
      </c>
    </row>
    <row r="250" spans="1:62" ht="14.25" x14ac:dyDescent="0.2">
      <c r="A250" s="25">
        <f t="shared" si="3"/>
        <v>244</v>
      </c>
      <c r="B250" s="37">
        <v>2841</v>
      </c>
      <c r="C250" s="36" t="s">
        <v>2018</v>
      </c>
      <c r="D250" s="36" t="s">
        <v>2019</v>
      </c>
      <c r="E250" s="36" t="s">
        <v>2020</v>
      </c>
      <c r="F250" s="36" t="s">
        <v>42</v>
      </c>
      <c r="G250" s="36">
        <v>4620</v>
      </c>
      <c r="H250" s="36" t="s">
        <v>711</v>
      </c>
      <c r="I250" s="36" t="s">
        <v>2021</v>
      </c>
      <c r="J250" s="36" t="s">
        <v>1152</v>
      </c>
      <c r="K250" s="36" t="s">
        <v>2013</v>
      </c>
      <c r="L250" s="36" t="s">
        <v>2022</v>
      </c>
      <c r="M250" s="35">
        <v>7745241</v>
      </c>
      <c r="N250" s="36" t="s">
        <v>2023</v>
      </c>
      <c r="O250" s="35">
        <v>1</v>
      </c>
      <c r="P250" s="35">
        <v>48</v>
      </c>
      <c r="Q250" s="35">
        <v>8</v>
      </c>
      <c r="R250" s="35">
        <v>13975882170.73</v>
      </c>
      <c r="S250" s="35">
        <v>11639387.99</v>
      </c>
      <c r="T250" s="35">
        <v>84680967</v>
      </c>
      <c r="U250" s="35">
        <v>152292757</v>
      </c>
      <c r="V250" s="35">
        <v>28918009</v>
      </c>
      <c r="W250" s="35">
        <v>7357209205.29</v>
      </c>
      <c r="X250" s="35">
        <v>6278796356.4499998</v>
      </c>
      <c r="Y250" s="35">
        <v>0</v>
      </c>
      <c r="Z250" s="35">
        <v>0</v>
      </c>
      <c r="AA250" s="35">
        <v>14270320477.379999</v>
      </c>
      <c r="AB250" s="35">
        <v>0</v>
      </c>
      <c r="AC250" s="35">
        <v>7911545973.6599998</v>
      </c>
      <c r="AD250" s="35">
        <v>5781414423.6099997</v>
      </c>
      <c r="AE250" s="35">
        <v>0</v>
      </c>
      <c r="AF250" s="35">
        <v>82798262.239999995</v>
      </c>
      <c r="AG250" s="35">
        <v>494561817.87</v>
      </c>
      <c r="AH250" s="35">
        <v>0</v>
      </c>
      <c r="AI250" s="35">
        <v>-294438306.64999998</v>
      </c>
      <c r="AJ250" s="35">
        <v>751056252.46000004</v>
      </c>
      <c r="AK250" s="35">
        <v>225316875.46000001</v>
      </c>
      <c r="AL250" s="35">
        <v>71365170.040000007</v>
      </c>
      <c r="AM250" s="35">
        <v>43705232.140000001</v>
      </c>
      <c r="AN250" s="35">
        <v>0</v>
      </c>
      <c r="AO250" s="35">
        <v>-211795247.81999999</v>
      </c>
      <c r="AP250" s="35">
        <v>5269257948.5699997</v>
      </c>
      <c r="AQ250" s="35">
        <v>102409947.18000001</v>
      </c>
      <c r="AR250" s="35">
        <v>4679507</v>
      </c>
      <c r="AS250" s="35">
        <v>97730440.180000007</v>
      </c>
      <c r="AT250" s="35">
        <v>100153947.18000001</v>
      </c>
      <c r="AU250" s="35">
        <v>311238723</v>
      </c>
      <c r="AV250" s="35">
        <v>710472</v>
      </c>
      <c r="AW250" s="35">
        <v>-211795247.81999999</v>
      </c>
      <c r="AX250" s="35">
        <v>0</v>
      </c>
      <c r="AY250" s="35">
        <v>2256000</v>
      </c>
      <c r="AZ250" s="35">
        <v>2256000</v>
      </c>
      <c r="BA250" s="35">
        <v>0</v>
      </c>
      <c r="BB250" s="35">
        <v>0</v>
      </c>
      <c r="BC250" s="35">
        <v>2361134295.5999999</v>
      </c>
      <c r="BD250" s="35">
        <v>0</v>
      </c>
      <c r="BE250" s="35">
        <v>2361134295.5999999</v>
      </c>
      <c r="BF250" s="35">
        <v>9951999807.3999996</v>
      </c>
      <c r="BG250" s="35">
        <v>5703200</v>
      </c>
      <c r="BH250" s="35">
        <v>26950688</v>
      </c>
      <c r="BI250" s="35">
        <v>9930752319.3999996</v>
      </c>
      <c r="BJ250" s="34">
        <v>0</v>
      </c>
    </row>
    <row r="251" spans="1:62" ht="14.25" x14ac:dyDescent="0.2">
      <c r="A251" s="25">
        <f t="shared" si="3"/>
        <v>245</v>
      </c>
      <c r="B251" s="37">
        <v>2871</v>
      </c>
      <c r="C251" s="36" t="s">
        <v>1154</v>
      </c>
      <c r="D251" s="36" t="s">
        <v>1155</v>
      </c>
      <c r="E251" s="36" t="s">
        <v>1156</v>
      </c>
      <c r="F251" s="36" t="s">
        <v>116</v>
      </c>
      <c r="G251" s="36">
        <v>6492</v>
      </c>
      <c r="H251" s="36" t="s">
        <v>37</v>
      </c>
      <c r="I251" s="36" t="s">
        <v>1157</v>
      </c>
      <c r="J251" s="36" t="s">
        <v>35</v>
      </c>
      <c r="K251" s="36" t="s">
        <v>36</v>
      </c>
      <c r="L251" s="36" t="s">
        <v>2127</v>
      </c>
      <c r="M251" s="35">
        <v>3854923</v>
      </c>
      <c r="N251" s="36" t="s">
        <v>1844</v>
      </c>
      <c r="O251" s="35">
        <v>1</v>
      </c>
      <c r="P251" s="35">
        <v>5227</v>
      </c>
      <c r="Q251" s="35">
        <v>34</v>
      </c>
      <c r="R251" s="35">
        <v>69406028188.229996</v>
      </c>
      <c r="S251" s="35">
        <v>3413220770.21</v>
      </c>
      <c r="T251" s="35">
        <v>646381929</v>
      </c>
      <c r="U251" s="35">
        <v>0</v>
      </c>
      <c r="V251" s="35">
        <v>62179420399.040001</v>
      </c>
      <c r="W251" s="35">
        <v>1154970331.02</v>
      </c>
      <c r="X251" s="35">
        <v>1723904863.5599999</v>
      </c>
      <c r="Y251" s="35">
        <v>0</v>
      </c>
      <c r="Z251" s="35">
        <v>288129895.39999998</v>
      </c>
      <c r="AA251" s="35">
        <v>43272461736.620003</v>
      </c>
      <c r="AB251" s="35">
        <v>4543486206.0200005</v>
      </c>
      <c r="AC251" s="35">
        <v>35976969506.400002</v>
      </c>
      <c r="AD251" s="35">
        <v>1380427188.75</v>
      </c>
      <c r="AE251" s="35">
        <v>0</v>
      </c>
      <c r="AF251" s="35">
        <v>634556225.21000004</v>
      </c>
      <c r="AG251" s="35">
        <v>737022610.24000001</v>
      </c>
      <c r="AH251" s="35">
        <v>0</v>
      </c>
      <c r="AI251" s="35">
        <v>26133566451.610001</v>
      </c>
      <c r="AJ251" s="35">
        <v>21462225401</v>
      </c>
      <c r="AK251" s="35">
        <v>4863592901</v>
      </c>
      <c r="AL251" s="35">
        <v>1649795170.0999999</v>
      </c>
      <c r="AM251" s="35">
        <v>2131239445.6400001</v>
      </c>
      <c r="AN251" s="35">
        <v>0</v>
      </c>
      <c r="AO251" s="35">
        <v>503523166.87</v>
      </c>
      <c r="AP251" s="35">
        <v>386783268</v>
      </c>
      <c r="AQ251" s="35">
        <v>6387502469.8299999</v>
      </c>
      <c r="AR251" s="35">
        <v>6129380859.04</v>
      </c>
      <c r="AS251" s="35">
        <v>258121610.78999999</v>
      </c>
      <c r="AT251" s="35">
        <v>3839967356.29</v>
      </c>
      <c r="AU251" s="35">
        <v>2980828200.3899999</v>
      </c>
      <c r="AV251" s="35">
        <v>355615989.02999997</v>
      </c>
      <c r="AW251" s="35">
        <v>503523166.87</v>
      </c>
      <c r="AX251" s="35">
        <v>0</v>
      </c>
      <c r="AY251" s="35">
        <v>2547535113.54</v>
      </c>
      <c r="AZ251" s="35">
        <v>2547535113.54</v>
      </c>
      <c r="BA251" s="35">
        <v>0</v>
      </c>
      <c r="BB251" s="35">
        <v>186507609</v>
      </c>
      <c r="BC251" s="35">
        <v>145874236.96000001</v>
      </c>
      <c r="BD251" s="35">
        <v>186507609</v>
      </c>
      <c r="BE251" s="35">
        <v>145874236.96000001</v>
      </c>
      <c r="BF251" s="35">
        <v>65255547178</v>
      </c>
      <c r="BG251" s="35">
        <v>107076176</v>
      </c>
      <c r="BH251" s="35">
        <v>65362623354</v>
      </c>
      <c r="BI251" s="35">
        <v>0</v>
      </c>
      <c r="BJ251" s="34">
        <v>36083600</v>
      </c>
    </row>
    <row r="252" spans="1:62" ht="14.25" x14ac:dyDescent="0.2">
      <c r="A252" s="25">
        <f t="shared" si="3"/>
        <v>246</v>
      </c>
      <c r="B252" s="37">
        <v>2878</v>
      </c>
      <c r="C252" s="36" t="s">
        <v>1158</v>
      </c>
      <c r="D252" s="36" t="s">
        <v>1159</v>
      </c>
      <c r="E252" s="36" t="s">
        <v>1160</v>
      </c>
      <c r="F252" s="36" t="s">
        <v>116</v>
      </c>
      <c r="G252" s="36">
        <v>6492</v>
      </c>
      <c r="H252" s="36" t="s">
        <v>37</v>
      </c>
      <c r="I252" s="36" t="s">
        <v>1161</v>
      </c>
      <c r="J252" s="36" t="s">
        <v>35</v>
      </c>
      <c r="K252" s="36" t="s">
        <v>36</v>
      </c>
      <c r="L252" s="36" t="s">
        <v>1972</v>
      </c>
      <c r="M252" s="35">
        <v>3618191</v>
      </c>
      <c r="N252" s="36" t="s">
        <v>1758</v>
      </c>
      <c r="O252" s="35">
        <v>1</v>
      </c>
      <c r="P252" s="35">
        <v>857</v>
      </c>
      <c r="Q252" s="35">
        <v>5</v>
      </c>
      <c r="R252" s="35">
        <v>22381135769</v>
      </c>
      <c r="S252" s="35">
        <v>1069094903</v>
      </c>
      <c r="T252" s="35">
        <v>1844269877</v>
      </c>
      <c r="U252" s="35">
        <v>0</v>
      </c>
      <c r="V252" s="35">
        <v>18742747927</v>
      </c>
      <c r="W252" s="35">
        <v>333225409</v>
      </c>
      <c r="X252" s="35">
        <v>305797653</v>
      </c>
      <c r="Y252" s="35">
        <v>0</v>
      </c>
      <c r="Z252" s="35">
        <v>86000000</v>
      </c>
      <c r="AA252" s="35">
        <v>14200990792</v>
      </c>
      <c r="AB252" s="35">
        <v>10581839988</v>
      </c>
      <c r="AC252" s="35">
        <v>2981953973</v>
      </c>
      <c r="AD252" s="35">
        <v>331355572</v>
      </c>
      <c r="AE252" s="35">
        <v>0</v>
      </c>
      <c r="AF252" s="35">
        <v>112659236</v>
      </c>
      <c r="AG252" s="35">
        <v>193182023</v>
      </c>
      <c r="AH252" s="35">
        <v>0</v>
      </c>
      <c r="AI252" s="35">
        <v>8180144977</v>
      </c>
      <c r="AJ252" s="35">
        <v>6784259249</v>
      </c>
      <c r="AK252" s="35">
        <v>2267888249</v>
      </c>
      <c r="AL252" s="35">
        <v>796536749</v>
      </c>
      <c r="AM252" s="35">
        <v>271398093</v>
      </c>
      <c r="AN252" s="35">
        <v>0</v>
      </c>
      <c r="AO252" s="35">
        <v>110073379</v>
      </c>
      <c r="AP252" s="35">
        <v>217877507</v>
      </c>
      <c r="AQ252" s="35">
        <v>1697973008</v>
      </c>
      <c r="AR252" s="35">
        <v>1561388898</v>
      </c>
      <c r="AS252" s="35">
        <v>136584110</v>
      </c>
      <c r="AT252" s="35">
        <v>973725811</v>
      </c>
      <c r="AU252" s="35">
        <v>732596463</v>
      </c>
      <c r="AV252" s="35">
        <v>131055969</v>
      </c>
      <c r="AW252" s="35">
        <v>110073379</v>
      </c>
      <c r="AX252" s="35">
        <v>0</v>
      </c>
      <c r="AY252" s="35">
        <v>724247197</v>
      </c>
      <c r="AZ252" s="35">
        <v>724247197</v>
      </c>
      <c r="BA252" s="35">
        <v>0</v>
      </c>
      <c r="BB252" s="35">
        <v>74387972</v>
      </c>
      <c r="BC252" s="35">
        <v>4586916604</v>
      </c>
      <c r="BD252" s="35">
        <v>74387972</v>
      </c>
      <c r="BE252" s="35">
        <v>4586916604</v>
      </c>
      <c r="BF252" s="35">
        <v>17413658595</v>
      </c>
      <c r="BG252" s="35">
        <v>177810167</v>
      </c>
      <c r="BH252" s="35">
        <v>17591468762</v>
      </c>
      <c r="BI252" s="35">
        <v>0</v>
      </c>
      <c r="BJ252" s="34">
        <v>0</v>
      </c>
    </row>
    <row r="253" spans="1:62" ht="14.25" x14ac:dyDescent="0.2">
      <c r="A253" s="25">
        <f t="shared" si="3"/>
        <v>247</v>
      </c>
      <c r="B253" s="37">
        <v>2890</v>
      </c>
      <c r="C253" s="36" t="s">
        <v>1162</v>
      </c>
      <c r="D253" s="36" t="s">
        <v>1163</v>
      </c>
      <c r="E253" s="36" t="s">
        <v>1164</v>
      </c>
      <c r="F253" s="36" t="s">
        <v>31</v>
      </c>
      <c r="G253" s="36">
        <v>6492</v>
      </c>
      <c r="H253" s="36" t="s">
        <v>37</v>
      </c>
      <c r="I253" s="36" t="s">
        <v>1165</v>
      </c>
      <c r="J253" s="36" t="s">
        <v>35</v>
      </c>
      <c r="K253" s="36" t="s">
        <v>36</v>
      </c>
      <c r="L253" s="36" t="s">
        <v>2126</v>
      </c>
      <c r="M253" s="35">
        <v>3518767</v>
      </c>
      <c r="N253" s="36" t="s">
        <v>1166</v>
      </c>
      <c r="O253" s="35">
        <v>1</v>
      </c>
      <c r="P253" s="35">
        <v>1558</v>
      </c>
      <c r="Q253" s="35">
        <v>16</v>
      </c>
      <c r="R253" s="35">
        <v>20804332952.75</v>
      </c>
      <c r="S253" s="35">
        <v>333954875.41000003</v>
      </c>
      <c r="T253" s="35">
        <v>0</v>
      </c>
      <c r="U253" s="35">
        <v>14700374</v>
      </c>
      <c r="V253" s="35">
        <v>12941260165.190001</v>
      </c>
      <c r="W253" s="35">
        <v>1301974535.71</v>
      </c>
      <c r="X253" s="35">
        <v>5927104896</v>
      </c>
      <c r="Y253" s="35">
        <v>0</v>
      </c>
      <c r="Z253" s="35">
        <v>285338106.44</v>
      </c>
      <c r="AA253" s="35">
        <v>12452920901.120001</v>
      </c>
      <c r="AB253" s="35">
        <v>0</v>
      </c>
      <c r="AC253" s="35">
        <v>11696024218.620001</v>
      </c>
      <c r="AD253" s="35">
        <v>619145645.07000005</v>
      </c>
      <c r="AE253" s="35">
        <v>0</v>
      </c>
      <c r="AF253" s="35">
        <v>96019245.430000007</v>
      </c>
      <c r="AG253" s="35">
        <v>41731792</v>
      </c>
      <c r="AH253" s="35">
        <v>0</v>
      </c>
      <c r="AI253" s="35">
        <v>8351412051.6300001</v>
      </c>
      <c r="AJ253" s="35">
        <v>5820338001.6199999</v>
      </c>
      <c r="AK253" s="35">
        <v>2131753001.6199999</v>
      </c>
      <c r="AL253" s="35">
        <v>1215603615.8199999</v>
      </c>
      <c r="AM253" s="35">
        <v>1094485919.9200001</v>
      </c>
      <c r="AN253" s="35">
        <v>0</v>
      </c>
      <c r="AO253" s="35">
        <v>69457148.700000003</v>
      </c>
      <c r="AP253" s="35">
        <v>151527365.56999999</v>
      </c>
      <c r="AQ253" s="35">
        <v>2040601228.55</v>
      </c>
      <c r="AR253" s="35">
        <v>2035051276.76</v>
      </c>
      <c r="AS253" s="35">
        <v>5549951.79</v>
      </c>
      <c r="AT253" s="35">
        <v>1287670453.6700001</v>
      </c>
      <c r="AU253" s="35">
        <v>782915380.02999997</v>
      </c>
      <c r="AV253" s="35">
        <v>299021579.94</v>
      </c>
      <c r="AW253" s="35">
        <v>69457148.700000003</v>
      </c>
      <c r="AX253" s="35">
        <v>136276345</v>
      </c>
      <c r="AY253" s="35">
        <v>752930774.88</v>
      </c>
      <c r="AZ253" s="35">
        <v>672069087.88</v>
      </c>
      <c r="BA253" s="35">
        <v>80861687</v>
      </c>
      <c r="BB253" s="35">
        <v>0</v>
      </c>
      <c r="BC253" s="35">
        <v>0</v>
      </c>
      <c r="BD253" s="35">
        <v>0</v>
      </c>
      <c r="BE253" s="35">
        <v>0</v>
      </c>
      <c r="BF253" s="35">
        <v>0</v>
      </c>
      <c r="BG253" s="35">
        <v>0</v>
      </c>
      <c r="BH253" s="35">
        <v>0</v>
      </c>
      <c r="BI253" s="35">
        <v>0</v>
      </c>
      <c r="BJ253" s="34">
        <v>308000000</v>
      </c>
    </row>
    <row r="254" spans="1:62" ht="14.25" x14ac:dyDescent="0.2">
      <c r="A254" s="25">
        <f t="shared" si="3"/>
        <v>248</v>
      </c>
      <c r="B254" s="37">
        <v>2894</v>
      </c>
      <c r="C254" s="36" t="s">
        <v>1900</v>
      </c>
      <c r="D254" s="36" t="s">
        <v>1901</v>
      </c>
      <c r="E254" s="36" t="s">
        <v>1902</v>
      </c>
      <c r="F254" s="36" t="s">
        <v>31</v>
      </c>
      <c r="G254" s="36">
        <v>1040</v>
      </c>
      <c r="H254" s="36" t="s">
        <v>694</v>
      </c>
      <c r="I254" s="36" t="s">
        <v>1903</v>
      </c>
      <c r="J254" s="36" t="s">
        <v>35</v>
      </c>
      <c r="K254" s="36" t="s">
        <v>36</v>
      </c>
      <c r="L254" s="36" t="s">
        <v>1904</v>
      </c>
      <c r="M254" s="35">
        <v>3711600</v>
      </c>
      <c r="N254" s="36" t="s">
        <v>1905</v>
      </c>
      <c r="O254" s="35">
        <v>1</v>
      </c>
      <c r="P254" s="35">
        <v>86</v>
      </c>
      <c r="Q254" s="35">
        <v>87</v>
      </c>
      <c r="R254" s="35">
        <v>60469295358</v>
      </c>
      <c r="S254" s="35">
        <v>220195316</v>
      </c>
      <c r="T254" s="35">
        <v>185382897</v>
      </c>
      <c r="U254" s="35">
        <v>13107630807</v>
      </c>
      <c r="V254" s="35">
        <v>0</v>
      </c>
      <c r="W254" s="35">
        <v>14032395866</v>
      </c>
      <c r="X254" s="35">
        <v>32792163576</v>
      </c>
      <c r="Y254" s="35">
        <v>0</v>
      </c>
      <c r="Z254" s="35">
        <v>131526896</v>
      </c>
      <c r="AA254" s="35">
        <v>34796580047</v>
      </c>
      <c r="AB254" s="35">
        <v>0</v>
      </c>
      <c r="AC254" s="35">
        <v>19863191090</v>
      </c>
      <c r="AD254" s="35">
        <v>12566950407</v>
      </c>
      <c r="AE254" s="35">
        <v>0</v>
      </c>
      <c r="AF254" s="35">
        <v>608248620</v>
      </c>
      <c r="AG254" s="35">
        <v>1129602128</v>
      </c>
      <c r="AH254" s="35">
        <v>628587802</v>
      </c>
      <c r="AI254" s="35">
        <v>25672715311</v>
      </c>
      <c r="AJ254" s="35">
        <v>3839635016</v>
      </c>
      <c r="AK254" s="35">
        <v>3839635015</v>
      </c>
      <c r="AL254" s="35">
        <v>1920134271</v>
      </c>
      <c r="AM254" s="35">
        <v>3684332527</v>
      </c>
      <c r="AN254" s="35">
        <v>0</v>
      </c>
      <c r="AO254" s="35">
        <v>79207016</v>
      </c>
      <c r="AP254" s="35">
        <v>13951912122</v>
      </c>
      <c r="AQ254" s="35">
        <v>4250321935</v>
      </c>
      <c r="AR254" s="35">
        <v>4246353546</v>
      </c>
      <c r="AS254" s="35">
        <v>3968389</v>
      </c>
      <c r="AT254" s="35">
        <v>1363132324</v>
      </c>
      <c r="AU254" s="35">
        <v>253599088</v>
      </c>
      <c r="AV254" s="35">
        <v>212363331</v>
      </c>
      <c r="AW254" s="35">
        <v>79207016</v>
      </c>
      <c r="AX254" s="35">
        <v>817962889</v>
      </c>
      <c r="AY254" s="35">
        <v>2887189611</v>
      </c>
      <c r="AZ254" s="35">
        <v>2887189611</v>
      </c>
      <c r="BA254" s="35">
        <v>0</v>
      </c>
      <c r="BB254" s="35">
        <v>0</v>
      </c>
      <c r="BC254" s="35">
        <v>0</v>
      </c>
      <c r="BD254" s="35">
        <v>0</v>
      </c>
      <c r="BE254" s="35">
        <v>0</v>
      </c>
      <c r="BF254" s="35">
        <v>0</v>
      </c>
      <c r="BG254" s="35">
        <v>0</v>
      </c>
      <c r="BH254" s="35">
        <v>0</v>
      </c>
      <c r="BI254" s="35">
        <v>0</v>
      </c>
      <c r="BJ254" s="34">
        <v>0</v>
      </c>
    </row>
    <row r="255" spans="1:62" ht="14.25" x14ac:dyDescent="0.2">
      <c r="A255" s="25">
        <f t="shared" si="3"/>
        <v>249</v>
      </c>
      <c r="B255" s="37">
        <v>2910</v>
      </c>
      <c r="C255" s="36" t="s">
        <v>2024</v>
      </c>
      <c r="D255" s="36" t="s">
        <v>2025</v>
      </c>
      <c r="E255" s="36" t="s">
        <v>2026</v>
      </c>
      <c r="F255" s="36" t="s">
        <v>47</v>
      </c>
      <c r="G255" s="36">
        <v>1040</v>
      </c>
      <c r="H255" s="36" t="s">
        <v>694</v>
      </c>
      <c r="I255" s="36" t="s">
        <v>2027</v>
      </c>
      <c r="J255" s="36" t="s">
        <v>35</v>
      </c>
      <c r="K255" s="36" t="s">
        <v>36</v>
      </c>
      <c r="L255" s="36" t="s">
        <v>2125</v>
      </c>
      <c r="M255" s="35">
        <v>3759555</v>
      </c>
      <c r="N255" s="36" t="s">
        <v>2028</v>
      </c>
      <c r="O255" s="35">
        <v>1</v>
      </c>
      <c r="P255" s="35">
        <v>974</v>
      </c>
      <c r="Q255" s="35">
        <v>2446</v>
      </c>
      <c r="R255" s="35">
        <v>113828856400</v>
      </c>
      <c r="S255" s="35">
        <v>1712731499</v>
      </c>
      <c r="T255" s="35">
        <v>65738418</v>
      </c>
      <c r="U255" s="35">
        <v>19810908750</v>
      </c>
      <c r="V255" s="35">
        <v>406184932</v>
      </c>
      <c r="W255" s="35">
        <v>20469847478</v>
      </c>
      <c r="X255" s="35">
        <v>70628595858</v>
      </c>
      <c r="Y255" s="35">
        <v>0</v>
      </c>
      <c r="Z255" s="35">
        <v>734849465</v>
      </c>
      <c r="AA255" s="35">
        <v>51001165182</v>
      </c>
      <c r="AB255" s="35">
        <v>0</v>
      </c>
      <c r="AC255" s="35">
        <v>13829269414</v>
      </c>
      <c r="AD255" s="35">
        <v>27436764877</v>
      </c>
      <c r="AE255" s="35">
        <v>0</v>
      </c>
      <c r="AF255" s="35">
        <v>670742330</v>
      </c>
      <c r="AG255" s="35">
        <v>2612243909</v>
      </c>
      <c r="AH255" s="35">
        <v>6452144652</v>
      </c>
      <c r="AI255" s="35">
        <v>62827691218</v>
      </c>
      <c r="AJ255" s="35">
        <v>16817585729</v>
      </c>
      <c r="AK255" s="35">
        <v>16817585728</v>
      </c>
      <c r="AL255" s="35">
        <v>5750245730</v>
      </c>
      <c r="AM255" s="35">
        <v>1323135701</v>
      </c>
      <c r="AN255" s="35">
        <v>0</v>
      </c>
      <c r="AO255" s="35">
        <v>-3244771849</v>
      </c>
      <c r="AP255" s="35">
        <v>4919047730</v>
      </c>
      <c r="AQ255" s="35">
        <v>108337078780</v>
      </c>
      <c r="AR255" s="35">
        <v>107218187185</v>
      </c>
      <c r="AS255" s="35">
        <v>1118891595</v>
      </c>
      <c r="AT255" s="35">
        <v>21991498429</v>
      </c>
      <c r="AU255" s="35">
        <v>6814691953</v>
      </c>
      <c r="AV255" s="35">
        <v>2727733154</v>
      </c>
      <c r="AW255" s="35">
        <v>-3244771849</v>
      </c>
      <c r="AX255" s="35">
        <v>15693845171</v>
      </c>
      <c r="AY255" s="35">
        <v>86345580351</v>
      </c>
      <c r="AZ255" s="35">
        <v>86345580351</v>
      </c>
      <c r="BA255" s="35">
        <v>0</v>
      </c>
      <c r="BB255" s="35">
        <v>0</v>
      </c>
      <c r="BC255" s="35">
        <v>0</v>
      </c>
      <c r="BD255" s="35">
        <v>0</v>
      </c>
      <c r="BE255" s="35">
        <v>0</v>
      </c>
      <c r="BF255" s="35">
        <v>0</v>
      </c>
      <c r="BG255" s="35">
        <v>0</v>
      </c>
      <c r="BH255" s="35">
        <v>0</v>
      </c>
      <c r="BI255" s="35">
        <v>0</v>
      </c>
      <c r="BJ255" s="34">
        <v>0</v>
      </c>
    </row>
    <row r="256" spans="1:62" ht="14.25" x14ac:dyDescent="0.2">
      <c r="A256" s="25">
        <f t="shared" si="3"/>
        <v>250</v>
      </c>
      <c r="B256" s="37">
        <v>2918</v>
      </c>
      <c r="C256" s="36" t="s">
        <v>1167</v>
      </c>
      <c r="D256" s="36" t="s">
        <v>1168</v>
      </c>
      <c r="E256" s="36" t="s">
        <v>1169</v>
      </c>
      <c r="F256" s="36" t="s">
        <v>28</v>
      </c>
      <c r="G256" s="36">
        <v>6492</v>
      </c>
      <c r="H256" s="36" t="s">
        <v>37</v>
      </c>
      <c r="I256" s="36" t="s">
        <v>1170</v>
      </c>
      <c r="J256" s="36" t="s">
        <v>35</v>
      </c>
      <c r="K256" s="36" t="s">
        <v>36</v>
      </c>
      <c r="L256" s="36" t="s">
        <v>1171</v>
      </c>
      <c r="M256" s="35">
        <v>3319574</v>
      </c>
      <c r="N256" s="36" t="s">
        <v>1172</v>
      </c>
      <c r="O256" s="35">
        <v>1</v>
      </c>
      <c r="P256" s="35">
        <v>4061</v>
      </c>
      <c r="Q256" s="35">
        <v>32</v>
      </c>
      <c r="R256" s="35">
        <v>78471038354.410004</v>
      </c>
      <c r="S256" s="35">
        <v>4443579654.9200001</v>
      </c>
      <c r="T256" s="35">
        <v>2508710475.1599998</v>
      </c>
      <c r="U256" s="35">
        <v>0</v>
      </c>
      <c r="V256" s="35">
        <v>71022591134</v>
      </c>
      <c r="W256" s="35">
        <v>97629923</v>
      </c>
      <c r="X256" s="35">
        <v>207505835.33000001</v>
      </c>
      <c r="Y256" s="35">
        <v>0</v>
      </c>
      <c r="Z256" s="35">
        <v>191021332</v>
      </c>
      <c r="AA256" s="35">
        <v>42454654101.230003</v>
      </c>
      <c r="AB256" s="35">
        <v>31098592908.040001</v>
      </c>
      <c r="AC256" s="35">
        <v>6163774675</v>
      </c>
      <c r="AD256" s="35">
        <v>705223806.19000006</v>
      </c>
      <c r="AE256" s="35">
        <v>0</v>
      </c>
      <c r="AF256" s="35">
        <v>4272799354</v>
      </c>
      <c r="AG256" s="35">
        <v>214263358</v>
      </c>
      <c r="AH256" s="35">
        <v>0</v>
      </c>
      <c r="AI256" s="35">
        <v>36016384253.18</v>
      </c>
      <c r="AJ256" s="35">
        <v>28934231260.099998</v>
      </c>
      <c r="AK256" s="35">
        <v>28196514260.099998</v>
      </c>
      <c r="AL256" s="35">
        <v>5610485273</v>
      </c>
      <c r="AM256" s="35">
        <v>85818000</v>
      </c>
      <c r="AN256" s="35">
        <v>79686000</v>
      </c>
      <c r="AO256" s="35">
        <v>1306163720.0799999</v>
      </c>
      <c r="AP256" s="35">
        <v>0</v>
      </c>
      <c r="AQ256" s="35">
        <v>6080216250.1000004</v>
      </c>
      <c r="AR256" s="35">
        <v>5332487168</v>
      </c>
      <c r="AS256" s="35">
        <v>747729082.10000002</v>
      </c>
      <c r="AT256" s="35">
        <v>3828770644.4200001</v>
      </c>
      <c r="AU256" s="35">
        <v>2457463135.6100001</v>
      </c>
      <c r="AV256" s="35">
        <v>65143788.729999997</v>
      </c>
      <c r="AW256" s="35">
        <v>1306163720.0799999</v>
      </c>
      <c r="AX256" s="35">
        <v>0</v>
      </c>
      <c r="AY256" s="35">
        <v>2251445605.6799998</v>
      </c>
      <c r="AZ256" s="35">
        <v>2251445605.6799998</v>
      </c>
      <c r="BA256" s="35">
        <v>0</v>
      </c>
      <c r="BB256" s="35">
        <v>190293894</v>
      </c>
      <c r="BC256" s="35">
        <v>714623618</v>
      </c>
      <c r="BD256" s="35">
        <v>190293894</v>
      </c>
      <c r="BE256" s="35">
        <v>714623618</v>
      </c>
      <c r="BF256" s="35">
        <v>80776327140</v>
      </c>
      <c r="BG256" s="35">
        <v>737717000</v>
      </c>
      <c r="BH256" s="35">
        <v>80776327140</v>
      </c>
      <c r="BI256" s="35">
        <v>737717000</v>
      </c>
      <c r="BJ256" s="34">
        <v>0</v>
      </c>
    </row>
    <row r="257" spans="1:62" ht="14.25" x14ac:dyDescent="0.2">
      <c r="A257" s="25">
        <f t="shared" si="3"/>
        <v>251</v>
      </c>
      <c r="B257" s="37">
        <v>2931</v>
      </c>
      <c r="C257" s="36" t="s">
        <v>1173</v>
      </c>
      <c r="D257" s="36" t="s">
        <v>1174</v>
      </c>
      <c r="E257" s="36" t="s">
        <v>1175</v>
      </c>
      <c r="F257" s="36" t="s">
        <v>31</v>
      </c>
      <c r="G257" s="36">
        <v>6492</v>
      </c>
      <c r="H257" s="36" t="s">
        <v>37</v>
      </c>
      <c r="I257" s="36" t="s">
        <v>1176</v>
      </c>
      <c r="J257" s="36" t="s">
        <v>35</v>
      </c>
      <c r="K257" s="36" t="s">
        <v>36</v>
      </c>
      <c r="L257" s="36" t="s">
        <v>1845</v>
      </c>
      <c r="M257" s="35">
        <v>3854447</v>
      </c>
      <c r="N257" s="36" t="s">
        <v>2124</v>
      </c>
      <c r="O257" s="35">
        <v>1</v>
      </c>
      <c r="P257" s="35">
        <v>1618</v>
      </c>
      <c r="Q257" s="35">
        <v>19</v>
      </c>
      <c r="R257" s="35">
        <v>23808357298.240002</v>
      </c>
      <c r="S257" s="35">
        <v>511213571.5</v>
      </c>
      <c r="T257" s="35">
        <v>36983992.840000004</v>
      </c>
      <c r="U257" s="35">
        <v>0</v>
      </c>
      <c r="V257" s="35">
        <v>21659623239.150002</v>
      </c>
      <c r="W257" s="35">
        <v>164792094.88999999</v>
      </c>
      <c r="X257" s="35">
        <v>1435744399.8599999</v>
      </c>
      <c r="Y257" s="35">
        <v>0</v>
      </c>
      <c r="Z257" s="35">
        <v>0</v>
      </c>
      <c r="AA257" s="35">
        <v>2174912066.6100001</v>
      </c>
      <c r="AB257" s="35">
        <v>0</v>
      </c>
      <c r="AC257" s="35">
        <v>939035983.07000005</v>
      </c>
      <c r="AD257" s="35">
        <v>505498591.66000003</v>
      </c>
      <c r="AE257" s="35">
        <v>0</v>
      </c>
      <c r="AF257" s="35">
        <v>577395558.88</v>
      </c>
      <c r="AG257" s="35">
        <v>120689317</v>
      </c>
      <c r="AH257" s="35">
        <v>32292616</v>
      </c>
      <c r="AI257" s="35">
        <v>21633445231.630001</v>
      </c>
      <c r="AJ257" s="35">
        <v>18015541761.439999</v>
      </c>
      <c r="AK257" s="35">
        <v>6584825001.4399996</v>
      </c>
      <c r="AL257" s="35">
        <v>2136422263.22</v>
      </c>
      <c r="AM257" s="35">
        <v>358509430.63999999</v>
      </c>
      <c r="AN257" s="35">
        <v>4605486.9800000004</v>
      </c>
      <c r="AO257" s="35">
        <v>398471759.35000002</v>
      </c>
      <c r="AP257" s="35">
        <v>719894530</v>
      </c>
      <c r="AQ257" s="35">
        <v>1861648064.9000001</v>
      </c>
      <c r="AR257" s="35">
        <v>1806241422.46</v>
      </c>
      <c r="AS257" s="35">
        <v>55406642.439999998</v>
      </c>
      <c r="AT257" s="35">
        <v>1861648064.9000001</v>
      </c>
      <c r="AU257" s="35">
        <v>1394743043.27</v>
      </c>
      <c r="AV257" s="35">
        <v>68433262.280000001</v>
      </c>
      <c r="AW257" s="35">
        <v>398471759.35000002</v>
      </c>
      <c r="AX257" s="35">
        <v>0</v>
      </c>
      <c r="AY257" s="35">
        <v>0</v>
      </c>
      <c r="AZ257" s="35">
        <v>0</v>
      </c>
      <c r="BA257" s="35">
        <v>0</v>
      </c>
      <c r="BB257" s="35">
        <v>64587337</v>
      </c>
      <c r="BC257" s="35">
        <v>21913231443.57</v>
      </c>
      <c r="BD257" s="35">
        <v>64587337</v>
      </c>
      <c r="BE257" s="35">
        <v>21913231443.57</v>
      </c>
      <c r="BF257" s="35">
        <v>22273862899.43</v>
      </c>
      <c r="BG257" s="35">
        <v>10918211600</v>
      </c>
      <c r="BH257" s="35">
        <v>22273862899.43</v>
      </c>
      <c r="BI257" s="35">
        <v>10918211600</v>
      </c>
      <c r="BJ257" s="34">
        <v>0</v>
      </c>
    </row>
    <row r="258" spans="1:62" ht="14.25" x14ac:dyDescent="0.2">
      <c r="A258" s="25">
        <f t="shared" si="3"/>
        <v>252</v>
      </c>
      <c r="B258" s="37">
        <v>2936</v>
      </c>
      <c r="C258" s="36" t="s">
        <v>1177</v>
      </c>
      <c r="D258" s="36" t="s">
        <v>1178</v>
      </c>
      <c r="E258" s="36" t="s">
        <v>1179</v>
      </c>
      <c r="F258" s="36" t="s">
        <v>42</v>
      </c>
      <c r="G258" s="36">
        <v>9499</v>
      </c>
      <c r="H258" s="36" t="s">
        <v>40</v>
      </c>
      <c r="I258" s="36" t="s">
        <v>1180</v>
      </c>
      <c r="J258" s="36" t="s">
        <v>841</v>
      </c>
      <c r="K258" s="36" t="s">
        <v>842</v>
      </c>
      <c r="L258" s="36" t="s">
        <v>2123</v>
      </c>
      <c r="M258" s="35">
        <v>4210935</v>
      </c>
      <c r="N258" s="36" t="s">
        <v>1181</v>
      </c>
      <c r="O258" s="35">
        <v>1</v>
      </c>
      <c r="P258" s="35">
        <v>5993</v>
      </c>
      <c r="Q258" s="35">
        <v>9</v>
      </c>
      <c r="R258" s="35">
        <v>91493136350.660004</v>
      </c>
      <c r="S258" s="35">
        <v>28224919224.259998</v>
      </c>
      <c r="T258" s="35">
        <v>0</v>
      </c>
      <c r="U258" s="35">
        <v>0</v>
      </c>
      <c r="V258" s="35">
        <v>56516996223.699997</v>
      </c>
      <c r="W258" s="35">
        <v>5433793986.04</v>
      </c>
      <c r="X258" s="35">
        <v>1317426916.6600001</v>
      </c>
      <c r="Y258" s="35">
        <v>0</v>
      </c>
      <c r="Z258" s="35">
        <v>0</v>
      </c>
      <c r="AA258" s="35">
        <v>37399883568.459999</v>
      </c>
      <c r="AB258" s="35">
        <v>0</v>
      </c>
      <c r="AC258" s="35">
        <v>0</v>
      </c>
      <c r="AD258" s="35">
        <v>972310850.45000005</v>
      </c>
      <c r="AE258" s="35">
        <v>0</v>
      </c>
      <c r="AF258" s="35">
        <v>36211936130.010002</v>
      </c>
      <c r="AG258" s="35">
        <v>200386712</v>
      </c>
      <c r="AH258" s="35">
        <v>15249876</v>
      </c>
      <c r="AI258" s="35">
        <v>54093252782.639999</v>
      </c>
      <c r="AJ258" s="35">
        <v>17666762471</v>
      </c>
      <c r="AK258" s="35">
        <v>17094294079</v>
      </c>
      <c r="AL258" s="35">
        <v>19304823812.73</v>
      </c>
      <c r="AM258" s="35">
        <v>11569242398.51</v>
      </c>
      <c r="AN258" s="35">
        <v>205265</v>
      </c>
      <c r="AO258" s="35">
        <v>4341592657.4399996</v>
      </c>
      <c r="AP258" s="35">
        <v>1210626177.96</v>
      </c>
      <c r="AQ258" s="35">
        <v>6916143363.9499998</v>
      </c>
      <c r="AR258" s="35">
        <v>5463903358.7299995</v>
      </c>
      <c r="AS258" s="35">
        <v>1452240005.22</v>
      </c>
      <c r="AT258" s="35">
        <v>6916143363.9499998</v>
      </c>
      <c r="AU258" s="35">
        <v>2411745839.3699999</v>
      </c>
      <c r="AV258" s="35">
        <v>162804867.13999999</v>
      </c>
      <c r="AW258" s="35">
        <v>4341592657.4399996</v>
      </c>
      <c r="AX258" s="35">
        <v>0</v>
      </c>
      <c r="AY258" s="35">
        <v>0</v>
      </c>
      <c r="AZ258" s="35">
        <v>0</v>
      </c>
      <c r="BA258" s="35">
        <v>0</v>
      </c>
      <c r="BB258" s="35">
        <v>0</v>
      </c>
      <c r="BC258" s="35">
        <v>0</v>
      </c>
      <c r="BD258" s="35">
        <v>0</v>
      </c>
      <c r="BE258" s="35">
        <v>0</v>
      </c>
      <c r="BF258" s="35">
        <v>0</v>
      </c>
      <c r="BG258" s="35">
        <v>0</v>
      </c>
      <c r="BH258" s="35">
        <v>0</v>
      </c>
      <c r="BI258" s="35">
        <v>0</v>
      </c>
      <c r="BJ258" s="34">
        <v>0</v>
      </c>
    </row>
    <row r="259" spans="1:62" ht="14.25" x14ac:dyDescent="0.2">
      <c r="A259" s="25">
        <f t="shared" si="3"/>
        <v>253</v>
      </c>
      <c r="B259" s="37">
        <v>2944</v>
      </c>
      <c r="C259" s="36" t="s">
        <v>1182</v>
      </c>
      <c r="D259" s="36" t="s">
        <v>1183</v>
      </c>
      <c r="E259" s="36" t="s">
        <v>1184</v>
      </c>
      <c r="F259" s="36" t="s">
        <v>42</v>
      </c>
      <c r="G259" s="36">
        <v>6492</v>
      </c>
      <c r="H259" s="36" t="s">
        <v>37</v>
      </c>
      <c r="I259" s="36" t="s">
        <v>1185</v>
      </c>
      <c r="J259" s="36" t="s">
        <v>35</v>
      </c>
      <c r="K259" s="36" t="s">
        <v>36</v>
      </c>
      <c r="L259" s="36" t="s">
        <v>2122</v>
      </c>
      <c r="M259" s="35">
        <v>3511510</v>
      </c>
      <c r="N259" s="36" t="s">
        <v>2121</v>
      </c>
      <c r="O259" s="35">
        <v>1</v>
      </c>
      <c r="P259" s="35">
        <v>494</v>
      </c>
      <c r="Q259" s="35">
        <v>11</v>
      </c>
      <c r="R259" s="35">
        <v>9099077303</v>
      </c>
      <c r="S259" s="35">
        <v>235594624</v>
      </c>
      <c r="T259" s="35">
        <v>1732410845</v>
      </c>
      <c r="U259" s="35">
        <v>0</v>
      </c>
      <c r="V259" s="35">
        <v>5621961259</v>
      </c>
      <c r="W259" s="35">
        <v>288157066</v>
      </c>
      <c r="X259" s="35">
        <v>1220953509</v>
      </c>
      <c r="Y259" s="35">
        <v>0</v>
      </c>
      <c r="Z259" s="35">
        <v>0</v>
      </c>
      <c r="AA259" s="35">
        <v>4115977220</v>
      </c>
      <c r="AB259" s="35">
        <v>0</v>
      </c>
      <c r="AC259" s="35">
        <v>3590740175</v>
      </c>
      <c r="AD259" s="35">
        <v>465955231</v>
      </c>
      <c r="AE259" s="35">
        <v>599438</v>
      </c>
      <c r="AF259" s="35">
        <v>41550556</v>
      </c>
      <c r="AG259" s="35">
        <v>17131820</v>
      </c>
      <c r="AH259" s="35">
        <v>0</v>
      </c>
      <c r="AI259" s="35">
        <v>4983100083</v>
      </c>
      <c r="AJ259" s="35">
        <v>3968205275</v>
      </c>
      <c r="AK259" s="35">
        <v>653506763</v>
      </c>
      <c r="AL259" s="35">
        <v>592421716</v>
      </c>
      <c r="AM259" s="35">
        <v>177247688</v>
      </c>
      <c r="AN259" s="35">
        <v>0</v>
      </c>
      <c r="AO259" s="35">
        <v>23166211</v>
      </c>
      <c r="AP259" s="35">
        <v>222059193</v>
      </c>
      <c r="AQ259" s="35">
        <v>766415213</v>
      </c>
      <c r="AR259" s="35">
        <v>647425584</v>
      </c>
      <c r="AS259" s="35">
        <v>118989629</v>
      </c>
      <c r="AT259" s="35">
        <v>505034275</v>
      </c>
      <c r="AU259" s="35">
        <v>441928952</v>
      </c>
      <c r="AV259" s="35">
        <v>39939112</v>
      </c>
      <c r="AW259" s="35">
        <v>23166211</v>
      </c>
      <c r="AX259" s="35">
        <v>0</v>
      </c>
      <c r="AY259" s="35">
        <v>261380938</v>
      </c>
      <c r="AZ259" s="35">
        <v>261380938</v>
      </c>
      <c r="BA259" s="35">
        <v>0</v>
      </c>
      <c r="BB259" s="35">
        <v>0</v>
      </c>
      <c r="BC259" s="35">
        <v>0</v>
      </c>
      <c r="BD259" s="35">
        <v>0</v>
      </c>
      <c r="BE259" s="35">
        <v>0</v>
      </c>
      <c r="BF259" s="35">
        <v>1116795511</v>
      </c>
      <c r="BG259" s="35">
        <v>3314698512</v>
      </c>
      <c r="BH259" s="35">
        <v>1116795511</v>
      </c>
      <c r="BI259" s="35">
        <v>3314698512</v>
      </c>
      <c r="BJ259" s="34">
        <v>0</v>
      </c>
    </row>
    <row r="260" spans="1:62" ht="14.25" x14ac:dyDescent="0.2">
      <c r="A260" s="25">
        <f t="shared" si="3"/>
        <v>254</v>
      </c>
      <c r="B260" s="37">
        <v>2977</v>
      </c>
      <c r="C260" s="36" t="s">
        <v>1186</v>
      </c>
      <c r="D260" s="36" t="s">
        <v>1187</v>
      </c>
      <c r="E260" s="36" t="s">
        <v>1188</v>
      </c>
      <c r="F260" s="36" t="s">
        <v>28</v>
      </c>
      <c r="G260" s="36">
        <v>6492</v>
      </c>
      <c r="H260" s="36" t="s">
        <v>37</v>
      </c>
      <c r="I260" s="36" t="s">
        <v>1189</v>
      </c>
      <c r="J260" s="36" t="s">
        <v>35</v>
      </c>
      <c r="K260" s="36" t="s">
        <v>36</v>
      </c>
      <c r="L260" s="36" t="s">
        <v>2120</v>
      </c>
      <c r="M260" s="35">
        <v>3607345</v>
      </c>
      <c r="N260" s="36" t="s">
        <v>1846</v>
      </c>
      <c r="O260" s="35">
        <v>1</v>
      </c>
      <c r="P260" s="35">
        <v>5595</v>
      </c>
      <c r="Q260" s="35">
        <v>12</v>
      </c>
      <c r="R260" s="35">
        <v>44405952381.610001</v>
      </c>
      <c r="S260" s="35">
        <v>877803526.94000006</v>
      </c>
      <c r="T260" s="35">
        <v>1084870105</v>
      </c>
      <c r="U260" s="35">
        <v>0</v>
      </c>
      <c r="V260" s="35">
        <v>39566799586.839996</v>
      </c>
      <c r="W260" s="35">
        <v>2833208679.8600001</v>
      </c>
      <c r="X260" s="35">
        <v>38858272.969999999</v>
      </c>
      <c r="Y260" s="35">
        <v>0</v>
      </c>
      <c r="Z260" s="35">
        <v>4412210</v>
      </c>
      <c r="AA260" s="35">
        <v>31392018420.02</v>
      </c>
      <c r="AB260" s="35">
        <v>17490060519.130001</v>
      </c>
      <c r="AC260" s="35">
        <v>11457597634.620001</v>
      </c>
      <c r="AD260" s="35">
        <v>1803222604.2</v>
      </c>
      <c r="AE260" s="35">
        <v>0</v>
      </c>
      <c r="AF260" s="35">
        <v>552424711.99000001</v>
      </c>
      <c r="AG260" s="35">
        <v>88712950.079999998</v>
      </c>
      <c r="AH260" s="35">
        <v>0</v>
      </c>
      <c r="AI260" s="35">
        <v>13013933961.59</v>
      </c>
      <c r="AJ260" s="35">
        <v>8497461207</v>
      </c>
      <c r="AK260" s="35">
        <v>8139461207</v>
      </c>
      <c r="AL260" s="35">
        <v>3460389756.2199998</v>
      </c>
      <c r="AM260" s="35">
        <v>658300883</v>
      </c>
      <c r="AN260" s="35">
        <v>7762678</v>
      </c>
      <c r="AO260" s="35">
        <v>388243660.37</v>
      </c>
      <c r="AP260" s="35">
        <v>1775777</v>
      </c>
      <c r="AQ260" s="35">
        <v>3111223764.8400002</v>
      </c>
      <c r="AR260" s="35">
        <v>2807402535</v>
      </c>
      <c r="AS260" s="35">
        <v>303821229.83999997</v>
      </c>
      <c r="AT260" s="35">
        <v>1875901280.9000001</v>
      </c>
      <c r="AU260" s="35">
        <v>1014081492.3200001</v>
      </c>
      <c r="AV260" s="35">
        <v>473576128.20999998</v>
      </c>
      <c r="AW260" s="35">
        <v>388243660.37</v>
      </c>
      <c r="AX260" s="35">
        <v>0</v>
      </c>
      <c r="AY260" s="35">
        <v>1235322483.9400001</v>
      </c>
      <c r="AZ260" s="35">
        <v>1235322483.9400001</v>
      </c>
      <c r="BA260" s="35">
        <v>0</v>
      </c>
      <c r="BB260" s="35">
        <v>569639547.38</v>
      </c>
      <c r="BC260" s="35">
        <v>376698248.89999998</v>
      </c>
      <c r="BD260" s="35">
        <v>569639547.38</v>
      </c>
      <c r="BE260" s="35">
        <v>376698248.89999998</v>
      </c>
      <c r="BF260" s="35">
        <v>76647065521</v>
      </c>
      <c r="BG260" s="35">
        <v>358000000</v>
      </c>
      <c r="BH260" s="35">
        <v>76647065521</v>
      </c>
      <c r="BI260" s="35">
        <v>358000000</v>
      </c>
      <c r="BJ260" s="34">
        <v>0</v>
      </c>
    </row>
    <row r="261" spans="1:62" ht="14.25" x14ac:dyDescent="0.2">
      <c r="A261" s="25">
        <f t="shared" si="3"/>
        <v>255</v>
      </c>
      <c r="B261" s="37">
        <v>2979</v>
      </c>
      <c r="C261" s="36" t="s">
        <v>1190</v>
      </c>
      <c r="D261" s="36" t="s">
        <v>1191</v>
      </c>
      <c r="E261" s="36" t="s">
        <v>1192</v>
      </c>
      <c r="F261" s="36" t="s">
        <v>28</v>
      </c>
      <c r="G261" s="36">
        <v>6492</v>
      </c>
      <c r="H261" s="36" t="s">
        <v>37</v>
      </c>
      <c r="I261" s="36" t="s">
        <v>1193</v>
      </c>
      <c r="J261" s="36" t="s">
        <v>35</v>
      </c>
      <c r="K261" s="36" t="s">
        <v>36</v>
      </c>
      <c r="L261" s="36" t="s">
        <v>1712</v>
      </c>
      <c r="M261" s="35">
        <v>3619222</v>
      </c>
      <c r="N261" s="36" t="s">
        <v>1791</v>
      </c>
      <c r="O261" s="35">
        <v>1</v>
      </c>
      <c r="P261" s="35">
        <v>4340</v>
      </c>
      <c r="Q261" s="35">
        <v>22</v>
      </c>
      <c r="R261" s="35">
        <v>45794321317.879997</v>
      </c>
      <c r="S261" s="35">
        <v>3490970711.0900002</v>
      </c>
      <c r="T261" s="35">
        <v>5569333986.0100002</v>
      </c>
      <c r="U261" s="35">
        <v>0</v>
      </c>
      <c r="V261" s="35">
        <v>36303594422</v>
      </c>
      <c r="W261" s="35">
        <v>290669849.25999999</v>
      </c>
      <c r="X261" s="35">
        <v>136887487.52000001</v>
      </c>
      <c r="Y261" s="35">
        <v>0</v>
      </c>
      <c r="Z261" s="35">
        <v>2864862</v>
      </c>
      <c r="AA261" s="35">
        <v>24735316828.59</v>
      </c>
      <c r="AB261" s="35">
        <v>17870818858.950001</v>
      </c>
      <c r="AC261" s="35">
        <v>2374664058.02</v>
      </c>
      <c r="AD261" s="35">
        <v>2804413803.4000001</v>
      </c>
      <c r="AE261" s="35">
        <v>0</v>
      </c>
      <c r="AF261" s="35">
        <v>1483358079.6700001</v>
      </c>
      <c r="AG261" s="35">
        <v>202062028.55000001</v>
      </c>
      <c r="AH261" s="35">
        <v>0</v>
      </c>
      <c r="AI261" s="35">
        <v>21059004489.290001</v>
      </c>
      <c r="AJ261" s="35">
        <v>7789922267.8800001</v>
      </c>
      <c r="AK261" s="35">
        <v>6539922267.8800001</v>
      </c>
      <c r="AL261" s="35">
        <v>3527887779.8499999</v>
      </c>
      <c r="AM261" s="35">
        <v>213529279.81999999</v>
      </c>
      <c r="AN261" s="35">
        <v>262660793</v>
      </c>
      <c r="AO261" s="35">
        <v>4562047464.7399998</v>
      </c>
      <c r="AP261" s="35">
        <v>-3993313</v>
      </c>
      <c r="AQ261" s="35">
        <v>6798492478.6000004</v>
      </c>
      <c r="AR261" s="35">
        <v>2645278914</v>
      </c>
      <c r="AS261" s="35">
        <v>4153213564.5999999</v>
      </c>
      <c r="AT261" s="35">
        <v>5861624598.8400002</v>
      </c>
      <c r="AU261" s="35">
        <v>1257192284.8599999</v>
      </c>
      <c r="AV261" s="35">
        <v>42384849.240000002</v>
      </c>
      <c r="AW261" s="35">
        <v>4562047464.7399998</v>
      </c>
      <c r="AX261" s="35">
        <v>0</v>
      </c>
      <c r="AY261" s="35">
        <v>936867879.75999999</v>
      </c>
      <c r="AZ261" s="35">
        <v>936867879.75999999</v>
      </c>
      <c r="BA261" s="35">
        <v>0</v>
      </c>
      <c r="BB261" s="35">
        <v>128019864</v>
      </c>
      <c r="BC261" s="35">
        <v>35421414</v>
      </c>
      <c r="BD261" s="35">
        <v>128019864</v>
      </c>
      <c r="BE261" s="35">
        <v>35421414</v>
      </c>
      <c r="BF261" s="35">
        <v>86264369634</v>
      </c>
      <c r="BG261" s="35">
        <v>0</v>
      </c>
      <c r="BH261" s="35">
        <v>86264369634</v>
      </c>
      <c r="BI261" s="35">
        <v>0</v>
      </c>
      <c r="BJ261" s="34">
        <v>0</v>
      </c>
    </row>
    <row r="262" spans="1:62" ht="14.25" x14ac:dyDescent="0.2">
      <c r="A262" s="25">
        <f t="shared" si="3"/>
        <v>256</v>
      </c>
      <c r="B262" s="37">
        <v>2995</v>
      </c>
      <c r="C262" s="36" t="s">
        <v>1196</v>
      </c>
      <c r="D262" s="36" t="s">
        <v>1197</v>
      </c>
      <c r="E262" s="36" t="s">
        <v>1198</v>
      </c>
      <c r="F262" s="36" t="s">
        <v>28</v>
      </c>
      <c r="G262" s="36">
        <v>6492</v>
      </c>
      <c r="H262" s="36" t="s">
        <v>37</v>
      </c>
      <c r="I262" s="36" t="s">
        <v>1199</v>
      </c>
      <c r="J262" s="36" t="s">
        <v>1194</v>
      </c>
      <c r="K262" s="36" t="s">
        <v>1195</v>
      </c>
      <c r="L262" s="36" t="s">
        <v>2119</v>
      </c>
      <c r="M262" s="35">
        <v>7440922</v>
      </c>
      <c r="N262" s="36" t="s">
        <v>1200</v>
      </c>
      <c r="O262" s="35">
        <v>1</v>
      </c>
      <c r="P262" s="35">
        <v>1758</v>
      </c>
      <c r="Q262" s="35">
        <v>6</v>
      </c>
      <c r="R262" s="35">
        <v>20528602380.459999</v>
      </c>
      <c r="S262" s="35">
        <v>3108302323.54</v>
      </c>
      <c r="T262" s="35">
        <v>2703731116</v>
      </c>
      <c r="U262" s="35">
        <v>0</v>
      </c>
      <c r="V262" s="35">
        <v>14515431851.49</v>
      </c>
      <c r="W262" s="35">
        <v>2321171</v>
      </c>
      <c r="X262" s="35">
        <v>198815918.43000001</v>
      </c>
      <c r="Y262" s="35">
        <v>0</v>
      </c>
      <c r="Z262" s="35">
        <v>0</v>
      </c>
      <c r="AA262" s="35">
        <v>9584102470.4200001</v>
      </c>
      <c r="AB262" s="35">
        <v>9138931421</v>
      </c>
      <c r="AC262" s="35">
        <v>0</v>
      </c>
      <c r="AD262" s="35">
        <v>56934964.399999999</v>
      </c>
      <c r="AE262" s="35">
        <v>0</v>
      </c>
      <c r="AF262" s="35">
        <v>367865593.01999998</v>
      </c>
      <c r="AG262" s="35">
        <v>20370492</v>
      </c>
      <c r="AH262" s="35">
        <v>0</v>
      </c>
      <c r="AI262" s="35">
        <v>10944499910.040001</v>
      </c>
      <c r="AJ262" s="35">
        <v>1180881185.9000001</v>
      </c>
      <c r="AK262" s="35">
        <v>1080881185.9000001</v>
      </c>
      <c r="AL262" s="35">
        <v>5567204857.3000002</v>
      </c>
      <c r="AM262" s="35">
        <v>3609837824.6999998</v>
      </c>
      <c r="AN262" s="35">
        <v>0</v>
      </c>
      <c r="AO262" s="35">
        <v>568787031.13999999</v>
      </c>
      <c r="AP262" s="35">
        <v>17789011</v>
      </c>
      <c r="AQ262" s="35">
        <v>969960147.96000004</v>
      </c>
      <c r="AR262" s="35">
        <v>749480481.49000001</v>
      </c>
      <c r="AS262" s="35">
        <v>220479666.47</v>
      </c>
      <c r="AT262" s="35">
        <v>969960147.96000004</v>
      </c>
      <c r="AU262" s="35">
        <v>384573762.81999999</v>
      </c>
      <c r="AV262" s="35">
        <v>16599354</v>
      </c>
      <c r="AW262" s="35">
        <v>568787031.13999999</v>
      </c>
      <c r="AX262" s="35">
        <v>0</v>
      </c>
      <c r="AY262" s="35">
        <v>0</v>
      </c>
      <c r="AZ262" s="35">
        <v>0</v>
      </c>
      <c r="BA262" s="35">
        <v>0</v>
      </c>
      <c r="BB262" s="35">
        <v>1835139</v>
      </c>
      <c r="BC262" s="35">
        <v>54730431</v>
      </c>
      <c r="BD262" s="35">
        <v>1835139</v>
      </c>
      <c r="BE262" s="35">
        <v>54730431</v>
      </c>
      <c r="BF262" s="35">
        <v>16697242214.49</v>
      </c>
      <c r="BG262" s="35">
        <v>0</v>
      </c>
      <c r="BH262" s="35">
        <v>16697242214.49</v>
      </c>
      <c r="BI262" s="35">
        <v>0</v>
      </c>
      <c r="BJ262" s="34">
        <v>0</v>
      </c>
    </row>
    <row r="263" spans="1:62" ht="14.25" x14ac:dyDescent="0.2">
      <c r="A263" s="25">
        <f t="shared" si="3"/>
        <v>257</v>
      </c>
      <c r="B263" s="37">
        <v>3018</v>
      </c>
      <c r="C263" s="36" t="s">
        <v>1201</v>
      </c>
      <c r="D263" s="36" t="s">
        <v>1202</v>
      </c>
      <c r="E263" s="36" t="s">
        <v>1203</v>
      </c>
      <c r="F263" s="36" t="s">
        <v>116</v>
      </c>
      <c r="G263" s="36">
        <v>6492</v>
      </c>
      <c r="H263" s="36" t="s">
        <v>37</v>
      </c>
      <c r="I263" s="36" t="s">
        <v>1204</v>
      </c>
      <c r="J263" s="36" t="s">
        <v>1194</v>
      </c>
      <c r="K263" s="36" t="s">
        <v>1195</v>
      </c>
      <c r="L263" s="36" t="s">
        <v>2118</v>
      </c>
      <c r="M263" s="35">
        <v>7413108</v>
      </c>
      <c r="N263" s="36" t="s">
        <v>1205</v>
      </c>
      <c r="O263" s="35">
        <v>1</v>
      </c>
      <c r="P263" s="35">
        <v>44520</v>
      </c>
      <c r="Q263" s="35">
        <v>132</v>
      </c>
      <c r="R263" s="35">
        <v>74748481500.009995</v>
      </c>
      <c r="S263" s="35">
        <v>2831479470.7199998</v>
      </c>
      <c r="T263" s="35">
        <v>5190649550.5699997</v>
      </c>
      <c r="U263" s="35">
        <v>0</v>
      </c>
      <c r="V263" s="35">
        <v>62480515661.059998</v>
      </c>
      <c r="W263" s="35">
        <v>292070198.48000002</v>
      </c>
      <c r="X263" s="35">
        <v>3807981831.04</v>
      </c>
      <c r="Y263" s="35">
        <v>0</v>
      </c>
      <c r="Z263" s="35">
        <v>145784788.13999999</v>
      </c>
      <c r="AA263" s="35">
        <v>57819897454.610001</v>
      </c>
      <c r="AB263" s="35">
        <v>53847106342.830002</v>
      </c>
      <c r="AC263" s="35">
        <v>1677871951.52</v>
      </c>
      <c r="AD263" s="35">
        <v>542827745.65999997</v>
      </c>
      <c r="AE263" s="35">
        <v>0</v>
      </c>
      <c r="AF263" s="35">
        <v>525099888.94</v>
      </c>
      <c r="AG263" s="35">
        <v>1176811525.6600001</v>
      </c>
      <c r="AH263" s="35">
        <v>50180000</v>
      </c>
      <c r="AI263" s="35">
        <v>16928584045.4</v>
      </c>
      <c r="AJ263" s="35">
        <v>7599866674.96</v>
      </c>
      <c r="AK263" s="35">
        <v>4199217511.96</v>
      </c>
      <c r="AL263" s="35">
        <v>5784433163.2700005</v>
      </c>
      <c r="AM263" s="35">
        <v>290037665.51999998</v>
      </c>
      <c r="AN263" s="35">
        <v>324293.84999999998</v>
      </c>
      <c r="AO263" s="35">
        <v>1127539755.3099999</v>
      </c>
      <c r="AP263" s="35">
        <v>2126382492.49</v>
      </c>
      <c r="AQ263" s="35">
        <v>9928613455.5400009</v>
      </c>
      <c r="AR263" s="35">
        <v>8642881342.1800003</v>
      </c>
      <c r="AS263" s="35">
        <v>1285732113.3599999</v>
      </c>
      <c r="AT263" s="35">
        <v>7994720468.5100002</v>
      </c>
      <c r="AU263" s="35">
        <v>6170065700.8500004</v>
      </c>
      <c r="AV263" s="35">
        <v>697115012.35000002</v>
      </c>
      <c r="AW263" s="35">
        <v>1127539755.3099999</v>
      </c>
      <c r="AX263" s="35">
        <v>0</v>
      </c>
      <c r="AY263" s="35">
        <v>1933892987.03</v>
      </c>
      <c r="AZ263" s="35">
        <v>1933892987.03</v>
      </c>
      <c r="BA263" s="35">
        <v>0</v>
      </c>
      <c r="BB263" s="35">
        <v>3851713852.98</v>
      </c>
      <c r="BC263" s="35">
        <v>22955287938.57</v>
      </c>
      <c r="BD263" s="35">
        <v>3851713852.98</v>
      </c>
      <c r="BE263" s="35">
        <v>22955287938.57</v>
      </c>
      <c r="BF263" s="35">
        <v>152207126068.37</v>
      </c>
      <c r="BG263" s="35">
        <v>0</v>
      </c>
      <c r="BH263" s="35">
        <v>152022219589.37</v>
      </c>
      <c r="BI263" s="35">
        <v>184906479</v>
      </c>
      <c r="BJ263" s="34">
        <v>0</v>
      </c>
    </row>
    <row r="264" spans="1:62" ht="14.25" x14ac:dyDescent="0.2">
      <c r="A264" s="25">
        <f t="shared" si="3"/>
        <v>258</v>
      </c>
      <c r="B264" s="37">
        <v>3033</v>
      </c>
      <c r="C264" s="36" t="s">
        <v>1206</v>
      </c>
      <c r="D264" s="36" t="s">
        <v>1207</v>
      </c>
      <c r="E264" s="36"/>
      <c r="F264" s="36" t="s">
        <v>116</v>
      </c>
      <c r="G264" s="36">
        <v>6492</v>
      </c>
      <c r="H264" s="36" t="s">
        <v>37</v>
      </c>
      <c r="I264" s="36" t="s">
        <v>1208</v>
      </c>
      <c r="J264" s="36" t="s">
        <v>1194</v>
      </c>
      <c r="K264" s="36" t="s">
        <v>1195</v>
      </c>
      <c r="L264" s="36" t="s">
        <v>2117</v>
      </c>
      <c r="M264" s="35">
        <v>7412880</v>
      </c>
      <c r="N264" s="36" t="s">
        <v>1906</v>
      </c>
      <c r="O264" s="35">
        <v>1</v>
      </c>
      <c r="P264" s="35">
        <v>11763</v>
      </c>
      <c r="Q264" s="35">
        <v>88</v>
      </c>
      <c r="R264" s="35">
        <v>72813542566.690002</v>
      </c>
      <c r="S264" s="35">
        <v>5531024576.3299999</v>
      </c>
      <c r="T264" s="35">
        <v>1367442203.5599999</v>
      </c>
      <c r="U264" s="35">
        <v>0</v>
      </c>
      <c r="V264" s="35">
        <v>57123105496.610001</v>
      </c>
      <c r="W264" s="35">
        <v>615947899</v>
      </c>
      <c r="X264" s="35">
        <v>7298347763.1899996</v>
      </c>
      <c r="Y264" s="35">
        <v>162335745</v>
      </c>
      <c r="Z264" s="35">
        <v>715338883</v>
      </c>
      <c r="AA264" s="35">
        <v>57772087347.489998</v>
      </c>
      <c r="AB264" s="35">
        <v>42828781945.889999</v>
      </c>
      <c r="AC264" s="35">
        <v>13821437125.309999</v>
      </c>
      <c r="AD264" s="35">
        <v>560935282.82000005</v>
      </c>
      <c r="AE264" s="35">
        <v>80987368</v>
      </c>
      <c r="AF264" s="35">
        <v>216547923.93000001</v>
      </c>
      <c r="AG264" s="35">
        <v>263397701.53999999</v>
      </c>
      <c r="AH264" s="35">
        <v>0</v>
      </c>
      <c r="AI264" s="35">
        <v>15041455219.200001</v>
      </c>
      <c r="AJ264" s="35">
        <v>10160169324.969999</v>
      </c>
      <c r="AK264" s="35">
        <v>1750195524.97</v>
      </c>
      <c r="AL264" s="35">
        <v>2491507668.3699999</v>
      </c>
      <c r="AM264" s="35">
        <v>29846534.98</v>
      </c>
      <c r="AN264" s="35">
        <v>0</v>
      </c>
      <c r="AO264" s="35">
        <v>906424368.76999998</v>
      </c>
      <c r="AP264" s="35">
        <v>1267392930.29</v>
      </c>
      <c r="AQ264" s="35">
        <v>6964842495.1300001</v>
      </c>
      <c r="AR264" s="35">
        <v>6580718560</v>
      </c>
      <c r="AS264" s="35">
        <v>384123935.13</v>
      </c>
      <c r="AT264" s="35">
        <v>4611767321.3599997</v>
      </c>
      <c r="AU264" s="35">
        <v>3564354972.2199998</v>
      </c>
      <c r="AV264" s="35">
        <v>140987980.37</v>
      </c>
      <c r="AW264" s="35">
        <v>906424368.76999998</v>
      </c>
      <c r="AX264" s="35">
        <v>0</v>
      </c>
      <c r="AY264" s="35">
        <v>2353075173.77</v>
      </c>
      <c r="AZ264" s="35">
        <v>2353075173.77</v>
      </c>
      <c r="BA264" s="35">
        <v>0</v>
      </c>
      <c r="BB264" s="35">
        <v>96727151</v>
      </c>
      <c r="BC264" s="35">
        <v>14925514332.209999</v>
      </c>
      <c r="BD264" s="35">
        <v>96727151</v>
      </c>
      <c r="BE264" s="35">
        <v>14925514332.209999</v>
      </c>
      <c r="BF264" s="35">
        <v>85067871164.050003</v>
      </c>
      <c r="BG264" s="35">
        <v>0</v>
      </c>
      <c r="BH264" s="35">
        <v>85067871164.050003</v>
      </c>
      <c r="BI264" s="35">
        <v>0</v>
      </c>
      <c r="BJ264" s="34">
        <v>0</v>
      </c>
    </row>
    <row r="265" spans="1:62" ht="14.25" x14ac:dyDescent="0.2">
      <c r="A265" s="25">
        <f t="shared" ref="A265:A328" si="4">+A264+1</f>
        <v>259</v>
      </c>
      <c r="B265" s="37">
        <v>3034</v>
      </c>
      <c r="C265" s="36" t="s">
        <v>1209</v>
      </c>
      <c r="D265" s="36" t="s">
        <v>1210</v>
      </c>
      <c r="E265" s="36" t="s">
        <v>1211</v>
      </c>
      <c r="F265" s="36" t="s">
        <v>116</v>
      </c>
      <c r="G265" s="36">
        <v>6492</v>
      </c>
      <c r="H265" s="36" t="s">
        <v>37</v>
      </c>
      <c r="I265" s="36" t="s">
        <v>1212</v>
      </c>
      <c r="J265" s="36" t="s">
        <v>1084</v>
      </c>
      <c r="K265" s="36" t="s">
        <v>1213</v>
      </c>
      <c r="L265" s="36" t="s">
        <v>2116</v>
      </c>
      <c r="M265" s="35"/>
      <c r="N265" s="36" t="s">
        <v>1214</v>
      </c>
      <c r="O265" s="35">
        <v>1</v>
      </c>
      <c r="P265" s="35">
        <v>3276</v>
      </c>
      <c r="Q265" s="35">
        <v>9</v>
      </c>
      <c r="R265" s="35">
        <v>7554290525</v>
      </c>
      <c r="S265" s="35">
        <v>570944694</v>
      </c>
      <c r="T265" s="35">
        <v>171693387</v>
      </c>
      <c r="U265" s="35">
        <v>0</v>
      </c>
      <c r="V265" s="35">
        <v>5543531041</v>
      </c>
      <c r="W265" s="35">
        <v>7991205</v>
      </c>
      <c r="X265" s="35">
        <v>1246361793</v>
      </c>
      <c r="Y265" s="35">
        <v>0</v>
      </c>
      <c r="Z265" s="35">
        <v>13768405</v>
      </c>
      <c r="AA265" s="35">
        <v>4304870676</v>
      </c>
      <c r="AB265" s="35">
        <v>2946166631</v>
      </c>
      <c r="AC265" s="35">
        <v>1208550966</v>
      </c>
      <c r="AD265" s="35">
        <v>62706355</v>
      </c>
      <c r="AE265" s="35">
        <v>0</v>
      </c>
      <c r="AF265" s="35">
        <v>12168523</v>
      </c>
      <c r="AG265" s="35">
        <v>75278201</v>
      </c>
      <c r="AH265" s="35">
        <v>0</v>
      </c>
      <c r="AI265" s="35">
        <v>3249419849</v>
      </c>
      <c r="AJ265" s="35">
        <v>1388259775</v>
      </c>
      <c r="AK265" s="35">
        <v>429227675</v>
      </c>
      <c r="AL265" s="35">
        <v>1394853643</v>
      </c>
      <c r="AM265" s="35">
        <v>825851</v>
      </c>
      <c r="AN265" s="35">
        <v>4374198</v>
      </c>
      <c r="AO265" s="35">
        <v>28012446</v>
      </c>
      <c r="AP265" s="35">
        <v>433093936</v>
      </c>
      <c r="AQ265" s="35">
        <v>778675608</v>
      </c>
      <c r="AR265" s="35">
        <v>682025859</v>
      </c>
      <c r="AS265" s="35">
        <v>96649749</v>
      </c>
      <c r="AT265" s="35">
        <v>590100363</v>
      </c>
      <c r="AU265" s="35">
        <v>544572462</v>
      </c>
      <c r="AV265" s="35">
        <v>17515455</v>
      </c>
      <c r="AW265" s="35">
        <v>28012446</v>
      </c>
      <c r="AX265" s="35">
        <v>0</v>
      </c>
      <c r="AY265" s="35">
        <v>188575245</v>
      </c>
      <c r="AZ265" s="35">
        <v>188575245</v>
      </c>
      <c r="BA265" s="35">
        <v>0</v>
      </c>
      <c r="BB265" s="35">
        <v>19176997</v>
      </c>
      <c r="BC265" s="35">
        <v>698438819</v>
      </c>
      <c r="BD265" s="35">
        <v>19176997</v>
      </c>
      <c r="BE265" s="35">
        <v>698438819</v>
      </c>
      <c r="BF265" s="35">
        <v>7290045347</v>
      </c>
      <c r="BG265" s="35">
        <v>1083928395</v>
      </c>
      <c r="BH265" s="35">
        <v>7290045347</v>
      </c>
      <c r="BI265" s="35">
        <v>1083928395</v>
      </c>
      <c r="BJ265" s="34">
        <v>1384971912</v>
      </c>
    </row>
    <row r="266" spans="1:62" ht="14.25" x14ac:dyDescent="0.2">
      <c r="A266" s="25">
        <f t="shared" si="4"/>
        <v>260</v>
      </c>
      <c r="B266" s="37">
        <v>3048</v>
      </c>
      <c r="C266" s="36" t="s">
        <v>1215</v>
      </c>
      <c r="D266" s="36" t="s">
        <v>1216</v>
      </c>
      <c r="E266" s="36" t="s">
        <v>1217</v>
      </c>
      <c r="F266" s="36" t="s">
        <v>116</v>
      </c>
      <c r="G266" s="36">
        <v>6424</v>
      </c>
      <c r="H266" s="36" t="s">
        <v>38</v>
      </c>
      <c r="I266" s="36" t="s">
        <v>1218</v>
      </c>
      <c r="J266" s="36" t="s">
        <v>34</v>
      </c>
      <c r="K266" s="36" t="s">
        <v>1219</v>
      </c>
      <c r="L266" s="36" t="s">
        <v>1973</v>
      </c>
      <c r="M266" s="35">
        <v>7180052</v>
      </c>
      <c r="N266" s="36" t="s">
        <v>2115</v>
      </c>
      <c r="O266" s="35">
        <v>1</v>
      </c>
      <c r="P266" s="35">
        <v>3705</v>
      </c>
      <c r="Q266" s="35">
        <v>14</v>
      </c>
      <c r="R266" s="35">
        <v>11015885804.870001</v>
      </c>
      <c r="S266" s="35">
        <v>697577975.99000001</v>
      </c>
      <c r="T266" s="35">
        <v>445808621.88</v>
      </c>
      <c r="U266" s="35">
        <v>0</v>
      </c>
      <c r="V266" s="35">
        <v>9567020813</v>
      </c>
      <c r="W266" s="35">
        <v>0</v>
      </c>
      <c r="X266" s="35">
        <v>298933394</v>
      </c>
      <c r="Y266" s="35">
        <v>0</v>
      </c>
      <c r="Z266" s="35">
        <v>6545000</v>
      </c>
      <c r="AA266" s="35">
        <v>7172276927.3699999</v>
      </c>
      <c r="AB266" s="35">
        <v>4962895146.9700003</v>
      </c>
      <c r="AC266" s="35">
        <v>1983459433</v>
      </c>
      <c r="AD266" s="35">
        <v>53488248.57</v>
      </c>
      <c r="AE266" s="35">
        <v>0</v>
      </c>
      <c r="AF266" s="35">
        <v>64765766.829999998</v>
      </c>
      <c r="AG266" s="35">
        <v>41430413</v>
      </c>
      <c r="AH266" s="35">
        <v>66237919</v>
      </c>
      <c r="AI266" s="35">
        <v>3843608877.5</v>
      </c>
      <c r="AJ266" s="35">
        <v>1937444772.3399999</v>
      </c>
      <c r="AK266" s="35">
        <v>535782472.33999997</v>
      </c>
      <c r="AL266" s="35">
        <v>1573112626.24</v>
      </c>
      <c r="AM266" s="35">
        <v>20919021</v>
      </c>
      <c r="AN266" s="35">
        <v>66446.710000000006</v>
      </c>
      <c r="AO266" s="35">
        <v>169238016.21000001</v>
      </c>
      <c r="AP266" s="35">
        <v>142827995</v>
      </c>
      <c r="AQ266" s="35">
        <v>1201704070.9200001</v>
      </c>
      <c r="AR266" s="35">
        <v>1077655581</v>
      </c>
      <c r="AS266" s="35">
        <v>124048489.92</v>
      </c>
      <c r="AT266" s="35">
        <v>974887349.40999997</v>
      </c>
      <c r="AU266" s="35">
        <v>766208076.86000001</v>
      </c>
      <c r="AV266" s="35">
        <v>39441256.340000004</v>
      </c>
      <c r="AW266" s="35">
        <v>169238016.21000001</v>
      </c>
      <c r="AX266" s="35">
        <v>0</v>
      </c>
      <c r="AY266" s="35">
        <v>226816721.50999999</v>
      </c>
      <c r="AZ266" s="35">
        <v>226816721.50999999</v>
      </c>
      <c r="BA266" s="35">
        <v>0</v>
      </c>
      <c r="BB266" s="35">
        <v>629783533</v>
      </c>
      <c r="BC266" s="35">
        <v>1282892704.1900001</v>
      </c>
      <c r="BD266" s="35">
        <v>629783533</v>
      </c>
      <c r="BE266" s="35">
        <v>1282892704.1900001</v>
      </c>
      <c r="BF266" s="35">
        <v>7400755097</v>
      </c>
      <c r="BG266" s="35">
        <v>0</v>
      </c>
      <c r="BH266" s="35">
        <v>7400755097</v>
      </c>
      <c r="BI266" s="35">
        <v>0</v>
      </c>
      <c r="BJ266" s="34">
        <v>0</v>
      </c>
    </row>
    <row r="267" spans="1:62" ht="14.25" x14ac:dyDescent="0.2">
      <c r="A267" s="25">
        <f t="shared" si="4"/>
        <v>261</v>
      </c>
      <c r="B267" s="37">
        <v>3049</v>
      </c>
      <c r="C267" s="36" t="s">
        <v>1220</v>
      </c>
      <c r="D267" s="36" t="s">
        <v>1221</v>
      </c>
      <c r="E267" s="36" t="s">
        <v>1222</v>
      </c>
      <c r="F267" s="36" t="s">
        <v>126</v>
      </c>
      <c r="G267" s="36">
        <v>6492</v>
      </c>
      <c r="H267" s="36" t="s">
        <v>37</v>
      </c>
      <c r="I267" s="36" t="s">
        <v>1223</v>
      </c>
      <c r="J267" s="36" t="s">
        <v>34</v>
      </c>
      <c r="K267" s="36" t="s">
        <v>1224</v>
      </c>
      <c r="L267" s="36" t="s">
        <v>2114</v>
      </c>
      <c r="M267" s="35">
        <v>7267071</v>
      </c>
      <c r="N267" s="36" t="s">
        <v>1713</v>
      </c>
      <c r="O267" s="35">
        <v>1</v>
      </c>
      <c r="P267" s="35">
        <v>7598</v>
      </c>
      <c r="Q267" s="35">
        <v>31</v>
      </c>
      <c r="R267" s="35">
        <v>46825500945.870003</v>
      </c>
      <c r="S267" s="35">
        <v>726098309.00999999</v>
      </c>
      <c r="T267" s="35">
        <v>2608867873.71</v>
      </c>
      <c r="U267" s="35">
        <v>0</v>
      </c>
      <c r="V267" s="35">
        <v>38965980622.150002</v>
      </c>
      <c r="W267" s="35">
        <v>61980299</v>
      </c>
      <c r="X267" s="35">
        <v>4449605006</v>
      </c>
      <c r="Y267" s="35">
        <v>0</v>
      </c>
      <c r="Z267" s="35">
        <v>12968836</v>
      </c>
      <c r="AA267" s="35">
        <v>35202033998.290001</v>
      </c>
      <c r="AB267" s="35">
        <v>23373575768.150002</v>
      </c>
      <c r="AC267" s="35">
        <v>9427761177</v>
      </c>
      <c r="AD267" s="35">
        <v>1716608165.8900001</v>
      </c>
      <c r="AE267" s="35">
        <v>0</v>
      </c>
      <c r="AF267" s="35">
        <v>300921686.32999998</v>
      </c>
      <c r="AG267" s="35">
        <v>383167200.92000002</v>
      </c>
      <c r="AH267" s="35">
        <v>0</v>
      </c>
      <c r="AI267" s="35">
        <v>11623466947.58</v>
      </c>
      <c r="AJ267" s="35">
        <v>4676837485.1099997</v>
      </c>
      <c r="AK267" s="35">
        <v>1566195846.1099999</v>
      </c>
      <c r="AL267" s="35">
        <v>2522256399.9699998</v>
      </c>
      <c r="AM267" s="35">
        <v>390825431.56</v>
      </c>
      <c r="AN267" s="35">
        <v>6532860</v>
      </c>
      <c r="AO267" s="35">
        <v>303587655.94</v>
      </c>
      <c r="AP267" s="35">
        <v>3723427115</v>
      </c>
      <c r="AQ267" s="35">
        <v>4089907603.48</v>
      </c>
      <c r="AR267" s="35">
        <v>3742623137.21</v>
      </c>
      <c r="AS267" s="35">
        <v>347284466.26999998</v>
      </c>
      <c r="AT267" s="35">
        <v>2608910714.2800002</v>
      </c>
      <c r="AU267" s="35">
        <v>2302890080.0799999</v>
      </c>
      <c r="AV267" s="35">
        <v>2432978.2599999998</v>
      </c>
      <c r="AW267" s="35">
        <v>303587655.94</v>
      </c>
      <c r="AX267" s="35">
        <v>0</v>
      </c>
      <c r="AY267" s="35">
        <v>1480996889.2</v>
      </c>
      <c r="AZ267" s="35">
        <v>1480996889.2</v>
      </c>
      <c r="BA267" s="35">
        <v>0</v>
      </c>
      <c r="BB267" s="35">
        <v>968672809.24000001</v>
      </c>
      <c r="BC267" s="35">
        <v>417206880</v>
      </c>
      <c r="BD267" s="35">
        <v>968672809.24000001</v>
      </c>
      <c r="BE267" s="35">
        <v>417206880</v>
      </c>
      <c r="BF267" s="35">
        <v>27952334975.709999</v>
      </c>
      <c r="BG267" s="35">
        <v>0</v>
      </c>
      <c r="BH267" s="35">
        <v>27952334975.709999</v>
      </c>
      <c r="BI267" s="35">
        <v>0</v>
      </c>
      <c r="BJ267" s="34">
        <v>73771700</v>
      </c>
    </row>
    <row r="268" spans="1:62" ht="14.25" x14ac:dyDescent="0.2">
      <c r="A268" s="25">
        <f t="shared" si="4"/>
        <v>262</v>
      </c>
      <c r="B268" s="37">
        <v>3070</v>
      </c>
      <c r="C268" s="36" t="s">
        <v>1225</v>
      </c>
      <c r="D268" s="36" t="s">
        <v>1226</v>
      </c>
      <c r="E268" s="36" t="s">
        <v>1227</v>
      </c>
      <c r="F268" s="36" t="s">
        <v>116</v>
      </c>
      <c r="G268" s="36">
        <v>6424</v>
      </c>
      <c r="H268" s="36" t="s">
        <v>38</v>
      </c>
      <c r="I268" s="36" t="s">
        <v>1228</v>
      </c>
      <c r="J268" s="36" t="s">
        <v>34</v>
      </c>
      <c r="K268" s="36" t="s">
        <v>1229</v>
      </c>
      <c r="L268" s="36" t="s">
        <v>2113</v>
      </c>
      <c r="M268" s="35">
        <v>7569827</v>
      </c>
      <c r="N268" s="36" t="s">
        <v>2112</v>
      </c>
      <c r="O268" s="35">
        <v>1</v>
      </c>
      <c r="P268" s="35">
        <v>2668</v>
      </c>
      <c r="Q268" s="35">
        <v>7</v>
      </c>
      <c r="R268" s="35">
        <v>7875833511</v>
      </c>
      <c r="S268" s="35">
        <v>120445518</v>
      </c>
      <c r="T268" s="35">
        <v>290587979</v>
      </c>
      <c r="U268" s="35">
        <v>0</v>
      </c>
      <c r="V268" s="35">
        <v>7253012494</v>
      </c>
      <c r="W268" s="35">
        <v>3916995</v>
      </c>
      <c r="X268" s="35">
        <v>207870525</v>
      </c>
      <c r="Y268" s="35">
        <v>0</v>
      </c>
      <c r="Z268" s="35">
        <v>0</v>
      </c>
      <c r="AA268" s="35">
        <v>4840592392</v>
      </c>
      <c r="AB268" s="35">
        <v>2752341455</v>
      </c>
      <c r="AC268" s="35">
        <v>1846179809</v>
      </c>
      <c r="AD268" s="35">
        <v>33896631</v>
      </c>
      <c r="AE268" s="35">
        <v>0</v>
      </c>
      <c r="AF268" s="35">
        <v>51305968</v>
      </c>
      <c r="AG268" s="35">
        <v>156868529</v>
      </c>
      <c r="AH268" s="35">
        <v>0</v>
      </c>
      <c r="AI268" s="35">
        <v>3035241119</v>
      </c>
      <c r="AJ268" s="35">
        <v>1782883969</v>
      </c>
      <c r="AK268" s="35">
        <v>588987764</v>
      </c>
      <c r="AL268" s="35">
        <v>1060414481</v>
      </c>
      <c r="AM268" s="35">
        <v>6591252</v>
      </c>
      <c r="AN268" s="35">
        <v>90000</v>
      </c>
      <c r="AO268" s="35">
        <v>60916190</v>
      </c>
      <c r="AP268" s="35">
        <v>124345227</v>
      </c>
      <c r="AQ268" s="35">
        <v>961076835</v>
      </c>
      <c r="AR268" s="35">
        <v>837669929</v>
      </c>
      <c r="AS268" s="35">
        <v>123406906</v>
      </c>
      <c r="AT268" s="35">
        <v>739228713</v>
      </c>
      <c r="AU268" s="35">
        <v>628771202</v>
      </c>
      <c r="AV268" s="35">
        <v>49541321</v>
      </c>
      <c r="AW268" s="35">
        <v>60916190</v>
      </c>
      <c r="AX268" s="35">
        <v>0</v>
      </c>
      <c r="AY268" s="35">
        <v>221848122</v>
      </c>
      <c r="AZ268" s="35">
        <v>221848122</v>
      </c>
      <c r="BA268" s="35">
        <v>0</v>
      </c>
      <c r="BB268" s="35">
        <v>371156505</v>
      </c>
      <c r="BC268" s="35">
        <v>675812594</v>
      </c>
      <c r="BD268" s="35">
        <v>371156505</v>
      </c>
      <c r="BE268" s="35">
        <v>675812594</v>
      </c>
      <c r="BF268" s="35">
        <v>7572686661</v>
      </c>
      <c r="BG268" s="35">
        <v>0</v>
      </c>
      <c r="BH268" s="35">
        <v>7572686661</v>
      </c>
      <c r="BI268" s="35">
        <v>0</v>
      </c>
      <c r="BJ268" s="34">
        <v>0</v>
      </c>
    </row>
    <row r="269" spans="1:62" ht="14.25" x14ac:dyDescent="0.2">
      <c r="A269" s="25">
        <f t="shared" si="4"/>
        <v>263</v>
      </c>
      <c r="B269" s="37">
        <v>3072</v>
      </c>
      <c r="C269" s="36" t="s">
        <v>1230</v>
      </c>
      <c r="D269" s="36" t="s">
        <v>1231</v>
      </c>
      <c r="E269" s="36" t="s">
        <v>1232</v>
      </c>
      <c r="F269" s="36" t="s">
        <v>116</v>
      </c>
      <c r="G269" s="36">
        <v>6492</v>
      </c>
      <c r="H269" s="36" t="s">
        <v>37</v>
      </c>
      <c r="I269" s="36" t="s">
        <v>1233</v>
      </c>
      <c r="J269" s="36" t="s">
        <v>34</v>
      </c>
      <c r="K269" s="36" t="s">
        <v>1234</v>
      </c>
      <c r="L269" s="36" t="s">
        <v>1235</v>
      </c>
      <c r="M269" s="35">
        <v>7275493</v>
      </c>
      <c r="N269" s="36" t="s">
        <v>1236</v>
      </c>
      <c r="O269" s="35">
        <v>1</v>
      </c>
      <c r="P269" s="35">
        <v>127576</v>
      </c>
      <c r="Q269" s="35">
        <v>307</v>
      </c>
      <c r="R269" s="35">
        <v>368602983641.98999</v>
      </c>
      <c r="S269" s="35">
        <v>19874180613.349998</v>
      </c>
      <c r="T269" s="35">
        <v>75366590180.399994</v>
      </c>
      <c r="U269" s="35">
        <v>0</v>
      </c>
      <c r="V269" s="35">
        <v>259763959671.01001</v>
      </c>
      <c r="W269" s="35">
        <v>1469468569.5699999</v>
      </c>
      <c r="X269" s="35">
        <v>11199509766.73</v>
      </c>
      <c r="Y269" s="35">
        <v>0</v>
      </c>
      <c r="Z269" s="35">
        <v>929274840.92999995</v>
      </c>
      <c r="AA269" s="35">
        <v>258963501636.94</v>
      </c>
      <c r="AB269" s="35">
        <v>245981039628.64999</v>
      </c>
      <c r="AC269" s="35">
        <v>4327475884</v>
      </c>
      <c r="AD269" s="35">
        <v>1721107281.5599999</v>
      </c>
      <c r="AE269" s="35">
        <v>0</v>
      </c>
      <c r="AF269" s="35">
        <v>3538385763</v>
      </c>
      <c r="AG269" s="35">
        <v>817827612.73000002</v>
      </c>
      <c r="AH269" s="35">
        <v>2577665467</v>
      </c>
      <c r="AI269" s="35">
        <v>109639482005.05</v>
      </c>
      <c r="AJ269" s="35">
        <v>35945877751.720001</v>
      </c>
      <c r="AK269" s="35">
        <v>6437197751.7200003</v>
      </c>
      <c r="AL269" s="35">
        <v>61792018377.75</v>
      </c>
      <c r="AM269" s="35">
        <v>285547305.44</v>
      </c>
      <c r="AN269" s="35">
        <v>0</v>
      </c>
      <c r="AO269" s="35">
        <v>7912838502.9099998</v>
      </c>
      <c r="AP269" s="35">
        <v>3694368663.23</v>
      </c>
      <c r="AQ269" s="35">
        <v>32021616200.389999</v>
      </c>
      <c r="AR269" s="35">
        <v>26135442128</v>
      </c>
      <c r="AS269" s="35">
        <v>5886174072.3900003</v>
      </c>
      <c r="AT269" s="35">
        <v>24489431254.389999</v>
      </c>
      <c r="AU269" s="35">
        <v>15516307219.450001</v>
      </c>
      <c r="AV269" s="35">
        <v>1060285532.03</v>
      </c>
      <c r="AW269" s="35">
        <v>7912838502.9099998</v>
      </c>
      <c r="AX269" s="35">
        <v>0</v>
      </c>
      <c r="AY269" s="35">
        <v>7532184946</v>
      </c>
      <c r="AZ269" s="35">
        <v>7532184946</v>
      </c>
      <c r="BA269" s="35">
        <v>0</v>
      </c>
      <c r="BB269" s="35">
        <v>3052358201</v>
      </c>
      <c r="BC269" s="35">
        <v>5737721910.75</v>
      </c>
      <c r="BD269" s="35">
        <v>3052358201</v>
      </c>
      <c r="BE269" s="35">
        <v>5737721910.75</v>
      </c>
      <c r="BF269" s="35">
        <v>641934957817</v>
      </c>
      <c r="BG269" s="35">
        <v>0</v>
      </c>
      <c r="BH269" s="35">
        <v>641934957817</v>
      </c>
      <c r="BI269" s="35">
        <v>0</v>
      </c>
      <c r="BJ269" s="34">
        <v>0</v>
      </c>
    </row>
    <row r="270" spans="1:62" ht="14.25" x14ac:dyDescent="0.2">
      <c r="A270" s="25">
        <f t="shared" si="4"/>
        <v>264</v>
      </c>
      <c r="B270" s="37">
        <v>3081</v>
      </c>
      <c r="C270" s="36" t="s">
        <v>1237</v>
      </c>
      <c r="D270" s="36" t="s">
        <v>1238</v>
      </c>
      <c r="E270" s="36" t="s">
        <v>1239</v>
      </c>
      <c r="F270" s="36" t="s">
        <v>42</v>
      </c>
      <c r="G270" s="36">
        <v>4620</v>
      </c>
      <c r="H270" s="36" t="s">
        <v>711</v>
      </c>
      <c r="I270" s="36" t="s">
        <v>1240</v>
      </c>
      <c r="J270" s="36" t="s">
        <v>34</v>
      </c>
      <c r="K270" s="36" t="s">
        <v>90</v>
      </c>
      <c r="L270" s="36" t="s">
        <v>2111</v>
      </c>
      <c r="M270" s="35">
        <v>7242556</v>
      </c>
      <c r="N270" s="36" t="s">
        <v>1847</v>
      </c>
      <c r="O270" s="35">
        <v>1</v>
      </c>
      <c r="P270" s="35">
        <v>1</v>
      </c>
      <c r="Q270" s="35">
        <v>28</v>
      </c>
      <c r="R270" s="35">
        <v>13730826305</v>
      </c>
      <c r="S270" s="35">
        <v>1696737154</v>
      </c>
      <c r="T270" s="35">
        <v>2838296112</v>
      </c>
      <c r="U270" s="35">
        <v>401534794</v>
      </c>
      <c r="V270" s="35">
        <v>0</v>
      </c>
      <c r="W270" s="35">
        <v>741191220</v>
      </c>
      <c r="X270" s="35">
        <v>8053067025</v>
      </c>
      <c r="Y270" s="35">
        <v>0</v>
      </c>
      <c r="Z270" s="35">
        <v>0</v>
      </c>
      <c r="AA270" s="35">
        <v>440628990</v>
      </c>
      <c r="AB270" s="35">
        <v>0</v>
      </c>
      <c r="AC270" s="35">
        <v>63501950</v>
      </c>
      <c r="AD270" s="35">
        <v>70941289</v>
      </c>
      <c r="AE270" s="35">
        <v>0</v>
      </c>
      <c r="AF270" s="35">
        <v>235858644</v>
      </c>
      <c r="AG270" s="35">
        <v>70327107</v>
      </c>
      <c r="AH270" s="35">
        <v>0</v>
      </c>
      <c r="AI270" s="35">
        <v>13290197315</v>
      </c>
      <c r="AJ270" s="35">
        <v>2253739761</v>
      </c>
      <c r="AK270" s="35">
        <v>556992961</v>
      </c>
      <c r="AL270" s="35">
        <v>4002787101</v>
      </c>
      <c r="AM270" s="35">
        <v>753105115</v>
      </c>
      <c r="AN270" s="35">
        <v>0</v>
      </c>
      <c r="AO270" s="35">
        <v>330926305</v>
      </c>
      <c r="AP270" s="35">
        <v>5696633751</v>
      </c>
      <c r="AQ270" s="35">
        <v>32641297219</v>
      </c>
      <c r="AR270" s="35">
        <v>32317684673</v>
      </c>
      <c r="AS270" s="35">
        <v>323612546</v>
      </c>
      <c r="AT270" s="35">
        <v>853349810</v>
      </c>
      <c r="AU270" s="35">
        <v>352481091</v>
      </c>
      <c r="AV270" s="35">
        <v>169942414</v>
      </c>
      <c r="AW270" s="35">
        <v>330926305</v>
      </c>
      <c r="AX270" s="35">
        <v>0</v>
      </c>
      <c r="AY270" s="35">
        <v>31787947409</v>
      </c>
      <c r="AZ270" s="35">
        <v>31787947409</v>
      </c>
      <c r="BA270" s="35">
        <v>0</v>
      </c>
      <c r="BB270" s="35">
        <v>0</v>
      </c>
      <c r="BC270" s="35">
        <v>0</v>
      </c>
      <c r="BD270" s="35">
        <v>0</v>
      </c>
      <c r="BE270" s="35">
        <v>0</v>
      </c>
      <c r="BF270" s="35">
        <v>0</v>
      </c>
      <c r="BG270" s="35">
        <v>0</v>
      </c>
      <c r="BH270" s="35">
        <v>0</v>
      </c>
      <c r="BI270" s="35">
        <v>0</v>
      </c>
      <c r="BJ270" s="34">
        <v>0</v>
      </c>
    </row>
    <row r="271" spans="1:62" ht="14.25" x14ac:dyDescent="0.2">
      <c r="A271" s="25">
        <f t="shared" si="4"/>
        <v>265</v>
      </c>
      <c r="B271" s="37">
        <v>3096</v>
      </c>
      <c r="C271" s="36" t="s">
        <v>1241</v>
      </c>
      <c r="D271" s="36" t="s">
        <v>1242</v>
      </c>
      <c r="E271" s="36" t="s">
        <v>1243</v>
      </c>
      <c r="F271" s="36" t="s">
        <v>31</v>
      </c>
      <c r="G271" s="36">
        <v>6619</v>
      </c>
      <c r="H271" s="36" t="s">
        <v>245</v>
      </c>
      <c r="I271" s="36" t="s">
        <v>1244</v>
      </c>
      <c r="J271" s="36" t="s">
        <v>34</v>
      </c>
      <c r="K271" s="36" t="s">
        <v>737</v>
      </c>
      <c r="L271" s="36" t="s">
        <v>2110</v>
      </c>
      <c r="M271" s="35">
        <v>6474729</v>
      </c>
      <c r="N271" s="36" t="s">
        <v>2109</v>
      </c>
      <c r="O271" s="35">
        <v>1</v>
      </c>
      <c r="P271" s="35">
        <v>112656</v>
      </c>
      <c r="Q271" s="35">
        <v>116</v>
      </c>
      <c r="R271" s="35">
        <v>46024211678.940002</v>
      </c>
      <c r="S271" s="35">
        <v>2196547270.0700002</v>
      </c>
      <c r="T271" s="35">
        <v>149214690.63999999</v>
      </c>
      <c r="U271" s="35">
        <v>0</v>
      </c>
      <c r="V271" s="35">
        <v>39545564328.150002</v>
      </c>
      <c r="W271" s="35">
        <v>2543807667.5500002</v>
      </c>
      <c r="X271" s="35">
        <v>645454223.94000006</v>
      </c>
      <c r="Y271" s="35">
        <v>0</v>
      </c>
      <c r="Z271" s="35">
        <v>943623498.59000003</v>
      </c>
      <c r="AA271" s="35">
        <v>41592042100.110001</v>
      </c>
      <c r="AB271" s="35">
        <v>0</v>
      </c>
      <c r="AC271" s="35">
        <v>38990533232.18</v>
      </c>
      <c r="AD271" s="35">
        <v>1649325821.4000001</v>
      </c>
      <c r="AE271" s="35">
        <v>0</v>
      </c>
      <c r="AF271" s="35">
        <v>665583677.27999997</v>
      </c>
      <c r="AG271" s="35">
        <v>133669366.25</v>
      </c>
      <c r="AH271" s="35">
        <v>152930003</v>
      </c>
      <c r="AI271" s="35">
        <v>4432169578.8299999</v>
      </c>
      <c r="AJ271" s="35">
        <v>3481952191.4499998</v>
      </c>
      <c r="AK271" s="35">
        <v>2103042191.45</v>
      </c>
      <c r="AL271" s="35">
        <v>942797393.67999995</v>
      </c>
      <c r="AM271" s="35">
        <v>0</v>
      </c>
      <c r="AN271" s="35">
        <v>475734</v>
      </c>
      <c r="AO271" s="35">
        <v>105438077.42</v>
      </c>
      <c r="AP271" s="35">
        <v>-98493817.719999999</v>
      </c>
      <c r="AQ271" s="35">
        <v>5548507461.4799995</v>
      </c>
      <c r="AR271" s="35">
        <v>5298477967</v>
      </c>
      <c r="AS271" s="35">
        <v>250029494.47999999</v>
      </c>
      <c r="AT271" s="35">
        <v>4230085554.23</v>
      </c>
      <c r="AU271" s="35">
        <v>4055174482.6399999</v>
      </c>
      <c r="AV271" s="35">
        <v>69472994.170000002</v>
      </c>
      <c r="AW271" s="35">
        <v>105438077.42</v>
      </c>
      <c r="AX271" s="35">
        <v>0</v>
      </c>
      <c r="AY271" s="35">
        <v>1318421907.25</v>
      </c>
      <c r="AZ271" s="35">
        <v>1318421907.25</v>
      </c>
      <c r="BA271" s="35">
        <v>0</v>
      </c>
      <c r="BB271" s="35">
        <v>3307695627.75</v>
      </c>
      <c r="BC271" s="35">
        <v>1951320764</v>
      </c>
      <c r="BD271" s="35">
        <v>3307695627.75</v>
      </c>
      <c r="BE271" s="35">
        <v>1951320764</v>
      </c>
      <c r="BF271" s="35">
        <v>35413993212</v>
      </c>
      <c r="BG271" s="35">
        <v>1378910000</v>
      </c>
      <c r="BH271" s="35">
        <v>35312876266</v>
      </c>
      <c r="BI271" s="35">
        <v>1480026946</v>
      </c>
      <c r="BJ271" s="34">
        <v>0</v>
      </c>
    </row>
    <row r="272" spans="1:62" ht="14.25" x14ac:dyDescent="0.2">
      <c r="A272" s="25">
        <f t="shared" si="4"/>
        <v>266</v>
      </c>
      <c r="B272" s="37">
        <v>3123</v>
      </c>
      <c r="C272" s="36" t="s">
        <v>1245</v>
      </c>
      <c r="D272" s="36" t="s">
        <v>1246</v>
      </c>
      <c r="E272" s="36" t="s">
        <v>1247</v>
      </c>
      <c r="F272" s="36" t="s">
        <v>116</v>
      </c>
      <c r="G272" s="36">
        <v>6499</v>
      </c>
      <c r="H272" s="36" t="s">
        <v>41</v>
      </c>
      <c r="I272" s="36" t="s">
        <v>1248</v>
      </c>
      <c r="J272" s="36" t="s">
        <v>34</v>
      </c>
      <c r="K272" s="36" t="s">
        <v>737</v>
      </c>
      <c r="L272" s="36" t="s">
        <v>2108</v>
      </c>
      <c r="M272" s="35">
        <v>6476122</v>
      </c>
      <c r="N272" s="36" t="s">
        <v>1680</v>
      </c>
      <c r="O272" s="35">
        <v>1</v>
      </c>
      <c r="P272" s="35">
        <v>7141</v>
      </c>
      <c r="Q272" s="35">
        <v>36</v>
      </c>
      <c r="R272" s="35">
        <v>39155734618.309998</v>
      </c>
      <c r="S272" s="35">
        <v>2147391605.4100001</v>
      </c>
      <c r="T272" s="35">
        <v>619571406.89999998</v>
      </c>
      <c r="U272" s="35">
        <v>0</v>
      </c>
      <c r="V272" s="35">
        <v>32823727145</v>
      </c>
      <c r="W272" s="35">
        <v>1308135079</v>
      </c>
      <c r="X272" s="35">
        <v>1833867042</v>
      </c>
      <c r="Y272" s="35">
        <v>0</v>
      </c>
      <c r="Z272" s="35">
        <v>423042340</v>
      </c>
      <c r="AA272" s="35">
        <v>13934078860.530001</v>
      </c>
      <c r="AB272" s="35">
        <v>10248022186.450001</v>
      </c>
      <c r="AC272" s="35">
        <v>2902718315</v>
      </c>
      <c r="AD272" s="35">
        <v>289180048</v>
      </c>
      <c r="AE272" s="35">
        <v>0</v>
      </c>
      <c r="AF272" s="35">
        <v>259181049.08000001</v>
      </c>
      <c r="AG272" s="35">
        <v>130954389</v>
      </c>
      <c r="AH272" s="35">
        <v>104022873</v>
      </c>
      <c r="AI272" s="35">
        <v>25221655757.779999</v>
      </c>
      <c r="AJ272" s="35">
        <v>19816795295</v>
      </c>
      <c r="AK272" s="35">
        <v>9119898795</v>
      </c>
      <c r="AL272" s="35">
        <v>2981296463.6700001</v>
      </c>
      <c r="AM272" s="35">
        <v>1205113349.1300001</v>
      </c>
      <c r="AN272" s="35">
        <v>0</v>
      </c>
      <c r="AO272" s="35">
        <v>977922712.98000002</v>
      </c>
      <c r="AP272" s="35">
        <v>240527937</v>
      </c>
      <c r="AQ272" s="35">
        <v>3145676191</v>
      </c>
      <c r="AR272" s="35">
        <v>3083099376</v>
      </c>
      <c r="AS272" s="35">
        <v>62576815</v>
      </c>
      <c r="AT272" s="35">
        <v>2662376955.1700001</v>
      </c>
      <c r="AU272" s="35">
        <v>1616150163.04</v>
      </c>
      <c r="AV272" s="35">
        <v>68304079.150000006</v>
      </c>
      <c r="AW272" s="35">
        <v>977922712.98000002</v>
      </c>
      <c r="AX272" s="35">
        <v>0</v>
      </c>
      <c r="AY272" s="35">
        <v>483299235.82999998</v>
      </c>
      <c r="AZ272" s="35">
        <v>483299235.82999998</v>
      </c>
      <c r="BA272" s="35">
        <v>0</v>
      </c>
      <c r="BB272" s="35">
        <v>198400723</v>
      </c>
      <c r="BC272" s="35">
        <v>1400567662.22</v>
      </c>
      <c r="BD272" s="35">
        <v>198400723</v>
      </c>
      <c r="BE272" s="35">
        <v>1400567662.22</v>
      </c>
      <c r="BF272" s="35">
        <v>0</v>
      </c>
      <c r="BG272" s="35">
        <v>0</v>
      </c>
      <c r="BH272" s="35">
        <v>0</v>
      </c>
      <c r="BI272" s="35">
        <v>0</v>
      </c>
      <c r="BJ272" s="34">
        <v>0</v>
      </c>
    </row>
    <row r="273" spans="1:62" ht="14.25" x14ac:dyDescent="0.2">
      <c r="A273" s="25">
        <f t="shared" si="4"/>
        <v>267</v>
      </c>
      <c r="B273" s="37">
        <v>3125</v>
      </c>
      <c r="C273" s="36" t="s">
        <v>1249</v>
      </c>
      <c r="D273" s="36" t="s">
        <v>1250</v>
      </c>
      <c r="E273" s="36" t="s">
        <v>1251</v>
      </c>
      <c r="F273" s="36" t="s">
        <v>42</v>
      </c>
      <c r="G273" s="36">
        <v>1051</v>
      </c>
      <c r="H273" s="36" t="s">
        <v>1252</v>
      </c>
      <c r="I273" s="36" t="s">
        <v>1253</v>
      </c>
      <c r="J273" s="36" t="s">
        <v>34</v>
      </c>
      <c r="K273" s="36" t="s">
        <v>737</v>
      </c>
      <c r="L273" s="36" t="s">
        <v>2107</v>
      </c>
      <c r="M273" s="35">
        <v>6425012</v>
      </c>
      <c r="N273" s="36" t="s">
        <v>1254</v>
      </c>
      <c r="O273" s="35">
        <v>1</v>
      </c>
      <c r="P273" s="35">
        <v>42</v>
      </c>
      <c r="Q273" s="35">
        <v>50</v>
      </c>
      <c r="R273" s="35">
        <v>19060911459.470001</v>
      </c>
      <c r="S273" s="35">
        <v>471008730.31999999</v>
      </c>
      <c r="T273" s="35">
        <v>18995043.260000002</v>
      </c>
      <c r="U273" s="35">
        <v>2914202485.0700002</v>
      </c>
      <c r="V273" s="35">
        <v>0</v>
      </c>
      <c r="W273" s="35">
        <v>1776648318.47</v>
      </c>
      <c r="X273" s="35">
        <v>13823045212.35</v>
      </c>
      <c r="Y273" s="35">
        <v>0</v>
      </c>
      <c r="Z273" s="35">
        <v>57011670</v>
      </c>
      <c r="AA273" s="35">
        <v>3331239724.8699999</v>
      </c>
      <c r="AB273" s="35">
        <v>0</v>
      </c>
      <c r="AC273" s="35">
        <v>628883571.45000005</v>
      </c>
      <c r="AD273" s="35">
        <v>725727766.96000004</v>
      </c>
      <c r="AE273" s="35">
        <v>0</v>
      </c>
      <c r="AF273" s="35">
        <v>1506525817.3900001</v>
      </c>
      <c r="AG273" s="35">
        <v>124131301.59</v>
      </c>
      <c r="AH273" s="35">
        <v>345971267.48000002</v>
      </c>
      <c r="AI273" s="35">
        <v>15729671734.93</v>
      </c>
      <c r="AJ273" s="35">
        <v>419172739.97000003</v>
      </c>
      <c r="AK273" s="35">
        <v>50314239.969999999</v>
      </c>
      <c r="AL273" s="35">
        <v>2269167070.7199998</v>
      </c>
      <c r="AM273" s="35">
        <v>526513495</v>
      </c>
      <c r="AN273" s="35">
        <v>0</v>
      </c>
      <c r="AO273" s="35">
        <v>272333409.26999998</v>
      </c>
      <c r="AP273" s="35">
        <v>12242485019.969999</v>
      </c>
      <c r="AQ273" s="35">
        <v>9775374805.6700001</v>
      </c>
      <c r="AR273" s="35">
        <v>9693591990.6800003</v>
      </c>
      <c r="AS273" s="35">
        <v>81782814.989999995</v>
      </c>
      <c r="AT273" s="35">
        <v>1846219665.6500001</v>
      </c>
      <c r="AU273" s="35">
        <v>577882239</v>
      </c>
      <c r="AV273" s="35">
        <v>48162660</v>
      </c>
      <c r="AW273" s="35">
        <v>272333409.26999998</v>
      </c>
      <c r="AX273" s="35">
        <v>947841357.38</v>
      </c>
      <c r="AY273" s="35">
        <v>7929155139.3500004</v>
      </c>
      <c r="AZ273" s="35">
        <v>7929155139.3500004</v>
      </c>
      <c r="BA273" s="35">
        <v>0</v>
      </c>
      <c r="BB273" s="35">
        <v>0</v>
      </c>
      <c r="BC273" s="35">
        <v>0</v>
      </c>
      <c r="BD273" s="35">
        <v>0</v>
      </c>
      <c r="BE273" s="35">
        <v>0</v>
      </c>
      <c r="BF273" s="35">
        <v>0</v>
      </c>
      <c r="BG273" s="35">
        <v>0</v>
      </c>
      <c r="BH273" s="35">
        <v>0</v>
      </c>
      <c r="BI273" s="35">
        <v>0</v>
      </c>
      <c r="BJ273" s="34">
        <v>0</v>
      </c>
    </row>
    <row r="274" spans="1:62" ht="14.25" x14ac:dyDescent="0.2">
      <c r="A274" s="25">
        <f t="shared" si="4"/>
        <v>268</v>
      </c>
      <c r="B274" s="37">
        <v>3127</v>
      </c>
      <c r="C274" s="36" t="s">
        <v>1255</v>
      </c>
      <c r="D274" s="36" t="s">
        <v>1256</v>
      </c>
      <c r="E274" s="36" t="s">
        <v>1257</v>
      </c>
      <c r="F274" s="36" t="s">
        <v>28</v>
      </c>
      <c r="G274" s="36">
        <v>6492</v>
      </c>
      <c r="H274" s="36" t="s">
        <v>37</v>
      </c>
      <c r="I274" s="36" t="s">
        <v>1258</v>
      </c>
      <c r="J274" s="36" t="s">
        <v>34</v>
      </c>
      <c r="K274" s="36" t="s">
        <v>811</v>
      </c>
      <c r="L274" s="36" t="s">
        <v>2106</v>
      </c>
      <c r="M274" s="35">
        <v>6026041</v>
      </c>
      <c r="N274" s="36" t="s">
        <v>1681</v>
      </c>
      <c r="O274" s="35">
        <v>1</v>
      </c>
      <c r="P274" s="35">
        <v>1713</v>
      </c>
      <c r="Q274" s="35">
        <v>11</v>
      </c>
      <c r="R274" s="35">
        <v>33117230271.189999</v>
      </c>
      <c r="S274" s="35">
        <v>4217806417.8000002</v>
      </c>
      <c r="T274" s="35">
        <v>509626844.82999998</v>
      </c>
      <c r="U274" s="35">
        <v>0</v>
      </c>
      <c r="V274" s="35">
        <v>28141810563.279999</v>
      </c>
      <c r="W274" s="35">
        <v>145393530</v>
      </c>
      <c r="X274" s="35">
        <v>74380361.969999999</v>
      </c>
      <c r="Y274" s="35">
        <v>0</v>
      </c>
      <c r="Z274" s="35">
        <v>28212553.309999999</v>
      </c>
      <c r="AA274" s="35">
        <v>29009884879.43</v>
      </c>
      <c r="AB274" s="35">
        <v>27387388266.02</v>
      </c>
      <c r="AC274" s="35">
        <v>689840</v>
      </c>
      <c r="AD274" s="35">
        <v>345485343</v>
      </c>
      <c r="AE274" s="35">
        <v>0</v>
      </c>
      <c r="AF274" s="35">
        <v>622784887.24000001</v>
      </c>
      <c r="AG274" s="35">
        <v>19757220</v>
      </c>
      <c r="AH274" s="35">
        <v>633779323.16999996</v>
      </c>
      <c r="AI274" s="35">
        <v>4107345391.7600002</v>
      </c>
      <c r="AJ274" s="35">
        <v>1970483674.01</v>
      </c>
      <c r="AK274" s="35">
        <v>1232766674.01</v>
      </c>
      <c r="AL274" s="35">
        <v>1371615069.6700001</v>
      </c>
      <c r="AM274" s="35">
        <v>198858110.75</v>
      </c>
      <c r="AN274" s="35">
        <v>4297</v>
      </c>
      <c r="AO274" s="35">
        <v>519544576.13999999</v>
      </c>
      <c r="AP274" s="35">
        <v>12806959.189999999</v>
      </c>
      <c r="AQ274" s="35">
        <v>2280846772.5999999</v>
      </c>
      <c r="AR274" s="35">
        <v>2086752921.47</v>
      </c>
      <c r="AS274" s="35">
        <v>194093851.13</v>
      </c>
      <c r="AT274" s="35">
        <v>1363106191.1400001</v>
      </c>
      <c r="AU274" s="35">
        <v>843353777</v>
      </c>
      <c r="AV274" s="35">
        <v>207838</v>
      </c>
      <c r="AW274" s="35">
        <v>519544576.13999999</v>
      </c>
      <c r="AX274" s="35">
        <v>0</v>
      </c>
      <c r="AY274" s="35">
        <v>917740581.46000004</v>
      </c>
      <c r="AZ274" s="35">
        <v>917740581.46000004</v>
      </c>
      <c r="BA274" s="35">
        <v>0</v>
      </c>
      <c r="BB274" s="35">
        <v>1798056</v>
      </c>
      <c r="BC274" s="35">
        <v>125830192.36</v>
      </c>
      <c r="BD274" s="35">
        <v>1798056</v>
      </c>
      <c r="BE274" s="35">
        <v>125830192.36</v>
      </c>
      <c r="BF274" s="35">
        <v>25161226070</v>
      </c>
      <c r="BG274" s="35">
        <v>0</v>
      </c>
      <c r="BH274" s="35">
        <v>25161226070</v>
      </c>
      <c r="BI274" s="35">
        <v>0</v>
      </c>
      <c r="BJ274" s="34">
        <v>0</v>
      </c>
    </row>
    <row r="275" spans="1:62" ht="14.25" x14ac:dyDescent="0.2">
      <c r="A275" s="25">
        <f t="shared" si="4"/>
        <v>269</v>
      </c>
      <c r="B275" s="37">
        <v>3150</v>
      </c>
      <c r="C275" s="36" t="s">
        <v>1260</v>
      </c>
      <c r="D275" s="36" t="s">
        <v>1261</v>
      </c>
      <c r="E275" s="36" t="s">
        <v>1262</v>
      </c>
      <c r="F275" s="36" t="s">
        <v>31</v>
      </c>
      <c r="G275" s="36">
        <v>4620</v>
      </c>
      <c r="H275" s="36" t="s">
        <v>711</v>
      </c>
      <c r="I275" s="36" t="s">
        <v>1263</v>
      </c>
      <c r="J275" s="36" t="s">
        <v>1194</v>
      </c>
      <c r="K275" s="36" t="s">
        <v>1259</v>
      </c>
      <c r="L275" s="36" t="s">
        <v>2105</v>
      </c>
      <c r="M275" s="35">
        <v>7520302</v>
      </c>
      <c r="N275" s="36" t="s">
        <v>1264</v>
      </c>
      <c r="O275" s="35">
        <v>1</v>
      </c>
      <c r="P275" s="35">
        <v>1624</v>
      </c>
      <c r="Q275" s="35">
        <v>40</v>
      </c>
      <c r="R275" s="35">
        <v>21525532370</v>
      </c>
      <c r="S275" s="35">
        <v>1289480021</v>
      </c>
      <c r="T275" s="35">
        <v>893233621</v>
      </c>
      <c r="U275" s="35">
        <v>4205499523</v>
      </c>
      <c r="V275" s="35">
        <v>1131568727</v>
      </c>
      <c r="W275" s="35">
        <v>1006041505</v>
      </c>
      <c r="X275" s="35">
        <v>12946741984</v>
      </c>
      <c r="Y275" s="35">
        <v>0</v>
      </c>
      <c r="Z275" s="35">
        <v>52966989</v>
      </c>
      <c r="AA275" s="35">
        <v>5761409081</v>
      </c>
      <c r="AB275" s="35">
        <v>0</v>
      </c>
      <c r="AC275" s="35">
        <v>575971799</v>
      </c>
      <c r="AD275" s="35">
        <v>3461056748</v>
      </c>
      <c r="AE275" s="35">
        <v>0</v>
      </c>
      <c r="AF275" s="35">
        <v>23229161</v>
      </c>
      <c r="AG275" s="35">
        <v>1639440557</v>
      </c>
      <c r="AH275" s="35">
        <v>61710816</v>
      </c>
      <c r="AI275" s="35">
        <v>15764123289</v>
      </c>
      <c r="AJ275" s="35">
        <v>2544337612</v>
      </c>
      <c r="AK275" s="35">
        <v>2541014983</v>
      </c>
      <c r="AL275" s="35">
        <v>1107442103</v>
      </c>
      <c r="AM275" s="35">
        <v>1172735968</v>
      </c>
      <c r="AN275" s="35">
        <v>264213136</v>
      </c>
      <c r="AO275" s="35">
        <v>26386052</v>
      </c>
      <c r="AP275" s="35">
        <v>10649008418</v>
      </c>
      <c r="AQ275" s="35">
        <v>30462651618</v>
      </c>
      <c r="AR275" s="35">
        <v>30119912963</v>
      </c>
      <c r="AS275" s="35">
        <v>342738655</v>
      </c>
      <c r="AT275" s="35">
        <v>1976696346</v>
      </c>
      <c r="AU275" s="35">
        <v>557649867</v>
      </c>
      <c r="AV275" s="35">
        <v>245682681</v>
      </c>
      <c r="AW275" s="35">
        <v>26386052</v>
      </c>
      <c r="AX275" s="35">
        <v>1146977746</v>
      </c>
      <c r="AY275" s="35">
        <v>28485955272</v>
      </c>
      <c r="AZ275" s="35">
        <v>28485955272</v>
      </c>
      <c r="BA275" s="35">
        <v>0</v>
      </c>
      <c r="BB275" s="35">
        <v>0</v>
      </c>
      <c r="BC275" s="35">
        <v>0</v>
      </c>
      <c r="BD275" s="35">
        <v>0</v>
      </c>
      <c r="BE275" s="35">
        <v>0</v>
      </c>
      <c r="BF275" s="35">
        <v>0</v>
      </c>
      <c r="BG275" s="35">
        <v>0</v>
      </c>
      <c r="BH275" s="35">
        <v>0</v>
      </c>
      <c r="BI275" s="35">
        <v>0</v>
      </c>
      <c r="BJ275" s="34">
        <v>0</v>
      </c>
    </row>
    <row r="276" spans="1:62" ht="14.25" x14ac:dyDescent="0.2">
      <c r="A276" s="25">
        <f t="shared" si="4"/>
        <v>270</v>
      </c>
      <c r="B276" s="37">
        <v>3186</v>
      </c>
      <c r="C276" s="36" t="s">
        <v>1267</v>
      </c>
      <c r="D276" s="36" t="s">
        <v>1268</v>
      </c>
      <c r="E276" s="36" t="s">
        <v>1269</v>
      </c>
      <c r="F276" s="36" t="s">
        <v>28</v>
      </c>
      <c r="G276" s="36">
        <v>6492</v>
      </c>
      <c r="H276" s="36" t="s">
        <v>37</v>
      </c>
      <c r="I276" s="36" t="s">
        <v>1270</v>
      </c>
      <c r="J276" s="36" t="s">
        <v>1265</v>
      </c>
      <c r="K276" s="36" t="s">
        <v>1266</v>
      </c>
      <c r="L276" s="36" t="s">
        <v>2104</v>
      </c>
      <c r="M276" s="35">
        <v>5723325</v>
      </c>
      <c r="N276" s="36" t="s">
        <v>1271</v>
      </c>
      <c r="O276" s="35">
        <v>1</v>
      </c>
      <c r="P276" s="35">
        <v>2985</v>
      </c>
      <c r="Q276" s="35">
        <v>21</v>
      </c>
      <c r="R276" s="35">
        <v>26794400945.060001</v>
      </c>
      <c r="S276" s="35">
        <v>1579281402.3199999</v>
      </c>
      <c r="T276" s="35">
        <v>641266363.13999999</v>
      </c>
      <c r="U276" s="35">
        <v>0</v>
      </c>
      <c r="V276" s="35">
        <v>17801097824</v>
      </c>
      <c r="W276" s="35">
        <v>1144827972.0999999</v>
      </c>
      <c r="X276" s="35">
        <v>5575458225.5</v>
      </c>
      <c r="Y276" s="35">
        <v>0</v>
      </c>
      <c r="Z276" s="35">
        <v>52469158</v>
      </c>
      <c r="AA276" s="35">
        <v>21856333798.279999</v>
      </c>
      <c r="AB276" s="35">
        <v>16933203567.709999</v>
      </c>
      <c r="AC276" s="35">
        <v>4183238202</v>
      </c>
      <c r="AD276" s="35">
        <v>545855899.89999998</v>
      </c>
      <c r="AE276" s="35">
        <v>0</v>
      </c>
      <c r="AF276" s="35">
        <v>26107799.670000002</v>
      </c>
      <c r="AG276" s="35">
        <v>167928329</v>
      </c>
      <c r="AH276" s="35">
        <v>0</v>
      </c>
      <c r="AI276" s="35">
        <v>4938067146.7799997</v>
      </c>
      <c r="AJ276" s="35">
        <v>4514633460.6599998</v>
      </c>
      <c r="AK276" s="35">
        <v>2301482460.6599998</v>
      </c>
      <c r="AL276" s="35">
        <v>462814417.79000002</v>
      </c>
      <c r="AM276" s="35">
        <v>103013646.29000001</v>
      </c>
      <c r="AN276" s="35">
        <v>0</v>
      </c>
      <c r="AO276" s="35">
        <v>-220890582.96000001</v>
      </c>
      <c r="AP276" s="35">
        <v>78496205</v>
      </c>
      <c r="AQ276" s="35">
        <v>1907726510.8399999</v>
      </c>
      <c r="AR276" s="35">
        <v>1513278244</v>
      </c>
      <c r="AS276" s="35">
        <v>394448266.83999997</v>
      </c>
      <c r="AT276" s="35">
        <v>1224792621.6300001</v>
      </c>
      <c r="AU276" s="35">
        <v>1386712486.5899999</v>
      </c>
      <c r="AV276" s="35">
        <v>58970718</v>
      </c>
      <c r="AW276" s="35">
        <v>-220890582.96000001</v>
      </c>
      <c r="AX276" s="35">
        <v>0</v>
      </c>
      <c r="AY276" s="35">
        <v>682933889.21000004</v>
      </c>
      <c r="AZ276" s="35">
        <v>682933889.21000004</v>
      </c>
      <c r="BA276" s="35">
        <v>0</v>
      </c>
      <c r="BB276" s="35">
        <v>127908666</v>
      </c>
      <c r="BC276" s="35">
        <v>432354376.12</v>
      </c>
      <c r="BD276" s="35">
        <v>127908666</v>
      </c>
      <c r="BE276" s="35">
        <v>432354376.12</v>
      </c>
      <c r="BF276" s="35">
        <v>23905770453</v>
      </c>
      <c r="BG276" s="35">
        <v>0</v>
      </c>
      <c r="BH276" s="35">
        <v>23905770453</v>
      </c>
      <c r="BI276" s="35">
        <v>0</v>
      </c>
      <c r="BJ276" s="34">
        <v>0</v>
      </c>
    </row>
    <row r="277" spans="1:62" ht="14.25" x14ac:dyDescent="0.2">
      <c r="A277" s="25">
        <f t="shared" si="4"/>
        <v>271</v>
      </c>
      <c r="B277" s="37">
        <v>3207</v>
      </c>
      <c r="C277" s="36" t="s">
        <v>1273</v>
      </c>
      <c r="D277" s="36" t="s">
        <v>1274</v>
      </c>
      <c r="E277" s="36" t="s">
        <v>1275</v>
      </c>
      <c r="F277" s="36" t="s">
        <v>42</v>
      </c>
      <c r="G277" s="36">
        <v>6499</v>
      </c>
      <c r="H277" s="36" t="s">
        <v>41</v>
      </c>
      <c r="I277" s="36" t="s">
        <v>1276</v>
      </c>
      <c r="J277" s="36" t="s">
        <v>913</v>
      </c>
      <c r="K277" s="36" t="s">
        <v>1272</v>
      </c>
      <c r="L277" s="36" t="s">
        <v>2103</v>
      </c>
      <c r="M277" s="35">
        <v>8241414</v>
      </c>
      <c r="N277" s="36" t="s">
        <v>1714</v>
      </c>
      <c r="O277" s="35">
        <v>1</v>
      </c>
      <c r="P277" s="35">
        <v>4200</v>
      </c>
      <c r="Q277" s="35">
        <v>40</v>
      </c>
      <c r="R277" s="35">
        <v>22419604157.459999</v>
      </c>
      <c r="S277" s="35">
        <v>277782955.24000001</v>
      </c>
      <c r="T277" s="35">
        <v>98033583.510000005</v>
      </c>
      <c r="U277" s="35">
        <v>0</v>
      </c>
      <c r="V277" s="35">
        <v>19060853035.540001</v>
      </c>
      <c r="W277" s="35">
        <v>366731728</v>
      </c>
      <c r="X277" s="35">
        <v>2605120447.1700001</v>
      </c>
      <c r="Y277" s="35">
        <v>0</v>
      </c>
      <c r="Z277" s="35">
        <v>11082408</v>
      </c>
      <c r="AA277" s="35">
        <v>13854086361.379999</v>
      </c>
      <c r="AB277" s="35">
        <v>0</v>
      </c>
      <c r="AC277" s="35">
        <v>11984331208</v>
      </c>
      <c r="AD277" s="35">
        <v>568439765</v>
      </c>
      <c r="AE277" s="35">
        <v>0</v>
      </c>
      <c r="AF277" s="35">
        <v>1181583705.78</v>
      </c>
      <c r="AG277" s="35">
        <v>119731682.59999999</v>
      </c>
      <c r="AH277" s="35">
        <v>0</v>
      </c>
      <c r="AI277" s="35">
        <v>8565517796.0799999</v>
      </c>
      <c r="AJ277" s="35">
        <v>4897766889.3999996</v>
      </c>
      <c r="AK277" s="35">
        <v>4658546135</v>
      </c>
      <c r="AL277" s="35">
        <v>2107245310.6700001</v>
      </c>
      <c r="AM277" s="35">
        <v>66657659.82</v>
      </c>
      <c r="AN277" s="35">
        <v>10686400</v>
      </c>
      <c r="AO277" s="35">
        <v>345071814.45999998</v>
      </c>
      <c r="AP277" s="35">
        <v>864081031.73000002</v>
      </c>
      <c r="AQ277" s="35">
        <v>2470208715.6799998</v>
      </c>
      <c r="AR277" s="35">
        <v>2224949455.6900001</v>
      </c>
      <c r="AS277" s="35">
        <v>245259259.99000001</v>
      </c>
      <c r="AT277" s="35">
        <v>1695934255.6800001</v>
      </c>
      <c r="AU277" s="35">
        <v>1305926420.5999999</v>
      </c>
      <c r="AV277" s="35">
        <v>44936020.619999997</v>
      </c>
      <c r="AW277" s="35">
        <v>345071814.45999998</v>
      </c>
      <c r="AX277" s="35">
        <v>0</v>
      </c>
      <c r="AY277" s="35">
        <v>774274460</v>
      </c>
      <c r="AZ277" s="35">
        <v>774274460</v>
      </c>
      <c r="BA277" s="35">
        <v>0</v>
      </c>
      <c r="BB277" s="35">
        <v>273107098</v>
      </c>
      <c r="BC277" s="35">
        <v>1535626540</v>
      </c>
      <c r="BD277" s="35">
        <v>273107098</v>
      </c>
      <c r="BE277" s="35">
        <v>1535626540</v>
      </c>
      <c r="BF277" s="35">
        <v>19546746956</v>
      </c>
      <c r="BG277" s="35">
        <v>0</v>
      </c>
      <c r="BH277" s="35">
        <v>19546746956</v>
      </c>
      <c r="BI277" s="35">
        <v>0</v>
      </c>
      <c r="BJ277" s="34">
        <v>1200000000</v>
      </c>
    </row>
    <row r="278" spans="1:62" ht="14.25" x14ac:dyDescent="0.2">
      <c r="A278" s="25">
        <f t="shared" si="4"/>
        <v>272</v>
      </c>
      <c r="B278" s="37">
        <v>3225</v>
      </c>
      <c r="C278" s="36" t="s">
        <v>1277</v>
      </c>
      <c r="D278" s="36" t="s">
        <v>1278</v>
      </c>
      <c r="E278" s="36" t="s">
        <v>1279</v>
      </c>
      <c r="F278" s="36" t="s">
        <v>31</v>
      </c>
      <c r="G278" s="36">
        <v>4620</v>
      </c>
      <c r="H278" s="36" t="s">
        <v>711</v>
      </c>
      <c r="I278" s="36" t="s">
        <v>1280</v>
      </c>
      <c r="J278" s="36" t="s">
        <v>913</v>
      </c>
      <c r="K278" s="36" t="s">
        <v>1272</v>
      </c>
      <c r="L278" s="36" t="s">
        <v>2102</v>
      </c>
      <c r="M278" s="35">
        <v>8249877</v>
      </c>
      <c r="N278" s="36" t="s">
        <v>1907</v>
      </c>
      <c r="O278" s="35">
        <v>1</v>
      </c>
      <c r="P278" s="35">
        <v>2962</v>
      </c>
      <c r="Q278" s="35">
        <v>72</v>
      </c>
      <c r="R278" s="35">
        <v>90065252336</v>
      </c>
      <c r="S278" s="35">
        <v>4200108776</v>
      </c>
      <c r="T278" s="35">
        <v>1246714621</v>
      </c>
      <c r="U278" s="35">
        <v>60833351584</v>
      </c>
      <c r="V278" s="35">
        <v>0</v>
      </c>
      <c r="W278" s="35">
        <v>6831331696</v>
      </c>
      <c r="X278" s="35">
        <v>16910745659</v>
      </c>
      <c r="Y278" s="35">
        <v>0</v>
      </c>
      <c r="Z278" s="35">
        <v>43000000</v>
      </c>
      <c r="AA278" s="35">
        <v>62133766939</v>
      </c>
      <c r="AB278" s="35">
        <v>0</v>
      </c>
      <c r="AC278" s="35">
        <v>38217351220</v>
      </c>
      <c r="AD278" s="35">
        <v>4706558946</v>
      </c>
      <c r="AE278" s="35">
        <v>0</v>
      </c>
      <c r="AF278" s="35">
        <v>2078843230</v>
      </c>
      <c r="AG278" s="35">
        <v>16575161529</v>
      </c>
      <c r="AH278" s="35">
        <v>555852014</v>
      </c>
      <c r="AI278" s="35">
        <v>27931485397</v>
      </c>
      <c r="AJ278" s="35">
        <v>1480176510</v>
      </c>
      <c r="AK278" s="35">
        <v>1480176510</v>
      </c>
      <c r="AL278" s="35">
        <v>5117762361</v>
      </c>
      <c r="AM278" s="35">
        <v>6054727316</v>
      </c>
      <c r="AN278" s="35">
        <v>0</v>
      </c>
      <c r="AO278" s="35">
        <v>2092000695</v>
      </c>
      <c r="AP278" s="35">
        <v>13186818515</v>
      </c>
      <c r="AQ278" s="35">
        <v>170348805957</v>
      </c>
      <c r="AR278" s="35">
        <v>169794174560</v>
      </c>
      <c r="AS278" s="35">
        <v>554631397</v>
      </c>
      <c r="AT278" s="35">
        <v>6425457735</v>
      </c>
      <c r="AU278" s="35">
        <v>1214044752</v>
      </c>
      <c r="AV278" s="35">
        <v>655759219</v>
      </c>
      <c r="AW278" s="35">
        <v>2092000695</v>
      </c>
      <c r="AX278" s="35">
        <v>2463653069</v>
      </c>
      <c r="AY278" s="35">
        <v>162867216729</v>
      </c>
      <c r="AZ278" s="35">
        <v>162867216729</v>
      </c>
      <c r="BA278" s="35">
        <v>0</v>
      </c>
      <c r="BB278" s="35">
        <v>0</v>
      </c>
      <c r="BC278" s="35">
        <v>0</v>
      </c>
      <c r="BD278" s="35">
        <v>0</v>
      </c>
      <c r="BE278" s="35">
        <v>0</v>
      </c>
      <c r="BF278" s="35">
        <v>0</v>
      </c>
      <c r="BG278" s="35">
        <v>0</v>
      </c>
      <c r="BH278" s="35">
        <v>0</v>
      </c>
      <c r="BI278" s="35">
        <v>0</v>
      </c>
      <c r="BJ278" s="34">
        <v>0</v>
      </c>
    </row>
    <row r="279" spans="1:62" ht="14.25" x14ac:dyDescent="0.2">
      <c r="A279" s="25">
        <f t="shared" si="4"/>
        <v>273</v>
      </c>
      <c r="B279" s="37">
        <v>3246</v>
      </c>
      <c r="C279" s="36" t="s">
        <v>1759</v>
      </c>
      <c r="D279" s="36" t="s">
        <v>1281</v>
      </c>
      <c r="E279" s="36" t="s">
        <v>1282</v>
      </c>
      <c r="F279" s="36" t="s">
        <v>116</v>
      </c>
      <c r="G279" s="36">
        <v>6492</v>
      </c>
      <c r="H279" s="36" t="s">
        <v>37</v>
      </c>
      <c r="I279" s="36" t="s">
        <v>1760</v>
      </c>
      <c r="J279" s="36" t="s">
        <v>1265</v>
      </c>
      <c r="K279" s="36" t="s">
        <v>1283</v>
      </c>
      <c r="L279" s="36" t="s">
        <v>2101</v>
      </c>
      <c r="M279" s="35">
        <v>5694444</v>
      </c>
      <c r="N279" s="36" t="s">
        <v>1284</v>
      </c>
      <c r="O279" s="35">
        <v>1</v>
      </c>
      <c r="P279" s="35">
        <v>96132</v>
      </c>
      <c r="Q279" s="35">
        <v>210</v>
      </c>
      <c r="R279" s="35">
        <v>452752990682.45001</v>
      </c>
      <c r="S279" s="35">
        <v>44350178151.230003</v>
      </c>
      <c r="T279" s="35">
        <v>2203629126.2199998</v>
      </c>
      <c r="U279" s="35">
        <v>0</v>
      </c>
      <c r="V279" s="35">
        <v>385638772332</v>
      </c>
      <c r="W279" s="35">
        <v>271015561</v>
      </c>
      <c r="X279" s="35">
        <v>19838434344</v>
      </c>
      <c r="Y279" s="35">
        <v>0</v>
      </c>
      <c r="Z279" s="35">
        <v>450961168</v>
      </c>
      <c r="AA279" s="35">
        <v>288947917502.09998</v>
      </c>
      <c r="AB279" s="35">
        <v>247718518188.59</v>
      </c>
      <c r="AC279" s="35">
        <v>35335781872</v>
      </c>
      <c r="AD279" s="35">
        <v>2626237467.5100002</v>
      </c>
      <c r="AE279" s="35">
        <v>0</v>
      </c>
      <c r="AF279" s="35">
        <v>1987707372</v>
      </c>
      <c r="AG279" s="35">
        <v>1279672602</v>
      </c>
      <c r="AH279" s="35">
        <v>0</v>
      </c>
      <c r="AI279" s="35">
        <v>163805073180.35001</v>
      </c>
      <c r="AJ279" s="35">
        <v>25777384491.75</v>
      </c>
      <c r="AK279" s="35">
        <v>18400214491.75</v>
      </c>
      <c r="AL279" s="35">
        <v>127724214106.09</v>
      </c>
      <c r="AM279" s="35">
        <v>530333985.13999999</v>
      </c>
      <c r="AN279" s="35">
        <v>20050433</v>
      </c>
      <c r="AO279" s="35">
        <v>3083761708.3699999</v>
      </c>
      <c r="AP279" s="35">
        <v>6669328456</v>
      </c>
      <c r="AQ279" s="35">
        <v>43681883750.809998</v>
      </c>
      <c r="AR279" s="35">
        <v>38151807985</v>
      </c>
      <c r="AS279" s="35">
        <v>5530075765.8100004</v>
      </c>
      <c r="AT279" s="35">
        <v>36232421754.059998</v>
      </c>
      <c r="AU279" s="35">
        <v>19913920794.529999</v>
      </c>
      <c r="AV279" s="35">
        <v>13234739251.16</v>
      </c>
      <c r="AW279" s="35">
        <v>3083761708.3699999</v>
      </c>
      <c r="AX279" s="35">
        <v>0</v>
      </c>
      <c r="AY279" s="35">
        <v>7449461996.75</v>
      </c>
      <c r="AZ279" s="35">
        <v>7449461996.75</v>
      </c>
      <c r="BA279" s="35">
        <v>0</v>
      </c>
      <c r="BB279" s="35">
        <v>29618967229</v>
      </c>
      <c r="BC279" s="35">
        <v>87434785545.649994</v>
      </c>
      <c r="BD279" s="35">
        <v>29618967229</v>
      </c>
      <c r="BE279" s="35">
        <v>87434785545.649994</v>
      </c>
      <c r="BF279" s="35">
        <v>613770800746</v>
      </c>
      <c r="BG279" s="35">
        <v>0</v>
      </c>
      <c r="BH279" s="35">
        <v>613770800746</v>
      </c>
      <c r="BI279" s="35">
        <v>0</v>
      </c>
      <c r="BJ279" s="34">
        <v>5630237561</v>
      </c>
    </row>
    <row r="280" spans="1:62" ht="14.25" x14ac:dyDescent="0.2">
      <c r="A280" s="25">
        <f t="shared" si="4"/>
        <v>274</v>
      </c>
      <c r="B280" s="37">
        <v>3249</v>
      </c>
      <c r="C280" s="36" t="s">
        <v>1285</v>
      </c>
      <c r="D280" s="36" t="s">
        <v>1286</v>
      </c>
      <c r="E280" s="36" t="s">
        <v>1287</v>
      </c>
      <c r="F280" s="36" t="s">
        <v>116</v>
      </c>
      <c r="G280" s="36">
        <v>6492</v>
      </c>
      <c r="H280" s="36" t="s">
        <v>37</v>
      </c>
      <c r="I280" s="36" t="s">
        <v>1288</v>
      </c>
      <c r="J280" s="36" t="s">
        <v>1265</v>
      </c>
      <c r="K280" s="36" t="s">
        <v>1289</v>
      </c>
      <c r="L280" s="36" t="s">
        <v>2100</v>
      </c>
      <c r="M280" s="35">
        <v>5637191</v>
      </c>
      <c r="N280" s="36" t="s">
        <v>1908</v>
      </c>
      <c r="O280" s="35">
        <v>1</v>
      </c>
      <c r="P280" s="35">
        <v>3416</v>
      </c>
      <c r="Q280" s="35">
        <v>7</v>
      </c>
      <c r="R280" s="35">
        <v>10157930207</v>
      </c>
      <c r="S280" s="35">
        <v>912387012</v>
      </c>
      <c r="T280" s="35">
        <v>46785286</v>
      </c>
      <c r="U280" s="35">
        <v>0</v>
      </c>
      <c r="V280" s="35">
        <v>8545789404</v>
      </c>
      <c r="W280" s="35">
        <v>20412569</v>
      </c>
      <c r="X280" s="35">
        <v>631368684</v>
      </c>
      <c r="Y280" s="35">
        <v>0</v>
      </c>
      <c r="Z280" s="35">
        <v>1187252</v>
      </c>
      <c r="AA280" s="35">
        <v>6338147534</v>
      </c>
      <c r="AB280" s="35">
        <v>4940344820</v>
      </c>
      <c r="AC280" s="35">
        <v>1299975250</v>
      </c>
      <c r="AD280" s="35">
        <v>14230242</v>
      </c>
      <c r="AE280" s="35">
        <v>0</v>
      </c>
      <c r="AF280" s="35">
        <v>18593671</v>
      </c>
      <c r="AG280" s="35">
        <v>65003551</v>
      </c>
      <c r="AH280" s="35">
        <v>0</v>
      </c>
      <c r="AI280" s="35">
        <v>3819782673</v>
      </c>
      <c r="AJ280" s="35">
        <v>1547079443</v>
      </c>
      <c r="AK280" s="35">
        <v>213389628</v>
      </c>
      <c r="AL280" s="35">
        <v>1497269691</v>
      </c>
      <c r="AM280" s="35">
        <v>516349319</v>
      </c>
      <c r="AN280" s="35">
        <v>66691127</v>
      </c>
      <c r="AO280" s="35">
        <v>43264684</v>
      </c>
      <c r="AP280" s="35">
        <v>149128409</v>
      </c>
      <c r="AQ280" s="35">
        <v>938121149</v>
      </c>
      <c r="AR280" s="35">
        <v>862814990</v>
      </c>
      <c r="AS280" s="35">
        <v>75306159</v>
      </c>
      <c r="AT280" s="35">
        <v>696315166</v>
      </c>
      <c r="AU280" s="35">
        <v>489778045</v>
      </c>
      <c r="AV280" s="35">
        <v>163272437</v>
      </c>
      <c r="AW280" s="35">
        <v>43264684</v>
      </c>
      <c r="AX280" s="35">
        <v>0</v>
      </c>
      <c r="AY280" s="35">
        <v>241805983</v>
      </c>
      <c r="AZ280" s="35">
        <v>241805983</v>
      </c>
      <c r="BA280" s="35">
        <v>0</v>
      </c>
      <c r="BB280" s="35">
        <v>38334186</v>
      </c>
      <c r="BC280" s="35">
        <v>90763620</v>
      </c>
      <c r="BD280" s="35">
        <v>38334186</v>
      </c>
      <c r="BE280" s="35">
        <v>90763620</v>
      </c>
      <c r="BF280" s="35">
        <v>11267141623</v>
      </c>
      <c r="BG280" s="35">
        <v>1217233050</v>
      </c>
      <c r="BH280" s="35">
        <v>11267141623</v>
      </c>
      <c r="BI280" s="35">
        <v>1217233050</v>
      </c>
      <c r="BJ280" s="34">
        <v>16108750</v>
      </c>
    </row>
    <row r="281" spans="1:62" ht="14.25" x14ac:dyDescent="0.2">
      <c r="A281" s="25">
        <f t="shared" si="4"/>
        <v>275</v>
      </c>
      <c r="B281" s="37">
        <v>3278</v>
      </c>
      <c r="C281" s="36" t="s">
        <v>1290</v>
      </c>
      <c r="D281" s="36" t="s">
        <v>1291</v>
      </c>
      <c r="E281" s="36" t="s">
        <v>1292</v>
      </c>
      <c r="F281" s="36" t="s">
        <v>116</v>
      </c>
      <c r="G281" s="36">
        <v>6492</v>
      </c>
      <c r="H281" s="36" t="s">
        <v>37</v>
      </c>
      <c r="I281" s="36" t="s">
        <v>1293</v>
      </c>
      <c r="J281" s="36" t="s">
        <v>1265</v>
      </c>
      <c r="K281" s="36" t="s">
        <v>1294</v>
      </c>
      <c r="L281" s="36" t="s">
        <v>2099</v>
      </c>
      <c r="M281" s="35"/>
      <c r="N281" s="36" t="s">
        <v>1909</v>
      </c>
      <c r="O281" s="35">
        <v>1</v>
      </c>
      <c r="P281" s="35">
        <v>2317</v>
      </c>
      <c r="Q281" s="35">
        <v>9</v>
      </c>
      <c r="R281" s="35">
        <v>6227758263.0299997</v>
      </c>
      <c r="S281" s="35">
        <v>473887193.08999997</v>
      </c>
      <c r="T281" s="35">
        <v>173788914.52000001</v>
      </c>
      <c r="U281" s="35">
        <v>0</v>
      </c>
      <c r="V281" s="35">
        <v>5297724012.4200001</v>
      </c>
      <c r="W281" s="35">
        <v>11285000</v>
      </c>
      <c r="X281" s="35">
        <v>271073143</v>
      </c>
      <c r="Y281" s="35">
        <v>0</v>
      </c>
      <c r="Z281" s="35">
        <v>0</v>
      </c>
      <c r="AA281" s="35">
        <v>3992209928.2199998</v>
      </c>
      <c r="AB281" s="35">
        <v>3023242446.4000001</v>
      </c>
      <c r="AC281" s="35">
        <v>834851888</v>
      </c>
      <c r="AD281" s="35">
        <v>46405037</v>
      </c>
      <c r="AE281" s="35">
        <v>0</v>
      </c>
      <c r="AF281" s="35">
        <v>13693821.82</v>
      </c>
      <c r="AG281" s="35">
        <v>74016735</v>
      </c>
      <c r="AH281" s="35">
        <v>0</v>
      </c>
      <c r="AI281" s="35">
        <v>2235548334.8099999</v>
      </c>
      <c r="AJ281" s="35">
        <v>1181644711.0999999</v>
      </c>
      <c r="AK281" s="35">
        <v>357164730.81</v>
      </c>
      <c r="AL281" s="35">
        <v>860784331.76999998</v>
      </c>
      <c r="AM281" s="35">
        <v>9647675.6500000004</v>
      </c>
      <c r="AN281" s="35">
        <v>50962026</v>
      </c>
      <c r="AO281" s="35">
        <v>132509590.29000001</v>
      </c>
      <c r="AP281" s="35">
        <v>0</v>
      </c>
      <c r="AQ281" s="35">
        <v>708046721.75999999</v>
      </c>
      <c r="AR281" s="35">
        <v>664041242</v>
      </c>
      <c r="AS281" s="35">
        <v>44005479.759999998</v>
      </c>
      <c r="AT281" s="35">
        <v>541812499.19000006</v>
      </c>
      <c r="AU281" s="35">
        <v>352019707</v>
      </c>
      <c r="AV281" s="35">
        <v>57283201.899999999</v>
      </c>
      <c r="AW281" s="35">
        <v>132509590.29000001</v>
      </c>
      <c r="AX281" s="35">
        <v>0</v>
      </c>
      <c r="AY281" s="35">
        <v>166234222.56999999</v>
      </c>
      <c r="AZ281" s="35">
        <v>166234222.56999999</v>
      </c>
      <c r="BA281" s="35">
        <v>0</v>
      </c>
      <c r="BB281" s="35">
        <v>32877737</v>
      </c>
      <c r="BC281" s="35">
        <v>132637001</v>
      </c>
      <c r="BD281" s="35">
        <v>32877737</v>
      </c>
      <c r="BE281" s="35">
        <v>132637001</v>
      </c>
      <c r="BF281" s="35">
        <v>5405690200</v>
      </c>
      <c r="BG281" s="35">
        <v>0</v>
      </c>
      <c r="BH281" s="35">
        <v>5405690200</v>
      </c>
      <c r="BI281" s="35">
        <v>0</v>
      </c>
      <c r="BJ281" s="34">
        <v>0</v>
      </c>
    </row>
    <row r="282" spans="1:62" ht="14.25" x14ac:dyDescent="0.2">
      <c r="A282" s="25">
        <f t="shared" si="4"/>
        <v>276</v>
      </c>
      <c r="B282" s="37">
        <v>3282</v>
      </c>
      <c r="C282" s="36" t="s">
        <v>1295</v>
      </c>
      <c r="D282" s="36" t="s">
        <v>1296</v>
      </c>
      <c r="E282" s="36" t="s">
        <v>1297</v>
      </c>
      <c r="F282" s="36" t="s">
        <v>116</v>
      </c>
      <c r="G282" s="36">
        <v>6424</v>
      </c>
      <c r="H282" s="36" t="s">
        <v>38</v>
      </c>
      <c r="I282" s="36" t="s">
        <v>1298</v>
      </c>
      <c r="J282" s="36" t="s">
        <v>1265</v>
      </c>
      <c r="K282" s="36" t="s">
        <v>1266</v>
      </c>
      <c r="L282" s="36" t="s">
        <v>2098</v>
      </c>
      <c r="M282" s="35">
        <v>5710020</v>
      </c>
      <c r="N282" s="36" t="s">
        <v>1848</v>
      </c>
      <c r="O282" s="35">
        <v>1</v>
      </c>
      <c r="P282" s="35">
        <v>1947</v>
      </c>
      <c r="Q282" s="35">
        <v>8</v>
      </c>
      <c r="R282" s="35">
        <v>6296330818.9700003</v>
      </c>
      <c r="S282" s="35">
        <v>661670481.07000005</v>
      </c>
      <c r="T282" s="35">
        <v>92455791.180000007</v>
      </c>
      <c r="U282" s="35">
        <v>0</v>
      </c>
      <c r="V282" s="35">
        <v>4827187728.54</v>
      </c>
      <c r="W282" s="35">
        <v>72635792.810000002</v>
      </c>
      <c r="X282" s="35">
        <v>555996757.37</v>
      </c>
      <c r="Y282" s="35">
        <v>0</v>
      </c>
      <c r="Z282" s="35">
        <v>86384268</v>
      </c>
      <c r="AA282" s="35">
        <v>1176293442.98</v>
      </c>
      <c r="AB282" s="35">
        <v>501097457.82999998</v>
      </c>
      <c r="AC282" s="35">
        <v>433958270.17000002</v>
      </c>
      <c r="AD282" s="35">
        <v>154132253.27000001</v>
      </c>
      <c r="AE282" s="35">
        <v>0</v>
      </c>
      <c r="AF282" s="35">
        <v>37960833.280000001</v>
      </c>
      <c r="AG282" s="35">
        <v>37798763.780000001</v>
      </c>
      <c r="AH282" s="35">
        <v>11345864.65</v>
      </c>
      <c r="AI282" s="35">
        <v>5120037375.9899998</v>
      </c>
      <c r="AJ282" s="35">
        <v>3904908080.9000001</v>
      </c>
      <c r="AK282" s="35">
        <v>2060615580.9000001</v>
      </c>
      <c r="AL282" s="35">
        <v>310444390.61000001</v>
      </c>
      <c r="AM282" s="35">
        <v>151577768.11000001</v>
      </c>
      <c r="AN282" s="35">
        <v>0</v>
      </c>
      <c r="AO282" s="35">
        <v>378246916.04000002</v>
      </c>
      <c r="AP282" s="35">
        <v>374860220.32999998</v>
      </c>
      <c r="AQ282" s="35">
        <v>825976231.94000006</v>
      </c>
      <c r="AR282" s="35">
        <v>779793811.54999995</v>
      </c>
      <c r="AS282" s="35">
        <v>46182420.390000001</v>
      </c>
      <c r="AT282" s="35">
        <v>798821295.13999999</v>
      </c>
      <c r="AU282" s="35">
        <v>380612470.98000002</v>
      </c>
      <c r="AV282" s="35">
        <v>39961908.119999997</v>
      </c>
      <c r="AW282" s="35">
        <v>378246916.04000002</v>
      </c>
      <c r="AX282" s="35">
        <v>0</v>
      </c>
      <c r="AY282" s="35">
        <v>27154936.800000001</v>
      </c>
      <c r="AZ282" s="35">
        <v>27154936.800000001</v>
      </c>
      <c r="BA282" s="35">
        <v>0</v>
      </c>
      <c r="BB282" s="35">
        <v>0</v>
      </c>
      <c r="BC282" s="35">
        <v>0</v>
      </c>
      <c r="BD282" s="35">
        <v>0</v>
      </c>
      <c r="BE282" s="35">
        <v>0</v>
      </c>
      <c r="BF282" s="35">
        <v>0</v>
      </c>
      <c r="BG282" s="35">
        <v>0</v>
      </c>
      <c r="BH282" s="35">
        <v>0</v>
      </c>
      <c r="BI282" s="35">
        <v>0</v>
      </c>
      <c r="BJ282" s="34">
        <v>0</v>
      </c>
    </row>
    <row r="283" spans="1:62" ht="14.25" x14ac:dyDescent="0.2">
      <c r="A283" s="25">
        <f t="shared" si="4"/>
        <v>277</v>
      </c>
      <c r="B283" s="37">
        <v>3283</v>
      </c>
      <c r="C283" s="36" t="s">
        <v>1299</v>
      </c>
      <c r="D283" s="36" t="s">
        <v>1300</v>
      </c>
      <c r="E283" s="36" t="s">
        <v>1301</v>
      </c>
      <c r="F283" s="36" t="s">
        <v>107</v>
      </c>
      <c r="G283" s="36">
        <v>9603</v>
      </c>
      <c r="H283" s="36" t="s">
        <v>108</v>
      </c>
      <c r="I283" s="36" t="s">
        <v>1302</v>
      </c>
      <c r="J283" s="36" t="s">
        <v>1265</v>
      </c>
      <c r="K283" s="36" t="s">
        <v>1266</v>
      </c>
      <c r="L283" s="36" t="s">
        <v>1974</v>
      </c>
      <c r="M283" s="35">
        <v>5755210</v>
      </c>
      <c r="N283" s="36" t="s">
        <v>1715</v>
      </c>
      <c r="O283" s="35">
        <v>1</v>
      </c>
      <c r="P283" s="35">
        <v>16</v>
      </c>
      <c r="Q283" s="35">
        <v>239</v>
      </c>
      <c r="R283" s="35">
        <v>17649160798.759998</v>
      </c>
      <c r="S283" s="35">
        <v>1089790124.3399999</v>
      </c>
      <c r="T283" s="35">
        <v>4200351951.6700001</v>
      </c>
      <c r="U283" s="35">
        <v>1996443088.25</v>
      </c>
      <c r="V283" s="35">
        <v>0</v>
      </c>
      <c r="W283" s="35">
        <v>1361474032.3499999</v>
      </c>
      <c r="X283" s="35">
        <v>7818656079.4399996</v>
      </c>
      <c r="Y283" s="35">
        <v>0</v>
      </c>
      <c r="Z283" s="35">
        <v>1182445522.71</v>
      </c>
      <c r="AA283" s="35">
        <v>12148658754.67</v>
      </c>
      <c r="AB283" s="35">
        <v>0</v>
      </c>
      <c r="AC283" s="35">
        <v>817407060</v>
      </c>
      <c r="AD283" s="35">
        <v>690534502.49000001</v>
      </c>
      <c r="AE283" s="35">
        <v>0</v>
      </c>
      <c r="AF283" s="35">
        <v>104576723.73999999</v>
      </c>
      <c r="AG283" s="35">
        <v>10045846518.440001</v>
      </c>
      <c r="AH283" s="35">
        <v>490293950</v>
      </c>
      <c r="AI283" s="35">
        <v>5500502044.0900002</v>
      </c>
      <c r="AJ283" s="35">
        <v>1555369662</v>
      </c>
      <c r="AK283" s="35">
        <v>752933197</v>
      </c>
      <c r="AL283" s="35">
        <v>785523762.66999996</v>
      </c>
      <c r="AM283" s="35">
        <v>3040078588.7199998</v>
      </c>
      <c r="AN283" s="35">
        <v>0</v>
      </c>
      <c r="AO283" s="35">
        <v>516541208.72000003</v>
      </c>
      <c r="AP283" s="35">
        <v>-266103621.41999999</v>
      </c>
      <c r="AQ283" s="35">
        <v>9798930716.1800003</v>
      </c>
      <c r="AR283" s="35">
        <v>9721791207.1000004</v>
      </c>
      <c r="AS283" s="35">
        <v>77139509.079999998</v>
      </c>
      <c r="AT283" s="35">
        <v>7266258836.1899996</v>
      </c>
      <c r="AU283" s="35">
        <v>6177684622.5299997</v>
      </c>
      <c r="AV283" s="35">
        <v>572033004.94000006</v>
      </c>
      <c r="AW283" s="35">
        <v>516541208.72000003</v>
      </c>
      <c r="AX283" s="35">
        <v>0</v>
      </c>
      <c r="AY283" s="35">
        <v>2532671879.9899998</v>
      </c>
      <c r="AZ283" s="35">
        <v>2532671879.9899998</v>
      </c>
      <c r="BA283" s="35">
        <v>0</v>
      </c>
      <c r="BB283" s="35">
        <v>0</v>
      </c>
      <c r="BC283" s="35">
        <v>1879776152</v>
      </c>
      <c r="BD283" s="35">
        <v>0</v>
      </c>
      <c r="BE283" s="35">
        <v>1879776152</v>
      </c>
      <c r="BF283" s="35">
        <v>0</v>
      </c>
      <c r="BG283" s="35">
        <v>0</v>
      </c>
      <c r="BH283" s="35">
        <v>0</v>
      </c>
      <c r="BI283" s="35">
        <v>0</v>
      </c>
      <c r="BJ283" s="34">
        <v>0</v>
      </c>
    </row>
    <row r="284" spans="1:62" ht="14.25" x14ac:dyDescent="0.2">
      <c r="A284" s="25">
        <f t="shared" si="4"/>
        <v>278</v>
      </c>
      <c r="B284" s="37">
        <v>3292</v>
      </c>
      <c r="C284" s="36" t="s">
        <v>1303</v>
      </c>
      <c r="D284" s="36" t="s">
        <v>1304</v>
      </c>
      <c r="E284" s="36" t="s">
        <v>1305</v>
      </c>
      <c r="F284" s="36" t="s">
        <v>31</v>
      </c>
      <c r="G284" s="36">
        <v>1051</v>
      </c>
      <c r="H284" s="36" t="s">
        <v>1252</v>
      </c>
      <c r="I284" s="36" t="s">
        <v>1306</v>
      </c>
      <c r="J284" s="36" t="s">
        <v>1265</v>
      </c>
      <c r="K284" s="36" t="s">
        <v>1266</v>
      </c>
      <c r="L284" s="36" t="s">
        <v>2097</v>
      </c>
      <c r="M284" s="35">
        <v>5784747</v>
      </c>
      <c r="N284" s="36" t="s">
        <v>1307</v>
      </c>
      <c r="O284" s="35">
        <v>1</v>
      </c>
      <c r="P284" s="35">
        <v>549</v>
      </c>
      <c r="Q284" s="35">
        <v>134</v>
      </c>
      <c r="R284" s="35">
        <v>74499361518.649994</v>
      </c>
      <c r="S284" s="35">
        <v>6121209452.3400002</v>
      </c>
      <c r="T284" s="35">
        <v>1538591257.6099999</v>
      </c>
      <c r="U284" s="35">
        <v>15256178762.450001</v>
      </c>
      <c r="V284" s="35">
        <v>5625717180.7700005</v>
      </c>
      <c r="W284" s="35">
        <v>12384061457.6</v>
      </c>
      <c r="X284" s="35">
        <v>33422521809.720001</v>
      </c>
      <c r="Y284" s="35">
        <v>0</v>
      </c>
      <c r="Z284" s="35">
        <v>103374827.16</v>
      </c>
      <c r="AA284" s="35">
        <v>43000781701.040001</v>
      </c>
      <c r="AB284" s="35">
        <v>0</v>
      </c>
      <c r="AC284" s="35">
        <v>8333115719</v>
      </c>
      <c r="AD284" s="35">
        <v>14143541269.57</v>
      </c>
      <c r="AE284" s="35">
        <v>0</v>
      </c>
      <c r="AF284" s="35">
        <v>14876650801.6</v>
      </c>
      <c r="AG284" s="35">
        <v>1568096910.8699999</v>
      </c>
      <c r="AH284" s="35">
        <v>4079377000</v>
      </c>
      <c r="AI284" s="35">
        <v>31498579817.610001</v>
      </c>
      <c r="AJ284" s="35">
        <v>13403580491.67</v>
      </c>
      <c r="AK284" s="35">
        <v>12903580491.67</v>
      </c>
      <c r="AL284" s="35">
        <v>2004826105.23</v>
      </c>
      <c r="AM284" s="35">
        <v>4813559808.25</v>
      </c>
      <c r="AN284" s="35">
        <v>862148790.79999995</v>
      </c>
      <c r="AO284" s="35">
        <v>431622271.02999997</v>
      </c>
      <c r="AP284" s="35">
        <v>9982842350.6299992</v>
      </c>
      <c r="AQ284" s="35">
        <v>82860439903.229996</v>
      </c>
      <c r="AR284" s="35">
        <v>81951974154.320007</v>
      </c>
      <c r="AS284" s="35">
        <v>908465748.90999997</v>
      </c>
      <c r="AT284" s="35">
        <v>10922772296.32</v>
      </c>
      <c r="AU284" s="35">
        <v>1963169077.4000001</v>
      </c>
      <c r="AV284" s="35">
        <v>5414385939.6499996</v>
      </c>
      <c r="AW284" s="35">
        <v>431622271.02999997</v>
      </c>
      <c r="AX284" s="35">
        <v>3113595008.2399998</v>
      </c>
      <c r="AY284" s="35">
        <v>71937667606.910004</v>
      </c>
      <c r="AZ284" s="35">
        <v>71937667606.910004</v>
      </c>
      <c r="BA284" s="35">
        <v>0</v>
      </c>
      <c r="BB284" s="35">
        <v>0</v>
      </c>
      <c r="BC284" s="35">
        <v>1841537780.21</v>
      </c>
      <c r="BD284" s="35">
        <v>0</v>
      </c>
      <c r="BE284" s="35">
        <v>1841537780.21</v>
      </c>
      <c r="BF284" s="35">
        <v>4182441042.77</v>
      </c>
      <c r="BG284" s="35">
        <v>1600000</v>
      </c>
      <c r="BH284" s="35">
        <v>4184041042.77</v>
      </c>
      <c r="BI284" s="35">
        <v>0</v>
      </c>
      <c r="BJ284" s="34">
        <v>0</v>
      </c>
    </row>
    <row r="285" spans="1:62" ht="14.25" x14ac:dyDescent="0.2">
      <c r="A285" s="25">
        <f t="shared" si="4"/>
        <v>279</v>
      </c>
      <c r="B285" s="37">
        <v>3316</v>
      </c>
      <c r="C285" s="36" t="s">
        <v>1308</v>
      </c>
      <c r="D285" s="36" t="s">
        <v>1309</v>
      </c>
      <c r="E285" s="36" t="s">
        <v>1310</v>
      </c>
      <c r="F285" s="36" t="s">
        <v>116</v>
      </c>
      <c r="G285" s="36">
        <v>6499</v>
      </c>
      <c r="H285" s="36" t="s">
        <v>41</v>
      </c>
      <c r="I285" s="36" t="s">
        <v>1311</v>
      </c>
      <c r="J285" s="36" t="s">
        <v>1265</v>
      </c>
      <c r="K285" s="36" t="s">
        <v>1312</v>
      </c>
      <c r="L285" s="36" t="s">
        <v>2096</v>
      </c>
      <c r="M285" s="35"/>
      <c r="N285" s="36" t="s">
        <v>1313</v>
      </c>
      <c r="O285" s="35">
        <v>1</v>
      </c>
      <c r="P285" s="35">
        <v>2526</v>
      </c>
      <c r="Q285" s="35">
        <v>7</v>
      </c>
      <c r="R285" s="35">
        <v>8496289724.7799997</v>
      </c>
      <c r="S285" s="35">
        <v>644901664.88</v>
      </c>
      <c r="T285" s="35">
        <v>261278582.90000001</v>
      </c>
      <c r="U285" s="35">
        <v>0</v>
      </c>
      <c r="V285" s="35">
        <v>6552148975</v>
      </c>
      <c r="W285" s="35">
        <v>8420423</v>
      </c>
      <c r="X285" s="35">
        <v>1029540079</v>
      </c>
      <c r="Y285" s="35">
        <v>0</v>
      </c>
      <c r="Z285" s="35">
        <v>0</v>
      </c>
      <c r="AA285" s="35">
        <v>4731707831.75</v>
      </c>
      <c r="AB285" s="35">
        <v>3812148519.5100002</v>
      </c>
      <c r="AC285" s="35">
        <v>801772593</v>
      </c>
      <c r="AD285" s="35">
        <v>44234082</v>
      </c>
      <c r="AE285" s="35">
        <v>0</v>
      </c>
      <c r="AF285" s="35">
        <v>47224039.240000002</v>
      </c>
      <c r="AG285" s="35">
        <v>26328598</v>
      </c>
      <c r="AH285" s="35">
        <v>0</v>
      </c>
      <c r="AI285" s="35">
        <v>3764581893.0300002</v>
      </c>
      <c r="AJ285" s="35">
        <v>1530278936.6400001</v>
      </c>
      <c r="AK285" s="35">
        <v>349931736.63999999</v>
      </c>
      <c r="AL285" s="35">
        <v>1939016288.22</v>
      </c>
      <c r="AM285" s="35">
        <v>2017064.24</v>
      </c>
      <c r="AN285" s="35">
        <v>522540</v>
      </c>
      <c r="AO285" s="35">
        <v>164185261.93000001</v>
      </c>
      <c r="AP285" s="35">
        <v>128561802</v>
      </c>
      <c r="AQ285" s="35">
        <v>723553769.61000001</v>
      </c>
      <c r="AR285" s="35">
        <v>686109493</v>
      </c>
      <c r="AS285" s="35">
        <v>37444276.609999999</v>
      </c>
      <c r="AT285" s="35">
        <v>567832051.03999996</v>
      </c>
      <c r="AU285" s="35">
        <v>395303452</v>
      </c>
      <c r="AV285" s="35">
        <v>8343337.1100000003</v>
      </c>
      <c r="AW285" s="35">
        <v>164185261.93000001</v>
      </c>
      <c r="AX285" s="35">
        <v>0</v>
      </c>
      <c r="AY285" s="35">
        <v>155721718.56999999</v>
      </c>
      <c r="AZ285" s="35">
        <v>155721718.56999999</v>
      </c>
      <c r="BA285" s="35">
        <v>0</v>
      </c>
      <c r="BB285" s="35">
        <v>369795851</v>
      </c>
      <c r="BC285" s="35">
        <v>1279896285</v>
      </c>
      <c r="BD285" s="35">
        <v>369795851</v>
      </c>
      <c r="BE285" s="35">
        <v>1279896285</v>
      </c>
      <c r="BF285" s="35">
        <v>10845812311</v>
      </c>
      <c r="BG285" s="35">
        <v>0</v>
      </c>
      <c r="BH285" s="35">
        <v>10474797125</v>
      </c>
      <c r="BI285" s="35">
        <v>371015186</v>
      </c>
      <c r="BJ285" s="34">
        <v>0</v>
      </c>
    </row>
    <row r="286" spans="1:62" ht="14.25" x14ac:dyDescent="0.2">
      <c r="A286" s="25">
        <f t="shared" si="4"/>
        <v>280</v>
      </c>
      <c r="B286" s="37">
        <v>3341</v>
      </c>
      <c r="C286" s="36" t="s">
        <v>1314</v>
      </c>
      <c r="D286" s="36" t="s">
        <v>1315</v>
      </c>
      <c r="E286" s="36" t="s">
        <v>1316</v>
      </c>
      <c r="F286" s="36" t="s">
        <v>116</v>
      </c>
      <c r="G286" s="36">
        <v>6492</v>
      </c>
      <c r="H286" s="36" t="s">
        <v>37</v>
      </c>
      <c r="I286" s="36" t="s">
        <v>1317</v>
      </c>
      <c r="J286" s="36" t="s">
        <v>149</v>
      </c>
      <c r="K286" s="36" t="s">
        <v>150</v>
      </c>
      <c r="L286" s="36" t="s">
        <v>2095</v>
      </c>
      <c r="M286" s="35">
        <v>7336300</v>
      </c>
      <c r="N286" s="36" t="s">
        <v>1318</v>
      </c>
      <c r="O286" s="35">
        <v>1</v>
      </c>
      <c r="P286" s="35">
        <v>50290</v>
      </c>
      <c r="Q286" s="35">
        <v>157</v>
      </c>
      <c r="R286" s="35">
        <v>74993853591.050003</v>
      </c>
      <c r="S286" s="35">
        <v>4713635198.9399996</v>
      </c>
      <c r="T286" s="35">
        <v>3201275009.1999998</v>
      </c>
      <c r="U286" s="35">
        <v>0</v>
      </c>
      <c r="V286" s="35">
        <v>63662918416.019997</v>
      </c>
      <c r="W286" s="35">
        <v>172208880.56999999</v>
      </c>
      <c r="X286" s="35">
        <v>3236302086.3200002</v>
      </c>
      <c r="Y286" s="35">
        <v>0</v>
      </c>
      <c r="Z286" s="35">
        <v>7514000</v>
      </c>
      <c r="AA286" s="35">
        <v>50614991079.199997</v>
      </c>
      <c r="AB286" s="35">
        <v>42764557403.739998</v>
      </c>
      <c r="AC286" s="35">
        <v>5135975914.0100002</v>
      </c>
      <c r="AD286" s="35">
        <v>805969538.17999995</v>
      </c>
      <c r="AE286" s="35">
        <v>0</v>
      </c>
      <c r="AF286" s="35">
        <v>1050992943.67</v>
      </c>
      <c r="AG286" s="35">
        <v>857495279.60000002</v>
      </c>
      <c r="AH286" s="35">
        <v>0</v>
      </c>
      <c r="AI286" s="35">
        <v>24378862511.849998</v>
      </c>
      <c r="AJ286" s="35">
        <v>14445164037.450001</v>
      </c>
      <c r="AK286" s="35">
        <v>6181122013.4499998</v>
      </c>
      <c r="AL286" s="35">
        <v>6406087016.7600002</v>
      </c>
      <c r="AM286" s="35">
        <v>202944056.18000001</v>
      </c>
      <c r="AN286" s="35">
        <v>0</v>
      </c>
      <c r="AO286" s="35">
        <v>1562983791.0699999</v>
      </c>
      <c r="AP286" s="35">
        <v>1759037315.3900001</v>
      </c>
      <c r="AQ286" s="35">
        <v>8519273668.8400002</v>
      </c>
      <c r="AR286" s="35">
        <v>7568329807</v>
      </c>
      <c r="AS286" s="35">
        <v>950943861.84000003</v>
      </c>
      <c r="AT286" s="35">
        <v>6984011544.96</v>
      </c>
      <c r="AU286" s="35">
        <v>5295974585.2700005</v>
      </c>
      <c r="AV286" s="35">
        <v>125053168.62</v>
      </c>
      <c r="AW286" s="35">
        <v>1562983791.0699999</v>
      </c>
      <c r="AX286" s="35">
        <v>0</v>
      </c>
      <c r="AY286" s="35">
        <v>1535262123.8800001</v>
      </c>
      <c r="AZ286" s="35">
        <v>1535262123.8800001</v>
      </c>
      <c r="BA286" s="35">
        <v>0</v>
      </c>
      <c r="BB286" s="35">
        <v>531837139</v>
      </c>
      <c r="BC286" s="35">
        <v>3916323883.8699999</v>
      </c>
      <c r="BD286" s="35">
        <v>531837139</v>
      </c>
      <c r="BE286" s="35">
        <v>3916323883.8699999</v>
      </c>
      <c r="BF286" s="35">
        <v>98937599468.660004</v>
      </c>
      <c r="BG286" s="35">
        <v>0</v>
      </c>
      <c r="BH286" s="35">
        <v>98937599468.660004</v>
      </c>
      <c r="BI286" s="35">
        <v>0</v>
      </c>
      <c r="BJ286" s="34">
        <v>0</v>
      </c>
    </row>
    <row r="287" spans="1:62" ht="14.25" x14ac:dyDescent="0.2">
      <c r="A287" s="25">
        <f t="shared" si="4"/>
        <v>281</v>
      </c>
      <c r="B287" s="37">
        <v>3350</v>
      </c>
      <c r="C287" s="36" t="s">
        <v>1998</v>
      </c>
      <c r="D287" s="36" t="s">
        <v>1999</v>
      </c>
      <c r="E287" s="36" t="s">
        <v>2000</v>
      </c>
      <c r="F287" s="36" t="s">
        <v>31</v>
      </c>
      <c r="G287" s="36">
        <v>1040</v>
      </c>
      <c r="H287" s="36" t="s">
        <v>694</v>
      </c>
      <c r="I287" s="36" t="s">
        <v>2001</v>
      </c>
      <c r="J287" s="36" t="s">
        <v>149</v>
      </c>
      <c r="K287" s="36" t="s">
        <v>150</v>
      </c>
      <c r="L287" s="36" t="s">
        <v>2094</v>
      </c>
      <c r="M287" s="35">
        <v>7228822</v>
      </c>
      <c r="N287" s="36" t="s">
        <v>2093</v>
      </c>
      <c r="O287" s="35">
        <v>1</v>
      </c>
      <c r="P287" s="35">
        <v>326</v>
      </c>
      <c r="Q287" s="35">
        <v>544</v>
      </c>
      <c r="R287" s="35">
        <v>54738859447.18</v>
      </c>
      <c r="S287" s="35">
        <v>256920252.94</v>
      </c>
      <c r="T287" s="35">
        <v>284118377.38999999</v>
      </c>
      <c r="U287" s="35">
        <v>19451929488.189999</v>
      </c>
      <c r="V287" s="35">
        <v>0</v>
      </c>
      <c r="W287" s="35">
        <v>11817964150.549999</v>
      </c>
      <c r="X287" s="35">
        <v>22405190715.459999</v>
      </c>
      <c r="Y287" s="35">
        <v>0</v>
      </c>
      <c r="Z287" s="35">
        <v>522736462.64999998</v>
      </c>
      <c r="AA287" s="35">
        <v>23203234574.23</v>
      </c>
      <c r="AB287" s="35">
        <v>0</v>
      </c>
      <c r="AC287" s="35">
        <v>8577638703.96</v>
      </c>
      <c r="AD287" s="35">
        <v>13089757511.34</v>
      </c>
      <c r="AE287" s="35">
        <v>0</v>
      </c>
      <c r="AF287" s="35">
        <v>131685522.08</v>
      </c>
      <c r="AG287" s="35">
        <v>1404152836.8499999</v>
      </c>
      <c r="AH287" s="35">
        <v>0</v>
      </c>
      <c r="AI287" s="35">
        <v>31535624872.950001</v>
      </c>
      <c r="AJ287" s="35">
        <v>9026461882.8199997</v>
      </c>
      <c r="AK287" s="35">
        <v>6296908982.8199997</v>
      </c>
      <c r="AL287" s="35">
        <v>15715049852.35</v>
      </c>
      <c r="AM287" s="35">
        <v>6843563874.1800003</v>
      </c>
      <c r="AN287" s="35">
        <v>14998846.199999999</v>
      </c>
      <c r="AO287" s="35">
        <v>-64449582.600000001</v>
      </c>
      <c r="AP287" s="35">
        <v>0</v>
      </c>
      <c r="AQ287" s="35">
        <v>64746382996.129997</v>
      </c>
      <c r="AR287" s="35">
        <v>64502409480.389999</v>
      </c>
      <c r="AS287" s="35">
        <v>243973515.74000001</v>
      </c>
      <c r="AT287" s="35">
        <v>9677544415.1200008</v>
      </c>
      <c r="AU287" s="35">
        <v>2904976473.4299998</v>
      </c>
      <c r="AV287" s="35">
        <v>536189082.10000002</v>
      </c>
      <c r="AW287" s="35">
        <v>-64449582.600000001</v>
      </c>
      <c r="AX287" s="35">
        <v>6300828442.1899996</v>
      </c>
      <c r="AY287" s="35">
        <v>55068838581.010002</v>
      </c>
      <c r="AZ287" s="35">
        <v>55068838581.010002</v>
      </c>
      <c r="BA287" s="35">
        <v>0</v>
      </c>
      <c r="BB287" s="35">
        <v>0</v>
      </c>
      <c r="BC287" s="35">
        <v>0</v>
      </c>
      <c r="BD287" s="35">
        <v>0</v>
      </c>
      <c r="BE287" s="35">
        <v>0</v>
      </c>
      <c r="BF287" s="35">
        <v>0</v>
      </c>
      <c r="BG287" s="35">
        <v>0</v>
      </c>
      <c r="BH287" s="35">
        <v>0</v>
      </c>
      <c r="BI287" s="35">
        <v>0</v>
      </c>
      <c r="BJ287" s="34">
        <v>0</v>
      </c>
    </row>
    <row r="288" spans="1:62" ht="14.25" x14ac:dyDescent="0.2">
      <c r="A288" s="25">
        <f t="shared" si="4"/>
        <v>282</v>
      </c>
      <c r="B288" s="37">
        <v>3360</v>
      </c>
      <c r="C288" s="36" t="s">
        <v>1319</v>
      </c>
      <c r="D288" s="36" t="s">
        <v>1320</v>
      </c>
      <c r="E288" s="36" t="s">
        <v>1321</v>
      </c>
      <c r="F288" s="36" t="s">
        <v>116</v>
      </c>
      <c r="G288" s="36">
        <v>6492</v>
      </c>
      <c r="H288" s="36" t="s">
        <v>37</v>
      </c>
      <c r="I288" s="36" t="s">
        <v>1322</v>
      </c>
      <c r="J288" s="36" t="s">
        <v>1323</v>
      </c>
      <c r="K288" s="36" t="s">
        <v>1324</v>
      </c>
      <c r="L288" s="36" t="s">
        <v>1682</v>
      </c>
      <c r="M288" s="35">
        <v>4295795</v>
      </c>
      <c r="N288" s="36" t="s">
        <v>1849</v>
      </c>
      <c r="O288" s="35">
        <v>1</v>
      </c>
      <c r="P288" s="35">
        <v>15189</v>
      </c>
      <c r="Q288" s="35">
        <v>47</v>
      </c>
      <c r="R288" s="35">
        <v>48268111801.589996</v>
      </c>
      <c r="S288" s="35">
        <v>4597783996.3999996</v>
      </c>
      <c r="T288" s="35">
        <v>25333899</v>
      </c>
      <c r="U288" s="35">
        <v>0</v>
      </c>
      <c r="V288" s="35">
        <v>38042102563.279999</v>
      </c>
      <c r="W288" s="35">
        <v>520488833.42000002</v>
      </c>
      <c r="X288" s="35">
        <v>5082402509.4899998</v>
      </c>
      <c r="Y288" s="35">
        <v>0</v>
      </c>
      <c r="Z288" s="35">
        <v>0</v>
      </c>
      <c r="AA288" s="35">
        <v>25623361299.130001</v>
      </c>
      <c r="AB288" s="35">
        <v>19131084826.990002</v>
      </c>
      <c r="AC288" s="35">
        <v>4910097003</v>
      </c>
      <c r="AD288" s="35">
        <v>293603968.97000003</v>
      </c>
      <c r="AE288" s="35">
        <v>0</v>
      </c>
      <c r="AF288" s="35">
        <v>799700749.84000003</v>
      </c>
      <c r="AG288" s="35">
        <v>488874750.32999998</v>
      </c>
      <c r="AH288" s="35">
        <v>0</v>
      </c>
      <c r="AI288" s="35">
        <v>22644750502.459999</v>
      </c>
      <c r="AJ288" s="35">
        <v>16864940883</v>
      </c>
      <c r="AK288" s="35">
        <v>11700921883</v>
      </c>
      <c r="AL288" s="35">
        <v>2056154194.7</v>
      </c>
      <c r="AM288" s="35">
        <v>543040556.17999995</v>
      </c>
      <c r="AN288" s="35">
        <v>0</v>
      </c>
      <c r="AO288" s="35">
        <v>616420228.42999995</v>
      </c>
      <c r="AP288" s="35">
        <v>2564194640.1500001</v>
      </c>
      <c r="AQ288" s="35">
        <v>4013869004.4899998</v>
      </c>
      <c r="AR288" s="35">
        <v>3889951495.3800001</v>
      </c>
      <c r="AS288" s="35">
        <v>123917509.11</v>
      </c>
      <c r="AT288" s="35">
        <v>3155516103.1199999</v>
      </c>
      <c r="AU288" s="35">
        <v>2410100504.4299998</v>
      </c>
      <c r="AV288" s="35">
        <v>128995370.26000001</v>
      </c>
      <c r="AW288" s="35">
        <v>616420228.42999995</v>
      </c>
      <c r="AX288" s="35">
        <v>0</v>
      </c>
      <c r="AY288" s="35">
        <v>858352901.37</v>
      </c>
      <c r="AZ288" s="35">
        <v>858352901.37</v>
      </c>
      <c r="BA288" s="35">
        <v>0</v>
      </c>
      <c r="BB288" s="35">
        <v>0</v>
      </c>
      <c r="BC288" s="35">
        <v>0</v>
      </c>
      <c r="BD288" s="35">
        <v>0</v>
      </c>
      <c r="BE288" s="35">
        <v>0</v>
      </c>
      <c r="BF288" s="35">
        <v>0</v>
      </c>
      <c r="BG288" s="35">
        <v>0</v>
      </c>
      <c r="BH288" s="35">
        <v>0</v>
      </c>
      <c r="BI288" s="35">
        <v>0</v>
      </c>
      <c r="BJ288" s="34">
        <v>172363500</v>
      </c>
    </row>
    <row r="289" spans="1:62" ht="14.25" x14ac:dyDescent="0.2">
      <c r="A289" s="25">
        <f t="shared" si="4"/>
        <v>283</v>
      </c>
      <c r="B289" s="37">
        <v>3385</v>
      </c>
      <c r="C289" s="36" t="s">
        <v>1325</v>
      </c>
      <c r="D289" s="36" t="s">
        <v>1326</v>
      </c>
      <c r="E289" s="36" t="s">
        <v>1327</v>
      </c>
      <c r="F289" s="36" t="s">
        <v>31</v>
      </c>
      <c r="G289" s="36">
        <v>4620</v>
      </c>
      <c r="H289" s="36" t="s">
        <v>711</v>
      </c>
      <c r="I289" s="36" t="s">
        <v>1328</v>
      </c>
      <c r="J289" s="36" t="s">
        <v>34</v>
      </c>
      <c r="K289" s="36" t="s">
        <v>737</v>
      </c>
      <c r="L289" s="36" t="s">
        <v>2092</v>
      </c>
      <c r="M289" s="35">
        <v>6712025</v>
      </c>
      <c r="N289" s="36" t="s">
        <v>1648</v>
      </c>
      <c r="O289" s="35">
        <v>1</v>
      </c>
      <c r="P289" s="35">
        <v>2</v>
      </c>
      <c r="Q289" s="35">
        <v>27</v>
      </c>
      <c r="R289" s="35">
        <v>13710413510.34</v>
      </c>
      <c r="S289" s="35">
        <v>1457627047.2</v>
      </c>
      <c r="T289" s="35">
        <v>1685322256</v>
      </c>
      <c r="U289" s="35">
        <v>1467534633.04</v>
      </c>
      <c r="V289" s="35">
        <v>30967840</v>
      </c>
      <c r="W289" s="35">
        <v>970472860.70000005</v>
      </c>
      <c r="X289" s="35">
        <v>8080194217.3999996</v>
      </c>
      <c r="Y289" s="35">
        <v>0</v>
      </c>
      <c r="Z289" s="35">
        <v>18294656</v>
      </c>
      <c r="AA289" s="35">
        <v>1099910777.96</v>
      </c>
      <c r="AB289" s="35">
        <v>0</v>
      </c>
      <c r="AC289" s="35">
        <v>0</v>
      </c>
      <c r="AD289" s="35">
        <v>339800629.43000001</v>
      </c>
      <c r="AE289" s="35">
        <v>0</v>
      </c>
      <c r="AF289" s="35">
        <v>38861722.140000001</v>
      </c>
      <c r="AG289" s="35">
        <v>721248426.38999999</v>
      </c>
      <c r="AH289" s="35">
        <v>0</v>
      </c>
      <c r="AI289" s="35">
        <v>12610502732.26</v>
      </c>
      <c r="AJ289" s="35">
        <v>1362280493</v>
      </c>
      <c r="AK289" s="35">
        <v>1262280493</v>
      </c>
      <c r="AL289" s="35">
        <v>3129812080.6999998</v>
      </c>
      <c r="AM289" s="35">
        <v>1782056770.1600001</v>
      </c>
      <c r="AN289" s="35">
        <v>0</v>
      </c>
      <c r="AO289" s="35">
        <v>334986128.39999998</v>
      </c>
      <c r="AP289" s="35">
        <v>2034885298</v>
      </c>
      <c r="AQ289" s="35">
        <v>16729526707.59</v>
      </c>
      <c r="AR289" s="35">
        <v>16409957968</v>
      </c>
      <c r="AS289" s="35">
        <v>319568739.58999997</v>
      </c>
      <c r="AT289" s="35">
        <v>1855005964.22</v>
      </c>
      <c r="AU289" s="35">
        <v>458091104.68000001</v>
      </c>
      <c r="AV289" s="35">
        <v>141941312.00999999</v>
      </c>
      <c r="AW289" s="35">
        <v>334986128.39999998</v>
      </c>
      <c r="AX289" s="35">
        <v>919987419.13</v>
      </c>
      <c r="AY289" s="35">
        <v>14874520743</v>
      </c>
      <c r="AZ289" s="35">
        <v>14874520743</v>
      </c>
      <c r="BA289" s="35">
        <v>0</v>
      </c>
      <c r="BB289" s="35">
        <v>8704515</v>
      </c>
      <c r="BC289" s="35">
        <v>24441357</v>
      </c>
      <c r="BD289" s="35">
        <v>8704515</v>
      </c>
      <c r="BE289" s="35">
        <v>24441357</v>
      </c>
      <c r="BF289" s="35">
        <v>24258092</v>
      </c>
      <c r="BG289" s="35">
        <v>0</v>
      </c>
      <c r="BH289" s="35">
        <v>24258092</v>
      </c>
      <c r="BI289" s="35">
        <v>0</v>
      </c>
      <c r="BJ289" s="34">
        <v>0</v>
      </c>
    </row>
    <row r="290" spans="1:62" ht="14.25" x14ac:dyDescent="0.2">
      <c r="A290" s="25">
        <f t="shared" si="4"/>
        <v>284</v>
      </c>
      <c r="B290" s="37">
        <v>3386</v>
      </c>
      <c r="C290" s="36" t="s">
        <v>1329</v>
      </c>
      <c r="D290" s="36" t="s">
        <v>1330</v>
      </c>
      <c r="E290" s="36" t="s">
        <v>1331</v>
      </c>
      <c r="F290" s="36" t="s">
        <v>126</v>
      </c>
      <c r="G290" s="36">
        <v>6492</v>
      </c>
      <c r="H290" s="36" t="s">
        <v>37</v>
      </c>
      <c r="I290" s="36" t="s">
        <v>1332</v>
      </c>
      <c r="J290" s="36" t="s">
        <v>34</v>
      </c>
      <c r="K290" s="36" t="s">
        <v>1333</v>
      </c>
      <c r="L290" s="36" t="s">
        <v>2091</v>
      </c>
      <c r="M290" s="35"/>
      <c r="N290" s="36" t="s">
        <v>1975</v>
      </c>
      <c r="O290" s="35">
        <v>1</v>
      </c>
      <c r="P290" s="35">
        <v>13639</v>
      </c>
      <c r="Q290" s="35">
        <v>25</v>
      </c>
      <c r="R290" s="35">
        <v>32043095666.759998</v>
      </c>
      <c r="S290" s="35">
        <v>1719539374.29</v>
      </c>
      <c r="T290" s="35">
        <v>2255445937.5300002</v>
      </c>
      <c r="U290" s="35">
        <v>0</v>
      </c>
      <c r="V290" s="35">
        <v>25265361171</v>
      </c>
      <c r="W290" s="35">
        <v>72592714</v>
      </c>
      <c r="X290" s="35">
        <v>2669444189.9400001</v>
      </c>
      <c r="Y290" s="35">
        <v>0</v>
      </c>
      <c r="Z290" s="35">
        <v>60712280</v>
      </c>
      <c r="AA290" s="35">
        <v>22994922189.650002</v>
      </c>
      <c r="AB290" s="35">
        <v>20436042722.759998</v>
      </c>
      <c r="AC290" s="35">
        <v>2060389112</v>
      </c>
      <c r="AD290" s="35">
        <v>55066755.460000001</v>
      </c>
      <c r="AE290" s="35">
        <v>0</v>
      </c>
      <c r="AF290" s="35">
        <v>213700679.43000001</v>
      </c>
      <c r="AG290" s="35">
        <v>229722920</v>
      </c>
      <c r="AH290" s="35">
        <v>0</v>
      </c>
      <c r="AI290" s="35">
        <v>9048173477.1100006</v>
      </c>
      <c r="AJ290" s="35">
        <v>4768799686</v>
      </c>
      <c r="AK290" s="35">
        <v>1080214686</v>
      </c>
      <c r="AL290" s="35">
        <v>2038193468.3900001</v>
      </c>
      <c r="AM290" s="35">
        <v>311251985</v>
      </c>
      <c r="AN290" s="35">
        <v>15054234</v>
      </c>
      <c r="AO290" s="35">
        <v>535744999.72000003</v>
      </c>
      <c r="AP290" s="35">
        <v>0</v>
      </c>
      <c r="AQ290" s="35">
        <v>2761531459.2800002</v>
      </c>
      <c r="AR290" s="35">
        <v>2553058166</v>
      </c>
      <c r="AS290" s="35">
        <v>208473293.28</v>
      </c>
      <c r="AT290" s="35">
        <v>2089260090.4300001</v>
      </c>
      <c r="AU290" s="35">
        <v>1437793877.3599999</v>
      </c>
      <c r="AV290" s="35">
        <v>115721213.34999999</v>
      </c>
      <c r="AW290" s="35">
        <v>535744999.72000003</v>
      </c>
      <c r="AX290" s="35">
        <v>0</v>
      </c>
      <c r="AY290" s="35">
        <v>672271368.85000002</v>
      </c>
      <c r="AZ290" s="35">
        <v>672271368.85000002</v>
      </c>
      <c r="BA290" s="35">
        <v>0</v>
      </c>
      <c r="BB290" s="35">
        <v>2140625850.9300001</v>
      </c>
      <c r="BC290" s="35">
        <v>4178893538</v>
      </c>
      <c r="BD290" s="35">
        <v>2140625850.9300001</v>
      </c>
      <c r="BE290" s="35">
        <v>4178893538</v>
      </c>
      <c r="BF290" s="35">
        <v>63721959930</v>
      </c>
      <c r="BG290" s="35">
        <v>4313112000</v>
      </c>
      <c r="BH290" s="35">
        <v>63721959930</v>
      </c>
      <c r="BI290" s="35">
        <v>4313112000</v>
      </c>
      <c r="BJ290" s="34">
        <v>0</v>
      </c>
    </row>
    <row r="291" spans="1:62" ht="14.25" x14ac:dyDescent="0.2">
      <c r="A291" s="25">
        <f t="shared" si="4"/>
        <v>285</v>
      </c>
      <c r="B291" s="37">
        <v>3391</v>
      </c>
      <c r="C291" s="36" t="s">
        <v>1334</v>
      </c>
      <c r="D291" s="36" t="s">
        <v>1335</v>
      </c>
      <c r="E291" s="36" t="s">
        <v>1336</v>
      </c>
      <c r="F291" s="36" t="s">
        <v>116</v>
      </c>
      <c r="G291" s="36">
        <v>6492</v>
      </c>
      <c r="H291" s="36" t="s">
        <v>37</v>
      </c>
      <c r="I291" s="36" t="s">
        <v>1337</v>
      </c>
      <c r="J291" s="36" t="s">
        <v>34</v>
      </c>
      <c r="K291" s="36" t="s">
        <v>1338</v>
      </c>
      <c r="L291" s="36" t="s">
        <v>2090</v>
      </c>
      <c r="M291" s="35"/>
      <c r="N291" s="36" t="s">
        <v>1339</v>
      </c>
      <c r="O291" s="35">
        <v>1</v>
      </c>
      <c r="P291" s="35">
        <v>1007</v>
      </c>
      <c r="Q291" s="35">
        <v>5</v>
      </c>
      <c r="R291" s="35">
        <v>6402981909.4799995</v>
      </c>
      <c r="S291" s="35">
        <v>762302826.87</v>
      </c>
      <c r="T291" s="35">
        <v>1071976199.61</v>
      </c>
      <c r="U291" s="35">
        <v>0</v>
      </c>
      <c r="V291" s="35">
        <v>4553303991</v>
      </c>
      <c r="W291" s="35">
        <v>1950000</v>
      </c>
      <c r="X291" s="35">
        <v>6852437</v>
      </c>
      <c r="Y291" s="35">
        <v>0</v>
      </c>
      <c r="Z291" s="35">
        <v>6596455</v>
      </c>
      <c r="AA291" s="35">
        <v>3686837199.73</v>
      </c>
      <c r="AB291" s="35">
        <v>3630998507.02</v>
      </c>
      <c r="AC291" s="35">
        <v>0</v>
      </c>
      <c r="AD291" s="35">
        <v>10896734</v>
      </c>
      <c r="AE291" s="35">
        <v>0</v>
      </c>
      <c r="AF291" s="35">
        <v>31135900.710000001</v>
      </c>
      <c r="AG291" s="35">
        <v>13806058</v>
      </c>
      <c r="AH291" s="35">
        <v>0</v>
      </c>
      <c r="AI291" s="35">
        <v>2716144709.75</v>
      </c>
      <c r="AJ291" s="35">
        <v>993801800</v>
      </c>
      <c r="AK291" s="35">
        <v>63220245</v>
      </c>
      <c r="AL291" s="35">
        <v>1633782318.02</v>
      </c>
      <c r="AM291" s="35">
        <v>0</v>
      </c>
      <c r="AN291" s="35">
        <v>21591.200000000001</v>
      </c>
      <c r="AO291" s="35">
        <v>88539000.530000001</v>
      </c>
      <c r="AP291" s="35">
        <v>0</v>
      </c>
      <c r="AQ291" s="35">
        <v>538878196</v>
      </c>
      <c r="AR291" s="35">
        <v>448543964</v>
      </c>
      <c r="AS291" s="35">
        <v>90334232</v>
      </c>
      <c r="AT291" s="35">
        <v>441190594.52999997</v>
      </c>
      <c r="AU291" s="35">
        <v>244892179</v>
      </c>
      <c r="AV291" s="35">
        <v>107759415</v>
      </c>
      <c r="AW291" s="35">
        <v>88539000.530000001</v>
      </c>
      <c r="AX291" s="35">
        <v>0</v>
      </c>
      <c r="AY291" s="35">
        <v>97687601.469999999</v>
      </c>
      <c r="AZ291" s="35">
        <v>97687601.469999999</v>
      </c>
      <c r="BA291" s="35">
        <v>0</v>
      </c>
      <c r="BB291" s="35">
        <v>450999962</v>
      </c>
      <c r="BC291" s="35">
        <v>805922068.70000005</v>
      </c>
      <c r="BD291" s="35">
        <v>450999962</v>
      </c>
      <c r="BE291" s="35">
        <v>805922068.70000005</v>
      </c>
      <c r="BF291" s="35">
        <v>4486704128</v>
      </c>
      <c r="BG291" s="35">
        <v>0</v>
      </c>
      <c r="BH291" s="35">
        <v>4486704128</v>
      </c>
      <c r="BI291" s="35">
        <v>0</v>
      </c>
      <c r="BJ291" s="34">
        <v>0</v>
      </c>
    </row>
    <row r="292" spans="1:62" ht="14.25" x14ac:dyDescent="0.2">
      <c r="A292" s="25">
        <f t="shared" si="4"/>
        <v>286</v>
      </c>
      <c r="B292" s="37">
        <v>3399</v>
      </c>
      <c r="C292" s="36" t="s">
        <v>1340</v>
      </c>
      <c r="D292" s="36" t="s">
        <v>1341</v>
      </c>
      <c r="E292" s="36" t="s">
        <v>1342</v>
      </c>
      <c r="F292" s="36" t="s">
        <v>116</v>
      </c>
      <c r="G292" s="36">
        <v>6492</v>
      </c>
      <c r="H292" s="36" t="s">
        <v>37</v>
      </c>
      <c r="I292" s="36" t="s">
        <v>1343</v>
      </c>
      <c r="J292" s="36" t="s">
        <v>34</v>
      </c>
      <c r="K292" s="36" t="s">
        <v>1344</v>
      </c>
      <c r="L292" s="36" t="s">
        <v>1976</v>
      </c>
      <c r="M292" s="35">
        <v>7587020</v>
      </c>
      <c r="N292" s="36" t="s">
        <v>1792</v>
      </c>
      <c r="O292" s="35">
        <v>1</v>
      </c>
      <c r="P292" s="35">
        <v>5409</v>
      </c>
      <c r="Q292" s="35">
        <v>14</v>
      </c>
      <c r="R292" s="35">
        <v>16698647219</v>
      </c>
      <c r="S292" s="35">
        <v>1062030530</v>
      </c>
      <c r="T292" s="35">
        <v>833122729</v>
      </c>
      <c r="U292" s="35">
        <v>0</v>
      </c>
      <c r="V292" s="35">
        <v>14172726895</v>
      </c>
      <c r="W292" s="35">
        <v>11926239</v>
      </c>
      <c r="X292" s="35">
        <v>545345103</v>
      </c>
      <c r="Y292" s="35">
        <v>0</v>
      </c>
      <c r="Z292" s="35">
        <v>73495723</v>
      </c>
      <c r="AA292" s="35">
        <v>11092752917</v>
      </c>
      <c r="AB292" s="35">
        <v>10399155712</v>
      </c>
      <c r="AC292" s="35">
        <v>437499930</v>
      </c>
      <c r="AD292" s="35">
        <v>53951588</v>
      </c>
      <c r="AE292" s="35">
        <v>0</v>
      </c>
      <c r="AF292" s="35">
        <v>106466277</v>
      </c>
      <c r="AG292" s="35">
        <v>95679410</v>
      </c>
      <c r="AH292" s="35">
        <v>0</v>
      </c>
      <c r="AI292" s="35">
        <v>5605894302</v>
      </c>
      <c r="AJ292" s="35">
        <v>2417808192</v>
      </c>
      <c r="AK292" s="35">
        <v>831716642</v>
      </c>
      <c r="AL292" s="35">
        <v>2902455160</v>
      </c>
      <c r="AM292" s="35">
        <v>310844</v>
      </c>
      <c r="AN292" s="35">
        <v>466005</v>
      </c>
      <c r="AO292" s="35">
        <v>284854101</v>
      </c>
      <c r="AP292" s="35">
        <v>0</v>
      </c>
      <c r="AQ292" s="35">
        <v>1581396655</v>
      </c>
      <c r="AR292" s="35">
        <v>1482294522</v>
      </c>
      <c r="AS292" s="35">
        <v>99102133</v>
      </c>
      <c r="AT292" s="35">
        <v>1219513606</v>
      </c>
      <c r="AU292" s="35">
        <v>728063383</v>
      </c>
      <c r="AV292" s="35">
        <v>206596122</v>
      </c>
      <c r="AW292" s="35">
        <v>284854101</v>
      </c>
      <c r="AX292" s="35">
        <v>0</v>
      </c>
      <c r="AY292" s="35">
        <v>361883049</v>
      </c>
      <c r="AZ292" s="35">
        <v>361883049</v>
      </c>
      <c r="BA292" s="35">
        <v>0</v>
      </c>
      <c r="BB292" s="35">
        <v>828964800</v>
      </c>
      <c r="BC292" s="35">
        <v>1791459318.23</v>
      </c>
      <c r="BD292" s="35">
        <v>828964800</v>
      </c>
      <c r="BE292" s="35">
        <v>1791459318.23</v>
      </c>
      <c r="BF292" s="35">
        <v>9143679006</v>
      </c>
      <c r="BG292" s="35">
        <v>0</v>
      </c>
      <c r="BH292" s="35">
        <v>9143679006</v>
      </c>
      <c r="BI292" s="35">
        <v>0</v>
      </c>
      <c r="BJ292" s="34">
        <v>1368335171</v>
      </c>
    </row>
    <row r="293" spans="1:62" ht="14.25" x14ac:dyDescent="0.2">
      <c r="A293" s="25">
        <f t="shared" si="4"/>
        <v>287</v>
      </c>
      <c r="B293" s="37">
        <v>3400</v>
      </c>
      <c r="C293" s="36" t="s">
        <v>1345</v>
      </c>
      <c r="D293" s="36" t="s">
        <v>1346</v>
      </c>
      <c r="E293" s="36" t="s">
        <v>1347</v>
      </c>
      <c r="F293" s="36" t="s">
        <v>116</v>
      </c>
      <c r="G293" s="36">
        <v>6424</v>
      </c>
      <c r="H293" s="36" t="s">
        <v>38</v>
      </c>
      <c r="I293" s="36" t="s">
        <v>1348</v>
      </c>
      <c r="J293" s="36" t="s">
        <v>34</v>
      </c>
      <c r="K293" s="36" t="s">
        <v>1770</v>
      </c>
      <c r="L293" s="36" t="s">
        <v>2089</v>
      </c>
      <c r="M293" s="35"/>
      <c r="N293" s="36" t="s">
        <v>1349</v>
      </c>
      <c r="O293" s="35">
        <v>1</v>
      </c>
      <c r="P293" s="35">
        <v>23720</v>
      </c>
      <c r="Q293" s="35">
        <v>50</v>
      </c>
      <c r="R293" s="35">
        <v>51482081118.379997</v>
      </c>
      <c r="S293" s="35">
        <v>3628399607.9400001</v>
      </c>
      <c r="T293" s="35">
        <v>2992115221.8800001</v>
      </c>
      <c r="U293" s="35">
        <v>0</v>
      </c>
      <c r="V293" s="35">
        <v>43152138161.900002</v>
      </c>
      <c r="W293" s="35">
        <v>8038003.1399999997</v>
      </c>
      <c r="X293" s="35">
        <v>1678440123.52</v>
      </c>
      <c r="Y293" s="35">
        <v>0</v>
      </c>
      <c r="Z293" s="35">
        <v>22950000</v>
      </c>
      <c r="AA293" s="35">
        <v>40697764074.809998</v>
      </c>
      <c r="AB293" s="35">
        <v>39203898372.449997</v>
      </c>
      <c r="AC293" s="35">
        <v>461391998</v>
      </c>
      <c r="AD293" s="35">
        <v>268231944.36000001</v>
      </c>
      <c r="AE293" s="35">
        <v>0</v>
      </c>
      <c r="AF293" s="35">
        <v>386670406</v>
      </c>
      <c r="AG293" s="35">
        <v>377571354</v>
      </c>
      <c r="AH293" s="35">
        <v>0</v>
      </c>
      <c r="AI293" s="35">
        <v>10784317043.57</v>
      </c>
      <c r="AJ293" s="35">
        <v>6068171815.6000004</v>
      </c>
      <c r="AK293" s="35">
        <v>2593884603.5999999</v>
      </c>
      <c r="AL293" s="35">
        <v>3188152143.5500002</v>
      </c>
      <c r="AM293" s="35">
        <v>144208669.02000001</v>
      </c>
      <c r="AN293" s="35">
        <v>0</v>
      </c>
      <c r="AO293" s="35">
        <v>728069327.83000004</v>
      </c>
      <c r="AP293" s="35">
        <v>655715087.57000005</v>
      </c>
      <c r="AQ293" s="35">
        <v>5046664060.0900002</v>
      </c>
      <c r="AR293" s="35">
        <v>4551562464</v>
      </c>
      <c r="AS293" s="35">
        <v>495101596.08999997</v>
      </c>
      <c r="AT293" s="35">
        <v>3737085185.0900002</v>
      </c>
      <c r="AU293" s="35">
        <v>2850329617.3600001</v>
      </c>
      <c r="AV293" s="35">
        <v>158686239.90000001</v>
      </c>
      <c r="AW293" s="35">
        <v>728069327.83000004</v>
      </c>
      <c r="AX293" s="35">
        <v>0</v>
      </c>
      <c r="AY293" s="35">
        <v>1309578875</v>
      </c>
      <c r="AZ293" s="35">
        <v>1309578875</v>
      </c>
      <c r="BA293" s="35">
        <v>0</v>
      </c>
      <c r="BB293" s="35">
        <v>3173982673.4299998</v>
      </c>
      <c r="BC293" s="35">
        <v>1147142582.46</v>
      </c>
      <c r="BD293" s="35">
        <v>3173982673.4299998</v>
      </c>
      <c r="BE293" s="35">
        <v>1147142582.46</v>
      </c>
      <c r="BF293" s="35">
        <v>74805383551</v>
      </c>
      <c r="BG293" s="35">
        <v>0</v>
      </c>
      <c r="BH293" s="35">
        <v>74805383551</v>
      </c>
      <c r="BI293" s="35">
        <v>0</v>
      </c>
      <c r="BJ293" s="34">
        <v>0</v>
      </c>
    </row>
    <row r="294" spans="1:62" ht="14.25" x14ac:dyDescent="0.2">
      <c r="A294" s="25">
        <f t="shared" si="4"/>
        <v>288</v>
      </c>
      <c r="B294" s="37">
        <v>3402</v>
      </c>
      <c r="C294" s="36" t="s">
        <v>1350</v>
      </c>
      <c r="D294" s="36" t="s">
        <v>1351</v>
      </c>
      <c r="E294" s="36" t="s">
        <v>1352</v>
      </c>
      <c r="F294" s="36" t="s">
        <v>116</v>
      </c>
      <c r="G294" s="36">
        <v>6492</v>
      </c>
      <c r="H294" s="36" t="s">
        <v>37</v>
      </c>
      <c r="I294" s="36" t="s">
        <v>1353</v>
      </c>
      <c r="J294" s="36" t="s">
        <v>34</v>
      </c>
      <c r="K294" s="36" t="s">
        <v>1354</v>
      </c>
      <c r="L294" s="36" t="s">
        <v>1850</v>
      </c>
      <c r="M294" s="35"/>
      <c r="N294" s="36" t="s">
        <v>1355</v>
      </c>
      <c r="O294" s="35">
        <v>1</v>
      </c>
      <c r="P294" s="35">
        <v>8385</v>
      </c>
      <c r="Q294" s="35">
        <v>12</v>
      </c>
      <c r="R294" s="35">
        <v>25456855051.32</v>
      </c>
      <c r="S294" s="35">
        <v>2496594312.9099998</v>
      </c>
      <c r="T294" s="35">
        <v>2834199458.4099998</v>
      </c>
      <c r="U294" s="35">
        <v>0</v>
      </c>
      <c r="V294" s="35">
        <v>19538137960</v>
      </c>
      <c r="W294" s="35">
        <v>24523900</v>
      </c>
      <c r="X294" s="35">
        <v>541149420</v>
      </c>
      <c r="Y294" s="35">
        <v>0</v>
      </c>
      <c r="Z294" s="35">
        <v>22250000</v>
      </c>
      <c r="AA294" s="35">
        <v>15747313588</v>
      </c>
      <c r="AB294" s="35">
        <v>15373663722</v>
      </c>
      <c r="AC294" s="35">
        <v>0</v>
      </c>
      <c r="AD294" s="35">
        <v>100094131</v>
      </c>
      <c r="AE294" s="35">
        <v>0</v>
      </c>
      <c r="AF294" s="35">
        <v>221194527</v>
      </c>
      <c r="AG294" s="35">
        <v>11359208</v>
      </c>
      <c r="AH294" s="35">
        <v>41002000</v>
      </c>
      <c r="AI294" s="35">
        <v>9709541463.3199997</v>
      </c>
      <c r="AJ294" s="35">
        <v>4365832746.9700003</v>
      </c>
      <c r="AK294" s="35">
        <v>1414964746</v>
      </c>
      <c r="AL294" s="35">
        <v>4362489729.6400003</v>
      </c>
      <c r="AM294" s="35">
        <v>24621998.760000002</v>
      </c>
      <c r="AN294" s="35">
        <v>7825</v>
      </c>
      <c r="AO294" s="35">
        <v>407426285.94999999</v>
      </c>
      <c r="AP294" s="35">
        <v>549162877</v>
      </c>
      <c r="AQ294" s="35">
        <v>2022626705.1700001</v>
      </c>
      <c r="AR294" s="35">
        <v>1783350742</v>
      </c>
      <c r="AS294" s="35">
        <v>239275963.16999999</v>
      </c>
      <c r="AT294" s="35">
        <v>1463726790.1600001</v>
      </c>
      <c r="AU294" s="35">
        <v>953141237</v>
      </c>
      <c r="AV294" s="35">
        <v>103159267.20999999</v>
      </c>
      <c r="AW294" s="35">
        <v>407426285.94999999</v>
      </c>
      <c r="AX294" s="35">
        <v>0</v>
      </c>
      <c r="AY294" s="35">
        <v>558899915.00999999</v>
      </c>
      <c r="AZ294" s="35">
        <v>558899915.00999999</v>
      </c>
      <c r="BA294" s="35">
        <v>0</v>
      </c>
      <c r="BB294" s="35">
        <v>1838706425</v>
      </c>
      <c r="BC294" s="35">
        <v>214166990.31999999</v>
      </c>
      <c r="BD294" s="35">
        <v>1838706425</v>
      </c>
      <c r="BE294" s="35">
        <v>214166990.31999999</v>
      </c>
      <c r="BF294" s="35">
        <v>21521119669</v>
      </c>
      <c r="BG294" s="35">
        <v>0</v>
      </c>
      <c r="BH294" s="35">
        <v>21521119669</v>
      </c>
      <c r="BI294" s="35">
        <v>0</v>
      </c>
      <c r="BJ294" s="34">
        <v>0</v>
      </c>
    </row>
    <row r="295" spans="1:62" ht="14.25" x14ac:dyDescent="0.2">
      <c r="A295" s="25">
        <f t="shared" si="4"/>
        <v>289</v>
      </c>
      <c r="B295" s="37">
        <v>3438</v>
      </c>
      <c r="C295" s="36" t="s">
        <v>1357</v>
      </c>
      <c r="D295" s="36" t="s">
        <v>1358</v>
      </c>
      <c r="E295" s="36" t="s">
        <v>1359</v>
      </c>
      <c r="F295" s="36" t="s">
        <v>116</v>
      </c>
      <c r="G295" s="36">
        <v>6424</v>
      </c>
      <c r="H295" s="36" t="s">
        <v>38</v>
      </c>
      <c r="I295" s="36" t="s">
        <v>1360</v>
      </c>
      <c r="J295" s="36" t="s">
        <v>34</v>
      </c>
      <c r="K295" s="36" t="s">
        <v>811</v>
      </c>
      <c r="L295" s="36" t="s">
        <v>2088</v>
      </c>
      <c r="M295" s="35">
        <v>6224184</v>
      </c>
      <c r="N295" s="36" t="s">
        <v>1361</v>
      </c>
      <c r="O295" s="35">
        <v>1</v>
      </c>
      <c r="P295" s="35">
        <v>3539</v>
      </c>
      <c r="Q295" s="35">
        <v>28</v>
      </c>
      <c r="R295" s="35">
        <v>76923881587.600006</v>
      </c>
      <c r="S295" s="35">
        <v>7685287428.54</v>
      </c>
      <c r="T295" s="35">
        <v>1969285818.52</v>
      </c>
      <c r="U295" s="35">
        <v>0</v>
      </c>
      <c r="V295" s="35">
        <v>64957129850.129997</v>
      </c>
      <c r="W295" s="35">
        <v>140047585.62</v>
      </c>
      <c r="X295" s="35">
        <v>2142716839.8599999</v>
      </c>
      <c r="Y295" s="35">
        <v>0</v>
      </c>
      <c r="Z295" s="35">
        <v>29414064.93</v>
      </c>
      <c r="AA295" s="35">
        <v>40928779938.480003</v>
      </c>
      <c r="AB295" s="35">
        <v>37353490535.019997</v>
      </c>
      <c r="AC295" s="35">
        <v>2188273407</v>
      </c>
      <c r="AD295" s="35">
        <v>772883339.57000005</v>
      </c>
      <c r="AE295" s="35">
        <v>0</v>
      </c>
      <c r="AF295" s="35">
        <v>273254426.18000001</v>
      </c>
      <c r="AG295" s="35">
        <v>271736259.70999998</v>
      </c>
      <c r="AH295" s="35">
        <v>69141971</v>
      </c>
      <c r="AI295" s="35">
        <v>35995101649.120003</v>
      </c>
      <c r="AJ295" s="35">
        <v>26873946415.720001</v>
      </c>
      <c r="AK295" s="35">
        <v>14701615915.719999</v>
      </c>
      <c r="AL295" s="35">
        <v>3799766203.1799998</v>
      </c>
      <c r="AM295" s="35">
        <v>303483496.18000001</v>
      </c>
      <c r="AN295" s="35">
        <v>0</v>
      </c>
      <c r="AO295" s="35">
        <v>1629245554.0599999</v>
      </c>
      <c r="AP295" s="35">
        <v>1075948013.54</v>
      </c>
      <c r="AQ295" s="35">
        <v>5992720103.6099997</v>
      </c>
      <c r="AR295" s="35">
        <v>5692406895.5</v>
      </c>
      <c r="AS295" s="35">
        <v>300313208.11000001</v>
      </c>
      <c r="AT295" s="35">
        <v>4175641310.1100001</v>
      </c>
      <c r="AU295" s="35">
        <v>2102893539.8499999</v>
      </c>
      <c r="AV295" s="35">
        <v>443502216.19999999</v>
      </c>
      <c r="AW295" s="35">
        <v>1629245554.0599999</v>
      </c>
      <c r="AX295" s="35">
        <v>0</v>
      </c>
      <c r="AY295" s="35">
        <v>1817078793.5</v>
      </c>
      <c r="AZ295" s="35">
        <v>1817078793.5</v>
      </c>
      <c r="BA295" s="35">
        <v>0</v>
      </c>
      <c r="BB295" s="35">
        <v>2051741970.72</v>
      </c>
      <c r="BC295" s="35">
        <v>1708056097.01</v>
      </c>
      <c r="BD295" s="35">
        <v>2051741970.72</v>
      </c>
      <c r="BE295" s="35">
        <v>1708056097.01</v>
      </c>
      <c r="BF295" s="35">
        <v>71242734844.130005</v>
      </c>
      <c r="BG295" s="35">
        <v>12172330500</v>
      </c>
      <c r="BH295" s="35">
        <v>71242734844.130005</v>
      </c>
      <c r="BI295" s="35">
        <v>12172330500</v>
      </c>
      <c r="BJ295" s="34">
        <v>0</v>
      </c>
    </row>
    <row r="296" spans="1:62" ht="14.25" x14ac:dyDescent="0.2">
      <c r="A296" s="25">
        <f t="shared" si="4"/>
        <v>290</v>
      </c>
      <c r="B296" s="37">
        <v>3446</v>
      </c>
      <c r="C296" s="36" t="s">
        <v>1362</v>
      </c>
      <c r="D296" s="36" t="s">
        <v>1363</v>
      </c>
      <c r="E296" s="36" t="s">
        <v>1364</v>
      </c>
      <c r="F296" s="36" t="s">
        <v>116</v>
      </c>
      <c r="G296" s="36">
        <v>6492</v>
      </c>
      <c r="H296" s="36" t="s">
        <v>37</v>
      </c>
      <c r="I296" s="36" t="s">
        <v>1365</v>
      </c>
      <c r="J296" s="36" t="s">
        <v>34</v>
      </c>
      <c r="K296" s="36" t="s">
        <v>1090</v>
      </c>
      <c r="L296" s="36" t="s">
        <v>2087</v>
      </c>
      <c r="M296" s="35">
        <v>8078810</v>
      </c>
      <c r="N296" s="36" t="s">
        <v>1366</v>
      </c>
      <c r="O296" s="35">
        <v>1</v>
      </c>
      <c r="P296" s="35">
        <v>1349</v>
      </c>
      <c r="Q296" s="35">
        <v>5</v>
      </c>
      <c r="R296" s="35">
        <v>4762915323.4300003</v>
      </c>
      <c r="S296" s="35">
        <v>136489941.43000001</v>
      </c>
      <c r="T296" s="35">
        <v>160931544</v>
      </c>
      <c r="U296" s="35">
        <v>0</v>
      </c>
      <c r="V296" s="35">
        <v>4445200380</v>
      </c>
      <c r="W296" s="35">
        <v>0</v>
      </c>
      <c r="X296" s="35">
        <v>20293458</v>
      </c>
      <c r="Y296" s="35">
        <v>0</v>
      </c>
      <c r="Z296" s="35">
        <v>0</v>
      </c>
      <c r="AA296" s="35">
        <v>2619340679</v>
      </c>
      <c r="AB296" s="35">
        <v>1302901986</v>
      </c>
      <c r="AC296" s="35">
        <v>1252679427</v>
      </c>
      <c r="AD296" s="35">
        <v>25159365</v>
      </c>
      <c r="AE296" s="35">
        <v>0</v>
      </c>
      <c r="AF296" s="35">
        <v>30390768</v>
      </c>
      <c r="AG296" s="35">
        <v>8209133</v>
      </c>
      <c r="AH296" s="35">
        <v>0</v>
      </c>
      <c r="AI296" s="35">
        <v>2143574644.4300001</v>
      </c>
      <c r="AJ296" s="35">
        <v>1500962369</v>
      </c>
      <c r="AK296" s="35">
        <v>652587819</v>
      </c>
      <c r="AL296" s="35">
        <v>441578692.74000001</v>
      </c>
      <c r="AM296" s="35">
        <v>25997872.809999999</v>
      </c>
      <c r="AN296" s="35">
        <v>104258120</v>
      </c>
      <c r="AO296" s="35">
        <v>70777589.879999995</v>
      </c>
      <c r="AP296" s="35">
        <v>0</v>
      </c>
      <c r="AQ296" s="35">
        <v>618311954.12</v>
      </c>
      <c r="AR296" s="35">
        <v>534144790</v>
      </c>
      <c r="AS296" s="35">
        <v>84167164.120000005</v>
      </c>
      <c r="AT296" s="35">
        <v>473299433.12</v>
      </c>
      <c r="AU296" s="35">
        <v>344771911</v>
      </c>
      <c r="AV296" s="35">
        <v>57749932.240000002</v>
      </c>
      <c r="AW296" s="35">
        <v>70777589.879999995</v>
      </c>
      <c r="AX296" s="35">
        <v>0</v>
      </c>
      <c r="AY296" s="35">
        <v>145012521</v>
      </c>
      <c r="AZ296" s="35">
        <v>145012521</v>
      </c>
      <c r="BA296" s="35">
        <v>0</v>
      </c>
      <c r="BB296" s="35">
        <v>207584203</v>
      </c>
      <c r="BC296" s="35">
        <v>736605537</v>
      </c>
      <c r="BD296" s="35">
        <v>207584203</v>
      </c>
      <c r="BE296" s="35">
        <v>736605537</v>
      </c>
      <c r="BF296" s="35">
        <v>5476095703</v>
      </c>
      <c r="BG296" s="35">
        <v>0</v>
      </c>
      <c r="BH296" s="35">
        <v>5476095703</v>
      </c>
      <c r="BI296" s="35">
        <v>0</v>
      </c>
      <c r="BJ296" s="34">
        <v>0</v>
      </c>
    </row>
    <row r="297" spans="1:62" ht="14.25" x14ac:dyDescent="0.2">
      <c r="A297" s="25">
        <f t="shared" si="4"/>
        <v>291</v>
      </c>
      <c r="B297" s="37">
        <v>3448</v>
      </c>
      <c r="C297" s="36" t="s">
        <v>1367</v>
      </c>
      <c r="D297" s="36" t="s">
        <v>1368</v>
      </c>
      <c r="E297" s="36" t="s">
        <v>1369</v>
      </c>
      <c r="F297" s="36" t="s">
        <v>31</v>
      </c>
      <c r="G297" s="36">
        <v>4754</v>
      </c>
      <c r="H297" s="36" t="s">
        <v>1370</v>
      </c>
      <c r="I297" s="36" t="s">
        <v>1371</v>
      </c>
      <c r="J297" s="36" t="s">
        <v>34</v>
      </c>
      <c r="K297" s="36" t="s">
        <v>737</v>
      </c>
      <c r="L297" s="36" t="s">
        <v>1977</v>
      </c>
      <c r="M297" s="35">
        <v>6434204</v>
      </c>
      <c r="N297" s="36" t="s">
        <v>1910</v>
      </c>
      <c r="O297" s="35">
        <v>1</v>
      </c>
      <c r="P297" s="35">
        <v>256710</v>
      </c>
      <c r="Q297" s="35">
        <v>674</v>
      </c>
      <c r="R297" s="35">
        <v>122552355143.36</v>
      </c>
      <c r="S297" s="35">
        <v>18492119177.889999</v>
      </c>
      <c r="T297" s="35">
        <v>1386922315.3299999</v>
      </c>
      <c r="U297" s="35">
        <v>6111988892.4799995</v>
      </c>
      <c r="V297" s="35">
        <v>63247859702</v>
      </c>
      <c r="W297" s="35">
        <v>4899290502.2799997</v>
      </c>
      <c r="X297" s="35">
        <v>28320194345.380001</v>
      </c>
      <c r="Y297" s="35">
        <v>0</v>
      </c>
      <c r="Z297" s="35">
        <v>93980208</v>
      </c>
      <c r="AA297" s="35">
        <v>21856752242.41</v>
      </c>
      <c r="AB297" s="35">
        <v>0</v>
      </c>
      <c r="AC297" s="35">
        <v>4278865292.23</v>
      </c>
      <c r="AD297" s="35">
        <v>13294098623.459999</v>
      </c>
      <c r="AE297" s="35">
        <v>0</v>
      </c>
      <c r="AF297" s="35">
        <v>848668975.28999996</v>
      </c>
      <c r="AG297" s="35">
        <v>2453206374.4299998</v>
      </c>
      <c r="AH297" s="35">
        <v>981912977</v>
      </c>
      <c r="AI297" s="35">
        <v>100695602900.95</v>
      </c>
      <c r="AJ297" s="35">
        <v>21850145683.060001</v>
      </c>
      <c r="AK297" s="35">
        <v>11850145683.059999</v>
      </c>
      <c r="AL297" s="35">
        <v>34842256185.050003</v>
      </c>
      <c r="AM297" s="35">
        <v>29808618221.150002</v>
      </c>
      <c r="AN297" s="35">
        <v>1500000</v>
      </c>
      <c r="AO297" s="35">
        <v>-1493184446.3099999</v>
      </c>
      <c r="AP297" s="35">
        <v>15686267258</v>
      </c>
      <c r="AQ297" s="35">
        <v>62235764174.739998</v>
      </c>
      <c r="AR297" s="35">
        <v>59974778716.400002</v>
      </c>
      <c r="AS297" s="35">
        <v>2260985458.3400002</v>
      </c>
      <c r="AT297" s="35">
        <v>21428501744.18</v>
      </c>
      <c r="AU297" s="35">
        <v>21744608340.009998</v>
      </c>
      <c r="AV297" s="35">
        <v>1177077850.48</v>
      </c>
      <c r="AW297" s="35">
        <v>-1493184446.3099999</v>
      </c>
      <c r="AX297" s="35">
        <v>0</v>
      </c>
      <c r="AY297" s="35">
        <v>40807262430.559998</v>
      </c>
      <c r="AZ297" s="35">
        <v>40807262430.559998</v>
      </c>
      <c r="BA297" s="35">
        <v>0</v>
      </c>
      <c r="BB297" s="35">
        <v>794444426</v>
      </c>
      <c r="BC297" s="35">
        <v>9426414430.5</v>
      </c>
      <c r="BD297" s="35">
        <v>794444426</v>
      </c>
      <c r="BE297" s="35">
        <v>9426414430.5</v>
      </c>
      <c r="BF297" s="35">
        <v>25359118570.93</v>
      </c>
      <c r="BG297" s="35">
        <v>0</v>
      </c>
      <c r="BH297" s="35">
        <v>25359118570.93</v>
      </c>
      <c r="BI297" s="35">
        <v>0</v>
      </c>
      <c r="BJ297" s="34">
        <v>0</v>
      </c>
    </row>
    <row r="298" spans="1:62" ht="14.25" x14ac:dyDescent="0.2">
      <c r="A298" s="25">
        <f t="shared" si="4"/>
        <v>292</v>
      </c>
      <c r="B298" s="37">
        <v>3488</v>
      </c>
      <c r="C298" s="36" t="s">
        <v>1373</v>
      </c>
      <c r="D298" s="36" t="s">
        <v>1374</v>
      </c>
      <c r="E298" s="36" t="s">
        <v>1375</v>
      </c>
      <c r="F298" s="36" t="s">
        <v>116</v>
      </c>
      <c r="G298" s="36">
        <v>6424</v>
      </c>
      <c r="H298" s="36" t="s">
        <v>38</v>
      </c>
      <c r="I298" s="36" t="s">
        <v>1376</v>
      </c>
      <c r="J298" s="36" t="s">
        <v>34</v>
      </c>
      <c r="K298" s="36" t="s">
        <v>90</v>
      </c>
      <c r="L298" s="36" t="s">
        <v>1978</v>
      </c>
      <c r="M298" s="35">
        <v>7246158</v>
      </c>
      <c r="N298" s="36" t="s">
        <v>2086</v>
      </c>
      <c r="O298" s="35">
        <v>1</v>
      </c>
      <c r="P298" s="35">
        <v>8289</v>
      </c>
      <c r="Q298" s="35">
        <v>39</v>
      </c>
      <c r="R298" s="35">
        <v>23857965117.360001</v>
      </c>
      <c r="S298" s="35">
        <v>544438680.25</v>
      </c>
      <c r="T298" s="35">
        <v>1204864902.8199999</v>
      </c>
      <c r="U298" s="35">
        <v>0</v>
      </c>
      <c r="V298" s="35">
        <v>20600746974</v>
      </c>
      <c r="W298" s="35">
        <v>16896426</v>
      </c>
      <c r="X298" s="35">
        <v>1465219246.3199999</v>
      </c>
      <c r="Y298" s="35">
        <v>0</v>
      </c>
      <c r="Z298" s="35">
        <v>25798887.969999999</v>
      </c>
      <c r="AA298" s="35">
        <v>19274518572.189999</v>
      </c>
      <c r="AB298" s="35">
        <v>11347474234.07</v>
      </c>
      <c r="AC298" s="35">
        <v>7610882275.4300003</v>
      </c>
      <c r="AD298" s="35">
        <v>209179351.69</v>
      </c>
      <c r="AE298" s="35">
        <v>0</v>
      </c>
      <c r="AF298" s="35">
        <v>34757664</v>
      </c>
      <c r="AG298" s="35">
        <v>72225047</v>
      </c>
      <c r="AH298" s="35">
        <v>0</v>
      </c>
      <c r="AI298" s="35">
        <v>4583446545.1700001</v>
      </c>
      <c r="AJ298" s="35">
        <v>2695643956.75</v>
      </c>
      <c r="AK298" s="35">
        <v>661827597</v>
      </c>
      <c r="AL298" s="35">
        <v>1433943176.6700001</v>
      </c>
      <c r="AM298" s="35">
        <v>51289510.079999998</v>
      </c>
      <c r="AN298" s="35">
        <v>0</v>
      </c>
      <c r="AO298" s="35">
        <v>112569774.38</v>
      </c>
      <c r="AP298" s="35">
        <v>-12722745.710000001</v>
      </c>
      <c r="AQ298" s="35">
        <v>2226324654.8600001</v>
      </c>
      <c r="AR298" s="35">
        <v>2056579551</v>
      </c>
      <c r="AS298" s="35">
        <v>169745103.86000001</v>
      </c>
      <c r="AT298" s="35">
        <v>1459243263.1700001</v>
      </c>
      <c r="AU298" s="35">
        <v>1308363119.29</v>
      </c>
      <c r="AV298" s="35">
        <v>38310369.5</v>
      </c>
      <c r="AW298" s="35">
        <v>112569774.38</v>
      </c>
      <c r="AX298" s="35">
        <v>0</v>
      </c>
      <c r="AY298" s="35">
        <v>767081391.69000006</v>
      </c>
      <c r="AZ298" s="35">
        <v>767081391.69000006</v>
      </c>
      <c r="BA298" s="35">
        <v>0</v>
      </c>
      <c r="BB298" s="35">
        <v>4208782567.4000001</v>
      </c>
      <c r="BC298" s="35">
        <v>1172319332.79</v>
      </c>
      <c r="BD298" s="35">
        <v>4208782567.4000001</v>
      </c>
      <c r="BE298" s="35">
        <v>1172319332.79</v>
      </c>
      <c r="BF298" s="35">
        <v>12656824132</v>
      </c>
      <c r="BG298" s="35">
        <v>0</v>
      </c>
      <c r="BH298" s="35">
        <v>12656824132</v>
      </c>
      <c r="BI298" s="35">
        <v>0</v>
      </c>
      <c r="BJ298" s="34">
        <v>0</v>
      </c>
    </row>
    <row r="299" spans="1:62" ht="14.25" x14ac:dyDescent="0.2">
      <c r="A299" s="25">
        <f t="shared" si="4"/>
        <v>293</v>
      </c>
      <c r="B299" s="37">
        <v>3550</v>
      </c>
      <c r="C299" s="36" t="s">
        <v>1377</v>
      </c>
      <c r="D299" s="36" t="s">
        <v>1378</v>
      </c>
      <c r="E299" s="36" t="s">
        <v>1379</v>
      </c>
      <c r="F299" s="36" t="s">
        <v>42</v>
      </c>
      <c r="G299" s="36">
        <v>6492</v>
      </c>
      <c r="H299" s="36" t="s">
        <v>37</v>
      </c>
      <c r="I299" s="36" t="s">
        <v>1380</v>
      </c>
      <c r="J299" s="36" t="s">
        <v>1152</v>
      </c>
      <c r="K299" s="36" t="s">
        <v>1153</v>
      </c>
      <c r="L299" s="36" t="s">
        <v>1381</v>
      </c>
      <c r="M299" s="35">
        <v>7827219</v>
      </c>
      <c r="N299" s="36" t="s">
        <v>1382</v>
      </c>
      <c r="O299" s="35">
        <v>1</v>
      </c>
      <c r="P299" s="35">
        <v>3547</v>
      </c>
      <c r="Q299" s="35">
        <v>26</v>
      </c>
      <c r="R299" s="35">
        <v>25911759840.91</v>
      </c>
      <c r="S299" s="35">
        <v>874131529.58000004</v>
      </c>
      <c r="T299" s="35">
        <v>433708324.63</v>
      </c>
      <c r="U299" s="35">
        <v>0</v>
      </c>
      <c r="V299" s="35">
        <v>17054151399.59</v>
      </c>
      <c r="W299" s="35">
        <v>1029640623.9400001</v>
      </c>
      <c r="X299" s="35">
        <v>6509610866.1700001</v>
      </c>
      <c r="Y299" s="35">
        <v>0</v>
      </c>
      <c r="Z299" s="35">
        <v>10517097</v>
      </c>
      <c r="AA299" s="35">
        <v>6502575897.1300001</v>
      </c>
      <c r="AB299" s="35">
        <v>0</v>
      </c>
      <c r="AC299" s="35">
        <v>5526246022.6599998</v>
      </c>
      <c r="AD299" s="35">
        <v>479594234.67000002</v>
      </c>
      <c r="AE299" s="35">
        <v>0</v>
      </c>
      <c r="AF299" s="35">
        <v>180027651.80000001</v>
      </c>
      <c r="AG299" s="35">
        <v>316707988</v>
      </c>
      <c r="AH299" s="35">
        <v>0</v>
      </c>
      <c r="AI299" s="35">
        <v>19409183943.779999</v>
      </c>
      <c r="AJ299" s="35">
        <v>12772825676</v>
      </c>
      <c r="AK299" s="35">
        <v>3551363176</v>
      </c>
      <c r="AL299" s="35">
        <v>1497035571.8900001</v>
      </c>
      <c r="AM299" s="35">
        <v>891017344.22000003</v>
      </c>
      <c r="AN299" s="35">
        <v>0</v>
      </c>
      <c r="AO299" s="35">
        <v>681778625.47000003</v>
      </c>
      <c r="AP299" s="35">
        <v>3524492349.96</v>
      </c>
      <c r="AQ299" s="35">
        <v>2366359497.5999999</v>
      </c>
      <c r="AR299" s="35">
        <v>2193502718</v>
      </c>
      <c r="AS299" s="35">
        <v>172856779.59999999</v>
      </c>
      <c r="AT299" s="35">
        <v>2273814367.5999999</v>
      </c>
      <c r="AU299" s="35">
        <v>1168638976.24</v>
      </c>
      <c r="AV299" s="35">
        <v>422159765.88999999</v>
      </c>
      <c r="AW299" s="35">
        <v>681778625.47000003</v>
      </c>
      <c r="AX299" s="35">
        <v>1237000</v>
      </c>
      <c r="AY299" s="35">
        <v>92545130</v>
      </c>
      <c r="AZ299" s="35">
        <v>92545130</v>
      </c>
      <c r="BA299" s="35">
        <v>0</v>
      </c>
      <c r="BB299" s="35">
        <v>165709037</v>
      </c>
      <c r="BC299" s="35">
        <v>126299355</v>
      </c>
      <c r="BD299" s="35">
        <v>165709037</v>
      </c>
      <c r="BE299" s="35">
        <v>126299355</v>
      </c>
      <c r="BF299" s="35">
        <v>15942784851.530001</v>
      </c>
      <c r="BG299" s="35">
        <v>0</v>
      </c>
      <c r="BH299" s="35">
        <v>15942784851.530001</v>
      </c>
      <c r="BI299" s="35">
        <v>0</v>
      </c>
      <c r="BJ299" s="34">
        <v>0</v>
      </c>
    </row>
    <row r="300" spans="1:62" ht="14.25" x14ac:dyDescent="0.2">
      <c r="A300" s="25">
        <f t="shared" si="4"/>
        <v>294</v>
      </c>
      <c r="B300" s="37">
        <v>3620</v>
      </c>
      <c r="C300" s="36" t="s">
        <v>1383</v>
      </c>
      <c r="D300" s="36" t="s">
        <v>1384</v>
      </c>
      <c r="E300" s="36" t="s">
        <v>1385</v>
      </c>
      <c r="F300" s="36" t="s">
        <v>126</v>
      </c>
      <c r="G300" s="36">
        <v>6492</v>
      </c>
      <c r="H300" s="36" t="s">
        <v>37</v>
      </c>
      <c r="I300" s="36" t="s">
        <v>1386</v>
      </c>
      <c r="J300" s="36" t="s">
        <v>826</v>
      </c>
      <c r="K300" s="36" t="s">
        <v>827</v>
      </c>
      <c r="L300" s="36" t="s">
        <v>1761</v>
      </c>
      <c r="M300" s="35">
        <v>5656153</v>
      </c>
      <c r="N300" s="36" t="s">
        <v>1387</v>
      </c>
      <c r="O300" s="35">
        <v>1</v>
      </c>
      <c r="P300" s="35">
        <v>8489</v>
      </c>
      <c r="Q300" s="35">
        <v>40</v>
      </c>
      <c r="R300" s="35">
        <v>12949772010.700001</v>
      </c>
      <c r="S300" s="35">
        <v>563782624.59000003</v>
      </c>
      <c r="T300" s="35">
        <v>282491742.75999999</v>
      </c>
      <c r="U300" s="35">
        <v>0</v>
      </c>
      <c r="V300" s="35">
        <v>10749177466.809999</v>
      </c>
      <c r="W300" s="35">
        <v>198989258</v>
      </c>
      <c r="X300" s="35">
        <v>1013765712.54</v>
      </c>
      <c r="Y300" s="35">
        <v>0</v>
      </c>
      <c r="Z300" s="35">
        <v>141565206</v>
      </c>
      <c r="AA300" s="35">
        <v>7659985105.5500002</v>
      </c>
      <c r="AB300" s="35">
        <v>5198006534.4099998</v>
      </c>
      <c r="AC300" s="35">
        <v>1494351470.96</v>
      </c>
      <c r="AD300" s="35">
        <v>767057221.87</v>
      </c>
      <c r="AE300" s="35">
        <v>0</v>
      </c>
      <c r="AF300" s="35">
        <v>58955822.890000001</v>
      </c>
      <c r="AG300" s="35">
        <v>141614055.41999999</v>
      </c>
      <c r="AH300" s="35">
        <v>0</v>
      </c>
      <c r="AI300" s="35">
        <v>5289786905.1499996</v>
      </c>
      <c r="AJ300" s="35">
        <v>4394581787.3699999</v>
      </c>
      <c r="AK300" s="35">
        <v>1738800587.3699999</v>
      </c>
      <c r="AL300" s="35">
        <v>670796058.86000001</v>
      </c>
      <c r="AM300" s="35">
        <v>151353352.40000001</v>
      </c>
      <c r="AN300" s="35">
        <v>39199376</v>
      </c>
      <c r="AO300" s="35">
        <v>-71524938.099999994</v>
      </c>
      <c r="AP300" s="35">
        <v>105381268.62</v>
      </c>
      <c r="AQ300" s="35">
        <v>1546329467.75</v>
      </c>
      <c r="AR300" s="35">
        <v>1467038085.8</v>
      </c>
      <c r="AS300" s="35">
        <v>79291381.950000003</v>
      </c>
      <c r="AT300" s="35">
        <v>1321034640.0699999</v>
      </c>
      <c r="AU300" s="35">
        <v>1379545290.0999999</v>
      </c>
      <c r="AV300" s="35">
        <v>13014288.07</v>
      </c>
      <c r="AW300" s="35">
        <v>-71524938.099999994</v>
      </c>
      <c r="AX300" s="35">
        <v>0</v>
      </c>
      <c r="AY300" s="35">
        <v>225294827.68000001</v>
      </c>
      <c r="AZ300" s="35">
        <v>225294827.68000001</v>
      </c>
      <c r="BA300" s="35">
        <v>0</v>
      </c>
      <c r="BB300" s="35">
        <v>762599679</v>
      </c>
      <c r="BC300" s="35">
        <v>361623791</v>
      </c>
      <c r="BD300" s="35">
        <v>762599679</v>
      </c>
      <c r="BE300" s="35">
        <v>361623791</v>
      </c>
      <c r="BF300" s="35">
        <v>0</v>
      </c>
      <c r="BG300" s="35">
        <v>3120017</v>
      </c>
      <c r="BH300" s="35">
        <v>0</v>
      </c>
      <c r="BI300" s="35">
        <v>3120017</v>
      </c>
      <c r="BJ300" s="34">
        <v>0</v>
      </c>
    </row>
    <row r="301" spans="1:62" ht="14.25" x14ac:dyDescent="0.2">
      <c r="A301" s="25">
        <f t="shared" si="4"/>
        <v>295</v>
      </c>
      <c r="B301" s="37">
        <v>3640</v>
      </c>
      <c r="C301" s="36" t="s">
        <v>1388</v>
      </c>
      <c r="D301" s="36" t="s">
        <v>1389</v>
      </c>
      <c r="E301" s="36" t="s">
        <v>1390</v>
      </c>
      <c r="F301" s="36" t="s">
        <v>116</v>
      </c>
      <c r="G301" s="36">
        <v>6492</v>
      </c>
      <c r="H301" s="36" t="s">
        <v>37</v>
      </c>
      <c r="I301" s="36" t="s">
        <v>1391</v>
      </c>
      <c r="J301" s="36" t="s">
        <v>1123</v>
      </c>
      <c r="K301" s="36" t="s">
        <v>1131</v>
      </c>
      <c r="L301" s="36" t="s">
        <v>2085</v>
      </c>
      <c r="M301" s="35">
        <v>8725100</v>
      </c>
      <c r="N301" s="36" t="s">
        <v>1392</v>
      </c>
      <c r="O301" s="35">
        <v>1</v>
      </c>
      <c r="P301" s="35">
        <v>79820</v>
      </c>
      <c r="Q301" s="35">
        <v>176</v>
      </c>
      <c r="R301" s="35">
        <v>198596250184.28</v>
      </c>
      <c r="S301" s="35">
        <v>16971673785.67</v>
      </c>
      <c r="T301" s="35">
        <v>2365309003.2600002</v>
      </c>
      <c r="U301" s="35">
        <v>0</v>
      </c>
      <c r="V301" s="35">
        <v>165970931391.35001</v>
      </c>
      <c r="W301" s="35">
        <v>879455716.86000001</v>
      </c>
      <c r="X301" s="35">
        <v>12406980287.139999</v>
      </c>
      <c r="Y301" s="35">
        <v>0</v>
      </c>
      <c r="Z301" s="35">
        <v>1900000</v>
      </c>
      <c r="AA301" s="35">
        <v>140498946643.14001</v>
      </c>
      <c r="AB301" s="35">
        <v>110987470424.25</v>
      </c>
      <c r="AC301" s="35">
        <v>19513188082.849998</v>
      </c>
      <c r="AD301" s="35">
        <v>4505620284.3100004</v>
      </c>
      <c r="AE301" s="35">
        <v>0</v>
      </c>
      <c r="AF301" s="35">
        <v>1317340590.73</v>
      </c>
      <c r="AG301" s="35">
        <v>3545423721.8200002</v>
      </c>
      <c r="AH301" s="35">
        <v>629903539.17999995</v>
      </c>
      <c r="AI301" s="35">
        <v>58097303541.139999</v>
      </c>
      <c r="AJ301" s="35">
        <v>47437508107.099998</v>
      </c>
      <c r="AK301" s="35">
        <v>28994583107.099998</v>
      </c>
      <c r="AL301" s="35">
        <v>6832403758.6199999</v>
      </c>
      <c r="AM301" s="35">
        <v>9013.23</v>
      </c>
      <c r="AN301" s="35">
        <v>0</v>
      </c>
      <c r="AO301" s="35">
        <v>838065287.77999997</v>
      </c>
      <c r="AP301" s="35">
        <v>2730544744.3299999</v>
      </c>
      <c r="AQ301" s="35">
        <v>18962832189.18</v>
      </c>
      <c r="AR301" s="35">
        <v>17411095883.32</v>
      </c>
      <c r="AS301" s="35">
        <v>1551736305.8599999</v>
      </c>
      <c r="AT301" s="35">
        <v>14447258370.49</v>
      </c>
      <c r="AU301" s="35">
        <v>12776493120.379999</v>
      </c>
      <c r="AV301" s="35">
        <v>832699962.33000004</v>
      </c>
      <c r="AW301" s="35">
        <v>838065287.77999997</v>
      </c>
      <c r="AX301" s="35">
        <v>0</v>
      </c>
      <c r="AY301" s="35">
        <v>4515573818.6899996</v>
      </c>
      <c r="AZ301" s="35">
        <v>4515573818.6899996</v>
      </c>
      <c r="BA301" s="35">
        <v>0</v>
      </c>
      <c r="BB301" s="35">
        <v>508387814</v>
      </c>
      <c r="BC301" s="35">
        <v>7855671907.8299999</v>
      </c>
      <c r="BD301" s="35">
        <v>508387814</v>
      </c>
      <c r="BE301" s="35">
        <v>7855671907.8299999</v>
      </c>
      <c r="BF301" s="35">
        <v>177398023137.76001</v>
      </c>
      <c r="BG301" s="35">
        <v>1936011688</v>
      </c>
      <c r="BH301" s="35">
        <v>177398023137.76001</v>
      </c>
      <c r="BI301" s="35">
        <v>1936011688</v>
      </c>
      <c r="BJ301" s="34">
        <v>0</v>
      </c>
    </row>
    <row r="302" spans="1:62" ht="14.25" x14ac:dyDescent="0.2">
      <c r="A302" s="25">
        <f t="shared" si="4"/>
        <v>296</v>
      </c>
      <c r="B302" s="37">
        <v>3667</v>
      </c>
      <c r="C302" s="36" t="s">
        <v>1393</v>
      </c>
      <c r="D302" s="36" t="s">
        <v>1394</v>
      </c>
      <c r="E302" s="36" t="s">
        <v>1395</v>
      </c>
      <c r="F302" s="36" t="s">
        <v>28</v>
      </c>
      <c r="G302" s="36">
        <v>6492</v>
      </c>
      <c r="H302" s="36" t="s">
        <v>37</v>
      </c>
      <c r="I302" s="36" t="s">
        <v>1396</v>
      </c>
      <c r="J302" s="36" t="s">
        <v>39</v>
      </c>
      <c r="K302" s="36" t="s">
        <v>151</v>
      </c>
      <c r="L302" s="36" t="s">
        <v>2084</v>
      </c>
      <c r="M302" s="35">
        <v>6687804</v>
      </c>
      <c r="N302" s="36" t="s">
        <v>1397</v>
      </c>
      <c r="O302" s="35">
        <v>1</v>
      </c>
      <c r="P302" s="35">
        <v>911</v>
      </c>
      <c r="Q302" s="35">
        <v>8</v>
      </c>
      <c r="R302" s="35">
        <v>16400256087</v>
      </c>
      <c r="S302" s="35">
        <v>8466866493</v>
      </c>
      <c r="T302" s="35">
        <v>289673241</v>
      </c>
      <c r="U302" s="35">
        <v>0</v>
      </c>
      <c r="V302" s="35">
        <v>7586879815</v>
      </c>
      <c r="W302" s="35">
        <v>42230257</v>
      </c>
      <c r="X302" s="35">
        <v>9775869</v>
      </c>
      <c r="Y302" s="35">
        <v>0</v>
      </c>
      <c r="Z302" s="35">
        <v>4830412</v>
      </c>
      <c r="AA302" s="35">
        <v>13607206336</v>
      </c>
      <c r="AB302" s="35">
        <v>11813016954</v>
      </c>
      <c r="AC302" s="35">
        <v>0</v>
      </c>
      <c r="AD302" s="35">
        <v>379235651</v>
      </c>
      <c r="AE302" s="35">
        <v>0</v>
      </c>
      <c r="AF302" s="35">
        <v>1239572348</v>
      </c>
      <c r="AG302" s="35">
        <v>41330516</v>
      </c>
      <c r="AH302" s="35">
        <v>134050867</v>
      </c>
      <c r="AI302" s="35">
        <v>2793049751</v>
      </c>
      <c r="AJ302" s="35">
        <v>2302881192</v>
      </c>
      <c r="AK302" s="35">
        <v>2292881192</v>
      </c>
      <c r="AL302" s="35">
        <v>79922251</v>
      </c>
      <c r="AM302" s="35">
        <v>128235605</v>
      </c>
      <c r="AN302" s="35">
        <v>0</v>
      </c>
      <c r="AO302" s="35">
        <v>282010703</v>
      </c>
      <c r="AP302" s="35">
        <v>0</v>
      </c>
      <c r="AQ302" s="35">
        <v>949235087</v>
      </c>
      <c r="AR302" s="35">
        <v>516666501</v>
      </c>
      <c r="AS302" s="35">
        <v>432568586</v>
      </c>
      <c r="AT302" s="35">
        <v>807556324</v>
      </c>
      <c r="AU302" s="35">
        <v>507053941</v>
      </c>
      <c r="AV302" s="35">
        <v>18491680</v>
      </c>
      <c r="AW302" s="35">
        <v>282010703</v>
      </c>
      <c r="AX302" s="35">
        <v>0</v>
      </c>
      <c r="AY302" s="35">
        <v>141678763</v>
      </c>
      <c r="AZ302" s="35">
        <v>141678763</v>
      </c>
      <c r="BA302" s="35">
        <v>0</v>
      </c>
      <c r="BB302" s="35">
        <v>31801937</v>
      </c>
      <c r="BC302" s="35">
        <v>1361459403</v>
      </c>
      <c r="BD302" s="35">
        <v>31801937</v>
      </c>
      <c r="BE302" s="35">
        <v>1361459403</v>
      </c>
      <c r="BF302" s="35">
        <v>14968749906</v>
      </c>
      <c r="BG302" s="35">
        <v>0</v>
      </c>
      <c r="BH302" s="35">
        <v>14968749906</v>
      </c>
      <c r="BI302" s="35">
        <v>0</v>
      </c>
      <c r="BJ302" s="34">
        <v>18615258000</v>
      </c>
    </row>
    <row r="303" spans="1:62" ht="14.25" x14ac:dyDescent="0.2">
      <c r="A303" s="25">
        <f t="shared" si="4"/>
        <v>297</v>
      </c>
      <c r="B303" s="37">
        <v>4004</v>
      </c>
      <c r="C303" s="36" t="s">
        <v>1398</v>
      </c>
      <c r="D303" s="36" t="s">
        <v>1399</v>
      </c>
      <c r="E303" s="36" t="s">
        <v>1400</v>
      </c>
      <c r="F303" s="36" t="s">
        <v>126</v>
      </c>
      <c r="G303" s="36">
        <v>6492</v>
      </c>
      <c r="H303" s="36" t="s">
        <v>37</v>
      </c>
      <c r="I303" s="36" t="s">
        <v>1401</v>
      </c>
      <c r="J303" s="36" t="s">
        <v>721</v>
      </c>
      <c r="K303" s="36" t="s">
        <v>723</v>
      </c>
      <c r="L303" s="36" t="s">
        <v>1402</v>
      </c>
      <c r="M303" s="35">
        <v>3251441</v>
      </c>
      <c r="N303" s="36" t="s">
        <v>1403</v>
      </c>
      <c r="O303" s="35">
        <v>1</v>
      </c>
      <c r="P303" s="35">
        <v>7809</v>
      </c>
      <c r="Q303" s="35">
        <v>26</v>
      </c>
      <c r="R303" s="35">
        <v>87406064533.550003</v>
      </c>
      <c r="S303" s="35">
        <v>11241517014.389999</v>
      </c>
      <c r="T303" s="35">
        <v>716242152.54999995</v>
      </c>
      <c r="U303" s="35">
        <v>0</v>
      </c>
      <c r="V303" s="35">
        <v>68790900280.610001</v>
      </c>
      <c r="W303" s="35">
        <v>360939562</v>
      </c>
      <c r="X303" s="35">
        <v>6284200871</v>
      </c>
      <c r="Y303" s="35">
        <v>0</v>
      </c>
      <c r="Z303" s="35">
        <v>12264653</v>
      </c>
      <c r="AA303" s="35">
        <v>40925687007.839996</v>
      </c>
      <c r="AB303" s="35">
        <v>30405936154.029999</v>
      </c>
      <c r="AC303" s="35">
        <v>0</v>
      </c>
      <c r="AD303" s="35">
        <v>226300074.50999999</v>
      </c>
      <c r="AE303" s="35">
        <v>0</v>
      </c>
      <c r="AF303" s="35">
        <v>10116467213.299999</v>
      </c>
      <c r="AG303" s="35">
        <v>176983566</v>
      </c>
      <c r="AH303" s="35">
        <v>0</v>
      </c>
      <c r="AI303" s="35">
        <v>46480377525.709999</v>
      </c>
      <c r="AJ303" s="35">
        <v>31212275617.59</v>
      </c>
      <c r="AK303" s="35">
        <v>16457935617.59</v>
      </c>
      <c r="AL303" s="35">
        <v>9688866000.4099998</v>
      </c>
      <c r="AM303" s="35">
        <v>628233576.77999997</v>
      </c>
      <c r="AN303" s="35">
        <v>0</v>
      </c>
      <c r="AO303" s="35">
        <v>1677560026.5899999</v>
      </c>
      <c r="AP303" s="35">
        <v>3105184007</v>
      </c>
      <c r="AQ303" s="35">
        <v>5069377017.2600002</v>
      </c>
      <c r="AR303" s="35">
        <v>4722591982.4499998</v>
      </c>
      <c r="AS303" s="35">
        <v>346785034.81</v>
      </c>
      <c r="AT303" s="35">
        <v>4173413719.8200002</v>
      </c>
      <c r="AU303" s="35">
        <v>2447168116.23</v>
      </c>
      <c r="AV303" s="35">
        <v>48685577</v>
      </c>
      <c r="AW303" s="35">
        <v>1677560026.5899999</v>
      </c>
      <c r="AX303" s="35">
        <v>0</v>
      </c>
      <c r="AY303" s="35">
        <v>895963297.44000006</v>
      </c>
      <c r="AZ303" s="35">
        <v>895963297.44000006</v>
      </c>
      <c r="BA303" s="35">
        <v>0</v>
      </c>
      <c r="BB303" s="35">
        <v>197949525</v>
      </c>
      <c r="BC303" s="35">
        <v>872354154</v>
      </c>
      <c r="BD303" s="35">
        <v>197949525</v>
      </c>
      <c r="BE303" s="35">
        <v>872354154</v>
      </c>
      <c r="BF303" s="35">
        <v>68383699364.089996</v>
      </c>
      <c r="BG303" s="35">
        <v>0</v>
      </c>
      <c r="BH303" s="35">
        <v>68383699364.089996</v>
      </c>
      <c r="BI303" s="35">
        <v>0</v>
      </c>
      <c r="BJ303" s="34">
        <v>0</v>
      </c>
    </row>
    <row r="304" spans="1:62" ht="14.25" x14ac:dyDescent="0.2">
      <c r="A304" s="25">
        <f t="shared" si="4"/>
        <v>298</v>
      </c>
      <c r="B304" s="37">
        <v>4011</v>
      </c>
      <c r="C304" s="36" t="s">
        <v>1405</v>
      </c>
      <c r="D304" s="36" t="s">
        <v>1406</v>
      </c>
      <c r="E304" s="36" t="s">
        <v>1407</v>
      </c>
      <c r="F304" s="36" t="s">
        <v>116</v>
      </c>
      <c r="G304" s="36">
        <v>6424</v>
      </c>
      <c r="H304" s="36" t="s">
        <v>38</v>
      </c>
      <c r="I304" s="36" t="s">
        <v>1408</v>
      </c>
      <c r="J304" s="36" t="s">
        <v>721</v>
      </c>
      <c r="K304" s="36" t="s">
        <v>722</v>
      </c>
      <c r="L304" s="36" t="s">
        <v>1979</v>
      </c>
      <c r="M304" s="35">
        <v>3400494</v>
      </c>
      <c r="N304" s="36" t="s">
        <v>1911</v>
      </c>
      <c r="O304" s="35">
        <v>1</v>
      </c>
      <c r="P304" s="35">
        <v>17496</v>
      </c>
      <c r="Q304" s="35">
        <v>48</v>
      </c>
      <c r="R304" s="35">
        <v>24587775282.330002</v>
      </c>
      <c r="S304" s="35">
        <v>1569773728.51</v>
      </c>
      <c r="T304" s="35">
        <v>1873004444.0699999</v>
      </c>
      <c r="U304" s="35">
        <v>0</v>
      </c>
      <c r="V304" s="35">
        <v>19663812084.369999</v>
      </c>
      <c r="W304" s="35">
        <v>133646921.43000001</v>
      </c>
      <c r="X304" s="35">
        <v>1325687067.95</v>
      </c>
      <c r="Y304" s="35">
        <v>0</v>
      </c>
      <c r="Z304" s="35">
        <v>21851036</v>
      </c>
      <c r="AA304" s="35">
        <v>17421341795.290001</v>
      </c>
      <c r="AB304" s="35">
        <v>15784920543.110001</v>
      </c>
      <c r="AC304" s="35">
        <v>1179677315</v>
      </c>
      <c r="AD304" s="35">
        <v>337012151.13</v>
      </c>
      <c r="AE304" s="35">
        <v>0</v>
      </c>
      <c r="AF304" s="35">
        <v>41335831</v>
      </c>
      <c r="AG304" s="35">
        <v>78395955.049999997</v>
      </c>
      <c r="AH304" s="35">
        <v>0</v>
      </c>
      <c r="AI304" s="35">
        <v>7166433487.04</v>
      </c>
      <c r="AJ304" s="35">
        <v>5424383613.6800003</v>
      </c>
      <c r="AK304" s="35">
        <v>2325972213.6799998</v>
      </c>
      <c r="AL304" s="35">
        <v>704739661.58000004</v>
      </c>
      <c r="AM304" s="35">
        <v>0</v>
      </c>
      <c r="AN304" s="35">
        <v>0</v>
      </c>
      <c r="AO304" s="35">
        <v>126125791.27</v>
      </c>
      <c r="AP304" s="35">
        <v>911184420.50999999</v>
      </c>
      <c r="AQ304" s="35">
        <v>2598234842.3699999</v>
      </c>
      <c r="AR304" s="35">
        <v>2186209092</v>
      </c>
      <c r="AS304" s="35">
        <v>412025750.37</v>
      </c>
      <c r="AT304" s="35">
        <v>2088471407.48</v>
      </c>
      <c r="AU304" s="35">
        <v>1920312619.22</v>
      </c>
      <c r="AV304" s="35">
        <v>42032996.990000002</v>
      </c>
      <c r="AW304" s="35">
        <v>126125791.27</v>
      </c>
      <c r="AX304" s="35">
        <v>0</v>
      </c>
      <c r="AY304" s="35">
        <v>509763434.88999999</v>
      </c>
      <c r="AZ304" s="35">
        <v>509763434.88999999</v>
      </c>
      <c r="BA304" s="35">
        <v>0</v>
      </c>
      <c r="BB304" s="35">
        <v>950632267</v>
      </c>
      <c r="BC304" s="35">
        <v>2649372268.4099998</v>
      </c>
      <c r="BD304" s="35">
        <v>950632267</v>
      </c>
      <c r="BE304" s="35">
        <v>2649372268.4099998</v>
      </c>
      <c r="BF304" s="35">
        <v>8043946919.46</v>
      </c>
      <c r="BG304" s="35">
        <v>0</v>
      </c>
      <c r="BH304" s="35">
        <v>8043946919.46</v>
      </c>
      <c r="BI304" s="35">
        <v>0</v>
      </c>
      <c r="BJ304" s="34">
        <v>0</v>
      </c>
    </row>
    <row r="305" spans="1:62" ht="14.25" x14ac:dyDescent="0.2">
      <c r="A305" s="25">
        <f t="shared" si="4"/>
        <v>299</v>
      </c>
      <c r="B305" s="37">
        <v>4054</v>
      </c>
      <c r="C305" s="36" t="s">
        <v>1409</v>
      </c>
      <c r="D305" s="36" t="s">
        <v>1410</v>
      </c>
      <c r="E305" s="36" t="s">
        <v>1411</v>
      </c>
      <c r="F305" s="36" t="s">
        <v>116</v>
      </c>
      <c r="G305" s="36">
        <v>6424</v>
      </c>
      <c r="H305" s="36" t="s">
        <v>38</v>
      </c>
      <c r="I305" s="36" t="s">
        <v>1412</v>
      </c>
      <c r="J305" s="36" t="s">
        <v>721</v>
      </c>
      <c r="K305" s="36" t="s">
        <v>723</v>
      </c>
      <c r="L305" s="36" t="s">
        <v>2083</v>
      </c>
      <c r="M305" s="35">
        <v>3111443</v>
      </c>
      <c r="N305" s="36" t="s">
        <v>1413</v>
      </c>
      <c r="O305" s="35">
        <v>1</v>
      </c>
      <c r="P305" s="35">
        <v>1475</v>
      </c>
      <c r="Q305" s="35">
        <v>19</v>
      </c>
      <c r="R305" s="35">
        <v>18593406969.5</v>
      </c>
      <c r="S305" s="35">
        <v>2148493112.1599998</v>
      </c>
      <c r="T305" s="35">
        <v>1197056494.8900001</v>
      </c>
      <c r="U305" s="35">
        <v>0</v>
      </c>
      <c r="V305" s="35">
        <v>14555439819.18</v>
      </c>
      <c r="W305" s="35">
        <v>154333777.27000001</v>
      </c>
      <c r="X305" s="35">
        <v>496433766</v>
      </c>
      <c r="Y305" s="35">
        <v>0</v>
      </c>
      <c r="Z305" s="35">
        <v>41650000</v>
      </c>
      <c r="AA305" s="35">
        <v>10077292365.16</v>
      </c>
      <c r="AB305" s="35">
        <v>9260444852.5599995</v>
      </c>
      <c r="AC305" s="35">
        <v>0</v>
      </c>
      <c r="AD305" s="35">
        <v>207746213.72999999</v>
      </c>
      <c r="AE305" s="35">
        <v>0</v>
      </c>
      <c r="AF305" s="35">
        <v>488530746.94</v>
      </c>
      <c r="AG305" s="35">
        <v>103929551.93000001</v>
      </c>
      <c r="AH305" s="35">
        <v>16641000</v>
      </c>
      <c r="AI305" s="35">
        <v>8516114604.3400002</v>
      </c>
      <c r="AJ305" s="35">
        <v>6508915361.5100002</v>
      </c>
      <c r="AK305" s="35">
        <v>3373618111.5100002</v>
      </c>
      <c r="AL305" s="35">
        <v>1293285321.21</v>
      </c>
      <c r="AM305" s="35">
        <v>362281270.63999999</v>
      </c>
      <c r="AN305" s="35">
        <v>523807.84</v>
      </c>
      <c r="AO305" s="35">
        <v>279698792.24000001</v>
      </c>
      <c r="AP305" s="35">
        <v>32003253.350000001</v>
      </c>
      <c r="AQ305" s="35">
        <v>1252867068.0799999</v>
      </c>
      <c r="AR305" s="35">
        <v>1156830745</v>
      </c>
      <c r="AS305" s="35">
        <v>96036323.079999998</v>
      </c>
      <c r="AT305" s="35">
        <v>909135192.34000003</v>
      </c>
      <c r="AU305" s="35">
        <v>611610260.61000001</v>
      </c>
      <c r="AV305" s="35">
        <v>17826139.489999998</v>
      </c>
      <c r="AW305" s="35">
        <v>279698792.24000001</v>
      </c>
      <c r="AX305" s="35">
        <v>0</v>
      </c>
      <c r="AY305" s="35">
        <v>343731875.74000001</v>
      </c>
      <c r="AZ305" s="35">
        <v>343731875.74000001</v>
      </c>
      <c r="BA305" s="35">
        <v>0</v>
      </c>
      <c r="BB305" s="35">
        <v>6923405090.2200003</v>
      </c>
      <c r="BC305" s="35">
        <v>201758761</v>
      </c>
      <c r="BD305" s="35">
        <v>6923405090.2200003</v>
      </c>
      <c r="BE305" s="35">
        <v>201758761</v>
      </c>
      <c r="BF305" s="35">
        <v>17114407562</v>
      </c>
      <c r="BG305" s="35">
        <v>0</v>
      </c>
      <c r="BH305" s="35">
        <v>17114407562</v>
      </c>
      <c r="BI305" s="35">
        <v>0</v>
      </c>
      <c r="BJ305" s="34">
        <v>0</v>
      </c>
    </row>
    <row r="306" spans="1:62" ht="14.25" x14ac:dyDescent="0.2">
      <c r="A306" s="25">
        <f t="shared" si="4"/>
        <v>300</v>
      </c>
      <c r="B306" s="37">
        <v>4055</v>
      </c>
      <c r="C306" s="36" t="s">
        <v>1414</v>
      </c>
      <c r="D306" s="36" t="s">
        <v>1415</v>
      </c>
      <c r="E306" s="36" t="s">
        <v>1356</v>
      </c>
      <c r="F306" s="36" t="s">
        <v>31</v>
      </c>
      <c r="G306" s="36">
        <v>4620</v>
      </c>
      <c r="H306" s="36" t="s">
        <v>711</v>
      </c>
      <c r="I306" s="36" t="s">
        <v>1416</v>
      </c>
      <c r="J306" s="36" t="s">
        <v>45</v>
      </c>
      <c r="K306" s="36" t="s">
        <v>1372</v>
      </c>
      <c r="L306" s="36" t="s">
        <v>1417</v>
      </c>
      <c r="M306" s="35">
        <v>2143810</v>
      </c>
      <c r="N306" s="36" t="s">
        <v>1851</v>
      </c>
      <c r="O306" s="35">
        <v>1</v>
      </c>
      <c r="P306" s="35">
        <v>2004</v>
      </c>
      <c r="Q306" s="35">
        <v>91</v>
      </c>
      <c r="R306" s="35">
        <v>36455530724.110001</v>
      </c>
      <c r="S306" s="35">
        <v>1460840838.1500001</v>
      </c>
      <c r="T306" s="35">
        <v>11116904946.02</v>
      </c>
      <c r="U306" s="35">
        <v>10451555976.84</v>
      </c>
      <c r="V306" s="35">
        <v>2161680885.1500001</v>
      </c>
      <c r="W306" s="35">
        <v>2650230276.4099998</v>
      </c>
      <c r="X306" s="35">
        <v>8524021314.54</v>
      </c>
      <c r="Y306" s="35">
        <v>0</v>
      </c>
      <c r="Z306" s="35">
        <v>90296487</v>
      </c>
      <c r="AA306" s="35">
        <v>10900104863.76</v>
      </c>
      <c r="AB306" s="35">
        <v>0</v>
      </c>
      <c r="AC306" s="35">
        <v>173010301.47</v>
      </c>
      <c r="AD306" s="35">
        <v>5086153778.7299995</v>
      </c>
      <c r="AE306" s="35">
        <v>0</v>
      </c>
      <c r="AF306" s="35">
        <v>662416385.55999994</v>
      </c>
      <c r="AG306" s="35">
        <v>4771360346</v>
      </c>
      <c r="AH306" s="35">
        <v>207164052</v>
      </c>
      <c r="AI306" s="35">
        <v>25555425860.349998</v>
      </c>
      <c r="AJ306" s="35">
        <v>5983344707.2600002</v>
      </c>
      <c r="AK306" s="35">
        <v>5765718192.2600002</v>
      </c>
      <c r="AL306" s="35">
        <v>3404994777.48</v>
      </c>
      <c r="AM306" s="35">
        <v>4645696861.3800001</v>
      </c>
      <c r="AN306" s="35">
        <v>3013343.32</v>
      </c>
      <c r="AO306" s="35">
        <v>1275733862.1800001</v>
      </c>
      <c r="AP306" s="35">
        <v>9653673145.5200005</v>
      </c>
      <c r="AQ306" s="35">
        <v>39795356129.68</v>
      </c>
      <c r="AR306" s="35">
        <v>38273311124.669998</v>
      </c>
      <c r="AS306" s="35">
        <v>1522045005.01</v>
      </c>
      <c r="AT306" s="35">
        <v>5052722621.0799999</v>
      </c>
      <c r="AU306" s="35">
        <v>1175656216.24</v>
      </c>
      <c r="AV306" s="35">
        <v>242871156.94999999</v>
      </c>
      <c r="AW306" s="35">
        <v>1275733862.1800001</v>
      </c>
      <c r="AX306" s="35">
        <v>2358461385.71</v>
      </c>
      <c r="AY306" s="35">
        <v>34742633508.599998</v>
      </c>
      <c r="AZ306" s="35">
        <v>34742633508.599998</v>
      </c>
      <c r="BA306" s="35">
        <v>0</v>
      </c>
      <c r="BB306" s="35">
        <v>12495627</v>
      </c>
      <c r="BC306" s="35">
        <v>4702524728.1099997</v>
      </c>
      <c r="BD306" s="35">
        <v>12495627</v>
      </c>
      <c r="BE306" s="35">
        <v>4702524728.1099997</v>
      </c>
      <c r="BF306" s="35">
        <v>2392008771</v>
      </c>
      <c r="BG306" s="35">
        <v>339972628.80000001</v>
      </c>
      <c r="BH306" s="35">
        <v>2392008771</v>
      </c>
      <c r="BI306" s="35">
        <v>339972628.80000001</v>
      </c>
      <c r="BJ306" s="34">
        <v>25000000</v>
      </c>
    </row>
    <row r="307" spans="1:62" ht="14.25" x14ac:dyDescent="0.2">
      <c r="A307" s="25">
        <f t="shared" si="4"/>
        <v>301</v>
      </c>
      <c r="B307" s="37">
        <v>4063</v>
      </c>
      <c r="C307" s="36" t="s">
        <v>1418</v>
      </c>
      <c r="D307" s="36" t="s">
        <v>1419</v>
      </c>
      <c r="E307" s="36" t="s">
        <v>1420</v>
      </c>
      <c r="F307" s="36" t="s">
        <v>47</v>
      </c>
      <c r="G307" s="36">
        <v>9499</v>
      </c>
      <c r="H307" s="36" t="s">
        <v>40</v>
      </c>
      <c r="I307" s="36" t="s">
        <v>1421</v>
      </c>
      <c r="J307" s="36" t="s">
        <v>721</v>
      </c>
      <c r="K307" s="36" t="s">
        <v>723</v>
      </c>
      <c r="L307" s="36" t="s">
        <v>1762</v>
      </c>
      <c r="M307" s="35">
        <v>3254676</v>
      </c>
      <c r="N307" s="36" t="s">
        <v>1683</v>
      </c>
      <c r="O307" s="35">
        <v>1</v>
      </c>
      <c r="P307" s="35">
        <v>5999</v>
      </c>
      <c r="Q307" s="35">
        <v>14</v>
      </c>
      <c r="R307" s="35">
        <v>35790967732.739998</v>
      </c>
      <c r="S307" s="35">
        <v>5075513867.1199999</v>
      </c>
      <c r="T307" s="35">
        <v>2253140349</v>
      </c>
      <c r="U307" s="35">
        <v>0</v>
      </c>
      <c r="V307" s="35">
        <v>23550830976</v>
      </c>
      <c r="W307" s="35">
        <v>57093326</v>
      </c>
      <c r="X307" s="35">
        <v>4854389214.6199999</v>
      </c>
      <c r="Y307" s="35">
        <v>0</v>
      </c>
      <c r="Z307" s="35">
        <v>0</v>
      </c>
      <c r="AA307" s="35">
        <v>5100217108.29</v>
      </c>
      <c r="AB307" s="35">
        <v>0</v>
      </c>
      <c r="AC307" s="35">
        <v>0</v>
      </c>
      <c r="AD307" s="35">
        <v>1020794598.0700001</v>
      </c>
      <c r="AE307" s="35">
        <v>0</v>
      </c>
      <c r="AF307" s="35">
        <v>4034553777.2199998</v>
      </c>
      <c r="AG307" s="35">
        <v>44868733</v>
      </c>
      <c r="AH307" s="35">
        <v>0</v>
      </c>
      <c r="AI307" s="35">
        <v>30690750624.450001</v>
      </c>
      <c r="AJ307" s="35">
        <v>17334828258</v>
      </c>
      <c r="AK307" s="35">
        <v>0</v>
      </c>
      <c r="AL307" s="35">
        <v>7713901635.7799997</v>
      </c>
      <c r="AM307" s="35">
        <v>2770345895.25</v>
      </c>
      <c r="AN307" s="35">
        <v>1517615</v>
      </c>
      <c r="AO307" s="35">
        <v>2049265312.4200001</v>
      </c>
      <c r="AP307" s="35">
        <v>820891908</v>
      </c>
      <c r="AQ307" s="35">
        <v>3158595133.2199998</v>
      </c>
      <c r="AR307" s="35">
        <v>2975099251.5999999</v>
      </c>
      <c r="AS307" s="35">
        <v>183495881.62</v>
      </c>
      <c r="AT307" s="35">
        <v>3158595133.1999998</v>
      </c>
      <c r="AU307" s="35">
        <v>1046562393.55</v>
      </c>
      <c r="AV307" s="35">
        <v>62767427.25</v>
      </c>
      <c r="AW307" s="35">
        <v>2049265312.4000001</v>
      </c>
      <c r="AX307" s="35">
        <v>0</v>
      </c>
      <c r="AY307" s="35">
        <v>0</v>
      </c>
      <c r="AZ307" s="35">
        <v>0</v>
      </c>
      <c r="BA307" s="35">
        <v>0</v>
      </c>
      <c r="BB307" s="35">
        <v>0</v>
      </c>
      <c r="BC307" s="35">
        <v>0</v>
      </c>
      <c r="BD307" s="35">
        <v>0</v>
      </c>
      <c r="BE307" s="35">
        <v>0</v>
      </c>
      <c r="BF307" s="35">
        <v>0</v>
      </c>
      <c r="BG307" s="35">
        <v>0</v>
      </c>
      <c r="BH307" s="35">
        <v>0</v>
      </c>
      <c r="BI307" s="35">
        <v>0</v>
      </c>
      <c r="BJ307" s="34">
        <v>1656439862.2</v>
      </c>
    </row>
    <row r="308" spans="1:62" ht="14.25" x14ac:dyDescent="0.2">
      <c r="A308" s="25">
        <f t="shared" si="4"/>
        <v>302</v>
      </c>
      <c r="B308" s="37">
        <v>4074</v>
      </c>
      <c r="C308" s="36" t="s">
        <v>2029</v>
      </c>
      <c r="D308" s="36" t="s">
        <v>2030</v>
      </c>
      <c r="E308" s="36" t="s">
        <v>2031</v>
      </c>
      <c r="F308" s="36" t="s">
        <v>31</v>
      </c>
      <c r="G308" s="36">
        <v>4620</v>
      </c>
      <c r="H308" s="36" t="s">
        <v>711</v>
      </c>
      <c r="I308" s="36" t="s">
        <v>2032</v>
      </c>
      <c r="J308" s="36" t="s">
        <v>1084</v>
      </c>
      <c r="K308" s="36" t="s">
        <v>2033</v>
      </c>
      <c r="L308" s="36" t="s">
        <v>2082</v>
      </c>
      <c r="M308" s="35"/>
      <c r="N308" s="36" t="s">
        <v>2034</v>
      </c>
      <c r="O308" s="35">
        <v>1</v>
      </c>
      <c r="P308" s="35">
        <v>36</v>
      </c>
      <c r="Q308" s="35">
        <v>18</v>
      </c>
      <c r="R308" s="35">
        <v>33468313569.27</v>
      </c>
      <c r="S308" s="35">
        <v>15529550.4</v>
      </c>
      <c r="T308" s="35">
        <v>276917613.75999999</v>
      </c>
      <c r="U308" s="35">
        <v>261441364.27000001</v>
      </c>
      <c r="V308" s="35">
        <v>4145135289.9699998</v>
      </c>
      <c r="W308" s="35">
        <v>1531612161.03</v>
      </c>
      <c r="X308" s="35">
        <v>27231507072.84</v>
      </c>
      <c r="Y308" s="35">
        <v>0</v>
      </c>
      <c r="Z308" s="35">
        <v>6170517</v>
      </c>
      <c r="AA308" s="35">
        <v>8016337673.3400002</v>
      </c>
      <c r="AB308" s="35">
        <v>0</v>
      </c>
      <c r="AC308" s="35">
        <v>5952565649.6099997</v>
      </c>
      <c r="AD308" s="35">
        <v>1934954667.73</v>
      </c>
      <c r="AE308" s="35">
        <v>40293092</v>
      </c>
      <c r="AF308" s="35">
        <v>0</v>
      </c>
      <c r="AG308" s="35">
        <v>88524264</v>
      </c>
      <c r="AH308" s="35">
        <v>0</v>
      </c>
      <c r="AI308" s="35">
        <v>25451975895.93</v>
      </c>
      <c r="AJ308" s="35">
        <v>1525328968.4000001</v>
      </c>
      <c r="AK308" s="35">
        <v>0</v>
      </c>
      <c r="AL308" s="35">
        <v>2173296321</v>
      </c>
      <c r="AM308" s="35">
        <v>0</v>
      </c>
      <c r="AN308" s="35">
        <v>0</v>
      </c>
      <c r="AO308" s="35">
        <v>-401791466.58999997</v>
      </c>
      <c r="AP308" s="35">
        <v>22118741381.200001</v>
      </c>
      <c r="AQ308" s="35">
        <v>570445178.79999995</v>
      </c>
      <c r="AR308" s="35">
        <v>555261860.99000001</v>
      </c>
      <c r="AS308" s="35">
        <v>15183317.810000001</v>
      </c>
      <c r="AT308" s="35">
        <v>-110801531.03</v>
      </c>
      <c r="AU308" s="35">
        <v>278976749.25</v>
      </c>
      <c r="AV308" s="35">
        <v>12013186.310000001</v>
      </c>
      <c r="AW308" s="35">
        <v>-401791466.58999997</v>
      </c>
      <c r="AX308" s="35">
        <v>0</v>
      </c>
      <c r="AY308" s="35">
        <v>266397116</v>
      </c>
      <c r="AZ308" s="35">
        <v>266397116</v>
      </c>
      <c r="BA308" s="35">
        <v>0</v>
      </c>
      <c r="BB308" s="35">
        <v>1362125313</v>
      </c>
      <c r="BC308" s="35">
        <v>1259566535.5699999</v>
      </c>
      <c r="BD308" s="35">
        <v>1362125313</v>
      </c>
      <c r="BE308" s="35">
        <v>1259566535.5699999</v>
      </c>
      <c r="BF308" s="35">
        <v>480527162</v>
      </c>
      <c r="BG308" s="35">
        <v>814896953</v>
      </c>
      <c r="BH308" s="35">
        <v>480527162</v>
      </c>
      <c r="BI308" s="35">
        <v>814896953</v>
      </c>
      <c r="BJ308" s="34">
        <v>1000000</v>
      </c>
    </row>
    <row r="309" spans="1:62" ht="14.25" x14ac:dyDescent="0.2">
      <c r="A309" s="25">
        <f t="shared" si="4"/>
        <v>303</v>
      </c>
      <c r="B309" s="37">
        <v>4270</v>
      </c>
      <c r="C309" s="36" t="s">
        <v>1423</v>
      </c>
      <c r="D309" s="36" t="s">
        <v>1424</v>
      </c>
      <c r="E309" s="36" t="s">
        <v>1425</v>
      </c>
      <c r="F309" s="36" t="s">
        <v>28</v>
      </c>
      <c r="G309" s="36">
        <v>6492</v>
      </c>
      <c r="H309" s="36" t="s">
        <v>37</v>
      </c>
      <c r="I309" s="36" t="s">
        <v>1426</v>
      </c>
      <c r="J309" s="36" t="s">
        <v>29</v>
      </c>
      <c r="K309" s="36" t="s">
        <v>30</v>
      </c>
      <c r="L309" s="36" t="s">
        <v>2081</v>
      </c>
      <c r="M309" s="35">
        <v>4823455</v>
      </c>
      <c r="N309" s="36" t="s">
        <v>1427</v>
      </c>
      <c r="O309" s="35">
        <v>1</v>
      </c>
      <c r="P309" s="35">
        <v>13718</v>
      </c>
      <c r="Q309" s="35">
        <v>28</v>
      </c>
      <c r="R309" s="35">
        <v>98388398948.089996</v>
      </c>
      <c r="S309" s="35">
        <v>3876834387.1100001</v>
      </c>
      <c r="T309" s="35">
        <v>3679056075.0599999</v>
      </c>
      <c r="U309" s="35">
        <v>0</v>
      </c>
      <c r="V309" s="35">
        <v>90284854159.830002</v>
      </c>
      <c r="W309" s="35">
        <v>450786910</v>
      </c>
      <c r="X309" s="35">
        <v>13323510.09</v>
      </c>
      <c r="Y309" s="35">
        <v>0</v>
      </c>
      <c r="Z309" s="35">
        <v>83543906</v>
      </c>
      <c r="AA309" s="35">
        <v>80486720392.869995</v>
      </c>
      <c r="AB309" s="35">
        <v>65871884268.720001</v>
      </c>
      <c r="AC309" s="35">
        <v>7586269503.1000004</v>
      </c>
      <c r="AD309" s="35">
        <v>2196930048.0500002</v>
      </c>
      <c r="AE309" s="35">
        <v>0</v>
      </c>
      <c r="AF309" s="35">
        <v>4528764477</v>
      </c>
      <c r="AG309" s="35">
        <v>302872096</v>
      </c>
      <c r="AH309" s="35">
        <v>0</v>
      </c>
      <c r="AI309" s="35">
        <v>17901678555.220001</v>
      </c>
      <c r="AJ309" s="35">
        <v>12137724182</v>
      </c>
      <c r="AK309" s="35">
        <v>11792997182</v>
      </c>
      <c r="AL309" s="35">
        <v>2790085813.6799998</v>
      </c>
      <c r="AM309" s="35">
        <v>1354949757.75</v>
      </c>
      <c r="AN309" s="35">
        <v>0</v>
      </c>
      <c r="AO309" s="35">
        <v>1618918801.79</v>
      </c>
      <c r="AP309" s="35">
        <v>0</v>
      </c>
      <c r="AQ309" s="35">
        <v>5917133295.8000002</v>
      </c>
      <c r="AR309" s="35">
        <v>5745112669.9399996</v>
      </c>
      <c r="AS309" s="35">
        <v>172020625.86000001</v>
      </c>
      <c r="AT309" s="35">
        <v>4069774337.8099999</v>
      </c>
      <c r="AU309" s="35">
        <v>1859021035.98</v>
      </c>
      <c r="AV309" s="35">
        <v>591834500.03999996</v>
      </c>
      <c r="AW309" s="35">
        <v>1618918801.79</v>
      </c>
      <c r="AX309" s="35">
        <v>0</v>
      </c>
      <c r="AY309" s="35">
        <v>1847358957.99</v>
      </c>
      <c r="AZ309" s="35">
        <v>1847358957.99</v>
      </c>
      <c r="BA309" s="35">
        <v>0</v>
      </c>
      <c r="BB309" s="35">
        <v>320981160</v>
      </c>
      <c r="BC309" s="35">
        <v>601476599</v>
      </c>
      <c r="BD309" s="35">
        <v>320981160</v>
      </c>
      <c r="BE309" s="35">
        <v>601476599</v>
      </c>
      <c r="BF309" s="35">
        <v>307835166012</v>
      </c>
      <c r="BG309" s="35">
        <v>0</v>
      </c>
      <c r="BH309" s="35">
        <v>307835166012</v>
      </c>
      <c r="BI309" s="35">
        <v>0</v>
      </c>
      <c r="BJ309" s="34">
        <v>1500000000</v>
      </c>
    </row>
    <row r="310" spans="1:62" ht="14.25" x14ac:dyDescent="0.2">
      <c r="A310" s="25">
        <f t="shared" si="4"/>
        <v>304</v>
      </c>
      <c r="B310" s="37">
        <v>4292</v>
      </c>
      <c r="C310" s="36" t="s">
        <v>1428</v>
      </c>
      <c r="D310" s="36" t="s">
        <v>1429</v>
      </c>
      <c r="E310" s="36" t="s">
        <v>1428</v>
      </c>
      <c r="F310" s="36" t="s">
        <v>42</v>
      </c>
      <c r="G310" s="36">
        <v>6492</v>
      </c>
      <c r="H310" s="36" t="s">
        <v>37</v>
      </c>
      <c r="I310" s="36" t="s">
        <v>1430</v>
      </c>
      <c r="J310" s="36" t="s">
        <v>29</v>
      </c>
      <c r="K310" s="36" t="s">
        <v>30</v>
      </c>
      <c r="L310" s="36" t="s">
        <v>2080</v>
      </c>
      <c r="M310" s="35">
        <v>5202920</v>
      </c>
      <c r="N310" s="36" t="s">
        <v>1431</v>
      </c>
      <c r="O310" s="35">
        <v>1</v>
      </c>
      <c r="P310" s="35">
        <v>1573</v>
      </c>
      <c r="Q310" s="35">
        <v>9</v>
      </c>
      <c r="R310" s="35">
        <v>18561014549.02</v>
      </c>
      <c r="S310" s="35">
        <v>974293072.14999998</v>
      </c>
      <c r="T310" s="35">
        <v>6601925866</v>
      </c>
      <c r="U310" s="35">
        <v>0</v>
      </c>
      <c r="V310" s="35">
        <v>9170962704</v>
      </c>
      <c r="W310" s="35">
        <v>118177210.09999999</v>
      </c>
      <c r="X310" s="35">
        <v>1695655696.77</v>
      </c>
      <c r="Y310" s="35">
        <v>0</v>
      </c>
      <c r="Z310" s="35">
        <v>0</v>
      </c>
      <c r="AA310" s="35">
        <v>1098978465.0999999</v>
      </c>
      <c r="AB310" s="35">
        <v>0</v>
      </c>
      <c r="AC310" s="35">
        <v>0</v>
      </c>
      <c r="AD310" s="35">
        <v>499802596.10000002</v>
      </c>
      <c r="AE310" s="35">
        <v>0</v>
      </c>
      <c r="AF310" s="35">
        <v>102015030</v>
      </c>
      <c r="AG310" s="35">
        <v>37895613</v>
      </c>
      <c r="AH310" s="35">
        <v>459265226</v>
      </c>
      <c r="AI310" s="35">
        <v>17462036083.919998</v>
      </c>
      <c r="AJ310" s="35">
        <v>10993561466.139999</v>
      </c>
      <c r="AK310" s="35">
        <v>3616391466.1399999</v>
      </c>
      <c r="AL310" s="35">
        <v>2022450407.21</v>
      </c>
      <c r="AM310" s="35">
        <v>1036465620</v>
      </c>
      <c r="AN310" s="35">
        <v>0</v>
      </c>
      <c r="AO310" s="35">
        <v>217055504.56999999</v>
      </c>
      <c r="AP310" s="35">
        <v>2993094463</v>
      </c>
      <c r="AQ310" s="35">
        <v>1181438973</v>
      </c>
      <c r="AR310" s="35">
        <v>867038574</v>
      </c>
      <c r="AS310" s="35">
        <v>314400399</v>
      </c>
      <c r="AT310" s="35">
        <v>1181438973</v>
      </c>
      <c r="AU310" s="35">
        <v>780687984.48000002</v>
      </c>
      <c r="AV310" s="35">
        <v>183695483.94999999</v>
      </c>
      <c r="AW310" s="35">
        <v>217055504.56999999</v>
      </c>
      <c r="AX310" s="35">
        <v>0</v>
      </c>
      <c r="AY310" s="35">
        <v>0</v>
      </c>
      <c r="AZ310" s="35">
        <v>0</v>
      </c>
      <c r="BA310" s="35">
        <v>0</v>
      </c>
      <c r="BB310" s="35">
        <v>3191565</v>
      </c>
      <c r="BC310" s="35">
        <v>521782302</v>
      </c>
      <c r="BD310" s="35">
        <v>3191565</v>
      </c>
      <c r="BE310" s="35">
        <v>521782302</v>
      </c>
      <c r="BF310" s="35">
        <v>9591442618</v>
      </c>
      <c r="BG310" s="35">
        <v>6894550000</v>
      </c>
      <c r="BH310" s="35">
        <v>9591442618</v>
      </c>
      <c r="BI310" s="35">
        <v>6894550000</v>
      </c>
      <c r="BJ310" s="34">
        <v>0</v>
      </c>
    </row>
    <row r="311" spans="1:62" ht="14.25" x14ac:dyDescent="0.2">
      <c r="A311" s="25">
        <f t="shared" si="4"/>
        <v>305</v>
      </c>
      <c r="B311" s="37">
        <v>4403</v>
      </c>
      <c r="C311" s="36" t="s">
        <v>1432</v>
      </c>
      <c r="D311" s="36" t="s">
        <v>1433</v>
      </c>
      <c r="E311" s="36" t="s">
        <v>1434</v>
      </c>
      <c r="F311" s="36" t="s">
        <v>116</v>
      </c>
      <c r="G311" s="36">
        <v>6424</v>
      </c>
      <c r="H311" s="36" t="s">
        <v>38</v>
      </c>
      <c r="I311" s="36" t="s">
        <v>1435</v>
      </c>
      <c r="J311" s="36" t="s">
        <v>1023</v>
      </c>
      <c r="K311" s="36" t="s">
        <v>1041</v>
      </c>
      <c r="L311" s="36" t="s">
        <v>1436</v>
      </c>
      <c r="M311" s="35">
        <v>2622777</v>
      </c>
      <c r="N311" s="36" t="s">
        <v>1852</v>
      </c>
      <c r="O311" s="35">
        <v>1</v>
      </c>
      <c r="P311" s="35">
        <v>27254</v>
      </c>
      <c r="Q311" s="35">
        <v>97</v>
      </c>
      <c r="R311" s="35">
        <v>49862741555.269997</v>
      </c>
      <c r="S311" s="35">
        <v>6699721483.6599998</v>
      </c>
      <c r="T311" s="35">
        <v>1199000144.21</v>
      </c>
      <c r="U311" s="35">
        <v>0</v>
      </c>
      <c r="V311" s="35">
        <v>37969324211</v>
      </c>
      <c r="W311" s="35">
        <v>152703405.43000001</v>
      </c>
      <c r="X311" s="35">
        <v>3752483319.1199999</v>
      </c>
      <c r="Y311" s="35">
        <v>0</v>
      </c>
      <c r="Z311" s="35">
        <v>89508991.849999994</v>
      </c>
      <c r="AA311" s="35">
        <v>33075623245.189999</v>
      </c>
      <c r="AB311" s="35">
        <v>31545363722.630001</v>
      </c>
      <c r="AC311" s="35">
        <v>475562907</v>
      </c>
      <c r="AD311" s="35">
        <v>393722679.24000001</v>
      </c>
      <c r="AE311" s="35">
        <v>0</v>
      </c>
      <c r="AF311" s="35">
        <v>189228571.31999999</v>
      </c>
      <c r="AG311" s="35">
        <v>471745365</v>
      </c>
      <c r="AH311" s="35">
        <v>0</v>
      </c>
      <c r="AI311" s="35">
        <v>16787118310.08</v>
      </c>
      <c r="AJ311" s="35">
        <v>11701502103.9</v>
      </c>
      <c r="AK311" s="35">
        <v>7275200103.8999996</v>
      </c>
      <c r="AL311" s="35">
        <v>2123385603</v>
      </c>
      <c r="AM311" s="35">
        <v>2305635275</v>
      </c>
      <c r="AN311" s="35">
        <v>77298221</v>
      </c>
      <c r="AO311" s="35">
        <v>-43510149.210000001</v>
      </c>
      <c r="AP311" s="35">
        <v>622807256.38999999</v>
      </c>
      <c r="AQ311" s="35">
        <v>5531605311.4399996</v>
      </c>
      <c r="AR311" s="35">
        <v>4724184941</v>
      </c>
      <c r="AS311" s="35">
        <v>807420370.44000006</v>
      </c>
      <c r="AT311" s="35">
        <v>4339407135.29</v>
      </c>
      <c r="AU311" s="35">
        <v>4305816213.9200001</v>
      </c>
      <c r="AV311" s="35">
        <v>77101070.579999998</v>
      </c>
      <c r="AW311" s="35">
        <v>-43510149.210000001</v>
      </c>
      <c r="AX311" s="35">
        <v>0</v>
      </c>
      <c r="AY311" s="35">
        <v>1192198176.1500001</v>
      </c>
      <c r="AZ311" s="35">
        <v>1192198176.1500001</v>
      </c>
      <c r="BA311" s="35">
        <v>0</v>
      </c>
      <c r="BB311" s="35">
        <v>2674307269</v>
      </c>
      <c r="BC311" s="35">
        <v>18141380782</v>
      </c>
      <c r="BD311" s="35">
        <v>2674307269</v>
      </c>
      <c r="BE311" s="35">
        <v>18141380782</v>
      </c>
      <c r="BF311" s="35">
        <v>92351408048</v>
      </c>
      <c r="BG311" s="35">
        <v>0</v>
      </c>
      <c r="BH311" s="35">
        <v>87925106048</v>
      </c>
      <c r="BI311" s="35">
        <v>4426302000</v>
      </c>
      <c r="BJ311" s="34">
        <v>0</v>
      </c>
    </row>
    <row r="312" spans="1:62" ht="14.25" x14ac:dyDescent="0.2">
      <c r="A312" s="25">
        <f t="shared" si="4"/>
        <v>306</v>
      </c>
      <c r="B312" s="37">
        <v>4458</v>
      </c>
      <c r="C312" s="36" t="s">
        <v>1437</v>
      </c>
      <c r="D312" s="36" t="s">
        <v>1438</v>
      </c>
      <c r="E312" s="36" t="s">
        <v>1439</v>
      </c>
      <c r="F312" s="36" t="s">
        <v>116</v>
      </c>
      <c r="G312" s="36">
        <v>6492</v>
      </c>
      <c r="H312" s="36" t="s">
        <v>37</v>
      </c>
      <c r="I312" s="36" t="s">
        <v>1440</v>
      </c>
      <c r="J312" s="36" t="s">
        <v>633</v>
      </c>
      <c r="K312" s="36" t="s">
        <v>1980</v>
      </c>
      <c r="L312" s="36" t="s">
        <v>2079</v>
      </c>
      <c r="M312" s="35">
        <v>5697057</v>
      </c>
      <c r="N312" s="36" t="s">
        <v>1441</v>
      </c>
      <c r="O312" s="35">
        <v>1</v>
      </c>
      <c r="P312" s="35">
        <v>20658</v>
      </c>
      <c r="Q312" s="35">
        <v>53</v>
      </c>
      <c r="R312" s="35">
        <v>37613295624.809998</v>
      </c>
      <c r="S312" s="35">
        <v>2348659571.5</v>
      </c>
      <c r="T312" s="35">
        <v>633121117.29999995</v>
      </c>
      <c r="U312" s="35">
        <v>0</v>
      </c>
      <c r="V312" s="35">
        <v>32123766105.779999</v>
      </c>
      <c r="W312" s="35">
        <v>31252327.5</v>
      </c>
      <c r="X312" s="35">
        <v>2394232496.1799998</v>
      </c>
      <c r="Y312" s="35">
        <v>0</v>
      </c>
      <c r="Z312" s="35">
        <v>82264006.540000007</v>
      </c>
      <c r="AA312" s="35">
        <v>23478489747.77</v>
      </c>
      <c r="AB312" s="35">
        <v>17888681599.099998</v>
      </c>
      <c r="AC312" s="35">
        <v>4938803536.3000002</v>
      </c>
      <c r="AD312" s="35">
        <v>186946792.63</v>
      </c>
      <c r="AE312" s="35">
        <v>0</v>
      </c>
      <c r="AF312" s="35">
        <v>316524979.06</v>
      </c>
      <c r="AG312" s="35">
        <v>147532840.68000001</v>
      </c>
      <c r="AH312" s="35">
        <v>0</v>
      </c>
      <c r="AI312" s="35">
        <v>14134805877</v>
      </c>
      <c r="AJ312" s="35">
        <v>5176041770</v>
      </c>
      <c r="AK312" s="35">
        <v>1487456770</v>
      </c>
      <c r="AL312" s="35">
        <v>6559111230</v>
      </c>
      <c r="AM312" s="35">
        <v>117377836.81999999</v>
      </c>
      <c r="AN312" s="35">
        <v>6643166</v>
      </c>
      <c r="AO312" s="35">
        <v>990922963.94000006</v>
      </c>
      <c r="AP312" s="35">
        <v>1284708910.24</v>
      </c>
      <c r="AQ312" s="35">
        <v>3670324458.8200002</v>
      </c>
      <c r="AR312" s="35">
        <v>3475525814.3699999</v>
      </c>
      <c r="AS312" s="35">
        <v>194798644.44999999</v>
      </c>
      <c r="AT312" s="35">
        <v>2987475876.5599999</v>
      </c>
      <c r="AU312" s="35">
        <v>1904341771.02</v>
      </c>
      <c r="AV312" s="35">
        <v>92211141.599999994</v>
      </c>
      <c r="AW312" s="35">
        <v>990922963.94000006</v>
      </c>
      <c r="AX312" s="35">
        <v>0</v>
      </c>
      <c r="AY312" s="35">
        <v>682848582.25999999</v>
      </c>
      <c r="AZ312" s="35">
        <v>682848582.25999999</v>
      </c>
      <c r="BA312" s="35">
        <v>0</v>
      </c>
      <c r="BB312" s="35">
        <v>1416663602</v>
      </c>
      <c r="BC312" s="35">
        <v>154910469</v>
      </c>
      <c r="BD312" s="35">
        <v>1416663602</v>
      </c>
      <c r="BE312" s="35">
        <v>154910469</v>
      </c>
      <c r="BF312" s="35">
        <v>71796557273</v>
      </c>
      <c r="BG312" s="35">
        <v>3726935000</v>
      </c>
      <c r="BH312" s="35">
        <v>71796557273</v>
      </c>
      <c r="BI312" s="35">
        <v>3726935000</v>
      </c>
      <c r="BJ312" s="34">
        <v>0</v>
      </c>
    </row>
    <row r="313" spans="1:62" ht="14.25" x14ac:dyDescent="0.2">
      <c r="A313" s="25">
        <f t="shared" si="4"/>
        <v>307</v>
      </c>
      <c r="B313" s="37">
        <v>4510</v>
      </c>
      <c r="C313" s="36" t="s">
        <v>1442</v>
      </c>
      <c r="D313" s="36" t="s">
        <v>1443</v>
      </c>
      <c r="E313" s="36" t="s">
        <v>1444</v>
      </c>
      <c r="F313" s="36" t="s">
        <v>28</v>
      </c>
      <c r="G313" s="36">
        <v>6492</v>
      </c>
      <c r="H313" s="36" t="s">
        <v>37</v>
      </c>
      <c r="I313" s="36" t="s">
        <v>1445</v>
      </c>
      <c r="J313" s="36" t="s">
        <v>45</v>
      </c>
      <c r="K313" s="36" t="s">
        <v>49</v>
      </c>
      <c r="L313" s="36" t="s">
        <v>1446</v>
      </c>
      <c r="M313" s="35">
        <v>3314191</v>
      </c>
      <c r="N313" s="36" t="s">
        <v>1447</v>
      </c>
      <c r="O313" s="35">
        <v>1</v>
      </c>
      <c r="P313" s="35">
        <v>1313</v>
      </c>
      <c r="Q313" s="35">
        <v>17</v>
      </c>
      <c r="R313" s="35">
        <v>32668403408</v>
      </c>
      <c r="S313" s="35">
        <v>2350914404</v>
      </c>
      <c r="T313" s="35">
        <v>839983771</v>
      </c>
      <c r="U313" s="35">
        <v>0</v>
      </c>
      <c r="V313" s="35">
        <v>27781649503</v>
      </c>
      <c r="W313" s="35">
        <v>807502853</v>
      </c>
      <c r="X313" s="35">
        <v>845205708</v>
      </c>
      <c r="Y313" s="35">
        <v>0</v>
      </c>
      <c r="Z313" s="35">
        <v>43147169</v>
      </c>
      <c r="AA313" s="35">
        <v>20079764865</v>
      </c>
      <c r="AB313" s="35">
        <v>16602513418</v>
      </c>
      <c r="AC313" s="35">
        <v>850335335</v>
      </c>
      <c r="AD313" s="35">
        <v>208126626</v>
      </c>
      <c r="AE313" s="35">
        <v>0</v>
      </c>
      <c r="AF313" s="35">
        <v>1545800309</v>
      </c>
      <c r="AG313" s="35">
        <v>772988631</v>
      </c>
      <c r="AH313" s="35">
        <v>100000546</v>
      </c>
      <c r="AI313" s="35">
        <v>12588638543</v>
      </c>
      <c r="AJ313" s="35">
        <v>10063194943</v>
      </c>
      <c r="AK313" s="35">
        <v>9598433233</v>
      </c>
      <c r="AL313" s="35">
        <v>1732754842</v>
      </c>
      <c r="AM313" s="35">
        <v>429889358</v>
      </c>
      <c r="AN313" s="35">
        <v>0</v>
      </c>
      <c r="AO313" s="35">
        <v>362799400</v>
      </c>
      <c r="AP313" s="35">
        <v>0</v>
      </c>
      <c r="AQ313" s="35">
        <v>1943587498</v>
      </c>
      <c r="AR313" s="35">
        <v>1881825436</v>
      </c>
      <c r="AS313" s="35">
        <v>61762062</v>
      </c>
      <c r="AT313" s="35">
        <v>1150703010</v>
      </c>
      <c r="AU313" s="35">
        <v>644414647</v>
      </c>
      <c r="AV313" s="35">
        <v>143488963</v>
      </c>
      <c r="AW313" s="35">
        <v>362799400</v>
      </c>
      <c r="AX313" s="35">
        <v>0</v>
      </c>
      <c r="AY313" s="35">
        <v>792884488</v>
      </c>
      <c r="AZ313" s="35">
        <v>792884488</v>
      </c>
      <c r="BA313" s="35">
        <v>0</v>
      </c>
      <c r="BB313" s="35">
        <v>124734553</v>
      </c>
      <c r="BC313" s="35">
        <v>211898667</v>
      </c>
      <c r="BD313" s="35">
        <v>124734553</v>
      </c>
      <c r="BE313" s="35">
        <v>211898667</v>
      </c>
      <c r="BF313" s="35">
        <v>29727413907</v>
      </c>
      <c r="BG313" s="35">
        <v>0</v>
      </c>
      <c r="BH313" s="35">
        <v>29727413907</v>
      </c>
      <c r="BI313" s="35">
        <v>0</v>
      </c>
      <c r="BJ313" s="34">
        <v>0</v>
      </c>
    </row>
    <row r="314" spans="1:62" ht="14.25" x14ac:dyDescent="0.2">
      <c r="A314" s="25">
        <f t="shared" si="4"/>
        <v>308</v>
      </c>
      <c r="B314" s="37">
        <v>4617</v>
      </c>
      <c r="C314" s="36" t="s">
        <v>1448</v>
      </c>
      <c r="D314" s="36" t="s">
        <v>1449</v>
      </c>
      <c r="E314" s="36" t="s">
        <v>1450</v>
      </c>
      <c r="F314" s="36" t="s">
        <v>116</v>
      </c>
      <c r="G314" s="36">
        <v>6492</v>
      </c>
      <c r="H314" s="36" t="s">
        <v>37</v>
      </c>
      <c r="I314" s="36" t="s">
        <v>1451</v>
      </c>
      <c r="J314" s="36" t="s">
        <v>32</v>
      </c>
      <c r="K314" s="36" t="s">
        <v>1422</v>
      </c>
      <c r="L314" s="36" t="s">
        <v>1684</v>
      </c>
      <c r="M314" s="35">
        <v>4484884</v>
      </c>
      <c r="N314" s="36" t="s">
        <v>1685</v>
      </c>
      <c r="O314" s="35">
        <v>1</v>
      </c>
      <c r="P314" s="35">
        <v>45603</v>
      </c>
      <c r="Q314" s="35">
        <v>88</v>
      </c>
      <c r="R314" s="35">
        <v>170880731657.79999</v>
      </c>
      <c r="S314" s="35">
        <v>14947828527.629999</v>
      </c>
      <c r="T314" s="35">
        <v>550843689.47000003</v>
      </c>
      <c r="U314" s="35">
        <v>0</v>
      </c>
      <c r="V314" s="35">
        <v>139519167797.17999</v>
      </c>
      <c r="W314" s="35">
        <v>505013400.24000001</v>
      </c>
      <c r="X314" s="35">
        <v>15357878243.280001</v>
      </c>
      <c r="Y314" s="35">
        <v>0</v>
      </c>
      <c r="Z314" s="35">
        <v>0</v>
      </c>
      <c r="AA314" s="35">
        <v>105433628104.39</v>
      </c>
      <c r="AB314" s="35">
        <v>96361057435.839996</v>
      </c>
      <c r="AC314" s="35">
        <v>5253201434</v>
      </c>
      <c r="AD314" s="35">
        <v>1597600501.22</v>
      </c>
      <c r="AE314" s="35">
        <v>0</v>
      </c>
      <c r="AF314" s="35">
        <v>1472553036.8299999</v>
      </c>
      <c r="AG314" s="35">
        <v>749215696.5</v>
      </c>
      <c r="AH314" s="35">
        <v>0</v>
      </c>
      <c r="AI314" s="35">
        <v>65447103553.410004</v>
      </c>
      <c r="AJ314" s="35">
        <v>41642644779.739998</v>
      </c>
      <c r="AK314" s="35">
        <v>8445379779.7399998</v>
      </c>
      <c r="AL314" s="35">
        <v>7281922477.2200003</v>
      </c>
      <c r="AM314" s="35">
        <v>467046041</v>
      </c>
      <c r="AN314" s="35">
        <v>217160745</v>
      </c>
      <c r="AO314" s="35">
        <v>3613183296.8699999</v>
      </c>
      <c r="AP314" s="35">
        <v>12225146213.58</v>
      </c>
      <c r="AQ314" s="35">
        <v>13247279928.33</v>
      </c>
      <c r="AR314" s="35">
        <v>11620244629.610001</v>
      </c>
      <c r="AS314" s="35">
        <v>1627035298.72</v>
      </c>
      <c r="AT314" s="35">
        <v>9788261609.3299999</v>
      </c>
      <c r="AU314" s="35">
        <v>5403679491.5699997</v>
      </c>
      <c r="AV314" s="35">
        <v>771398820.88999999</v>
      </c>
      <c r="AW314" s="35">
        <v>3613183296.8699999</v>
      </c>
      <c r="AX314" s="35">
        <v>0</v>
      </c>
      <c r="AY314" s="35">
        <v>3459018319</v>
      </c>
      <c r="AZ314" s="35">
        <v>3459018319</v>
      </c>
      <c r="BA314" s="35">
        <v>0</v>
      </c>
      <c r="BB314" s="35">
        <v>992313962</v>
      </c>
      <c r="BC314" s="35">
        <v>46215267314.57</v>
      </c>
      <c r="BD314" s="35">
        <v>992313962.16999996</v>
      </c>
      <c r="BE314" s="35">
        <v>46215267314.400002</v>
      </c>
      <c r="BF314" s="35">
        <v>63953594257.019997</v>
      </c>
      <c r="BG314" s="35">
        <v>33197265000</v>
      </c>
      <c r="BH314" s="35">
        <v>63953594257.019997</v>
      </c>
      <c r="BI314" s="35">
        <v>33197265000</v>
      </c>
      <c r="BJ314" s="34">
        <v>0</v>
      </c>
    </row>
    <row r="315" spans="1:62" ht="14.25" x14ac:dyDescent="0.2">
      <c r="A315" s="25">
        <f t="shared" si="4"/>
        <v>309</v>
      </c>
      <c r="B315" s="37">
        <v>4637</v>
      </c>
      <c r="C315" s="36" t="s">
        <v>1452</v>
      </c>
      <c r="D315" s="36" t="s">
        <v>1453</v>
      </c>
      <c r="E315" s="36" t="s">
        <v>1454</v>
      </c>
      <c r="F315" s="36" t="s">
        <v>28</v>
      </c>
      <c r="G315" s="36">
        <v>6492</v>
      </c>
      <c r="H315" s="36" t="s">
        <v>37</v>
      </c>
      <c r="I315" s="36" t="s">
        <v>1455</v>
      </c>
      <c r="J315" s="36" t="s">
        <v>29</v>
      </c>
      <c r="K315" s="36" t="s">
        <v>30</v>
      </c>
      <c r="L315" s="36" t="s">
        <v>1716</v>
      </c>
      <c r="M315" s="35">
        <v>5111112</v>
      </c>
      <c r="N315" s="36" t="s">
        <v>1667</v>
      </c>
      <c r="O315" s="35">
        <v>1</v>
      </c>
      <c r="P315" s="35">
        <v>1832</v>
      </c>
      <c r="Q315" s="35">
        <v>16</v>
      </c>
      <c r="R315" s="35">
        <v>21868102859.299999</v>
      </c>
      <c r="S315" s="35">
        <v>1969300884.53</v>
      </c>
      <c r="T315" s="35">
        <v>2579460543</v>
      </c>
      <c r="U315" s="35">
        <v>0</v>
      </c>
      <c r="V315" s="35">
        <v>13253717622.07</v>
      </c>
      <c r="W315" s="35">
        <v>26076412.420000002</v>
      </c>
      <c r="X315" s="35">
        <v>4039547397.2800002</v>
      </c>
      <c r="Y315" s="35">
        <v>0</v>
      </c>
      <c r="Z315" s="35">
        <v>0</v>
      </c>
      <c r="AA315" s="35">
        <v>11849186894.610001</v>
      </c>
      <c r="AB315" s="35">
        <v>11390258271.99</v>
      </c>
      <c r="AC315" s="35">
        <v>4973245</v>
      </c>
      <c r="AD315" s="35">
        <v>104263672.94</v>
      </c>
      <c r="AE315" s="35">
        <v>0</v>
      </c>
      <c r="AF315" s="35">
        <v>308670465.12</v>
      </c>
      <c r="AG315" s="35">
        <v>41021239.560000002</v>
      </c>
      <c r="AH315" s="35">
        <v>0</v>
      </c>
      <c r="AI315" s="35">
        <v>10018915964.690001</v>
      </c>
      <c r="AJ315" s="35">
        <v>1143709685.1800001</v>
      </c>
      <c r="AK315" s="35">
        <v>922394585.17999995</v>
      </c>
      <c r="AL315" s="35">
        <v>4393804060.1499996</v>
      </c>
      <c r="AM315" s="35">
        <v>2080920429</v>
      </c>
      <c r="AN315" s="35">
        <v>0</v>
      </c>
      <c r="AO315" s="35">
        <v>136295195.36000001</v>
      </c>
      <c r="AP315" s="35">
        <v>0</v>
      </c>
      <c r="AQ315" s="35">
        <v>1137973006.1199999</v>
      </c>
      <c r="AR315" s="35">
        <v>1002920187.64</v>
      </c>
      <c r="AS315" s="35">
        <v>135052818.47999999</v>
      </c>
      <c r="AT315" s="35">
        <v>945315553.12</v>
      </c>
      <c r="AU315" s="35">
        <v>777775501.54999995</v>
      </c>
      <c r="AV315" s="35">
        <v>31244856.210000001</v>
      </c>
      <c r="AW315" s="35">
        <v>136295195.36000001</v>
      </c>
      <c r="AX315" s="35">
        <v>0</v>
      </c>
      <c r="AY315" s="35">
        <v>192657453</v>
      </c>
      <c r="AZ315" s="35">
        <v>192657453</v>
      </c>
      <c r="BA315" s="35">
        <v>0</v>
      </c>
      <c r="BB315" s="35">
        <v>28130864</v>
      </c>
      <c r="BC315" s="35">
        <v>830347239.27999997</v>
      </c>
      <c r="BD315" s="35">
        <v>28130864</v>
      </c>
      <c r="BE315" s="35">
        <v>830347239.27999997</v>
      </c>
      <c r="BF315" s="35">
        <v>28311584662.009998</v>
      </c>
      <c r="BG315" s="35">
        <v>0</v>
      </c>
      <c r="BH315" s="35">
        <v>28311584662.009998</v>
      </c>
      <c r="BI315" s="35">
        <v>0</v>
      </c>
      <c r="BJ315" s="34">
        <v>0</v>
      </c>
    </row>
    <row r="316" spans="1:62" ht="14.25" x14ac:dyDescent="0.2">
      <c r="A316" s="25">
        <f t="shared" si="4"/>
        <v>310</v>
      </c>
      <c r="B316" s="37">
        <v>5174</v>
      </c>
      <c r="C316" s="36" t="s">
        <v>1457</v>
      </c>
      <c r="D316" s="36" t="s">
        <v>1458</v>
      </c>
      <c r="E316" s="36" t="s">
        <v>1459</v>
      </c>
      <c r="F316" s="36" t="s">
        <v>28</v>
      </c>
      <c r="G316" s="36">
        <v>6492</v>
      </c>
      <c r="H316" s="36" t="s">
        <v>37</v>
      </c>
      <c r="I316" s="36" t="s">
        <v>1460</v>
      </c>
      <c r="J316" s="36" t="s">
        <v>29</v>
      </c>
      <c r="K316" s="36" t="s">
        <v>30</v>
      </c>
      <c r="L316" s="36" t="s">
        <v>1717</v>
      </c>
      <c r="M316" s="35">
        <v>6059323</v>
      </c>
      <c r="N316" s="36" t="s">
        <v>1718</v>
      </c>
      <c r="O316" s="35">
        <v>1</v>
      </c>
      <c r="P316" s="35">
        <v>2359</v>
      </c>
      <c r="Q316" s="35">
        <v>27</v>
      </c>
      <c r="R316" s="35">
        <v>36391512377.349998</v>
      </c>
      <c r="S316" s="35">
        <v>1387041065.1800001</v>
      </c>
      <c r="T316" s="35">
        <v>1607796591.26</v>
      </c>
      <c r="U316" s="35">
        <v>0</v>
      </c>
      <c r="V316" s="35">
        <v>30338315110.049999</v>
      </c>
      <c r="W316" s="35">
        <v>912993421.33000004</v>
      </c>
      <c r="X316" s="35">
        <v>2037855410.53</v>
      </c>
      <c r="Y316" s="35">
        <v>0</v>
      </c>
      <c r="Z316" s="35">
        <v>107510779</v>
      </c>
      <c r="AA316" s="35">
        <v>23037503879.48</v>
      </c>
      <c r="AB316" s="35">
        <v>11090553964.290001</v>
      </c>
      <c r="AC316" s="35">
        <v>11120810376.389999</v>
      </c>
      <c r="AD316" s="35">
        <v>355499403.30000001</v>
      </c>
      <c r="AE316" s="35">
        <v>0</v>
      </c>
      <c r="AF316" s="35">
        <v>274236428.75999999</v>
      </c>
      <c r="AG316" s="35">
        <v>191403706.74000001</v>
      </c>
      <c r="AH316" s="35">
        <v>5000000</v>
      </c>
      <c r="AI316" s="35">
        <v>13354008497.870001</v>
      </c>
      <c r="AJ316" s="35">
        <v>10636328421.889999</v>
      </c>
      <c r="AK316" s="35">
        <v>6947743421.8900003</v>
      </c>
      <c r="AL316" s="35">
        <v>1127088257.8599999</v>
      </c>
      <c r="AM316" s="35">
        <v>324263113.29000002</v>
      </c>
      <c r="AN316" s="35">
        <v>7600000</v>
      </c>
      <c r="AO316" s="35">
        <v>131631401.83</v>
      </c>
      <c r="AP316" s="35">
        <v>1015485303</v>
      </c>
      <c r="AQ316" s="35">
        <v>2864433191.3899999</v>
      </c>
      <c r="AR316" s="35">
        <v>2528915216</v>
      </c>
      <c r="AS316" s="35">
        <v>335517975.38999999</v>
      </c>
      <c r="AT316" s="35">
        <v>2336973341.98</v>
      </c>
      <c r="AU316" s="35">
        <v>1120854918.24</v>
      </c>
      <c r="AV316" s="35">
        <v>802546041.63</v>
      </c>
      <c r="AW316" s="35">
        <v>131631401.83</v>
      </c>
      <c r="AX316" s="35">
        <v>281940980.27999997</v>
      </c>
      <c r="AY316" s="35">
        <v>527459849.41000003</v>
      </c>
      <c r="AZ316" s="35">
        <v>527459849.41000003</v>
      </c>
      <c r="BA316" s="35">
        <v>0</v>
      </c>
      <c r="BB316" s="35">
        <v>823847759</v>
      </c>
      <c r="BC316" s="35">
        <v>1557972933.3599999</v>
      </c>
      <c r="BD316" s="35">
        <v>823847759</v>
      </c>
      <c r="BE316" s="35">
        <v>1557972933.3599999</v>
      </c>
      <c r="BF316" s="35">
        <v>21831984097.779999</v>
      </c>
      <c r="BG316" s="35">
        <v>3688585000</v>
      </c>
      <c r="BH316" s="35">
        <v>21748646669.779999</v>
      </c>
      <c r="BI316" s="35">
        <v>3771922428</v>
      </c>
      <c r="BJ316" s="34">
        <v>0</v>
      </c>
    </row>
    <row r="317" spans="1:62" ht="14.25" x14ac:dyDescent="0.2">
      <c r="A317" s="25">
        <f t="shared" si="4"/>
        <v>311</v>
      </c>
      <c r="B317" s="37">
        <v>5175</v>
      </c>
      <c r="C317" s="36" t="s">
        <v>1461</v>
      </c>
      <c r="D317" s="36" t="s">
        <v>1462</v>
      </c>
      <c r="E317" s="36" t="s">
        <v>1463</v>
      </c>
      <c r="F317" s="36" t="s">
        <v>28</v>
      </c>
      <c r="G317" s="36">
        <v>6492</v>
      </c>
      <c r="H317" s="36" t="s">
        <v>37</v>
      </c>
      <c r="I317" s="36" t="s">
        <v>1464</v>
      </c>
      <c r="J317" s="36" t="s">
        <v>29</v>
      </c>
      <c r="K317" s="36" t="s">
        <v>30</v>
      </c>
      <c r="L317" s="36" t="s">
        <v>2078</v>
      </c>
      <c r="M317" s="35">
        <v>7440444</v>
      </c>
      <c r="N317" s="36" t="s">
        <v>1465</v>
      </c>
      <c r="O317" s="35">
        <v>1</v>
      </c>
      <c r="P317" s="35">
        <v>3809</v>
      </c>
      <c r="Q317" s="35">
        <v>33</v>
      </c>
      <c r="R317" s="35">
        <v>45010323793.419998</v>
      </c>
      <c r="S317" s="35">
        <v>2982984380.5599999</v>
      </c>
      <c r="T317" s="35">
        <v>1004278906.96</v>
      </c>
      <c r="U317" s="35">
        <v>0</v>
      </c>
      <c r="V317" s="35">
        <v>18387802393.549999</v>
      </c>
      <c r="W317" s="35">
        <v>1858210326.9300001</v>
      </c>
      <c r="X317" s="35">
        <v>20752301524.419998</v>
      </c>
      <c r="Y317" s="35">
        <v>0</v>
      </c>
      <c r="Z317" s="35">
        <v>24746261</v>
      </c>
      <c r="AA317" s="35">
        <v>34179191705.939999</v>
      </c>
      <c r="AB317" s="35">
        <v>21087956350.110001</v>
      </c>
      <c r="AC317" s="35">
        <v>0</v>
      </c>
      <c r="AD317" s="35">
        <v>12416992708.139999</v>
      </c>
      <c r="AE317" s="35">
        <v>0</v>
      </c>
      <c r="AF317" s="35">
        <v>3512811.34</v>
      </c>
      <c r="AG317" s="35">
        <v>668447023.35000002</v>
      </c>
      <c r="AH317" s="35">
        <v>2282813</v>
      </c>
      <c r="AI317" s="35">
        <v>10831132087.48</v>
      </c>
      <c r="AJ317" s="35">
        <v>9371766126.8400002</v>
      </c>
      <c r="AK317" s="35">
        <v>7158615126.8400002</v>
      </c>
      <c r="AL317" s="35">
        <v>0</v>
      </c>
      <c r="AM317" s="35">
        <v>0</v>
      </c>
      <c r="AN317" s="35">
        <v>0</v>
      </c>
      <c r="AO317" s="35">
        <v>347014639.24000001</v>
      </c>
      <c r="AP317" s="35">
        <v>19178676762.759998</v>
      </c>
      <c r="AQ317" s="35">
        <v>2487569691.2800002</v>
      </c>
      <c r="AR317" s="35">
        <v>1667720543</v>
      </c>
      <c r="AS317" s="35">
        <v>819849148.27999997</v>
      </c>
      <c r="AT317" s="35">
        <v>2294984437.7600002</v>
      </c>
      <c r="AU317" s="35">
        <v>1818724510.1099999</v>
      </c>
      <c r="AV317" s="35">
        <v>129245288.41</v>
      </c>
      <c r="AW317" s="35">
        <v>347014639.24000001</v>
      </c>
      <c r="AX317" s="35">
        <v>0</v>
      </c>
      <c r="AY317" s="35">
        <v>192585253.52000001</v>
      </c>
      <c r="AZ317" s="35">
        <v>192585253.52000001</v>
      </c>
      <c r="BA317" s="35">
        <v>0</v>
      </c>
      <c r="BB317" s="35">
        <v>837277582</v>
      </c>
      <c r="BC317" s="35">
        <v>13056451508.719999</v>
      </c>
      <c r="BD317" s="35">
        <v>837277582</v>
      </c>
      <c r="BE317" s="35">
        <v>13056451508.719999</v>
      </c>
      <c r="BF317" s="35">
        <v>87915812087.800003</v>
      </c>
      <c r="BG317" s="35">
        <v>3551645680.23</v>
      </c>
      <c r="BH317" s="35">
        <v>87915812087.800003</v>
      </c>
      <c r="BI317" s="35">
        <v>3551645680.23</v>
      </c>
      <c r="BJ317" s="34">
        <v>0</v>
      </c>
    </row>
    <row r="318" spans="1:62" ht="14.25" x14ac:dyDescent="0.2">
      <c r="A318" s="25">
        <f t="shared" si="4"/>
        <v>312</v>
      </c>
      <c r="B318" s="37">
        <v>5399</v>
      </c>
      <c r="C318" s="36" t="s">
        <v>1466</v>
      </c>
      <c r="D318" s="36" t="s">
        <v>1467</v>
      </c>
      <c r="E318" s="36" t="s">
        <v>1468</v>
      </c>
      <c r="F318" s="36" t="s">
        <v>31</v>
      </c>
      <c r="G318" s="36">
        <v>6492</v>
      </c>
      <c r="H318" s="36" t="s">
        <v>37</v>
      </c>
      <c r="I318" s="36" t="s">
        <v>1469</v>
      </c>
      <c r="J318" s="36" t="s">
        <v>29</v>
      </c>
      <c r="K318" s="36" t="s">
        <v>30</v>
      </c>
      <c r="L318" s="36" t="s">
        <v>2076</v>
      </c>
      <c r="M318" s="35">
        <v>6197466</v>
      </c>
      <c r="N318" s="36" t="s">
        <v>1470</v>
      </c>
      <c r="O318" s="35">
        <v>1</v>
      </c>
      <c r="P318" s="35">
        <v>5248</v>
      </c>
      <c r="Q318" s="35">
        <v>33</v>
      </c>
      <c r="R318" s="35">
        <v>40281844592.230003</v>
      </c>
      <c r="S318" s="35">
        <v>672212457.76999998</v>
      </c>
      <c r="T318" s="35">
        <v>0</v>
      </c>
      <c r="U318" s="35">
        <v>0</v>
      </c>
      <c r="V318" s="35">
        <v>33783878365.459999</v>
      </c>
      <c r="W318" s="35">
        <v>1339555174</v>
      </c>
      <c r="X318" s="35">
        <v>4426460133</v>
      </c>
      <c r="Y318" s="35">
        <v>0</v>
      </c>
      <c r="Z318" s="35">
        <v>59738462</v>
      </c>
      <c r="AA318" s="35">
        <v>3431013646.1599998</v>
      </c>
      <c r="AB318" s="35">
        <v>0</v>
      </c>
      <c r="AC318" s="35">
        <v>504702506</v>
      </c>
      <c r="AD318" s="35">
        <v>686184292.14999998</v>
      </c>
      <c r="AE318" s="35">
        <v>0</v>
      </c>
      <c r="AF318" s="35">
        <v>1752214605.01</v>
      </c>
      <c r="AG318" s="35">
        <v>487912243</v>
      </c>
      <c r="AH318" s="35">
        <v>0</v>
      </c>
      <c r="AI318" s="35">
        <v>36850830946.07</v>
      </c>
      <c r="AJ318" s="35">
        <v>31739401486.580002</v>
      </c>
      <c r="AK318" s="35">
        <v>31346016766.580002</v>
      </c>
      <c r="AL318" s="35">
        <v>1663244513</v>
      </c>
      <c r="AM318" s="35">
        <v>0</v>
      </c>
      <c r="AN318" s="35">
        <v>0</v>
      </c>
      <c r="AO318" s="35">
        <v>671324137.49000001</v>
      </c>
      <c r="AP318" s="35">
        <v>2776860809</v>
      </c>
      <c r="AQ318" s="35">
        <v>2366579099.6100001</v>
      </c>
      <c r="AR318" s="35">
        <v>1906291208</v>
      </c>
      <c r="AS318" s="35">
        <v>460287891.61000001</v>
      </c>
      <c r="AT318" s="35">
        <v>2315299712.5599999</v>
      </c>
      <c r="AU318" s="35">
        <v>1610772366.04</v>
      </c>
      <c r="AV318" s="35">
        <v>33203209.030000001</v>
      </c>
      <c r="AW318" s="35">
        <v>671324137.49000001</v>
      </c>
      <c r="AX318" s="35">
        <v>0</v>
      </c>
      <c r="AY318" s="35">
        <v>51279387.049999997</v>
      </c>
      <c r="AZ318" s="35">
        <v>51279387.049999997</v>
      </c>
      <c r="BA318" s="35">
        <v>0</v>
      </c>
      <c r="BB318" s="35">
        <v>214302615</v>
      </c>
      <c r="BC318" s="35">
        <v>75739853</v>
      </c>
      <c r="BD318" s="35">
        <v>214302615</v>
      </c>
      <c r="BE318" s="35">
        <v>75739853</v>
      </c>
      <c r="BF318" s="35">
        <v>121805809694.25</v>
      </c>
      <c r="BG318" s="35">
        <v>0</v>
      </c>
      <c r="BH318" s="35">
        <v>121805809694.25</v>
      </c>
      <c r="BI318" s="35">
        <v>0</v>
      </c>
      <c r="BJ318" s="34">
        <v>0</v>
      </c>
    </row>
    <row r="319" spans="1:62" ht="14.25" x14ac:dyDescent="0.2">
      <c r="A319" s="25">
        <f t="shared" si="4"/>
        <v>313</v>
      </c>
      <c r="B319" s="37">
        <v>5433</v>
      </c>
      <c r="C319" s="36" t="s">
        <v>1853</v>
      </c>
      <c r="D319" s="36" t="s">
        <v>1854</v>
      </c>
      <c r="E319" s="36" t="s">
        <v>1853</v>
      </c>
      <c r="F319" s="36" t="s">
        <v>28</v>
      </c>
      <c r="G319" s="36">
        <v>6492</v>
      </c>
      <c r="H319" s="36" t="s">
        <v>37</v>
      </c>
      <c r="I319" s="36" t="s">
        <v>1855</v>
      </c>
      <c r="J319" s="36" t="s">
        <v>29</v>
      </c>
      <c r="K319" s="36" t="s">
        <v>30</v>
      </c>
      <c r="L319" s="36" t="s">
        <v>2075</v>
      </c>
      <c r="M319" s="35">
        <v>6579797</v>
      </c>
      <c r="N319" s="36" t="s">
        <v>1981</v>
      </c>
      <c r="O319" s="35">
        <v>1</v>
      </c>
      <c r="P319" s="35">
        <v>8868</v>
      </c>
      <c r="Q319" s="35">
        <v>18</v>
      </c>
      <c r="R319" s="35">
        <v>23918578004.369999</v>
      </c>
      <c r="S319" s="35">
        <v>495782217.00999999</v>
      </c>
      <c r="T319" s="35">
        <v>1034848998.77</v>
      </c>
      <c r="U319" s="35">
        <v>0</v>
      </c>
      <c r="V319" s="35">
        <v>20428499211.470001</v>
      </c>
      <c r="W319" s="35">
        <v>1947550356.1199999</v>
      </c>
      <c r="X319" s="35">
        <v>5995485</v>
      </c>
      <c r="Y319" s="35">
        <v>0</v>
      </c>
      <c r="Z319" s="35">
        <v>5901736</v>
      </c>
      <c r="AA319" s="35">
        <v>20720133705.540001</v>
      </c>
      <c r="AB319" s="35">
        <v>18061676418.790001</v>
      </c>
      <c r="AC319" s="35">
        <v>0</v>
      </c>
      <c r="AD319" s="35">
        <v>2425624869.7600002</v>
      </c>
      <c r="AE319" s="35">
        <v>0</v>
      </c>
      <c r="AF319" s="35">
        <v>212519678.99000001</v>
      </c>
      <c r="AG319" s="35">
        <v>2461130</v>
      </c>
      <c r="AH319" s="35">
        <v>17851608</v>
      </c>
      <c r="AI319" s="35">
        <v>3198444298.54</v>
      </c>
      <c r="AJ319" s="35">
        <v>2313006671.3400002</v>
      </c>
      <c r="AK319" s="35">
        <v>1649061371.3399999</v>
      </c>
      <c r="AL319" s="35">
        <v>114509647.91</v>
      </c>
      <c r="AM319" s="35">
        <v>0</v>
      </c>
      <c r="AN319" s="35">
        <v>0</v>
      </c>
      <c r="AO319" s="35">
        <v>770927979.28999996</v>
      </c>
      <c r="AP319" s="35">
        <v>0</v>
      </c>
      <c r="AQ319" s="35">
        <v>1699978826.6199999</v>
      </c>
      <c r="AR319" s="35">
        <v>1501134747.2</v>
      </c>
      <c r="AS319" s="35">
        <v>198844079.41999999</v>
      </c>
      <c r="AT319" s="35">
        <v>1699978826.6199999</v>
      </c>
      <c r="AU319" s="35">
        <v>907302260.02999997</v>
      </c>
      <c r="AV319" s="35">
        <v>21748587.300000001</v>
      </c>
      <c r="AW319" s="35">
        <v>770927979.28999996</v>
      </c>
      <c r="AX319" s="35">
        <v>0</v>
      </c>
      <c r="AY319" s="35">
        <v>0</v>
      </c>
      <c r="AZ319" s="35">
        <v>0</v>
      </c>
      <c r="BA319" s="35">
        <v>0</v>
      </c>
      <c r="BB319" s="35">
        <v>0</v>
      </c>
      <c r="BC319" s="35">
        <v>948864508.5</v>
      </c>
      <c r="BD319" s="35">
        <v>0</v>
      </c>
      <c r="BE319" s="35">
        <v>948864508.5</v>
      </c>
      <c r="BF319" s="35">
        <v>0</v>
      </c>
      <c r="BG319" s="35">
        <v>0</v>
      </c>
      <c r="BH319" s="35">
        <v>0</v>
      </c>
      <c r="BI319" s="35">
        <v>0</v>
      </c>
      <c r="BJ319" s="34">
        <v>0</v>
      </c>
    </row>
    <row r="320" spans="1:62" ht="14.25" x14ac:dyDescent="0.2">
      <c r="A320" s="25">
        <f t="shared" si="4"/>
        <v>314</v>
      </c>
      <c r="B320" s="37">
        <v>5804</v>
      </c>
      <c r="C320" s="36" t="s">
        <v>1472</v>
      </c>
      <c r="D320" s="36" t="s">
        <v>1473</v>
      </c>
      <c r="E320" s="36" t="s">
        <v>1474</v>
      </c>
      <c r="F320" s="36" t="s">
        <v>42</v>
      </c>
      <c r="G320" s="36">
        <v>6492</v>
      </c>
      <c r="H320" s="36" t="s">
        <v>37</v>
      </c>
      <c r="I320" s="36" t="s">
        <v>1475</v>
      </c>
      <c r="J320" s="36" t="s">
        <v>149</v>
      </c>
      <c r="K320" s="36" t="s">
        <v>1456</v>
      </c>
      <c r="L320" s="36" t="s">
        <v>2074</v>
      </c>
      <c r="M320" s="35">
        <v>7280870</v>
      </c>
      <c r="N320" s="36" t="s">
        <v>1476</v>
      </c>
      <c r="O320" s="35">
        <v>1</v>
      </c>
      <c r="P320" s="35">
        <v>10461</v>
      </c>
      <c r="Q320" s="35">
        <v>38</v>
      </c>
      <c r="R320" s="35">
        <v>59369544138.610001</v>
      </c>
      <c r="S320" s="35">
        <v>1992619258.22</v>
      </c>
      <c r="T320" s="35">
        <v>84796464</v>
      </c>
      <c r="U320" s="35">
        <v>0</v>
      </c>
      <c r="V320" s="35">
        <v>53803364609</v>
      </c>
      <c r="W320" s="35">
        <v>76126892.670000002</v>
      </c>
      <c r="X320" s="35">
        <v>3405354943.7199998</v>
      </c>
      <c r="Y320" s="35">
        <v>0</v>
      </c>
      <c r="Z320" s="35">
        <v>7281971</v>
      </c>
      <c r="AA320" s="35">
        <v>7188668068.5600004</v>
      </c>
      <c r="AB320" s="35">
        <v>0</v>
      </c>
      <c r="AC320" s="35">
        <v>1699910243.5899999</v>
      </c>
      <c r="AD320" s="35">
        <v>1746063009.05</v>
      </c>
      <c r="AE320" s="35">
        <v>0</v>
      </c>
      <c r="AF320" s="35">
        <v>3643602505.9200001</v>
      </c>
      <c r="AG320" s="35">
        <v>99092310</v>
      </c>
      <c r="AH320" s="35">
        <v>0</v>
      </c>
      <c r="AI320" s="35">
        <v>52180876070.050003</v>
      </c>
      <c r="AJ320" s="35">
        <v>42481458127.25</v>
      </c>
      <c r="AK320" s="35">
        <v>42260126488.25</v>
      </c>
      <c r="AL320" s="35">
        <v>5159870715.8999996</v>
      </c>
      <c r="AM320" s="35">
        <v>530618054.19</v>
      </c>
      <c r="AN320" s="35">
        <v>0</v>
      </c>
      <c r="AO320" s="35">
        <v>1911682231.1600001</v>
      </c>
      <c r="AP320" s="35">
        <v>0</v>
      </c>
      <c r="AQ320" s="35">
        <v>4417976421.3599997</v>
      </c>
      <c r="AR320" s="35">
        <v>4132421007</v>
      </c>
      <c r="AS320" s="35">
        <v>285555414.36000001</v>
      </c>
      <c r="AT320" s="35">
        <v>4417976421.3599997</v>
      </c>
      <c r="AU320" s="35">
        <v>2324086418.6900001</v>
      </c>
      <c r="AV320" s="35">
        <v>182207771.50999999</v>
      </c>
      <c r="AW320" s="35">
        <v>1911682231.1600001</v>
      </c>
      <c r="AX320" s="35">
        <v>0</v>
      </c>
      <c r="AY320" s="35">
        <v>0</v>
      </c>
      <c r="AZ320" s="35">
        <v>0</v>
      </c>
      <c r="BA320" s="35">
        <v>0</v>
      </c>
      <c r="BB320" s="35">
        <v>264493638</v>
      </c>
      <c r="BC320" s="35">
        <v>608963167</v>
      </c>
      <c r="BD320" s="35">
        <v>264493638</v>
      </c>
      <c r="BE320" s="35">
        <v>608963167</v>
      </c>
      <c r="BF320" s="35">
        <v>4399654925</v>
      </c>
      <c r="BG320" s="35">
        <v>13809948356</v>
      </c>
      <c r="BH320" s="35">
        <v>4399654925</v>
      </c>
      <c r="BI320" s="35">
        <v>13809948356</v>
      </c>
      <c r="BJ320" s="34">
        <v>0</v>
      </c>
    </row>
    <row r="321" spans="1:62" ht="14.25" x14ac:dyDescent="0.2">
      <c r="A321" s="25">
        <f t="shared" si="4"/>
        <v>315</v>
      </c>
      <c r="B321" s="37">
        <v>6037</v>
      </c>
      <c r="C321" s="36" t="s">
        <v>1477</v>
      </c>
      <c r="D321" s="36" t="s">
        <v>1478</v>
      </c>
      <c r="E321" s="36" t="s">
        <v>1479</v>
      </c>
      <c r="F321" s="36" t="s">
        <v>44</v>
      </c>
      <c r="G321" s="36">
        <v>8299</v>
      </c>
      <c r="H321" s="36" t="s">
        <v>442</v>
      </c>
      <c r="I321" s="36" t="s">
        <v>1480</v>
      </c>
      <c r="J321" s="36" t="s">
        <v>29</v>
      </c>
      <c r="K321" s="36" t="s">
        <v>30</v>
      </c>
      <c r="L321" s="36" t="s">
        <v>1982</v>
      </c>
      <c r="M321" s="35">
        <v>2873215</v>
      </c>
      <c r="N321" s="36" t="s">
        <v>1912</v>
      </c>
      <c r="O321" s="35">
        <v>1</v>
      </c>
      <c r="P321" s="35">
        <v>5305</v>
      </c>
      <c r="Q321" s="35"/>
      <c r="R321" s="35">
        <v>24338664887</v>
      </c>
      <c r="S321" s="35">
        <v>1473811926</v>
      </c>
      <c r="T321" s="35">
        <v>3957161486</v>
      </c>
      <c r="U321" s="35">
        <v>130059047</v>
      </c>
      <c r="V321" s="35">
        <v>1319265621</v>
      </c>
      <c r="W321" s="35">
        <v>17295115580</v>
      </c>
      <c r="X321" s="35">
        <v>78031101</v>
      </c>
      <c r="Y321" s="35">
        <v>0</v>
      </c>
      <c r="Z321" s="35">
        <v>85220126</v>
      </c>
      <c r="AA321" s="35">
        <v>16676781359</v>
      </c>
      <c r="AB321" s="35">
        <v>0</v>
      </c>
      <c r="AC321" s="35">
        <v>0</v>
      </c>
      <c r="AD321" s="35">
        <v>4867246055</v>
      </c>
      <c r="AE321" s="35">
        <v>0</v>
      </c>
      <c r="AF321" s="35">
        <v>470753992</v>
      </c>
      <c r="AG321" s="35">
        <v>11338781312</v>
      </c>
      <c r="AH321" s="35">
        <v>0</v>
      </c>
      <c r="AI321" s="35">
        <v>7661883528</v>
      </c>
      <c r="AJ321" s="35">
        <v>4352396097</v>
      </c>
      <c r="AK321" s="35">
        <v>4342396097</v>
      </c>
      <c r="AL321" s="35">
        <v>1080178997</v>
      </c>
      <c r="AM321" s="35">
        <v>691611246</v>
      </c>
      <c r="AN321" s="35">
        <v>0</v>
      </c>
      <c r="AO321" s="35">
        <v>1550676188</v>
      </c>
      <c r="AP321" s="35">
        <v>151210634</v>
      </c>
      <c r="AQ321" s="35">
        <v>90107808733</v>
      </c>
      <c r="AR321" s="35">
        <v>89296334735</v>
      </c>
      <c r="AS321" s="35">
        <v>811473998</v>
      </c>
      <c r="AT321" s="35">
        <v>90107808733</v>
      </c>
      <c r="AU321" s="35">
        <v>88059284274</v>
      </c>
      <c r="AV321" s="35">
        <v>497848271</v>
      </c>
      <c r="AW321" s="35">
        <v>1550676188</v>
      </c>
      <c r="AX321" s="35">
        <v>0</v>
      </c>
      <c r="AY321" s="35">
        <v>0</v>
      </c>
      <c r="AZ321" s="35">
        <v>0</v>
      </c>
      <c r="BA321" s="35">
        <v>0</v>
      </c>
      <c r="BB321" s="35">
        <v>2207790768</v>
      </c>
      <c r="BC321" s="35">
        <v>0</v>
      </c>
      <c r="BD321" s="35">
        <v>2207790768</v>
      </c>
      <c r="BE321" s="35">
        <v>0</v>
      </c>
      <c r="BF321" s="35">
        <v>0</v>
      </c>
      <c r="BG321" s="35">
        <v>0</v>
      </c>
      <c r="BH321" s="35">
        <v>0</v>
      </c>
      <c r="BI321" s="35">
        <v>0</v>
      </c>
      <c r="BJ321" s="34">
        <v>0</v>
      </c>
    </row>
    <row r="322" spans="1:62" ht="14.25" x14ac:dyDescent="0.2">
      <c r="A322" s="25">
        <f t="shared" si="4"/>
        <v>316</v>
      </c>
      <c r="B322" s="37">
        <v>6789</v>
      </c>
      <c r="C322" s="36" t="s">
        <v>1719</v>
      </c>
      <c r="D322" s="36" t="s">
        <v>1720</v>
      </c>
      <c r="E322" s="36"/>
      <c r="F322" s="36" t="s">
        <v>31</v>
      </c>
      <c r="G322" s="36">
        <v>9499</v>
      </c>
      <c r="H322" s="36" t="s">
        <v>40</v>
      </c>
      <c r="I322" s="36" t="s">
        <v>1721</v>
      </c>
      <c r="J322" s="36" t="s">
        <v>29</v>
      </c>
      <c r="K322" s="36" t="s">
        <v>30</v>
      </c>
      <c r="L322" s="36" t="s">
        <v>2073</v>
      </c>
      <c r="M322" s="35">
        <v>2685548</v>
      </c>
      <c r="N322" s="36" t="s">
        <v>2072</v>
      </c>
      <c r="O322" s="35">
        <v>1</v>
      </c>
      <c r="P322" s="35">
        <v>736</v>
      </c>
      <c r="Q322" s="35">
        <v>11</v>
      </c>
      <c r="R322" s="35">
        <v>19593965676.549999</v>
      </c>
      <c r="S322" s="35">
        <v>125257795.34</v>
      </c>
      <c r="T322" s="35">
        <v>1728402607.46</v>
      </c>
      <c r="U322" s="35">
        <v>0</v>
      </c>
      <c r="V322" s="35">
        <v>17415789821.099998</v>
      </c>
      <c r="W322" s="35">
        <v>204252933</v>
      </c>
      <c r="X322" s="35">
        <v>120262519.65000001</v>
      </c>
      <c r="Y322" s="35">
        <v>0</v>
      </c>
      <c r="Z322" s="35">
        <v>0</v>
      </c>
      <c r="AA322" s="35">
        <v>12650573828.700001</v>
      </c>
      <c r="AB322" s="35">
        <v>0</v>
      </c>
      <c r="AC322" s="35">
        <v>9509084959.3600006</v>
      </c>
      <c r="AD322" s="35">
        <v>711431140.82000005</v>
      </c>
      <c r="AE322" s="35">
        <v>0</v>
      </c>
      <c r="AF322" s="35">
        <v>2336011886.52</v>
      </c>
      <c r="AG322" s="35">
        <v>94045842</v>
      </c>
      <c r="AH322" s="35">
        <v>0</v>
      </c>
      <c r="AI322" s="35">
        <v>6943391847.8500004</v>
      </c>
      <c r="AJ322" s="35">
        <v>6785453284</v>
      </c>
      <c r="AK322" s="35">
        <v>0</v>
      </c>
      <c r="AL322" s="35">
        <v>276583421.70999998</v>
      </c>
      <c r="AM322" s="35">
        <v>63142662.130000003</v>
      </c>
      <c r="AN322" s="35">
        <v>0</v>
      </c>
      <c r="AO322" s="35">
        <v>-266716161.44999999</v>
      </c>
      <c r="AP322" s="35">
        <v>79843153.799999997</v>
      </c>
      <c r="AQ322" s="35">
        <v>2549994203.4200001</v>
      </c>
      <c r="AR322" s="35">
        <v>12116983</v>
      </c>
      <c r="AS322" s="35">
        <v>2537877220.4200001</v>
      </c>
      <c r="AT322" s="35">
        <v>1938274848.71</v>
      </c>
      <c r="AU322" s="35">
        <v>2195712794.1599998</v>
      </c>
      <c r="AV322" s="35">
        <v>9278216</v>
      </c>
      <c r="AW322" s="35">
        <v>-266716161.44999999</v>
      </c>
      <c r="AX322" s="35">
        <v>0</v>
      </c>
      <c r="AY322" s="35">
        <v>611719354.71000004</v>
      </c>
      <c r="AZ322" s="35">
        <v>611719354.71000004</v>
      </c>
      <c r="BA322" s="35">
        <v>0</v>
      </c>
      <c r="BB322" s="35">
        <v>561076592</v>
      </c>
      <c r="BC322" s="35">
        <v>0</v>
      </c>
      <c r="BD322" s="35">
        <v>561076592</v>
      </c>
      <c r="BE322" s="35">
        <v>0</v>
      </c>
      <c r="BF322" s="35">
        <v>34647638410</v>
      </c>
      <c r="BG322" s="35">
        <v>0</v>
      </c>
      <c r="BH322" s="35">
        <v>34647638410</v>
      </c>
      <c r="BI322" s="35">
        <v>0</v>
      </c>
      <c r="BJ322" s="34">
        <v>0</v>
      </c>
    </row>
    <row r="323" spans="1:62" ht="14.25" x14ac:dyDescent="0.2">
      <c r="A323" s="25">
        <f t="shared" si="4"/>
        <v>317</v>
      </c>
      <c r="B323" s="37">
        <v>6833</v>
      </c>
      <c r="C323" s="36" t="s">
        <v>1481</v>
      </c>
      <c r="D323" s="36" t="s">
        <v>1482</v>
      </c>
      <c r="E323" s="36" t="s">
        <v>1404</v>
      </c>
      <c r="F323" s="36" t="s">
        <v>116</v>
      </c>
      <c r="G323" s="36">
        <v>6492</v>
      </c>
      <c r="H323" s="36" t="s">
        <v>37</v>
      </c>
      <c r="I323" s="36" t="s">
        <v>1483</v>
      </c>
      <c r="J323" s="36" t="s">
        <v>45</v>
      </c>
      <c r="K323" s="36" t="s">
        <v>49</v>
      </c>
      <c r="L323" s="36" t="s">
        <v>2071</v>
      </c>
      <c r="M323" s="35">
        <v>4462520</v>
      </c>
      <c r="N323" s="36" t="s">
        <v>1484</v>
      </c>
      <c r="O323" s="35">
        <v>1</v>
      </c>
      <c r="P323" s="35">
        <v>6918</v>
      </c>
      <c r="Q323" s="35">
        <v>19</v>
      </c>
      <c r="R323" s="35">
        <v>13951425772.440001</v>
      </c>
      <c r="S323" s="35">
        <v>575202876.60000002</v>
      </c>
      <c r="T323" s="35">
        <v>840526938.03999996</v>
      </c>
      <c r="U323" s="35">
        <v>0</v>
      </c>
      <c r="V323" s="35">
        <v>10858112795</v>
      </c>
      <c r="W323" s="35">
        <v>14156845</v>
      </c>
      <c r="X323" s="35">
        <v>1650152714.8</v>
      </c>
      <c r="Y323" s="35">
        <v>0</v>
      </c>
      <c r="Z323" s="35">
        <v>13273603</v>
      </c>
      <c r="AA323" s="35">
        <v>6386689502.1000004</v>
      </c>
      <c r="AB323" s="35">
        <v>4166751411</v>
      </c>
      <c r="AC323" s="35">
        <v>1695658355</v>
      </c>
      <c r="AD323" s="35">
        <v>161341934</v>
      </c>
      <c r="AE323" s="35">
        <v>0</v>
      </c>
      <c r="AF323" s="35">
        <v>295981198.10000002</v>
      </c>
      <c r="AG323" s="35">
        <v>5151740</v>
      </c>
      <c r="AH323" s="35">
        <v>61804864</v>
      </c>
      <c r="AI323" s="35">
        <v>7564736271.1400003</v>
      </c>
      <c r="AJ323" s="35">
        <v>5603533753</v>
      </c>
      <c r="AK323" s="35">
        <v>2218739034</v>
      </c>
      <c r="AL323" s="35">
        <v>741936423.50999999</v>
      </c>
      <c r="AM323" s="35">
        <v>11540786.4</v>
      </c>
      <c r="AN323" s="35">
        <v>0</v>
      </c>
      <c r="AO323" s="35">
        <v>121405978.23</v>
      </c>
      <c r="AP323" s="35">
        <v>1086319330</v>
      </c>
      <c r="AQ323" s="35">
        <v>1579624038.26</v>
      </c>
      <c r="AR323" s="35">
        <v>1367387364</v>
      </c>
      <c r="AS323" s="35">
        <v>212236674.25999999</v>
      </c>
      <c r="AT323" s="35">
        <v>1282451922.26</v>
      </c>
      <c r="AU323" s="35">
        <v>1118440606</v>
      </c>
      <c r="AV323" s="35">
        <v>42605338.030000001</v>
      </c>
      <c r="AW323" s="35">
        <v>121405978.23</v>
      </c>
      <c r="AX323" s="35">
        <v>0</v>
      </c>
      <c r="AY323" s="35">
        <v>297172116</v>
      </c>
      <c r="AZ323" s="35">
        <v>297172116</v>
      </c>
      <c r="BA323" s="35">
        <v>0</v>
      </c>
      <c r="BB323" s="35">
        <v>9201848</v>
      </c>
      <c r="BC323" s="35">
        <v>346806625</v>
      </c>
      <c r="BD323" s="35">
        <v>9201848</v>
      </c>
      <c r="BE323" s="35">
        <v>346806625</v>
      </c>
      <c r="BF323" s="35">
        <v>24455174260</v>
      </c>
      <c r="BG323" s="35">
        <v>0</v>
      </c>
      <c r="BH323" s="35">
        <v>24455174260</v>
      </c>
      <c r="BI323" s="35">
        <v>0</v>
      </c>
      <c r="BJ323" s="34">
        <v>0</v>
      </c>
    </row>
    <row r="324" spans="1:62" ht="14.25" x14ac:dyDescent="0.2">
      <c r="A324" s="25">
        <f t="shared" si="4"/>
        <v>318</v>
      </c>
      <c r="B324" s="37">
        <v>6948</v>
      </c>
      <c r="C324" s="36" t="s">
        <v>1485</v>
      </c>
      <c r="D324" s="36" t="s">
        <v>1486</v>
      </c>
      <c r="E324" s="36" t="s">
        <v>1487</v>
      </c>
      <c r="F324" s="36" t="s">
        <v>31</v>
      </c>
      <c r="G324" s="36">
        <v>144</v>
      </c>
      <c r="H324" s="36" t="s">
        <v>1488</v>
      </c>
      <c r="I324" s="36" t="s">
        <v>1489</v>
      </c>
      <c r="J324" s="36" t="s">
        <v>721</v>
      </c>
      <c r="K324" s="36" t="s">
        <v>723</v>
      </c>
      <c r="L324" s="36" t="s">
        <v>2070</v>
      </c>
      <c r="M324" s="35">
        <v>3116565</v>
      </c>
      <c r="N324" s="36" t="s">
        <v>1490</v>
      </c>
      <c r="O324" s="35">
        <v>1</v>
      </c>
      <c r="P324" s="35">
        <v>28</v>
      </c>
      <c r="Q324" s="35">
        <v>102</v>
      </c>
      <c r="R324" s="35">
        <v>17397584880.119999</v>
      </c>
      <c r="S324" s="35">
        <v>739329726.22000003</v>
      </c>
      <c r="T324" s="35">
        <v>0</v>
      </c>
      <c r="U324" s="35">
        <v>3824953726.8800001</v>
      </c>
      <c r="V324" s="35">
        <v>0</v>
      </c>
      <c r="W324" s="35">
        <v>3505115562.3600001</v>
      </c>
      <c r="X324" s="35">
        <v>8301566726.1599998</v>
      </c>
      <c r="Y324" s="35">
        <v>0</v>
      </c>
      <c r="Z324" s="35">
        <v>119949645</v>
      </c>
      <c r="AA324" s="35">
        <v>14326132341.25</v>
      </c>
      <c r="AB324" s="35">
        <v>0</v>
      </c>
      <c r="AC324" s="35">
        <v>845236263.80999994</v>
      </c>
      <c r="AD324" s="35">
        <v>12687252914.18</v>
      </c>
      <c r="AE324" s="35">
        <v>0</v>
      </c>
      <c r="AF324" s="35">
        <v>239210838.49000001</v>
      </c>
      <c r="AG324" s="35">
        <v>517311935.76999998</v>
      </c>
      <c r="AH324" s="35">
        <v>37120389</v>
      </c>
      <c r="AI324" s="35">
        <v>3071452538.8699999</v>
      </c>
      <c r="AJ324" s="35">
        <v>1970048775.74</v>
      </c>
      <c r="AK324" s="35">
        <v>1896276775.74</v>
      </c>
      <c r="AL324" s="35">
        <v>233166025.05000001</v>
      </c>
      <c r="AM324" s="35">
        <v>121829788.04000001</v>
      </c>
      <c r="AN324" s="35">
        <v>0</v>
      </c>
      <c r="AO324" s="35">
        <v>224599480.05000001</v>
      </c>
      <c r="AP324" s="35">
        <v>214368467.34999999</v>
      </c>
      <c r="AQ324" s="35">
        <v>37138896742.650002</v>
      </c>
      <c r="AR324" s="35">
        <v>37023871100.690002</v>
      </c>
      <c r="AS324" s="35">
        <v>115025641.95999999</v>
      </c>
      <c r="AT324" s="35">
        <v>2238429696.0900002</v>
      </c>
      <c r="AU324" s="35">
        <v>1414264067.6800001</v>
      </c>
      <c r="AV324" s="35">
        <v>293336782.38</v>
      </c>
      <c r="AW324" s="35">
        <v>224599480.05000001</v>
      </c>
      <c r="AX324" s="35">
        <v>306229365.98000002</v>
      </c>
      <c r="AY324" s="35">
        <v>34900467046.559998</v>
      </c>
      <c r="AZ324" s="35">
        <v>34900467046.419998</v>
      </c>
      <c r="BA324" s="35">
        <v>0.14000000000000001</v>
      </c>
      <c r="BB324" s="35">
        <v>0</v>
      </c>
      <c r="BC324" s="35">
        <v>0</v>
      </c>
      <c r="BD324" s="35">
        <v>0</v>
      </c>
      <c r="BE324" s="35">
        <v>0</v>
      </c>
      <c r="BF324" s="35">
        <v>0</v>
      </c>
      <c r="BG324" s="35">
        <v>0</v>
      </c>
      <c r="BH324" s="35">
        <v>0</v>
      </c>
      <c r="BI324" s="35">
        <v>0</v>
      </c>
      <c r="BJ324" s="34">
        <v>0</v>
      </c>
    </row>
    <row r="325" spans="1:62" ht="14.25" x14ac:dyDescent="0.2">
      <c r="A325" s="25">
        <f t="shared" si="4"/>
        <v>319</v>
      </c>
      <c r="B325" s="37">
        <v>7046</v>
      </c>
      <c r="C325" s="36" t="s">
        <v>1491</v>
      </c>
      <c r="D325" s="36" t="s">
        <v>1492</v>
      </c>
      <c r="E325" s="36" t="s">
        <v>1493</v>
      </c>
      <c r="F325" s="36" t="s">
        <v>31</v>
      </c>
      <c r="G325" s="36">
        <v>9499</v>
      </c>
      <c r="H325" s="36" t="s">
        <v>40</v>
      </c>
      <c r="I325" s="36" t="s">
        <v>1494</v>
      </c>
      <c r="J325" s="36" t="s">
        <v>29</v>
      </c>
      <c r="K325" s="36" t="s">
        <v>30</v>
      </c>
      <c r="L325" s="36" t="s">
        <v>2069</v>
      </c>
      <c r="M325" s="35">
        <v>2866501</v>
      </c>
      <c r="N325" s="36" t="s">
        <v>1495</v>
      </c>
      <c r="O325" s="35">
        <v>1</v>
      </c>
      <c r="P325" s="35">
        <v>577</v>
      </c>
      <c r="Q325" s="35">
        <v>1</v>
      </c>
      <c r="R325" s="35">
        <v>1017875351.77</v>
      </c>
      <c r="S325" s="35">
        <v>343285381.87</v>
      </c>
      <c r="T325" s="35">
        <v>0</v>
      </c>
      <c r="U325" s="35">
        <v>0</v>
      </c>
      <c r="V325" s="35">
        <v>0</v>
      </c>
      <c r="W325" s="35">
        <v>645530722</v>
      </c>
      <c r="X325" s="35">
        <v>20444478.75</v>
      </c>
      <c r="Y325" s="35">
        <v>0</v>
      </c>
      <c r="Z325" s="35">
        <v>8614769.1500000004</v>
      </c>
      <c r="AA325" s="35">
        <v>936076496.03999996</v>
      </c>
      <c r="AB325" s="35">
        <v>0</v>
      </c>
      <c r="AC325" s="35">
        <v>0</v>
      </c>
      <c r="AD325" s="35">
        <v>929077739.76999998</v>
      </c>
      <c r="AE325" s="35">
        <v>0</v>
      </c>
      <c r="AF325" s="35">
        <v>5016668.2699999996</v>
      </c>
      <c r="AG325" s="35">
        <v>0</v>
      </c>
      <c r="AH325" s="35">
        <v>1982088</v>
      </c>
      <c r="AI325" s="35">
        <v>81798855.730000004</v>
      </c>
      <c r="AJ325" s="35">
        <v>15600819</v>
      </c>
      <c r="AK325" s="35">
        <v>8434811</v>
      </c>
      <c r="AL325" s="35">
        <v>46164662.380000003</v>
      </c>
      <c r="AM325" s="35">
        <v>23095711.48</v>
      </c>
      <c r="AN325" s="35">
        <v>0</v>
      </c>
      <c r="AO325" s="35">
        <v>2464807.62</v>
      </c>
      <c r="AP325" s="35">
        <v>-6360100.1100000003</v>
      </c>
      <c r="AQ325" s="35">
        <v>63697689.210000001</v>
      </c>
      <c r="AR325" s="35">
        <v>48382464</v>
      </c>
      <c r="AS325" s="35">
        <v>15315225.210000001</v>
      </c>
      <c r="AT325" s="35">
        <v>63697689.210000001</v>
      </c>
      <c r="AU325" s="35">
        <v>49956166.170000002</v>
      </c>
      <c r="AV325" s="35">
        <v>9469156.4199999999</v>
      </c>
      <c r="AW325" s="35">
        <v>2464807.62</v>
      </c>
      <c r="AX325" s="35">
        <v>1807559</v>
      </c>
      <c r="AY325" s="35">
        <v>0</v>
      </c>
      <c r="AZ325" s="35">
        <v>0</v>
      </c>
      <c r="BA325" s="35">
        <v>0</v>
      </c>
      <c r="BB325" s="35">
        <v>0</v>
      </c>
      <c r="BC325" s="35">
        <v>0</v>
      </c>
      <c r="BD325" s="35">
        <v>0</v>
      </c>
      <c r="BE325" s="35">
        <v>0</v>
      </c>
      <c r="BF325" s="35">
        <v>0</v>
      </c>
      <c r="BG325" s="35">
        <v>0</v>
      </c>
      <c r="BH325" s="35">
        <v>0</v>
      </c>
      <c r="BI325" s="35">
        <v>0</v>
      </c>
      <c r="BJ325" s="34">
        <v>0</v>
      </c>
    </row>
    <row r="326" spans="1:62" ht="14.25" x14ac:dyDescent="0.2">
      <c r="A326" s="25">
        <f t="shared" si="4"/>
        <v>320</v>
      </c>
      <c r="B326" s="37">
        <v>7049</v>
      </c>
      <c r="C326" s="36" t="s">
        <v>1496</v>
      </c>
      <c r="D326" s="36" t="s">
        <v>1497</v>
      </c>
      <c r="E326" s="36" t="s">
        <v>1498</v>
      </c>
      <c r="F326" s="36" t="s">
        <v>107</v>
      </c>
      <c r="G326" s="36">
        <v>8544</v>
      </c>
      <c r="H326" s="36" t="s">
        <v>222</v>
      </c>
      <c r="I326" s="36" t="s">
        <v>1499</v>
      </c>
      <c r="J326" s="36" t="s">
        <v>29</v>
      </c>
      <c r="K326" s="36" t="s">
        <v>30</v>
      </c>
      <c r="L326" s="36" t="s">
        <v>1500</v>
      </c>
      <c r="M326" s="35">
        <v>3323565</v>
      </c>
      <c r="N326" s="36" t="s">
        <v>2068</v>
      </c>
      <c r="O326" s="35">
        <v>1</v>
      </c>
      <c r="P326" s="35">
        <v>6</v>
      </c>
      <c r="Q326" s="35">
        <v>14</v>
      </c>
      <c r="R326" s="35">
        <v>665575248097</v>
      </c>
      <c r="S326" s="35">
        <v>36620261026</v>
      </c>
      <c r="T326" s="35">
        <v>1309266571</v>
      </c>
      <c r="U326" s="35">
        <v>0</v>
      </c>
      <c r="V326" s="35">
        <v>1595102426</v>
      </c>
      <c r="W326" s="35">
        <v>45909888094</v>
      </c>
      <c r="X326" s="35">
        <v>574293477528</v>
      </c>
      <c r="Y326" s="35">
        <v>0</v>
      </c>
      <c r="Z326" s="35">
        <v>5847252452</v>
      </c>
      <c r="AA326" s="35">
        <v>347353174737</v>
      </c>
      <c r="AB326" s="35">
        <v>0</v>
      </c>
      <c r="AC326" s="35">
        <v>191454418313</v>
      </c>
      <c r="AD326" s="35">
        <v>8899434978</v>
      </c>
      <c r="AE326" s="35">
        <v>0</v>
      </c>
      <c r="AF326" s="35">
        <v>467479600</v>
      </c>
      <c r="AG326" s="35">
        <v>140895403549</v>
      </c>
      <c r="AH326" s="35">
        <v>5636438297</v>
      </c>
      <c r="AI326" s="35">
        <v>318222073360</v>
      </c>
      <c r="AJ326" s="35">
        <v>19000000</v>
      </c>
      <c r="AK326" s="35">
        <v>0</v>
      </c>
      <c r="AL326" s="35">
        <v>30901371164</v>
      </c>
      <c r="AM326" s="35">
        <v>15106782790</v>
      </c>
      <c r="AN326" s="35">
        <v>1573140583</v>
      </c>
      <c r="AO326" s="35">
        <v>-11824773726</v>
      </c>
      <c r="AP326" s="35">
        <v>282446552549</v>
      </c>
      <c r="AQ326" s="35">
        <v>170359141118</v>
      </c>
      <c r="AR326" s="35">
        <v>167456114698</v>
      </c>
      <c r="AS326" s="35">
        <v>2903026420</v>
      </c>
      <c r="AT326" s="35">
        <v>56994706597</v>
      </c>
      <c r="AU326" s="35">
        <v>51049821066</v>
      </c>
      <c r="AV326" s="35">
        <v>17769659257</v>
      </c>
      <c r="AW326" s="35">
        <v>-11824773726</v>
      </c>
      <c r="AX326" s="35">
        <v>0</v>
      </c>
      <c r="AY326" s="35">
        <v>0</v>
      </c>
      <c r="AZ326" s="35">
        <v>0</v>
      </c>
      <c r="BA326" s="35">
        <v>0</v>
      </c>
      <c r="BB326" s="35">
        <v>0</v>
      </c>
      <c r="BC326" s="35">
        <v>36947093210</v>
      </c>
      <c r="BD326" s="35">
        <v>0</v>
      </c>
      <c r="BE326" s="35">
        <v>36947093210</v>
      </c>
      <c r="BF326" s="35">
        <v>0</v>
      </c>
      <c r="BG326" s="35">
        <v>0</v>
      </c>
      <c r="BH326" s="35">
        <v>0</v>
      </c>
      <c r="BI326" s="35">
        <v>0</v>
      </c>
      <c r="BJ326" s="34">
        <v>0</v>
      </c>
    </row>
    <row r="327" spans="1:62" ht="14.25" x14ac:dyDescent="0.2">
      <c r="A327" s="25">
        <f t="shared" si="4"/>
        <v>321</v>
      </c>
      <c r="B327" s="37">
        <v>7099</v>
      </c>
      <c r="C327" s="36" t="s">
        <v>1501</v>
      </c>
      <c r="D327" s="36" t="s">
        <v>1502</v>
      </c>
      <c r="E327" s="36" t="s">
        <v>1503</v>
      </c>
      <c r="F327" s="36" t="s">
        <v>116</v>
      </c>
      <c r="G327" s="36">
        <v>6424</v>
      </c>
      <c r="H327" s="36" t="s">
        <v>38</v>
      </c>
      <c r="I327" s="36" t="s">
        <v>1504</v>
      </c>
      <c r="J327" s="36" t="s">
        <v>45</v>
      </c>
      <c r="K327" s="36" t="s">
        <v>49</v>
      </c>
      <c r="L327" s="36" t="s">
        <v>1983</v>
      </c>
      <c r="M327" s="35">
        <v>8819124</v>
      </c>
      <c r="N327" s="36" t="s">
        <v>1505</v>
      </c>
      <c r="O327" s="35">
        <v>1</v>
      </c>
      <c r="P327" s="35">
        <v>1264</v>
      </c>
      <c r="Q327" s="35">
        <v>13</v>
      </c>
      <c r="R327" s="35">
        <v>4436721975.3299999</v>
      </c>
      <c r="S327" s="35">
        <v>268352615.56</v>
      </c>
      <c r="T327" s="35">
        <v>125924433.47</v>
      </c>
      <c r="U327" s="35">
        <v>0</v>
      </c>
      <c r="V327" s="35">
        <v>3434224717.21</v>
      </c>
      <c r="W327" s="35">
        <v>72035131.120000005</v>
      </c>
      <c r="X327" s="35">
        <v>517379020.97000003</v>
      </c>
      <c r="Y327" s="35">
        <v>0</v>
      </c>
      <c r="Z327" s="35">
        <v>18806057</v>
      </c>
      <c r="AA327" s="35">
        <v>1479602840.3399999</v>
      </c>
      <c r="AB327" s="35">
        <v>905321932.09000003</v>
      </c>
      <c r="AC327" s="35">
        <v>333996356</v>
      </c>
      <c r="AD327" s="35">
        <v>86356269.5</v>
      </c>
      <c r="AE327" s="35">
        <v>0</v>
      </c>
      <c r="AF327" s="35">
        <v>103995175.75</v>
      </c>
      <c r="AG327" s="35">
        <v>49933107</v>
      </c>
      <c r="AH327" s="35">
        <v>0</v>
      </c>
      <c r="AI327" s="35">
        <v>2957119134.9899998</v>
      </c>
      <c r="AJ327" s="35">
        <v>1919157706.4200001</v>
      </c>
      <c r="AK327" s="35">
        <v>427484068.36000001</v>
      </c>
      <c r="AL327" s="35">
        <v>386803187.14999998</v>
      </c>
      <c r="AM327" s="35">
        <v>221645170.69</v>
      </c>
      <c r="AN327" s="35">
        <v>0</v>
      </c>
      <c r="AO327" s="35">
        <v>-34315717.270000003</v>
      </c>
      <c r="AP327" s="35">
        <v>463828788</v>
      </c>
      <c r="AQ327" s="35">
        <v>513096969.52999997</v>
      </c>
      <c r="AR327" s="35">
        <v>484098334</v>
      </c>
      <c r="AS327" s="35">
        <v>28998635.530000001</v>
      </c>
      <c r="AT327" s="35">
        <v>459309837.32999998</v>
      </c>
      <c r="AU327" s="35">
        <v>491495337.89999998</v>
      </c>
      <c r="AV327" s="35">
        <v>2130216.7000000002</v>
      </c>
      <c r="AW327" s="35">
        <v>-34315717.270000003</v>
      </c>
      <c r="AX327" s="35">
        <v>0</v>
      </c>
      <c r="AY327" s="35">
        <v>53787132.200000003</v>
      </c>
      <c r="AZ327" s="35">
        <v>53787132.200000003</v>
      </c>
      <c r="BA327" s="35">
        <v>0</v>
      </c>
      <c r="BB327" s="35">
        <v>104170583.56</v>
      </c>
      <c r="BC327" s="35">
        <v>556409089</v>
      </c>
      <c r="BD327" s="35">
        <v>104170583.56</v>
      </c>
      <c r="BE327" s="35">
        <v>556409089</v>
      </c>
      <c r="BF327" s="35">
        <v>8752542431.5</v>
      </c>
      <c r="BG327" s="35">
        <v>1491673638.0599999</v>
      </c>
      <c r="BH327" s="35">
        <v>8752542431.5</v>
      </c>
      <c r="BI327" s="35">
        <v>1491673638.0599999</v>
      </c>
      <c r="BJ327" s="34">
        <v>0</v>
      </c>
    </row>
    <row r="328" spans="1:62" ht="14.25" x14ac:dyDescent="0.2">
      <c r="A328" s="25">
        <f t="shared" si="4"/>
        <v>322</v>
      </c>
      <c r="B328" s="37">
        <v>7243</v>
      </c>
      <c r="C328" s="36" t="s">
        <v>1506</v>
      </c>
      <c r="D328" s="36" t="s">
        <v>1507</v>
      </c>
      <c r="E328" s="36" t="s">
        <v>1508</v>
      </c>
      <c r="F328" s="36" t="s">
        <v>28</v>
      </c>
      <c r="G328" s="36">
        <v>6492</v>
      </c>
      <c r="H328" s="36" t="s">
        <v>37</v>
      </c>
      <c r="I328" s="36" t="s">
        <v>1509</v>
      </c>
      <c r="J328" s="36" t="s">
        <v>45</v>
      </c>
      <c r="K328" s="36" t="s">
        <v>49</v>
      </c>
      <c r="L328" s="36" t="s">
        <v>1856</v>
      </c>
      <c r="M328" s="35">
        <v>3330000</v>
      </c>
      <c r="N328" s="36" t="s">
        <v>1793</v>
      </c>
      <c r="O328" s="35">
        <v>1</v>
      </c>
      <c r="P328" s="35">
        <v>11944</v>
      </c>
      <c r="Q328" s="35">
        <v>75</v>
      </c>
      <c r="R328" s="35">
        <v>79865806104</v>
      </c>
      <c r="S328" s="35">
        <v>2245558074</v>
      </c>
      <c r="T328" s="35">
        <v>5719222106</v>
      </c>
      <c r="U328" s="35">
        <v>0</v>
      </c>
      <c r="V328" s="35">
        <v>66894569306</v>
      </c>
      <c r="W328" s="35">
        <v>4582707254</v>
      </c>
      <c r="X328" s="35">
        <v>423011263</v>
      </c>
      <c r="Y328" s="35">
        <v>0</v>
      </c>
      <c r="Z328" s="35">
        <v>738101</v>
      </c>
      <c r="AA328" s="35">
        <v>55388863856</v>
      </c>
      <c r="AB328" s="35">
        <v>43993516121</v>
      </c>
      <c r="AC328" s="35">
        <v>179632289</v>
      </c>
      <c r="AD328" s="35">
        <v>4262538185</v>
      </c>
      <c r="AE328" s="35">
        <v>0</v>
      </c>
      <c r="AF328" s="35">
        <v>5870111954</v>
      </c>
      <c r="AG328" s="35">
        <v>558189545</v>
      </c>
      <c r="AH328" s="35">
        <v>524875762</v>
      </c>
      <c r="AI328" s="35">
        <v>24476942248</v>
      </c>
      <c r="AJ328" s="35">
        <v>20742652852</v>
      </c>
      <c r="AK328" s="35">
        <v>9018817932</v>
      </c>
      <c r="AL328" s="35">
        <v>2502840886</v>
      </c>
      <c r="AM328" s="35">
        <v>312984744</v>
      </c>
      <c r="AN328" s="35">
        <v>0</v>
      </c>
      <c r="AO328" s="35">
        <v>570615954</v>
      </c>
      <c r="AP328" s="35">
        <v>311065183</v>
      </c>
      <c r="AQ328" s="35">
        <v>7544373765</v>
      </c>
      <c r="AR328" s="35">
        <v>6384473494</v>
      </c>
      <c r="AS328" s="35">
        <v>1159900271</v>
      </c>
      <c r="AT328" s="35">
        <v>5723512810</v>
      </c>
      <c r="AU328" s="35">
        <v>4797498750</v>
      </c>
      <c r="AV328" s="35">
        <v>355398106</v>
      </c>
      <c r="AW328" s="35">
        <v>570615954</v>
      </c>
      <c r="AX328" s="35">
        <v>0</v>
      </c>
      <c r="AY328" s="35">
        <v>1820860955</v>
      </c>
      <c r="AZ328" s="35">
        <v>1820860955</v>
      </c>
      <c r="BA328" s="35">
        <v>0</v>
      </c>
      <c r="BB328" s="35">
        <v>226075703</v>
      </c>
      <c r="BC328" s="35">
        <v>16549580709</v>
      </c>
      <c r="BD328" s="35">
        <v>226075703</v>
      </c>
      <c r="BE328" s="35">
        <v>16549580709</v>
      </c>
      <c r="BF328" s="35">
        <v>68766224661</v>
      </c>
      <c r="BG328" s="35">
        <v>43552493452</v>
      </c>
      <c r="BH328" s="35">
        <v>68766224661</v>
      </c>
      <c r="BI328" s="35">
        <v>43552493452</v>
      </c>
      <c r="BJ328" s="34">
        <v>0</v>
      </c>
    </row>
    <row r="329" spans="1:62" ht="14.25" x14ac:dyDescent="0.2">
      <c r="A329" s="25">
        <f t="shared" ref="A329:A361" si="5">+A328+1</f>
        <v>323</v>
      </c>
      <c r="B329" s="37">
        <v>7571</v>
      </c>
      <c r="C329" s="36" t="s">
        <v>1510</v>
      </c>
      <c r="D329" s="36" t="s">
        <v>1511</v>
      </c>
      <c r="E329" s="36" t="s">
        <v>1512</v>
      </c>
      <c r="F329" s="36" t="s">
        <v>116</v>
      </c>
      <c r="G329" s="36">
        <v>6492</v>
      </c>
      <c r="H329" s="36" t="s">
        <v>37</v>
      </c>
      <c r="I329" s="36" t="s">
        <v>1513</v>
      </c>
      <c r="J329" s="36" t="s">
        <v>45</v>
      </c>
      <c r="K329" s="36" t="s">
        <v>49</v>
      </c>
      <c r="L329" s="36" t="s">
        <v>2067</v>
      </c>
      <c r="M329" s="35"/>
      <c r="N329" s="36" t="s">
        <v>1984</v>
      </c>
      <c r="O329" s="35">
        <v>1</v>
      </c>
      <c r="P329" s="35">
        <v>19307</v>
      </c>
      <c r="Q329" s="35">
        <v>48</v>
      </c>
      <c r="R329" s="35">
        <v>34352809650.610001</v>
      </c>
      <c r="S329" s="35">
        <v>3791457457.8600001</v>
      </c>
      <c r="T329" s="35">
        <v>1272110695</v>
      </c>
      <c r="U329" s="35">
        <v>0</v>
      </c>
      <c r="V329" s="35">
        <v>28324355515</v>
      </c>
      <c r="W329" s="35">
        <v>26521343.75</v>
      </c>
      <c r="X329" s="35">
        <v>938364639</v>
      </c>
      <c r="Y329" s="35">
        <v>0</v>
      </c>
      <c r="Z329" s="35">
        <v>0</v>
      </c>
      <c r="AA329" s="35">
        <v>8166215350.8000002</v>
      </c>
      <c r="AB329" s="35">
        <v>4822270332.9499998</v>
      </c>
      <c r="AC329" s="35">
        <v>0</v>
      </c>
      <c r="AD329" s="35">
        <v>446254703.81999999</v>
      </c>
      <c r="AE329" s="35">
        <v>0</v>
      </c>
      <c r="AF329" s="35">
        <v>2048416683.03</v>
      </c>
      <c r="AG329" s="35">
        <v>343715631</v>
      </c>
      <c r="AH329" s="35">
        <v>505558000</v>
      </c>
      <c r="AI329" s="35">
        <v>26186594299.810001</v>
      </c>
      <c r="AJ329" s="35">
        <v>15296240318.690001</v>
      </c>
      <c r="AK329" s="35">
        <v>3592064871.6900001</v>
      </c>
      <c r="AL329" s="35">
        <v>9302369623.1399994</v>
      </c>
      <c r="AM329" s="35">
        <v>398117859</v>
      </c>
      <c r="AN329" s="35">
        <v>0</v>
      </c>
      <c r="AO329" s="35">
        <v>530324254.52999997</v>
      </c>
      <c r="AP329" s="35">
        <v>619032605.17999995</v>
      </c>
      <c r="AQ329" s="35">
        <v>3720678982.6500001</v>
      </c>
      <c r="AR329" s="35">
        <v>2886740330</v>
      </c>
      <c r="AS329" s="35">
        <v>833938652.64999998</v>
      </c>
      <c r="AT329" s="35">
        <v>3615101784.0999999</v>
      </c>
      <c r="AU329" s="35">
        <v>2574264734.9200001</v>
      </c>
      <c r="AV329" s="35">
        <v>510512794.64999998</v>
      </c>
      <c r="AW329" s="35">
        <v>530324254.52999997</v>
      </c>
      <c r="AX329" s="35">
        <v>0</v>
      </c>
      <c r="AY329" s="35">
        <v>105577198.55</v>
      </c>
      <c r="AZ329" s="35">
        <v>105577198.55</v>
      </c>
      <c r="BA329" s="35">
        <v>0</v>
      </c>
      <c r="BB329" s="35">
        <v>535646332</v>
      </c>
      <c r="BC329" s="35">
        <v>1779239942.4100001</v>
      </c>
      <c r="BD329" s="35">
        <v>535646332</v>
      </c>
      <c r="BE329" s="35">
        <v>1779239942.4100001</v>
      </c>
      <c r="BF329" s="35">
        <v>48650764744</v>
      </c>
      <c r="BG329" s="35">
        <v>0</v>
      </c>
      <c r="BH329" s="35">
        <v>48650764744</v>
      </c>
      <c r="BI329" s="35">
        <v>0</v>
      </c>
      <c r="BJ329" s="34">
        <v>50000000</v>
      </c>
    </row>
    <row r="330" spans="1:62" ht="14.25" x14ac:dyDescent="0.2">
      <c r="A330" s="25">
        <f t="shared" si="5"/>
        <v>324</v>
      </c>
      <c r="B330" s="37">
        <v>7626</v>
      </c>
      <c r="C330" s="36" t="s">
        <v>1514</v>
      </c>
      <c r="D330" s="36" t="s">
        <v>1515</v>
      </c>
      <c r="E330" s="36" t="s">
        <v>1516</v>
      </c>
      <c r="F330" s="36" t="s">
        <v>28</v>
      </c>
      <c r="G330" s="36">
        <v>6492</v>
      </c>
      <c r="H330" s="36" t="s">
        <v>37</v>
      </c>
      <c r="I330" s="36" t="s">
        <v>1517</v>
      </c>
      <c r="J330" s="36" t="s">
        <v>29</v>
      </c>
      <c r="K330" s="36" t="s">
        <v>30</v>
      </c>
      <c r="L330" s="36" t="s">
        <v>1913</v>
      </c>
      <c r="M330" s="35">
        <v>3905550</v>
      </c>
      <c r="N330" s="36" t="s">
        <v>2066</v>
      </c>
      <c r="O330" s="35">
        <v>1</v>
      </c>
      <c r="P330" s="35">
        <v>538</v>
      </c>
      <c r="Q330" s="35">
        <v>9</v>
      </c>
      <c r="R330" s="35">
        <v>18330626753.490002</v>
      </c>
      <c r="S330" s="35">
        <v>1383850473.25</v>
      </c>
      <c r="T330" s="35">
        <v>512812234</v>
      </c>
      <c r="U330" s="35">
        <v>0</v>
      </c>
      <c r="V330" s="35">
        <v>16150743817</v>
      </c>
      <c r="W330" s="35">
        <v>215641333.24000001</v>
      </c>
      <c r="X330" s="35">
        <v>8050014</v>
      </c>
      <c r="Y330" s="35">
        <v>0</v>
      </c>
      <c r="Z330" s="35">
        <v>59528882</v>
      </c>
      <c r="AA330" s="35">
        <v>15561162981.57</v>
      </c>
      <c r="AB330" s="35">
        <v>14385089240.02</v>
      </c>
      <c r="AC330" s="35">
        <v>0</v>
      </c>
      <c r="AD330" s="35">
        <v>386670195</v>
      </c>
      <c r="AE330" s="35">
        <v>0</v>
      </c>
      <c r="AF330" s="35">
        <v>4337527.55</v>
      </c>
      <c r="AG330" s="35">
        <v>785066019</v>
      </c>
      <c r="AH330" s="35">
        <v>0</v>
      </c>
      <c r="AI330" s="35">
        <v>2769463771.9200001</v>
      </c>
      <c r="AJ330" s="35">
        <v>2348512425.8800001</v>
      </c>
      <c r="AK330" s="35">
        <v>2286461565.8800001</v>
      </c>
      <c r="AL330" s="35">
        <v>110548480.17</v>
      </c>
      <c r="AM330" s="35">
        <v>132604009.70999999</v>
      </c>
      <c r="AN330" s="35">
        <v>7870000</v>
      </c>
      <c r="AO330" s="35">
        <v>169928856.16</v>
      </c>
      <c r="AP330" s="35">
        <v>0</v>
      </c>
      <c r="AQ330" s="35">
        <v>1269396061.49</v>
      </c>
      <c r="AR330" s="35">
        <v>1210473249</v>
      </c>
      <c r="AS330" s="35">
        <v>58922812.490000002</v>
      </c>
      <c r="AT330" s="35">
        <v>820564960.08000004</v>
      </c>
      <c r="AU330" s="35">
        <v>612636219</v>
      </c>
      <c r="AV330" s="35">
        <v>37999884.920000002</v>
      </c>
      <c r="AW330" s="35">
        <v>169928856.16</v>
      </c>
      <c r="AX330" s="35">
        <v>0</v>
      </c>
      <c r="AY330" s="35">
        <v>448831101.41000003</v>
      </c>
      <c r="AZ330" s="35">
        <v>448831101.41000003</v>
      </c>
      <c r="BA330" s="35">
        <v>0</v>
      </c>
      <c r="BB330" s="35">
        <v>10602350</v>
      </c>
      <c r="BC330" s="35">
        <v>29840453</v>
      </c>
      <c r="BD330" s="35">
        <v>10602350</v>
      </c>
      <c r="BE330" s="35">
        <v>29840453</v>
      </c>
      <c r="BF330" s="35">
        <v>41717172266</v>
      </c>
      <c r="BG330" s="35">
        <v>0</v>
      </c>
      <c r="BH330" s="35">
        <v>41717172266</v>
      </c>
      <c r="BI330" s="35">
        <v>0</v>
      </c>
      <c r="BJ330" s="34">
        <v>4669468095</v>
      </c>
    </row>
    <row r="331" spans="1:62" ht="14.25" x14ac:dyDescent="0.2">
      <c r="A331" s="25">
        <f t="shared" si="5"/>
        <v>325</v>
      </c>
      <c r="B331" s="37">
        <v>7759</v>
      </c>
      <c r="C331" s="36" t="s">
        <v>1518</v>
      </c>
      <c r="D331" s="36" t="s">
        <v>1519</v>
      </c>
      <c r="E331" s="36" t="s">
        <v>1520</v>
      </c>
      <c r="F331" s="36" t="s">
        <v>31</v>
      </c>
      <c r="G331" s="36">
        <v>4620</v>
      </c>
      <c r="H331" s="36" t="s">
        <v>711</v>
      </c>
      <c r="I331" s="36" t="s">
        <v>1521</v>
      </c>
      <c r="J331" s="36" t="s">
        <v>32</v>
      </c>
      <c r="K331" s="36" t="s">
        <v>33</v>
      </c>
      <c r="L331" s="36" t="s">
        <v>1857</v>
      </c>
      <c r="M331" s="35">
        <v>2505286</v>
      </c>
      <c r="N331" s="36" t="s">
        <v>1522</v>
      </c>
      <c r="O331" s="35">
        <v>1</v>
      </c>
      <c r="P331" s="35">
        <v>11331</v>
      </c>
      <c r="Q331" s="35">
        <v>126</v>
      </c>
      <c r="R331" s="35">
        <v>36609029133</v>
      </c>
      <c r="S331" s="35">
        <v>7375629294</v>
      </c>
      <c r="T331" s="35">
        <v>6988748209</v>
      </c>
      <c r="U331" s="35">
        <v>4373180556</v>
      </c>
      <c r="V331" s="35">
        <v>1873565935</v>
      </c>
      <c r="W331" s="35">
        <v>1026985369</v>
      </c>
      <c r="X331" s="35">
        <v>14970919770</v>
      </c>
      <c r="Y331" s="35">
        <v>0</v>
      </c>
      <c r="Z331" s="35">
        <v>0</v>
      </c>
      <c r="AA331" s="35">
        <v>5683620637</v>
      </c>
      <c r="AB331" s="35">
        <v>0</v>
      </c>
      <c r="AC331" s="35">
        <v>882451790</v>
      </c>
      <c r="AD331" s="35">
        <v>1249159909</v>
      </c>
      <c r="AE331" s="35">
        <v>0</v>
      </c>
      <c r="AF331" s="35">
        <v>1391797176</v>
      </c>
      <c r="AG331" s="35">
        <v>1875211762</v>
      </c>
      <c r="AH331" s="35">
        <v>285000000</v>
      </c>
      <c r="AI331" s="35">
        <v>30925408496</v>
      </c>
      <c r="AJ331" s="35">
        <v>10060612325</v>
      </c>
      <c r="AK331" s="35">
        <v>9803134688</v>
      </c>
      <c r="AL331" s="35">
        <v>2236537060</v>
      </c>
      <c r="AM331" s="35">
        <v>5792043599</v>
      </c>
      <c r="AN331" s="35">
        <v>180396597</v>
      </c>
      <c r="AO331" s="35">
        <v>578079408</v>
      </c>
      <c r="AP331" s="35">
        <v>12077739507</v>
      </c>
      <c r="AQ331" s="35">
        <v>124700434506</v>
      </c>
      <c r="AR331" s="35">
        <v>124087057147</v>
      </c>
      <c r="AS331" s="35">
        <v>613377359</v>
      </c>
      <c r="AT331" s="35">
        <v>7273334665</v>
      </c>
      <c r="AU331" s="35">
        <v>1427300845</v>
      </c>
      <c r="AV331" s="35">
        <v>211513627</v>
      </c>
      <c r="AW331" s="35">
        <v>578079408</v>
      </c>
      <c r="AX331" s="35">
        <v>5056440785</v>
      </c>
      <c r="AY331" s="35">
        <v>117427099841</v>
      </c>
      <c r="AZ331" s="35">
        <v>117427099841</v>
      </c>
      <c r="BA331" s="35">
        <v>0</v>
      </c>
      <c r="BB331" s="35">
        <v>253799195</v>
      </c>
      <c r="BC331" s="35">
        <v>16544299628</v>
      </c>
      <c r="BD331" s="35">
        <v>253799195</v>
      </c>
      <c r="BE331" s="35">
        <v>16544299628</v>
      </c>
      <c r="BF331" s="35">
        <v>8086151171</v>
      </c>
      <c r="BG331" s="35">
        <v>0</v>
      </c>
      <c r="BH331" s="35">
        <v>8086151171</v>
      </c>
      <c r="BI331" s="35">
        <v>0</v>
      </c>
      <c r="BJ331" s="34">
        <v>1133010477</v>
      </c>
    </row>
    <row r="332" spans="1:62" ht="14.25" x14ac:dyDescent="0.2">
      <c r="A332" s="25">
        <f t="shared" si="5"/>
        <v>326</v>
      </c>
      <c r="B332" s="37">
        <v>7961</v>
      </c>
      <c r="C332" s="36" t="s">
        <v>1523</v>
      </c>
      <c r="D332" s="36" t="s">
        <v>1524</v>
      </c>
      <c r="E332" s="36" t="s">
        <v>1525</v>
      </c>
      <c r="F332" s="36" t="s">
        <v>116</v>
      </c>
      <c r="G332" s="36">
        <v>6492</v>
      </c>
      <c r="H332" s="36" t="s">
        <v>37</v>
      </c>
      <c r="I332" s="36" t="s">
        <v>1526</v>
      </c>
      <c r="J332" s="36" t="s">
        <v>1123</v>
      </c>
      <c r="K332" s="36" t="s">
        <v>1527</v>
      </c>
      <c r="L332" s="36" t="s">
        <v>2017</v>
      </c>
      <c r="M332" s="35">
        <v>8389066</v>
      </c>
      <c r="N332" s="36" t="s">
        <v>1763</v>
      </c>
      <c r="O332" s="35">
        <v>1</v>
      </c>
      <c r="P332" s="35">
        <v>6504</v>
      </c>
      <c r="Q332" s="35">
        <v>13</v>
      </c>
      <c r="R332" s="35">
        <v>18618237093.990002</v>
      </c>
      <c r="S332" s="35">
        <v>988425304.71000004</v>
      </c>
      <c r="T332" s="35">
        <v>333546731</v>
      </c>
      <c r="U332" s="35">
        <v>0</v>
      </c>
      <c r="V332" s="35">
        <v>16045598501</v>
      </c>
      <c r="W332" s="35">
        <v>10360393.32</v>
      </c>
      <c r="X332" s="35">
        <v>1240306163.96</v>
      </c>
      <c r="Y332" s="35">
        <v>0</v>
      </c>
      <c r="Z332" s="35">
        <v>0</v>
      </c>
      <c r="AA332" s="35">
        <v>9868102418.1200008</v>
      </c>
      <c r="AB332" s="35">
        <v>6885520837.1899996</v>
      </c>
      <c r="AC332" s="35">
        <v>2610163539</v>
      </c>
      <c r="AD332" s="35">
        <v>34734368.380000003</v>
      </c>
      <c r="AE332" s="35">
        <v>0</v>
      </c>
      <c r="AF332" s="35">
        <v>124412675.94</v>
      </c>
      <c r="AG332" s="35">
        <v>213270997.61000001</v>
      </c>
      <c r="AH332" s="35">
        <v>0</v>
      </c>
      <c r="AI332" s="35">
        <v>8750134675.8700008</v>
      </c>
      <c r="AJ332" s="35">
        <v>7065188498.8999996</v>
      </c>
      <c r="AK332" s="35">
        <v>3745461998.9000001</v>
      </c>
      <c r="AL332" s="35">
        <v>954311267.89999998</v>
      </c>
      <c r="AM332" s="35">
        <v>68329007.959999993</v>
      </c>
      <c r="AN332" s="35">
        <v>1800000</v>
      </c>
      <c r="AO332" s="35">
        <v>254293529.81</v>
      </c>
      <c r="AP332" s="35">
        <v>0</v>
      </c>
      <c r="AQ332" s="35">
        <v>1763089458.5899999</v>
      </c>
      <c r="AR332" s="35">
        <v>1642251828</v>
      </c>
      <c r="AS332" s="35">
        <v>120837630.59</v>
      </c>
      <c r="AT332" s="35">
        <v>1421711892.3800001</v>
      </c>
      <c r="AU332" s="35">
        <v>1054934789.8099999</v>
      </c>
      <c r="AV332" s="35">
        <v>112483572.76000001</v>
      </c>
      <c r="AW332" s="35">
        <v>254293529.81</v>
      </c>
      <c r="AX332" s="35">
        <v>0</v>
      </c>
      <c r="AY332" s="35">
        <v>341377566.20999998</v>
      </c>
      <c r="AZ332" s="35">
        <v>341377566.20999998</v>
      </c>
      <c r="BA332" s="35">
        <v>0</v>
      </c>
      <c r="BB332" s="35">
        <v>64827446</v>
      </c>
      <c r="BC332" s="35">
        <v>333392725.60000002</v>
      </c>
      <c r="BD332" s="35">
        <v>64827446</v>
      </c>
      <c r="BE332" s="35">
        <v>333392725.60000002</v>
      </c>
      <c r="BF332" s="35">
        <v>0</v>
      </c>
      <c r="BG332" s="35">
        <v>0</v>
      </c>
      <c r="BH332" s="35">
        <v>0</v>
      </c>
      <c r="BI332" s="35">
        <v>0</v>
      </c>
      <c r="BJ332" s="34">
        <v>0</v>
      </c>
    </row>
    <row r="333" spans="1:62" ht="14.25" x14ac:dyDescent="0.2">
      <c r="A333" s="25">
        <f t="shared" si="5"/>
        <v>327</v>
      </c>
      <c r="B333" s="37">
        <v>8024</v>
      </c>
      <c r="C333" s="36" t="s">
        <v>1528</v>
      </c>
      <c r="D333" s="36" t="s">
        <v>1529</v>
      </c>
      <c r="E333" s="36" t="s">
        <v>1530</v>
      </c>
      <c r="F333" s="36" t="s">
        <v>116</v>
      </c>
      <c r="G333" s="36">
        <v>6424</v>
      </c>
      <c r="H333" s="36" t="s">
        <v>38</v>
      </c>
      <c r="I333" s="36" t="s">
        <v>1531</v>
      </c>
      <c r="J333" s="36" t="s">
        <v>34</v>
      </c>
      <c r="K333" s="36" t="s">
        <v>737</v>
      </c>
      <c r="L333" s="36" t="s">
        <v>1914</v>
      </c>
      <c r="M333" s="35">
        <v>6802000</v>
      </c>
      <c r="N333" s="36" t="s">
        <v>1915</v>
      </c>
      <c r="O333" s="35">
        <v>1</v>
      </c>
      <c r="P333" s="35">
        <v>395027</v>
      </c>
      <c r="Q333" s="35">
        <v>1063</v>
      </c>
      <c r="R333" s="35">
        <v>1178147289319.03</v>
      </c>
      <c r="S333" s="35">
        <v>77043527770.610001</v>
      </c>
      <c r="T333" s="35">
        <v>122275377567.72</v>
      </c>
      <c r="U333" s="35">
        <v>0</v>
      </c>
      <c r="V333" s="35">
        <v>915274392280.37</v>
      </c>
      <c r="W333" s="35">
        <v>2302635112.6900001</v>
      </c>
      <c r="X333" s="35">
        <v>57436504160.82</v>
      </c>
      <c r="Y333" s="35">
        <v>0</v>
      </c>
      <c r="Z333" s="35">
        <v>3814852426.8200002</v>
      </c>
      <c r="AA333" s="35">
        <v>772473069582.26001</v>
      </c>
      <c r="AB333" s="35">
        <v>717682855955</v>
      </c>
      <c r="AC333" s="35">
        <v>23854820271</v>
      </c>
      <c r="AD333" s="35">
        <v>6527703402.96</v>
      </c>
      <c r="AE333" s="35">
        <v>0</v>
      </c>
      <c r="AF333" s="35">
        <v>16768950137.549999</v>
      </c>
      <c r="AG333" s="35">
        <v>4160718088.21</v>
      </c>
      <c r="AH333" s="35">
        <v>3478021727.54</v>
      </c>
      <c r="AI333" s="35">
        <v>405674219736.77002</v>
      </c>
      <c r="AJ333" s="35">
        <v>122434746617.86</v>
      </c>
      <c r="AK333" s="35">
        <v>8088611617.8599997</v>
      </c>
      <c r="AL333" s="35">
        <v>211897136619.64999</v>
      </c>
      <c r="AM333" s="35">
        <v>14928023627.809999</v>
      </c>
      <c r="AN333" s="35">
        <v>0</v>
      </c>
      <c r="AO333" s="35">
        <v>22976710207.25</v>
      </c>
      <c r="AP333" s="35">
        <v>4675816259.0200005</v>
      </c>
      <c r="AQ333" s="35">
        <v>122808884087.14</v>
      </c>
      <c r="AR333" s="35">
        <v>106900215494.88</v>
      </c>
      <c r="AS333" s="35">
        <v>15908668592.26</v>
      </c>
      <c r="AT333" s="35">
        <v>99066490451.5</v>
      </c>
      <c r="AU333" s="35">
        <v>73620419141.160004</v>
      </c>
      <c r="AV333" s="35">
        <v>2469361103.0900002</v>
      </c>
      <c r="AW333" s="35">
        <v>22976710207.25</v>
      </c>
      <c r="AX333" s="35">
        <v>0</v>
      </c>
      <c r="AY333" s="35">
        <v>23742393635.639999</v>
      </c>
      <c r="AZ333" s="35">
        <v>23742393635.639999</v>
      </c>
      <c r="BA333" s="35">
        <v>0</v>
      </c>
      <c r="BB333" s="35">
        <v>80977537902.919998</v>
      </c>
      <c r="BC333" s="35">
        <v>316504738147.69</v>
      </c>
      <c r="BD333" s="35">
        <v>80977537902.919998</v>
      </c>
      <c r="BE333" s="35">
        <v>316504738147.69</v>
      </c>
      <c r="BF333" s="35">
        <v>1414938027317.5701</v>
      </c>
      <c r="BG333" s="35">
        <v>10</v>
      </c>
      <c r="BH333" s="35">
        <v>1414938027327.5701</v>
      </c>
      <c r="BI333" s="35">
        <v>0</v>
      </c>
      <c r="BJ333" s="34">
        <v>0</v>
      </c>
    </row>
    <row r="334" spans="1:62" ht="14.25" x14ac:dyDescent="0.2">
      <c r="A334" s="25">
        <f t="shared" si="5"/>
        <v>328</v>
      </c>
      <c r="B334" s="37">
        <v>8202</v>
      </c>
      <c r="C334" s="36" t="s">
        <v>1532</v>
      </c>
      <c r="D334" s="36" t="s">
        <v>1533</v>
      </c>
      <c r="E334" s="36" t="s">
        <v>1534</v>
      </c>
      <c r="F334" s="36" t="s">
        <v>261</v>
      </c>
      <c r="G334" s="36">
        <v>6492</v>
      </c>
      <c r="H334" s="36" t="s">
        <v>37</v>
      </c>
      <c r="I334" s="36" t="s">
        <v>1535</v>
      </c>
      <c r="J334" s="36" t="s">
        <v>721</v>
      </c>
      <c r="K334" s="36" t="s">
        <v>723</v>
      </c>
      <c r="L334" s="36" t="s">
        <v>2065</v>
      </c>
      <c r="M334" s="35">
        <v>3261242</v>
      </c>
      <c r="N334" s="36" t="s">
        <v>1985</v>
      </c>
      <c r="O334" s="35">
        <v>1</v>
      </c>
      <c r="P334" s="35">
        <v>1168</v>
      </c>
      <c r="Q334" s="35">
        <v>13</v>
      </c>
      <c r="R334" s="35">
        <v>7926131706.5100002</v>
      </c>
      <c r="S334" s="35">
        <v>989441036.67999995</v>
      </c>
      <c r="T334" s="35">
        <v>784077347.03999996</v>
      </c>
      <c r="U334" s="35">
        <v>0</v>
      </c>
      <c r="V334" s="35">
        <v>5583245860.8000002</v>
      </c>
      <c r="W334" s="35">
        <v>14853320</v>
      </c>
      <c r="X334" s="35">
        <v>554514141.99000001</v>
      </c>
      <c r="Y334" s="35">
        <v>0</v>
      </c>
      <c r="Z334" s="35">
        <v>0</v>
      </c>
      <c r="AA334" s="35">
        <v>4123818418.8499999</v>
      </c>
      <c r="AB334" s="35">
        <v>4009415863.6500001</v>
      </c>
      <c r="AC334" s="35">
        <v>0</v>
      </c>
      <c r="AD334" s="35">
        <v>39607828.649999999</v>
      </c>
      <c r="AE334" s="35">
        <v>0</v>
      </c>
      <c r="AF334" s="35">
        <v>35411725.950000003</v>
      </c>
      <c r="AG334" s="35">
        <v>30507404.600000001</v>
      </c>
      <c r="AH334" s="35">
        <v>8875596</v>
      </c>
      <c r="AI334" s="35">
        <v>3802313287.6599998</v>
      </c>
      <c r="AJ334" s="35">
        <v>2660529922.5100002</v>
      </c>
      <c r="AK334" s="35">
        <v>894628047</v>
      </c>
      <c r="AL334" s="35">
        <v>281137662.18000001</v>
      </c>
      <c r="AM334" s="35">
        <v>26948005.530000001</v>
      </c>
      <c r="AN334" s="35">
        <v>0</v>
      </c>
      <c r="AO334" s="35">
        <v>73920006.930000007</v>
      </c>
      <c r="AP334" s="35">
        <v>759777690.50999999</v>
      </c>
      <c r="AQ334" s="35">
        <v>702661007.55999994</v>
      </c>
      <c r="AR334" s="35">
        <v>582739902</v>
      </c>
      <c r="AS334" s="35">
        <v>119921105.56</v>
      </c>
      <c r="AT334" s="35">
        <v>513231645.98000002</v>
      </c>
      <c r="AU334" s="35">
        <v>415532713.81</v>
      </c>
      <c r="AV334" s="35">
        <v>23778925.239999998</v>
      </c>
      <c r="AW334" s="35">
        <v>73920006.930000007</v>
      </c>
      <c r="AX334" s="35">
        <v>0</v>
      </c>
      <c r="AY334" s="35">
        <v>189429361.58000001</v>
      </c>
      <c r="AZ334" s="35">
        <v>189429361.58000001</v>
      </c>
      <c r="BA334" s="35">
        <v>0</v>
      </c>
      <c r="BB334" s="35">
        <v>55028551</v>
      </c>
      <c r="BC334" s="35">
        <v>36230118</v>
      </c>
      <c r="BD334" s="35">
        <v>55028551</v>
      </c>
      <c r="BE334" s="35">
        <v>36230118</v>
      </c>
      <c r="BF334" s="35">
        <v>11025875509.690001</v>
      </c>
      <c r="BG334" s="35">
        <v>1704126270</v>
      </c>
      <c r="BH334" s="35">
        <v>11025875509.690001</v>
      </c>
      <c r="BI334" s="35">
        <v>1704126270</v>
      </c>
      <c r="BJ334" s="34">
        <v>0</v>
      </c>
    </row>
    <row r="335" spans="1:62" ht="14.25" x14ac:dyDescent="0.2">
      <c r="A335" s="25">
        <f t="shared" si="5"/>
        <v>329</v>
      </c>
      <c r="B335" s="37">
        <v>8209</v>
      </c>
      <c r="C335" s="36" t="s">
        <v>1536</v>
      </c>
      <c r="D335" s="36" t="s">
        <v>1537</v>
      </c>
      <c r="E335" s="36" t="s">
        <v>1538</v>
      </c>
      <c r="F335" s="36" t="s">
        <v>31</v>
      </c>
      <c r="G335" s="36">
        <v>6492</v>
      </c>
      <c r="H335" s="36" t="s">
        <v>37</v>
      </c>
      <c r="I335" s="36" t="s">
        <v>1539</v>
      </c>
      <c r="J335" s="36" t="s">
        <v>45</v>
      </c>
      <c r="K335" s="36" t="s">
        <v>49</v>
      </c>
      <c r="L335" s="36" t="s">
        <v>2064</v>
      </c>
      <c r="M335" s="35">
        <v>3330000</v>
      </c>
      <c r="N335" s="36" t="s">
        <v>1916</v>
      </c>
      <c r="O335" s="35">
        <v>1</v>
      </c>
      <c r="P335" s="35">
        <v>221798</v>
      </c>
      <c r="Q335" s="35">
        <v>5613</v>
      </c>
      <c r="R335" s="35">
        <v>3632687736805</v>
      </c>
      <c r="S335" s="35">
        <v>67547812025</v>
      </c>
      <c r="T335" s="35">
        <v>3176208945218</v>
      </c>
      <c r="U335" s="35">
        <v>6848176480</v>
      </c>
      <c r="V335" s="35">
        <v>21389134676</v>
      </c>
      <c r="W335" s="35">
        <v>55237334997</v>
      </c>
      <c r="X335" s="35">
        <v>296908191688</v>
      </c>
      <c r="Y335" s="35">
        <v>0</v>
      </c>
      <c r="Z335" s="35">
        <v>8548141721</v>
      </c>
      <c r="AA335" s="35">
        <v>2398410075642</v>
      </c>
      <c r="AB335" s="35">
        <v>0</v>
      </c>
      <c r="AC335" s="35">
        <v>0</v>
      </c>
      <c r="AD335" s="35">
        <v>40470403147</v>
      </c>
      <c r="AE335" s="35">
        <v>0</v>
      </c>
      <c r="AF335" s="35">
        <v>2345754470134</v>
      </c>
      <c r="AG335" s="35">
        <v>4577897110</v>
      </c>
      <c r="AH335" s="35">
        <v>7607305251</v>
      </c>
      <c r="AI335" s="35">
        <v>1234277661163</v>
      </c>
      <c r="AJ335" s="35">
        <v>776290801054</v>
      </c>
      <c r="AK335" s="35">
        <v>0</v>
      </c>
      <c r="AL335" s="35">
        <v>59756204522</v>
      </c>
      <c r="AM335" s="35">
        <v>7357870497</v>
      </c>
      <c r="AN335" s="35">
        <v>0</v>
      </c>
      <c r="AO335" s="35">
        <v>35671809311</v>
      </c>
      <c r="AP335" s="35">
        <v>348371616676</v>
      </c>
      <c r="AQ335" s="35">
        <v>149934128701</v>
      </c>
      <c r="AR335" s="35">
        <v>34156571131</v>
      </c>
      <c r="AS335" s="35">
        <v>115777557570</v>
      </c>
      <c r="AT335" s="35">
        <v>149045411852</v>
      </c>
      <c r="AU335" s="35">
        <v>95791240945</v>
      </c>
      <c r="AV335" s="35">
        <v>17582361596</v>
      </c>
      <c r="AW335" s="35">
        <v>35671809311</v>
      </c>
      <c r="AX335" s="35">
        <v>0</v>
      </c>
      <c r="AY335" s="35">
        <v>888716849</v>
      </c>
      <c r="AZ335" s="35">
        <v>888716849</v>
      </c>
      <c r="BA335" s="35">
        <v>0</v>
      </c>
      <c r="BB335" s="35">
        <v>478437720</v>
      </c>
      <c r="BC335" s="35">
        <v>4543952761150</v>
      </c>
      <c r="BD335" s="35">
        <v>478437720</v>
      </c>
      <c r="BE335" s="35">
        <v>4543952761150</v>
      </c>
      <c r="BF335" s="35">
        <v>24432859448</v>
      </c>
      <c r="BG335" s="35">
        <v>0</v>
      </c>
      <c r="BH335" s="35">
        <v>24432859448</v>
      </c>
      <c r="BI335" s="35">
        <v>0</v>
      </c>
      <c r="BJ335" s="34">
        <v>0</v>
      </c>
    </row>
    <row r="336" spans="1:62" ht="14.25" x14ac:dyDescent="0.2">
      <c r="A336" s="25">
        <f t="shared" si="5"/>
        <v>330</v>
      </c>
      <c r="B336" s="37">
        <v>8384</v>
      </c>
      <c r="C336" s="36" t="s">
        <v>1540</v>
      </c>
      <c r="D336" s="36" t="s">
        <v>1541</v>
      </c>
      <c r="E336" s="36"/>
      <c r="F336" s="36" t="s">
        <v>31</v>
      </c>
      <c r="G336" s="36">
        <v>4631</v>
      </c>
      <c r="H336" s="36" t="s">
        <v>217</v>
      </c>
      <c r="I336" s="36" t="s">
        <v>1542</v>
      </c>
      <c r="J336" s="36" t="s">
        <v>45</v>
      </c>
      <c r="K336" s="36" t="s">
        <v>49</v>
      </c>
      <c r="L336" s="36" t="s">
        <v>2063</v>
      </c>
      <c r="M336" s="35">
        <v>6675617</v>
      </c>
      <c r="N336" s="36" t="s">
        <v>1543</v>
      </c>
      <c r="O336" s="35">
        <v>1</v>
      </c>
      <c r="P336" s="35">
        <v>20</v>
      </c>
      <c r="Q336" s="35">
        <v>51</v>
      </c>
      <c r="R336" s="35">
        <v>47099970012.889999</v>
      </c>
      <c r="S336" s="35">
        <v>18543796336.439999</v>
      </c>
      <c r="T336" s="35">
        <v>0</v>
      </c>
      <c r="U336" s="35">
        <v>2356951409.4000001</v>
      </c>
      <c r="V336" s="35">
        <v>27097925</v>
      </c>
      <c r="W336" s="35">
        <v>24286416520.049999</v>
      </c>
      <c r="X336" s="35">
        <v>703707342</v>
      </c>
      <c r="Y336" s="35">
        <v>0</v>
      </c>
      <c r="Z336" s="35">
        <v>0</v>
      </c>
      <c r="AA336" s="35">
        <v>44526249183.699997</v>
      </c>
      <c r="AB336" s="35">
        <v>0</v>
      </c>
      <c r="AC336" s="35">
        <v>1744673833.29</v>
      </c>
      <c r="AD336" s="35">
        <v>42322331529.209999</v>
      </c>
      <c r="AE336" s="35">
        <v>0</v>
      </c>
      <c r="AF336" s="35">
        <v>220166109.19999999</v>
      </c>
      <c r="AG336" s="35">
        <v>239077712</v>
      </c>
      <c r="AH336" s="35">
        <v>0</v>
      </c>
      <c r="AI336" s="35">
        <v>2573720829.1900001</v>
      </c>
      <c r="AJ336" s="35">
        <v>148000000</v>
      </c>
      <c r="AK336" s="35">
        <v>0</v>
      </c>
      <c r="AL336" s="35">
        <v>887073279.86000001</v>
      </c>
      <c r="AM336" s="35">
        <v>64125000</v>
      </c>
      <c r="AN336" s="35">
        <v>0</v>
      </c>
      <c r="AO336" s="35">
        <v>194003078.80000001</v>
      </c>
      <c r="AP336" s="35">
        <v>1280519470.53</v>
      </c>
      <c r="AQ336" s="35">
        <v>108200581587.99001</v>
      </c>
      <c r="AR336" s="35">
        <v>107547233467.45</v>
      </c>
      <c r="AS336" s="35">
        <v>653348120.53999996</v>
      </c>
      <c r="AT336" s="35">
        <v>4251938681.1199999</v>
      </c>
      <c r="AU336" s="35">
        <v>3718174024.23</v>
      </c>
      <c r="AV336" s="35">
        <v>339761578.08999997</v>
      </c>
      <c r="AW336" s="35">
        <v>194003078.80000001</v>
      </c>
      <c r="AX336" s="35">
        <v>0</v>
      </c>
      <c r="AY336" s="35">
        <v>103948642906.87</v>
      </c>
      <c r="AZ336" s="35">
        <v>103948642906.87</v>
      </c>
      <c r="BA336" s="35">
        <v>0</v>
      </c>
      <c r="BB336" s="35">
        <v>467763935</v>
      </c>
      <c r="BC336" s="35">
        <v>467763935</v>
      </c>
      <c r="BD336" s="35">
        <v>467763935</v>
      </c>
      <c r="BE336" s="35">
        <v>467763935</v>
      </c>
      <c r="BF336" s="35">
        <v>0</v>
      </c>
      <c r="BG336" s="35">
        <v>0</v>
      </c>
      <c r="BH336" s="35">
        <v>0</v>
      </c>
      <c r="BI336" s="35">
        <v>0</v>
      </c>
      <c r="BJ336" s="34">
        <v>0</v>
      </c>
    </row>
    <row r="337" spans="1:62" ht="14.25" x14ac:dyDescent="0.2">
      <c r="A337" s="25">
        <f t="shared" si="5"/>
        <v>331</v>
      </c>
      <c r="B337" s="37">
        <v>8424</v>
      </c>
      <c r="C337" s="36" t="s">
        <v>1544</v>
      </c>
      <c r="D337" s="36" t="s">
        <v>1545</v>
      </c>
      <c r="E337" s="36" t="s">
        <v>1544</v>
      </c>
      <c r="F337" s="36" t="s">
        <v>31</v>
      </c>
      <c r="G337" s="36">
        <v>4631</v>
      </c>
      <c r="H337" s="36" t="s">
        <v>217</v>
      </c>
      <c r="I337" s="36" t="s">
        <v>1546</v>
      </c>
      <c r="J337" s="36" t="s">
        <v>45</v>
      </c>
      <c r="K337" s="36" t="s">
        <v>49</v>
      </c>
      <c r="L337" s="36" t="s">
        <v>2062</v>
      </c>
      <c r="M337" s="35">
        <v>3169494</v>
      </c>
      <c r="N337" s="36" t="s">
        <v>1547</v>
      </c>
      <c r="O337" s="35">
        <v>1</v>
      </c>
      <c r="P337" s="35">
        <v>20</v>
      </c>
      <c r="Q337" s="35">
        <v>4</v>
      </c>
      <c r="R337" s="35">
        <v>18319914033</v>
      </c>
      <c r="S337" s="35">
        <v>7824636375</v>
      </c>
      <c r="T337" s="35">
        <v>0</v>
      </c>
      <c r="U337" s="35">
        <v>1113961241</v>
      </c>
      <c r="V337" s="35">
        <v>0</v>
      </c>
      <c r="W337" s="35">
        <v>9380310167</v>
      </c>
      <c r="X337" s="35">
        <v>1006250</v>
      </c>
      <c r="Y337" s="35">
        <v>0</v>
      </c>
      <c r="Z337" s="35">
        <v>0</v>
      </c>
      <c r="AA337" s="35">
        <v>17493930968</v>
      </c>
      <c r="AB337" s="35">
        <v>0</v>
      </c>
      <c r="AC337" s="35">
        <v>0</v>
      </c>
      <c r="AD337" s="35">
        <v>17411402621</v>
      </c>
      <c r="AE337" s="35">
        <v>0</v>
      </c>
      <c r="AF337" s="35">
        <v>76874291</v>
      </c>
      <c r="AG337" s="35">
        <v>749534</v>
      </c>
      <c r="AH337" s="35">
        <v>4904522</v>
      </c>
      <c r="AI337" s="35">
        <v>825983065</v>
      </c>
      <c r="AJ337" s="35">
        <v>100000000</v>
      </c>
      <c r="AK337" s="35">
        <v>0</v>
      </c>
      <c r="AL337" s="35">
        <v>218874877</v>
      </c>
      <c r="AM337" s="35">
        <v>95571023</v>
      </c>
      <c r="AN337" s="35">
        <v>0</v>
      </c>
      <c r="AO337" s="35">
        <v>411537165</v>
      </c>
      <c r="AP337" s="35">
        <v>0</v>
      </c>
      <c r="AQ337" s="35">
        <v>42098767302</v>
      </c>
      <c r="AR337" s="35">
        <v>41884582848</v>
      </c>
      <c r="AS337" s="35">
        <v>214184454</v>
      </c>
      <c r="AT337" s="35">
        <v>1205113707</v>
      </c>
      <c r="AU337" s="35">
        <v>161958181</v>
      </c>
      <c r="AV337" s="35">
        <v>102721903</v>
      </c>
      <c r="AW337" s="35">
        <v>411537165</v>
      </c>
      <c r="AX337" s="35">
        <v>528896458</v>
      </c>
      <c r="AY337" s="35">
        <v>40893653595</v>
      </c>
      <c r="AZ337" s="35">
        <v>40893653595</v>
      </c>
      <c r="BA337" s="35">
        <v>0</v>
      </c>
      <c r="BB337" s="35">
        <v>0</v>
      </c>
      <c r="BC337" s="35">
        <v>0</v>
      </c>
      <c r="BD337" s="35">
        <v>0</v>
      </c>
      <c r="BE337" s="35">
        <v>0</v>
      </c>
      <c r="BF337" s="35">
        <v>0</v>
      </c>
      <c r="BG337" s="35">
        <v>0</v>
      </c>
      <c r="BH337" s="35">
        <v>0</v>
      </c>
      <c r="BI337" s="35">
        <v>0</v>
      </c>
      <c r="BJ337" s="34">
        <v>0</v>
      </c>
    </row>
    <row r="338" spans="1:62" ht="14.25" x14ac:dyDescent="0.2">
      <c r="A338" s="25">
        <f t="shared" si="5"/>
        <v>332</v>
      </c>
      <c r="B338" s="37">
        <v>8480</v>
      </c>
      <c r="C338" s="36" t="s">
        <v>1548</v>
      </c>
      <c r="D338" s="36" t="s">
        <v>1549</v>
      </c>
      <c r="E338" s="36" t="s">
        <v>1550</v>
      </c>
      <c r="F338" s="36" t="s">
        <v>116</v>
      </c>
      <c r="G338" s="36">
        <v>6492</v>
      </c>
      <c r="H338" s="36" t="s">
        <v>37</v>
      </c>
      <c r="I338" s="36" t="s">
        <v>1551</v>
      </c>
      <c r="J338" s="36" t="s">
        <v>29</v>
      </c>
      <c r="K338" s="36" t="s">
        <v>30</v>
      </c>
      <c r="L338" s="36" t="s">
        <v>2061</v>
      </c>
      <c r="M338" s="35">
        <v>3811820</v>
      </c>
      <c r="N338" s="36" t="s">
        <v>1552</v>
      </c>
      <c r="O338" s="35">
        <v>1</v>
      </c>
      <c r="P338" s="35">
        <v>157980</v>
      </c>
      <c r="Q338" s="35">
        <v>498</v>
      </c>
      <c r="R338" s="35">
        <v>473031057966.40997</v>
      </c>
      <c r="S338" s="35">
        <v>789183461.30999994</v>
      </c>
      <c r="T338" s="35">
        <v>20596674790.349998</v>
      </c>
      <c r="U338" s="35">
        <v>0</v>
      </c>
      <c r="V338" s="35">
        <v>421747788232.90997</v>
      </c>
      <c r="W338" s="35">
        <v>4454314102.5100002</v>
      </c>
      <c r="X338" s="35">
        <v>24625889280.799999</v>
      </c>
      <c r="Y338" s="35">
        <v>0</v>
      </c>
      <c r="Z338" s="35">
        <v>817208098.52999997</v>
      </c>
      <c r="AA338" s="35">
        <v>357232183571.77002</v>
      </c>
      <c r="AB338" s="35">
        <v>207988971989.29001</v>
      </c>
      <c r="AC338" s="35">
        <v>123801978649.89</v>
      </c>
      <c r="AD338" s="35">
        <v>7633541022.3299999</v>
      </c>
      <c r="AE338" s="35">
        <v>0</v>
      </c>
      <c r="AF338" s="35">
        <v>3032756728.6300001</v>
      </c>
      <c r="AG338" s="35">
        <v>14666776599.360001</v>
      </c>
      <c r="AH338" s="35">
        <v>108158582.27</v>
      </c>
      <c r="AI338" s="35">
        <v>115798874394.64</v>
      </c>
      <c r="AJ338" s="35">
        <v>78528613500.830002</v>
      </c>
      <c r="AK338" s="35">
        <v>36128384609.349998</v>
      </c>
      <c r="AL338" s="35">
        <v>26082084795.419998</v>
      </c>
      <c r="AM338" s="35">
        <v>4186003270.6999998</v>
      </c>
      <c r="AN338" s="35">
        <v>3775750.35</v>
      </c>
      <c r="AO338" s="35">
        <v>6200725512.3400002</v>
      </c>
      <c r="AP338" s="35">
        <v>797671565</v>
      </c>
      <c r="AQ338" s="35">
        <v>50651339236.629997</v>
      </c>
      <c r="AR338" s="35">
        <v>41537736170.82</v>
      </c>
      <c r="AS338" s="35">
        <v>9113603065.8099995</v>
      </c>
      <c r="AT338" s="35">
        <v>38372838910.199997</v>
      </c>
      <c r="AU338" s="35">
        <v>31034136953.93</v>
      </c>
      <c r="AV338" s="35">
        <v>1137976443.9300001</v>
      </c>
      <c r="AW338" s="35">
        <v>6200725512.3400002</v>
      </c>
      <c r="AX338" s="35">
        <v>0</v>
      </c>
      <c r="AY338" s="35">
        <v>12278500326.43</v>
      </c>
      <c r="AZ338" s="35">
        <v>12278500326.43</v>
      </c>
      <c r="BA338" s="35">
        <v>0</v>
      </c>
      <c r="BB338" s="35">
        <v>1192191174</v>
      </c>
      <c r="BC338" s="35">
        <v>57014557535.230003</v>
      </c>
      <c r="BD338" s="35">
        <v>1192191174</v>
      </c>
      <c r="BE338" s="35">
        <v>57014557535.230003</v>
      </c>
      <c r="BF338" s="35">
        <v>1046471940441.1899</v>
      </c>
      <c r="BG338" s="35">
        <v>35280866439.589996</v>
      </c>
      <c r="BH338" s="35">
        <v>1046471940441.1899</v>
      </c>
      <c r="BI338" s="35">
        <v>35280866439.589996</v>
      </c>
      <c r="BJ338" s="34">
        <v>0</v>
      </c>
    </row>
    <row r="339" spans="1:62" ht="14.25" x14ac:dyDescent="0.2">
      <c r="A339" s="25">
        <f t="shared" si="5"/>
        <v>333</v>
      </c>
      <c r="B339" s="37">
        <v>8487</v>
      </c>
      <c r="C339" s="36" t="s">
        <v>1553</v>
      </c>
      <c r="D339" s="36" t="s">
        <v>1554</v>
      </c>
      <c r="E339" s="36" t="s">
        <v>1555</v>
      </c>
      <c r="F339" s="36" t="s">
        <v>116</v>
      </c>
      <c r="G339" s="36">
        <v>6492</v>
      </c>
      <c r="H339" s="36" t="s">
        <v>37</v>
      </c>
      <c r="I339" s="36" t="s">
        <v>1556</v>
      </c>
      <c r="J339" s="36" t="s">
        <v>32</v>
      </c>
      <c r="K339" s="36" t="s">
        <v>33</v>
      </c>
      <c r="L339" s="36" t="s">
        <v>1917</v>
      </c>
      <c r="M339" s="35">
        <v>3455100</v>
      </c>
      <c r="N339" s="36" t="s">
        <v>1986</v>
      </c>
      <c r="O339" s="35">
        <v>1</v>
      </c>
      <c r="P339" s="35">
        <v>63807</v>
      </c>
      <c r="Q339" s="35">
        <v>148</v>
      </c>
      <c r="R339" s="35">
        <v>186188227718</v>
      </c>
      <c r="S339" s="35">
        <v>12191847012</v>
      </c>
      <c r="T339" s="35">
        <v>15041355017</v>
      </c>
      <c r="U339" s="35">
        <v>0</v>
      </c>
      <c r="V339" s="35">
        <v>151942246792</v>
      </c>
      <c r="W339" s="35">
        <v>278996858</v>
      </c>
      <c r="X339" s="35">
        <v>3100327999</v>
      </c>
      <c r="Y339" s="35">
        <v>0</v>
      </c>
      <c r="Z339" s="35">
        <v>3633454040</v>
      </c>
      <c r="AA339" s="35">
        <v>152892001489</v>
      </c>
      <c r="AB339" s="35">
        <v>145108514395</v>
      </c>
      <c r="AC339" s="35">
        <v>4510611</v>
      </c>
      <c r="AD339" s="35">
        <v>4961632146</v>
      </c>
      <c r="AE339" s="35">
        <v>0</v>
      </c>
      <c r="AF339" s="35">
        <v>1617568859</v>
      </c>
      <c r="AG339" s="35">
        <v>863123924</v>
      </c>
      <c r="AH339" s="35">
        <v>336651554</v>
      </c>
      <c r="AI339" s="35">
        <v>33296226229</v>
      </c>
      <c r="AJ339" s="35">
        <v>14288010122</v>
      </c>
      <c r="AK339" s="35">
        <v>0</v>
      </c>
      <c r="AL339" s="35">
        <v>11813750473</v>
      </c>
      <c r="AM339" s="35">
        <v>4542586472</v>
      </c>
      <c r="AN339" s="35">
        <v>0</v>
      </c>
      <c r="AO339" s="35">
        <v>1548643277</v>
      </c>
      <c r="AP339" s="35">
        <v>-284002003</v>
      </c>
      <c r="AQ339" s="35">
        <v>18274066371</v>
      </c>
      <c r="AR339" s="35">
        <v>15642668655</v>
      </c>
      <c r="AS339" s="35">
        <v>2631397716</v>
      </c>
      <c r="AT339" s="35">
        <v>13641222034</v>
      </c>
      <c r="AU339" s="35">
        <v>11911463986</v>
      </c>
      <c r="AV339" s="35">
        <v>181114771</v>
      </c>
      <c r="AW339" s="35">
        <v>1548643277</v>
      </c>
      <c r="AX339" s="35">
        <v>0</v>
      </c>
      <c r="AY339" s="35">
        <v>4632844337</v>
      </c>
      <c r="AZ339" s="35">
        <v>4632844337</v>
      </c>
      <c r="BA339" s="35">
        <v>0</v>
      </c>
      <c r="BB339" s="35">
        <v>935650165</v>
      </c>
      <c r="BC339" s="35">
        <v>19077295080</v>
      </c>
      <c r="BD339" s="35">
        <v>935650165</v>
      </c>
      <c r="BE339" s="35">
        <v>19077295080</v>
      </c>
      <c r="BF339" s="35">
        <v>242904965509</v>
      </c>
      <c r="BG339" s="35">
        <v>23245500</v>
      </c>
      <c r="BH339" s="35">
        <v>242928211009</v>
      </c>
      <c r="BI339" s="35">
        <v>0</v>
      </c>
      <c r="BJ339" s="34">
        <v>0</v>
      </c>
    </row>
    <row r="340" spans="1:62" ht="14.25" x14ac:dyDescent="0.2">
      <c r="A340" s="25">
        <f t="shared" si="5"/>
        <v>334</v>
      </c>
      <c r="B340" s="37">
        <v>8550</v>
      </c>
      <c r="C340" s="36" t="s">
        <v>1557</v>
      </c>
      <c r="D340" s="36" t="s">
        <v>1558</v>
      </c>
      <c r="E340" s="36" t="s">
        <v>1559</v>
      </c>
      <c r="F340" s="36" t="s">
        <v>31</v>
      </c>
      <c r="G340" s="36">
        <v>4661</v>
      </c>
      <c r="H340" s="36" t="s">
        <v>140</v>
      </c>
      <c r="I340" s="36" t="s">
        <v>1560</v>
      </c>
      <c r="J340" s="36" t="s">
        <v>1028</v>
      </c>
      <c r="K340" s="36" t="s">
        <v>1561</v>
      </c>
      <c r="L340" s="36" t="s">
        <v>1987</v>
      </c>
      <c r="M340" s="35">
        <v>7265691</v>
      </c>
      <c r="N340" s="36" t="s">
        <v>2060</v>
      </c>
      <c r="O340" s="35">
        <v>1</v>
      </c>
      <c r="P340" s="35">
        <v>1096</v>
      </c>
      <c r="Q340" s="35">
        <v>20</v>
      </c>
      <c r="R340" s="35">
        <v>19906531482.459999</v>
      </c>
      <c r="S340" s="35">
        <v>3394176457.0700002</v>
      </c>
      <c r="T340" s="35">
        <v>0</v>
      </c>
      <c r="U340" s="35">
        <v>3695228005.1799998</v>
      </c>
      <c r="V340" s="35">
        <v>119571918</v>
      </c>
      <c r="W340" s="35">
        <v>11082635042.879999</v>
      </c>
      <c r="X340" s="35">
        <v>1601609779.5799999</v>
      </c>
      <c r="Y340" s="35">
        <v>0</v>
      </c>
      <c r="Z340" s="35">
        <v>13310279.75</v>
      </c>
      <c r="AA340" s="35">
        <v>2681268559.9899998</v>
      </c>
      <c r="AB340" s="35">
        <v>0</v>
      </c>
      <c r="AC340" s="35">
        <v>0</v>
      </c>
      <c r="AD340" s="35">
        <v>852457328.13</v>
      </c>
      <c r="AE340" s="35">
        <v>0</v>
      </c>
      <c r="AF340" s="35">
        <v>1336064349.54</v>
      </c>
      <c r="AG340" s="35">
        <v>492746882.31999999</v>
      </c>
      <c r="AH340" s="35">
        <v>0</v>
      </c>
      <c r="AI340" s="35">
        <v>17225262922.470001</v>
      </c>
      <c r="AJ340" s="35">
        <v>5298466494</v>
      </c>
      <c r="AK340" s="35">
        <v>5288466494</v>
      </c>
      <c r="AL340" s="35">
        <v>5651537320.1700001</v>
      </c>
      <c r="AM340" s="35">
        <v>5524579952.6899996</v>
      </c>
      <c r="AN340" s="35">
        <v>956036124</v>
      </c>
      <c r="AO340" s="35">
        <v>-65139868.140000001</v>
      </c>
      <c r="AP340" s="35">
        <v>-140217100.25</v>
      </c>
      <c r="AQ340" s="35">
        <v>35498859049.650002</v>
      </c>
      <c r="AR340" s="35">
        <v>35333214475.449997</v>
      </c>
      <c r="AS340" s="35">
        <v>165644574.19999999</v>
      </c>
      <c r="AT340" s="35">
        <v>2811557094.71</v>
      </c>
      <c r="AU340" s="35">
        <v>1988899317.99</v>
      </c>
      <c r="AV340" s="35">
        <v>180573026.86000001</v>
      </c>
      <c r="AW340" s="35">
        <v>-65139868.140000001</v>
      </c>
      <c r="AX340" s="35">
        <v>707224618</v>
      </c>
      <c r="AY340" s="35">
        <v>32687301954.939999</v>
      </c>
      <c r="AZ340" s="35">
        <v>32687301954.939999</v>
      </c>
      <c r="BA340" s="35">
        <v>0</v>
      </c>
      <c r="BB340" s="35">
        <v>781274910</v>
      </c>
      <c r="BC340" s="35">
        <v>0</v>
      </c>
      <c r="BD340" s="35">
        <v>781274910</v>
      </c>
      <c r="BE340" s="35">
        <v>0</v>
      </c>
      <c r="BF340" s="35">
        <v>10000000</v>
      </c>
      <c r="BG340" s="35">
        <v>1788480000</v>
      </c>
      <c r="BH340" s="35">
        <v>1788480000</v>
      </c>
      <c r="BI340" s="35">
        <v>10000000</v>
      </c>
      <c r="BJ340" s="34">
        <v>0</v>
      </c>
    </row>
    <row r="341" spans="1:62" ht="14.25" x14ac:dyDescent="0.2">
      <c r="A341" s="25">
        <f t="shared" si="5"/>
        <v>335</v>
      </c>
      <c r="B341" s="37">
        <v>8825</v>
      </c>
      <c r="C341" s="36" t="s">
        <v>1564</v>
      </c>
      <c r="D341" s="36" t="s">
        <v>1565</v>
      </c>
      <c r="E341" s="36" t="s">
        <v>1566</v>
      </c>
      <c r="F341" s="36" t="s">
        <v>116</v>
      </c>
      <c r="G341" s="36">
        <v>6492</v>
      </c>
      <c r="H341" s="36" t="s">
        <v>37</v>
      </c>
      <c r="I341" s="36" t="s">
        <v>1567</v>
      </c>
      <c r="J341" s="36" t="s">
        <v>29</v>
      </c>
      <c r="K341" s="36" t="s">
        <v>30</v>
      </c>
      <c r="L341" s="36" t="s">
        <v>1988</v>
      </c>
      <c r="M341" s="35">
        <v>4377428</v>
      </c>
      <c r="N341" s="36" t="s">
        <v>1858</v>
      </c>
      <c r="O341" s="35">
        <v>1</v>
      </c>
      <c r="P341" s="35">
        <v>17207</v>
      </c>
      <c r="Q341" s="35">
        <v>58</v>
      </c>
      <c r="R341" s="35">
        <v>28364290042</v>
      </c>
      <c r="S341" s="35">
        <v>1031364629</v>
      </c>
      <c r="T341" s="35">
        <v>1733673043</v>
      </c>
      <c r="U341" s="35">
        <v>0</v>
      </c>
      <c r="V341" s="35">
        <v>25426697486</v>
      </c>
      <c r="W341" s="35">
        <v>171593797</v>
      </c>
      <c r="X341" s="35">
        <v>961087</v>
      </c>
      <c r="Y341" s="35">
        <v>0</v>
      </c>
      <c r="Z341" s="35">
        <v>0</v>
      </c>
      <c r="AA341" s="35">
        <v>19231394111</v>
      </c>
      <c r="AB341" s="35">
        <v>18148410316</v>
      </c>
      <c r="AC341" s="35">
        <v>0</v>
      </c>
      <c r="AD341" s="35">
        <v>791844483</v>
      </c>
      <c r="AE341" s="35">
        <v>0</v>
      </c>
      <c r="AF341" s="35">
        <v>211203669</v>
      </c>
      <c r="AG341" s="35">
        <v>79935643</v>
      </c>
      <c r="AH341" s="35">
        <v>0</v>
      </c>
      <c r="AI341" s="35">
        <v>9132895931</v>
      </c>
      <c r="AJ341" s="35">
        <v>7396365822</v>
      </c>
      <c r="AK341" s="35">
        <v>2232346822</v>
      </c>
      <c r="AL341" s="35">
        <v>878202434</v>
      </c>
      <c r="AM341" s="35">
        <v>668563012</v>
      </c>
      <c r="AN341" s="35">
        <v>0</v>
      </c>
      <c r="AO341" s="35">
        <v>189764663</v>
      </c>
      <c r="AP341" s="35">
        <v>0</v>
      </c>
      <c r="AQ341" s="35">
        <v>2533691044</v>
      </c>
      <c r="AR341" s="35">
        <v>1919290321</v>
      </c>
      <c r="AS341" s="35">
        <v>614400723</v>
      </c>
      <c r="AT341" s="35">
        <v>2009506038</v>
      </c>
      <c r="AU341" s="35">
        <v>1764163475</v>
      </c>
      <c r="AV341" s="35">
        <v>55577900</v>
      </c>
      <c r="AW341" s="35">
        <v>189764663</v>
      </c>
      <c r="AX341" s="35">
        <v>0</v>
      </c>
      <c r="AY341" s="35">
        <v>524185006</v>
      </c>
      <c r="AZ341" s="35">
        <v>524185006</v>
      </c>
      <c r="BA341" s="35">
        <v>0</v>
      </c>
      <c r="BB341" s="35">
        <v>68005462</v>
      </c>
      <c r="BC341" s="35">
        <v>380120644</v>
      </c>
      <c r="BD341" s="35">
        <v>68005462</v>
      </c>
      <c r="BE341" s="35">
        <v>380120644</v>
      </c>
      <c r="BF341" s="35">
        <v>13844960083</v>
      </c>
      <c r="BG341" s="35">
        <v>0</v>
      </c>
      <c r="BH341" s="35">
        <v>13844960083</v>
      </c>
      <c r="BI341" s="35">
        <v>0</v>
      </c>
      <c r="BJ341" s="34">
        <v>0</v>
      </c>
    </row>
    <row r="342" spans="1:62" ht="14.25" x14ac:dyDescent="0.2">
      <c r="A342" s="25">
        <f t="shared" si="5"/>
        <v>336</v>
      </c>
      <c r="B342" s="37">
        <v>8890</v>
      </c>
      <c r="C342" s="36" t="s">
        <v>1993</v>
      </c>
      <c r="D342" s="36" t="s">
        <v>1994</v>
      </c>
      <c r="E342" s="36" t="s">
        <v>1995</v>
      </c>
      <c r="F342" s="36" t="s">
        <v>31</v>
      </c>
      <c r="G342" s="36">
        <v>6619</v>
      </c>
      <c r="H342" s="36" t="s">
        <v>245</v>
      </c>
      <c r="I342" s="36" t="s">
        <v>1996</v>
      </c>
      <c r="J342" s="36" t="s">
        <v>29</v>
      </c>
      <c r="K342" s="36" t="s">
        <v>30</v>
      </c>
      <c r="L342" s="36" t="s">
        <v>2059</v>
      </c>
      <c r="M342" s="35">
        <v>3488888</v>
      </c>
      <c r="N342" s="36" t="s">
        <v>1997</v>
      </c>
      <c r="O342" s="35">
        <v>1</v>
      </c>
      <c r="P342" s="35">
        <v>764</v>
      </c>
      <c r="Q342" s="35">
        <v>1</v>
      </c>
      <c r="R342" s="35">
        <v>78957168</v>
      </c>
      <c r="S342" s="35">
        <v>57504634</v>
      </c>
      <c r="T342" s="35">
        <v>0</v>
      </c>
      <c r="U342" s="35">
        <v>0</v>
      </c>
      <c r="V342" s="35">
        <v>0</v>
      </c>
      <c r="W342" s="35">
        <v>21370747</v>
      </c>
      <c r="X342" s="35">
        <v>81787</v>
      </c>
      <c r="Y342" s="35">
        <v>0</v>
      </c>
      <c r="Z342" s="35">
        <v>0</v>
      </c>
      <c r="AA342" s="35">
        <v>5360909</v>
      </c>
      <c r="AB342" s="35">
        <v>0</v>
      </c>
      <c r="AC342" s="35">
        <v>0</v>
      </c>
      <c r="AD342" s="35">
        <v>1923799.58</v>
      </c>
      <c r="AE342" s="35">
        <v>0</v>
      </c>
      <c r="AF342" s="35">
        <v>3437109.42</v>
      </c>
      <c r="AG342" s="35">
        <v>0</v>
      </c>
      <c r="AH342" s="35">
        <v>0</v>
      </c>
      <c r="AI342" s="35">
        <v>73596259</v>
      </c>
      <c r="AJ342" s="35">
        <v>34245440</v>
      </c>
      <c r="AK342" s="35">
        <v>34245439</v>
      </c>
      <c r="AL342" s="35">
        <v>8199504</v>
      </c>
      <c r="AM342" s="35">
        <v>0</v>
      </c>
      <c r="AN342" s="35">
        <v>0</v>
      </c>
      <c r="AO342" s="35">
        <v>-1200000</v>
      </c>
      <c r="AP342" s="35">
        <v>0</v>
      </c>
      <c r="AQ342" s="35">
        <v>0</v>
      </c>
      <c r="AR342" s="35">
        <v>0</v>
      </c>
      <c r="AS342" s="35">
        <v>0</v>
      </c>
      <c r="AT342" s="35">
        <v>0</v>
      </c>
      <c r="AU342" s="35">
        <v>1200000</v>
      </c>
      <c r="AV342" s="35">
        <v>0</v>
      </c>
      <c r="AW342" s="35">
        <v>-1200000</v>
      </c>
      <c r="AX342" s="35">
        <v>0</v>
      </c>
      <c r="AY342" s="35">
        <v>0</v>
      </c>
      <c r="AZ342" s="35">
        <v>0</v>
      </c>
      <c r="BA342" s="35">
        <v>0</v>
      </c>
      <c r="BB342" s="35">
        <v>0</v>
      </c>
      <c r="BC342" s="35">
        <v>48121798515</v>
      </c>
      <c r="BD342" s="35">
        <v>0</v>
      </c>
      <c r="BE342" s="35">
        <v>48121798515</v>
      </c>
      <c r="BF342" s="35">
        <v>0</v>
      </c>
      <c r="BG342" s="35">
        <v>0</v>
      </c>
      <c r="BH342" s="35">
        <v>0</v>
      </c>
      <c r="BI342" s="35">
        <v>0</v>
      </c>
      <c r="BJ342" s="34">
        <v>3004205296</v>
      </c>
    </row>
    <row r="343" spans="1:62" ht="14.25" x14ac:dyDescent="0.2">
      <c r="A343" s="25">
        <f t="shared" si="5"/>
        <v>337</v>
      </c>
      <c r="B343" s="37">
        <v>9530</v>
      </c>
      <c r="C343" s="36" t="s">
        <v>1568</v>
      </c>
      <c r="D343" s="36" t="s">
        <v>1569</v>
      </c>
      <c r="E343" s="36" t="s">
        <v>1570</v>
      </c>
      <c r="F343" s="36" t="s">
        <v>31</v>
      </c>
      <c r="G343" s="36">
        <v>6492</v>
      </c>
      <c r="H343" s="36" t="s">
        <v>37</v>
      </c>
      <c r="I343" s="36" t="s">
        <v>1571</v>
      </c>
      <c r="J343" s="36" t="s">
        <v>45</v>
      </c>
      <c r="K343" s="36" t="s">
        <v>49</v>
      </c>
      <c r="L343" s="36" t="s">
        <v>1918</v>
      </c>
      <c r="M343" s="35">
        <v>6200910</v>
      </c>
      <c r="N343" s="36" t="s">
        <v>1572</v>
      </c>
      <c r="O343" s="35">
        <v>1</v>
      </c>
      <c r="P343" s="35">
        <v>5773</v>
      </c>
      <c r="Q343" s="35">
        <v>49</v>
      </c>
      <c r="R343" s="35">
        <v>19980756942.200001</v>
      </c>
      <c r="S343" s="35">
        <v>215816633.19999999</v>
      </c>
      <c r="T343" s="35">
        <v>96282734.109999999</v>
      </c>
      <c r="U343" s="35">
        <v>0</v>
      </c>
      <c r="V343" s="35">
        <v>17707453552</v>
      </c>
      <c r="W343" s="35">
        <v>139823291.91</v>
      </c>
      <c r="X343" s="35">
        <v>1804359347.98</v>
      </c>
      <c r="Y343" s="35">
        <v>0</v>
      </c>
      <c r="Z343" s="35">
        <v>17021383</v>
      </c>
      <c r="AA343" s="35">
        <v>10736638314.440001</v>
      </c>
      <c r="AB343" s="35">
        <v>0</v>
      </c>
      <c r="AC343" s="35">
        <v>7245751795.2700005</v>
      </c>
      <c r="AD343" s="35">
        <v>526833477.00999999</v>
      </c>
      <c r="AE343" s="35">
        <v>0</v>
      </c>
      <c r="AF343" s="35">
        <v>2795480518.1599998</v>
      </c>
      <c r="AG343" s="35">
        <v>138570433</v>
      </c>
      <c r="AH343" s="35">
        <v>30002091</v>
      </c>
      <c r="AI343" s="35">
        <v>9244118627.7600002</v>
      </c>
      <c r="AJ343" s="35">
        <v>6295920243</v>
      </c>
      <c r="AK343" s="35">
        <v>2396920243</v>
      </c>
      <c r="AL343" s="35">
        <v>2329513571.02</v>
      </c>
      <c r="AM343" s="35">
        <v>0</v>
      </c>
      <c r="AN343" s="35">
        <v>0</v>
      </c>
      <c r="AO343" s="35">
        <v>136146881.41</v>
      </c>
      <c r="AP343" s="35">
        <v>482537932.32999998</v>
      </c>
      <c r="AQ343" s="35">
        <v>2447168758.1100001</v>
      </c>
      <c r="AR343" s="35">
        <v>2191788541</v>
      </c>
      <c r="AS343" s="35">
        <v>255380217.11000001</v>
      </c>
      <c r="AT343" s="35">
        <v>1948315725.9100001</v>
      </c>
      <c r="AU343" s="35">
        <v>1792698251.1800001</v>
      </c>
      <c r="AV343" s="35">
        <v>19470593.32</v>
      </c>
      <c r="AW343" s="35">
        <v>136146881.41</v>
      </c>
      <c r="AX343" s="35">
        <v>0</v>
      </c>
      <c r="AY343" s="35">
        <v>498853032.19999999</v>
      </c>
      <c r="AZ343" s="35">
        <v>498853032.19999999</v>
      </c>
      <c r="BA343" s="35">
        <v>0</v>
      </c>
      <c r="BB343" s="35">
        <v>179456640</v>
      </c>
      <c r="BC343" s="35">
        <v>10229898812.459999</v>
      </c>
      <c r="BD343" s="35">
        <v>179456640</v>
      </c>
      <c r="BE343" s="35">
        <v>10229898812.459999</v>
      </c>
      <c r="BF343" s="35">
        <v>4696875169</v>
      </c>
      <c r="BG343" s="35">
        <v>0</v>
      </c>
      <c r="BH343" s="35">
        <v>4696875169</v>
      </c>
      <c r="BI343" s="35">
        <v>0</v>
      </c>
      <c r="BJ343" s="34">
        <v>0</v>
      </c>
    </row>
    <row r="344" spans="1:62" ht="14.25" x14ac:dyDescent="0.2">
      <c r="A344" s="25">
        <f t="shared" si="5"/>
        <v>338</v>
      </c>
      <c r="B344" s="37">
        <v>9622</v>
      </c>
      <c r="C344" s="36" t="s">
        <v>1859</v>
      </c>
      <c r="D344" s="36" t="s">
        <v>1860</v>
      </c>
      <c r="E344" s="36" t="s">
        <v>1861</v>
      </c>
      <c r="F344" s="36" t="s">
        <v>47</v>
      </c>
      <c r="G344" s="36">
        <v>4773</v>
      </c>
      <c r="H344" s="36" t="s">
        <v>993</v>
      </c>
      <c r="I344" s="36" t="s">
        <v>1862</v>
      </c>
      <c r="J344" s="36" t="s">
        <v>149</v>
      </c>
      <c r="K344" s="36" t="s">
        <v>150</v>
      </c>
      <c r="L344" s="36" t="s">
        <v>2058</v>
      </c>
      <c r="M344" s="35">
        <v>7336030</v>
      </c>
      <c r="N344" s="36" t="s">
        <v>1863</v>
      </c>
      <c r="O344" s="35">
        <v>1</v>
      </c>
      <c r="P344" s="35">
        <v>855</v>
      </c>
      <c r="Q344" s="35">
        <v>1557</v>
      </c>
      <c r="R344" s="35">
        <v>64480690189.230003</v>
      </c>
      <c r="S344" s="35">
        <v>2633494853.27</v>
      </c>
      <c r="T344" s="35">
        <v>336298800</v>
      </c>
      <c r="U344" s="35">
        <v>15977524204.32</v>
      </c>
      <c r="V344" s="35">
        <v>0</v>
      </c>
      <c r="W344" s="35">
        <v>38679814801.760002</v>
      </c>
      <c r="X344" s="35">
        <v>6206368619.3199997</v>
      </c>
      <c r="Y344" s="35">
        <v>0</v>
      </c>
      <c r="Z344" s="35">
        <v>647188910.55999994</v>
      </c>
      <c r="AA344" s="35">
        <v>50020069955.650002</v>
      </c>
      <c r="AB344" s="35">
        <v>0</v>
      </c>
      <c r="AC344" s="35">
        <v>1381326375</v>
      </c>
      <c r="AD344" s="35">
        <v>43397523517.629997</v>
      </c>
      <c r="AE344" s="35">
        <v>0</v>
      </c>
      <c r="AF344" s="35">
        <v>2065119851.4100001</v>
      </c>
      <c r="AG344" s="35">
        <v>2859989202.6100001</v>
      </c>
      <c r="AH344" s="35">
        <v>316111009</v>
      </c>
      <c r="AI344" s="35">
        <v>14460620233.58</v>
      </c>
      <c r="AJ344" s="35">
        <v>832580739</v>
      </c>
      <c r="AK344" s="35">
        <v>817580739</v>
      </c>
      <c r="AL344" s="35">
        <v>2597767347.71</v>
      </c>
      <c r="AM344" s="35">
        <v>4174921990.9499998</v>
      </c>
      <c r="AN344" s="35">
        <v>0</v>
      </c>
      <c r="AO344" s="35">
        <v>4602658025.8100004</v>
      </c>
      <c r="AP344" s="35">
        <v>2252692130.1100001</v>
      </c>
      <c r="AQ344" s="35">
        <v>67231039769.059998</v>
      </c>
      <c r="AR344" s="35">
        <v>66784552073.059998</v>
      </c>
      <c r="AS344" s="35">
        <v>446487696</v>
      </c>
      <c r="AT344" s="35">
        <v>12271574265.690001</v>
      </c>
      <c r="AU344" s="35">
        <v>3190719361.1799998</v>
      </c>
      <c r="AV344" s="35">
        <v>1164228180.2</v>
      </c>
      <c r="AW344" s="35">
        <v>4602658025.8100004</v>
      </c>
      <c r="AX344" s="35">
        <v>3313968698.5</v>
      </c>
      <c r="AY344" s="35">
        <v>54959465503.370003</v>
      </c>
      <c r="AZ344" s="35">
        <v>54959465503.370003</v>
      </c>
      <c r="BA344" s="35">
        <v>0</v>
      </c>
      <c r="BB344" s="35">
        <v>0</v>
      </c>
      <c r="BC344" s="35">
        <v>0</v>
      </c>
      <c r="BD344" s="35">
        <v>0</v>
      </c>
      <c r="BE344" s="35">
        <v>0</v>
      </c>
      <c r="BF344" s="35">
        <v>0</v>
      </c>
      <c r="BG344" s="35">
        <v>0</v>
      </c>
      <c r="BH344" s="35">
        <v>0</v>
      </c>
      <c r="BI344" s="35">
        <v>0</v>
      </c>
      <c r="BJ344" s="34">
        <v>0</v>
      </c>
    </row>
    <row r="345" spans="1:62" ht="14.25" x14ac:dyDescent="0.2">
      <c r="A345" s="25">
        <f t="shared" si="5"/>
        <v>339</v>
      </c>
      <c r="B345" s="37">
        <v>9704</v>
      </c>
      <c r="C345" s="36" t="s">
        <v>1573</v>
      </c>
      <c r="D345" s="36" t="s">
        <v>1574</v>
      </c>
      <c r="E345" s="36" t="s">
        <v>1575</v>
      </c>
      <c r="F345" s="36" t="s">
        <v>264</v>
      </c>
      <c r="G345" s="36">
        <v>8299</v>
      </c>
      <c r="H345" s="36" t="s">
        <v>442</v>
      </c>
      <c r="I345" s="36" t="s">
        <v>1576</v>
      </c>
      <c r="J345" s="36" t="s">
        <v>29</v>
      </c>
      <c r="K345" s="36" t="s">
        <v>30</v>
      </c>
      <c r="L345" s="36" t="s">
        <v>2057</v>
      </c>
      <c r="M345" s="35">
        <v>3286540</v>
      </c>
      <c r="N345" s="36" t="s">
        <v>1989</v>
      </c>
      <c r="O345" s="35">
        <v>1</v>
      </c>
      <c r="P345" s="35">
        <v>1</v>
      </c>
      <c r="Q345" s="35">
        <v>1</v>
      </c>
      <c r="R345" s="35">
        <v>31024386484.880001</v>
      </c>
      <c r="S345" s="35">
        <v>71934587.060000002</v>
      </c>
      <c r="T345" s="35">
        <v>531539739.92000002</v>
      </c>
      <c r="U345" s="35">
        <v>0</v>
      </c>
      <c r="V345" s="35">
        <v>0</v>
      </c>
      <c r="W345" s="35">
        <v>3277808337.9000001</v>
      </c>
      <c r="X345" s="35">
        <v>27143103820</v>
      </c>
      <c r="Y345" s="35">
        <v>0</v>
      </c>
      <c r="Z345" s="35">
        <v>0</v>
      </c>
      <c r="AA345" s="35">
        <v>100369213.89</v>
      </c>
      <c r="AB345" s="35">
        <v>0</v>
      </c>
      <c r="AC345" s="35">
        <v>0</v>
      </c>
      <c r="AD345" s="35">
        <v>98400065</v>
      </c>
      <c r="AE345" s="35">
        <v>0</v>
      </c>
      <c r="AF345" s="35">
        <v>25148.89</v>
      </c>
      <c r="AG345" s="35">
        <v>1944000</v>
      </c>
      <c r="AH345" s="35">
        <v>0</v>
      </c>
      <c r="AI345" s="35">
        <v>30924017270.990002</v>
      </c>
      <c r="AJ345" s="35">
        <v>19756219994.790001</v>
      </c>
      <c r="AK345" s="35">
        <v>19556219994.790001</v>
      </c>
      <c r="AL345" s="35">
        <v>0</v>
      </c>
      <c r="AM345" s="35">
        <v>0</v>
      </c>
      <c r="AN345" s="35">
        <v>0</v>
      </c>
      <c r="AO345" s="35">
        <v>60045598.109999999</v>
      </c>
      <c r="AP345" s="35">
        <v>8195031813.7299995</v>
      </c>
      <c r="AQ345" s="35">
        <v>540817437.00999999</v>
      </c>
      <c r="AR345" s="35">
        <v>498943004</v>
      </c>
      <c r="AS345" s="35">
        <v>41874433.009999998</v>
      </c>
      <c r="AT345" s="35">
        <v>540817437.00999999</v>
      </c>
      <c r="AU345" s="35">
        <v>479870591.68000001</v>
      </c>
      <c r="AV345" s="35">
        <v>901247.22</v>
      </c>
      <c r="AW345" s="35">
        <v>60045598.109999999</v>
      </c>
      <c r="AX345" s="35">
        <v>0</v>
      </c>
      <c r="AY345" s="35">
        <v>0</v>
      </c>
      <c r="AZ345" s="35">
        <v>0</v>
      </c>
      <c r="BA345" s="35">
        <v>0</v>
      </c>
      <c r="BB345" s="35">
        <v>0</v>
      </c>
      <c r="BC345" s="35">
        <v>0</v>
      </c>
      <c r="BD345" s="35">
        <v>0</v>
      </c>
      <c r="BE345" s="35">
        <v>0</v>
      </c>
      <c r="BF345" s="35">
        <v>0</v>
      </c>
      <c r="BG345" s="35">
        <v>0</v>
      </c>
      <c r="BH345" s="35">
        <v>0</v>
      </c>
      <c r="BI345" s="35">
        <v>0</v>
      </c>
      <c r="BJ345" s="34">
        <v>0</v>
      </c>
    </row>
    <row r="346" spans="1:62" ht="14.25" x14ac:dyDescent="0.2">
      <c r="A346" s="25">
        <f t="shared" si="5"/>
        <v>340</v>
      </c>
      <c r="B346" s="37">
        <v>10300</v>
      </c>
      <c r="C346" s="36" t="s">
        <v>1577</v>
      </c>
      <c r="D346" s="36" t="s">
        <v>1578</v>
      </c>
      <c r="E346" s="36" t="s">
        <v>1579</v>
      </c>
      <c r="F346" s="36" t="s">
        <v>116</v>
      </c>
      <c r="G346" s="36">
        <v>6492</v>
      </c>
      <c r="H346" s="36" t="s">
        <v>37</v>
      </c>
      <c r="I346" s="36" t="s">
        <v>1580</v>
      </c>
      <c r="J346" s="36" t="s">
        <v>29</v>
      </c>
      <c r="K346" s="36" t="s">
        <v>30</v>
      </c>
      <c r="L346" s="36" t="s">
        <v>2056</v>
      </c>
      <c r="M346" s="35">
        <v>2342000</v>
      </c>
      <c r="N346" s="36" t="s">
        <v>1581</v>
      </c>
      <c r="O346" s="35">
        <v>1</v>
      </c>
      <c r="P346" s="35">
        <v>1471</v>
      </c>
      <c r="Q346" s="35">
        <v>8</v>
      </c>
      <c r="R346" s="35">
        <v>10657710921.440001</v>
      </c>
      <c r="S346" s="35">
        <v>943732089.5</v>
      </c>
      <c r="T346" s="35">
        <v>11969968.32</v>
      </c>
      <c r="U346" s="35">
        <v>0</v>
      </c>
      <c r="V346" s="35">
        <v>9584969598.8999996</v>
      </c>
      <c r="W346" s="35">
        <v>109180965</v>
      </c>
      <c r="X346" s="35">
        <v>3717621</v>
      </c>
      <c r="Y346" s="35">
        <v>0</v>
      </c>
      <c r="Z346" s="35">
        <v>4140678.72</v>
      </c>
      <c r="AA346" s="35">
        <v>5955137017.6499996</v>
      </c>
      <c r="AB346" s="35">
        <v>5758577113.1300001</v>
      </c>
      <c r="AC346" s="35">
        <v>1676771</v>
      </c>
      <c r="AD346" s="35">
        <v>82969083.090000004</v>
      </c>
      <c r="AE346" s="35">
        <v>0</v>
      </c>
      <c r="AF346" s="35">
        <v>51378638.43</v>
      </c>
      <c r="AG346" s="35">
        <v>60535412</v>
      </c>
      <c r="AH346" s="35">
        <v>0</v>
      </c>
      <c r="AI346" s="35">
        <v>4702573903.79</v>
      </c>
      <c r="AJ346" s="35">
        <v>4542971138.5500002</v>
      </c>
      <c r="AK346" s="35">
        <v>1050323393.6799999</v>
      </c>
      <c r="AL346" s="35">
        <v>129659650.5</v>
      </c>
      <c r="AM346" s="35">
        <v>0</v>
      </c>
      <c r="AN346" s="35">
        <v>0</v>
      </c>
      <c r="AO346" s="35">
        <v>29943114.739999998</v>
      </c>
      <c r="AP346" s="35">
        <v>0</v>
      </c>
      <c r="AQ346" s="35">
        <v>824969617.20000005</v>
      </c>
      <c r="AR346" s="35">
        <v>767224868</v>
      </c>
      <c r="AS346" s="35">
        <v>57744749.200000003</v>
      </c>
      <c r="AT346" s="35">
        <v>573930306.41999996</v>
      </c>
      <c r="AU346" s="35">
        <v>531645139.82999998</v>
      </c>
      <c r="AV346" s="35">
        <v>12342051.85</v>
      </c>
      <c r="AW346" s="35">
        <v>29943114.739999998</v>
      </c>
      <c r="AX346" s="35">
        <v>0</v>
      </c>
      <c r="AY346" s="35">
        <v>251039310.78</v>
      </c>
      <c r="AZ346" s="35">
        <v>251039310.78</v>
      </c>
      <c r="BA346" s="35">
        <v>0</v>
      </c>
      <c r="BB346" s="35">
        <v>96717179</v>
      </c>
      <c r="BC346" s="35">
        <v>210254939</v>
      </c>
      <c r="BD346" s="35">
        <v>96717179</v>
      </c>
      <c r="BE346" s="35">
        <v>210254939</v>
      </c>
      <c r="BF346" s="35">
        <v>11556276930</v>
      </c>
      <c r="BG346" s="35">
        <v>3400000000</v>
      </c>
      <c r="BH346" s="35">
        <v>11556276930</v>
      </c>
      <c r="BI346" s="35">
        <v>3400000000</v>
      </c>
      <c r="BJ346" s="34">
        <v>20000000</v>
      </c>
    </row>
    <row r="347" spans="1:62" ht="14.25" x14ac:dyDescent="0.2">
      <c r="A347" s="25">
        <f t="shared" si="5"/>
        <v>341</v>
      </c>
      <c r="B347" s="37">
        <v>10319</v>
      </c>
      <c r="C347" s="36" t="s">
        <v>1582</v>
      </c>
      <c r="D347" s="36" t="s">
        <v>1583</v>
      </c>
      <c r="E347" s="36" t="s">
        <v>1584</v>
      </c>
      <c r="F347" s="36" t="s">
        <v>42</v>
      </c>
      <c r="G347" s="36">
        <v>4645</v>
      </c>
      <c r="H347" s="36" t="s">
        <v>132</v>
      </c>
      <c r="I347" s="36" t="s">
        <v>1585</v>
      </c>
      <c r="J347" s="36" t="s">
        <v>39</v>
      </c>
      <c r="K347" s="36" t="s">
        <v>429</v>
      </c>
      <c r="L347" s="36" t="s">
        <v>1990</v>
      </c>
      <c r="M347" s="35">
        <v>4320630</v>
      </c>
      <c r="N347" s="36" t="s">
        <v>1991</v>
      </c>
      <c r="O347" s="35">
        <v>1</v>
      </c>
      <c r="P347" s="35">
        <v>13</v>
      </c>
      <c r="Q347" s="35">
        <v>1202</v>
      </c>
      <c r="R347" s="35">
        <v>433905475099.88</v>
      </c>
      <c r="S347" s="35">
        <v>18857993021.849998</v>
      </c>
      <c r="T347" s="35">
        <v>17568597435.810001</v>
      </c>
      <c r="U347" s="35">
        <v>63407153792.309998</v>
      </c>
      <c r="V347" s="35">
        <v>0</v>
      </c>
      <c r="W347" s="35">
        <v>329683822988.40997</v>
      </c>
      <c r="X347" s="35">
        <v>3477197134.21</v>
      </c>
      <c r="Y347" s="35">
        <v>0</v>
      </c>
      <c r="Z347" s="35">
        <v>910710727.28999996</v>
      </c>
      <c r="AA347" s="35">
        <v>405752297830.14001</v>
      </c>
      <c r="AB347" s="35">
        <v>0</v>
      </c>
      <c r="AC347" s="35">
        <v>0</v>
      </c>
      <c r="AD347" s="35">
        <v>400251194599.16998</v>
      </c>
      <c r="AE347" s="35">
        <v>0</v>
      </c>
      <c r="AF347" s="35">
        <v>689022341.60000002</v>
      </c>
      <c r="AG347" s="35">
        <v>4568443483.3699999</v>
      </c>
      <c r="AH347" s="35">
        <v>243637406</v>
      </c>
      <c r="AI347" s="35">
        <v>28153177269.75</v>
      </c>
      <c r="AJ347" s="35">
        <v>667227086</v>
      </c>
      <c r="AK347" s="35">
        <v>167227086</v>
      </c>
      <c r="AL347" s="35">
        <v>15238028164.290001</v>
      </c>
      <c r="AM347" s="35">
        <v>10734255989.6</v>
      </c>
      <c r="AN347" s="35">
        <v>0</v>
      </c>
      <c r="AO347" s="35">
        <v>1508142881.21</v>
      </c>
      <c r="AP347" s="35">
        <v>-255098507</v>
      </c>
      <c r="AQ347" s="35">
        <v>358487647062.79999</v>
      </c>
      <c r="AR347" s="35">
        <v>335442405877.67999</v>
      </c>
      <c r="AS347" s="35">
        <v>23045241185.119999</v>
      </c>
      <c r="AT347" s="35">
        <v>82348039519.020004</v>
      </c>
      <c r="AU347" s="35">
        <v>79913988782.639999</v>
      </c>
      <c r="AV347" s="35">
        <v>925907855.16999996</v>
      </c>
      <c r="AW347" s="35">
        <v>1508142881.21</v>
      </c>
      <c r="AX347" s="35">
        <v>0</v>
      </c>
      <c r="AY347" s="35">
        <v>276139607543.78998</v>
      </c>
      <c r="AZ347" s="35">
        <v>276139607543.78998</v>
      </c>
      <c r="BA347" s="35">
        <v>0</v>
      </c>
      <c r="BB347" s="35">
        <v>0</v>
      </c>
      <c r="BC347" s="35">
        <v>1837932897.0699999</v>
      </c>
      <c r="BD347" s="35">
        <v>0</v>
      </c>
      <c r="BE347" s="35">
        <v>1837932897.0699999</v>
      </c>
      <c r="BF347" s="35">
        <v>5493024941.3800001</v>
      </c>
      <c r="BG347" s="35">
        <v>0</v>
      </c>
      <c r="BH347" s="35">
        <v>5493024941.3800001</v>
      </c>
      <c r="BI347" s="35">
        <v>0</v>
      </c>
      <c r="BJ347" s="34">
        <v>0</v>
      </c>
    </row>
    <row r="348" spans="1:62" ht="14.25" x14ac:dyDescent="0.2">
      <c r="A348" s="25">
        <f t="shared" si="5"/>
        <v>342</v>
      </c>
      <c r="B348" s="37">
        <v>10555</v>
      </c>
      <c r="C348" s="36" t="s">
        <v>1586</v>
      </c>
      <c r="D348" s="36" t="s">
        <v>1587</v>
      </c>
      <c r="E348" s="36" t="s">
        <v>1588</v>
      </c>
      <c r="F348" s="36" t="s">
        <v>116</v>
      </c>
      <c r="G348" s="36">
        <v>6492</v>
      </c>
      <c r="H348" s="36" t="s">
        <v>37</v>
      </c>
      <c r="I348" s="36" t="s">
        <v>1589</v>
      </c>
      <c r="J348" s="36" t="s">
        <v>32</v>
      </c>
      <c r="K348" s="36" t="s">
        <v>33</v>
      </c>
      <c r="L348" s="36" t="s">
        <v>2055</v>
      </c>
      <c r="M348" s="35">
        <v>4448312</v>
      </c>
      <c r="N348" s="36" t="s">
        <v>1590</v>
      </c>
      <c r="O348" s="35">
        <v>1</v>
      </c>
      <c r="P348" s="35">
        <v>1125</v>
      </c>
      <c r="Q348" s="35">
        <v>9</v>
      </c>
      <c r="R348" s="35">
        <v>27998753365.450001</v>
      </c>
      <c r="S348" s="35">
        <v>572615708.35000002</v>
      </c>
      <c r="T348" s="35">
        <v>2292400003.25</v>
      </c>
      <c r="U348" s="35">
        <v>0</v>
      </c>
      <c r="V348" s="35">
        <v>24593320177.68</v>
      </c>
      <c r="W348" s="35">
        <v>504353832.35000002</v>
      </c>
      <c r="X348" s="35">
        <v>27848803.82</v>
      </c>
      <c r="Y348" s="35">
        <v>0</v>
      </c>
      <c r="Z348" s="35">
        <v>8214840</v>
      </c>
      <c r="AA348" s="35">
        <v>21596254750.73</v>
      </c>
      <c r="AB348" s="35">
        <v>16232030289.77</v>
      </c>
      <c r="AC348" s="35">
        <v>4985982341.7399998</v>
      </c>
      <c r="AD348" s="35">
        <v>83917301</v>
      </c>
      <c r="AE348" s="35">
        <v>0</v>
      </c>
      <c r="AF348" s="35">
        <v>193886316.22</v>
      </c>
      <c r="AG348" s="35">
        <v>63324348</v>
      </c>
      <c r="AH348" s="35">
        <v>37114154</v>
      </c>
      <c r="AI348" s="35">
        <v>6402498614.7200003</v>
      </c>
      <c r="AJ348" s="35">
        <v>4013857957.8800001</v>
      </c>
      <c r="AK348" s="35">
        <v>472816357.88</v>
      </c>
      <c r="AL348" s="35">
        <v>1946888866.23</v>
      </c>
      <c r="AM348" s="35">
        <v>0</v>
      </c>
      <c r="AN348" s="35">
        <v>0</v>
      </c>
      <c r="AO348" s="35">
        <v>441751790.61000001</v>
      </c>
      <c r="AP348" s="35">
        <v>0</v>
      </c>
      <c r="AQ348" s="35">
        <v>1933590203.25</v>
      </c>
      <c r="AR348" s="35">
        <v>1834130189</v>
      </c>
      <c r="AS348" s="35">
        <v>99460014.25</v>
      </c>
      <c r="AT348" s="35">
        <v>1172525939.25</v>
      </c>
      <c r="AU348" s="35">
        <v>716859754.49000001</v>
      </c>
      <c r="AV348" s="35">
        <v>13914394.15</v>
      </c>
      <c r="AW348" s="35">
        <v>441751790.61000001</v>
      </c>
      <c r="AX348" s="35">
        <v>0</v>
      </c>
      <c r="AY348" s="35">
        <v>761064264</v>
      </c>
      <c r="AZ348" s="35">
        <v>761064264</v>
      </c>
      <c r="BA348" s="35">
        <v>0</v>
      </c>
      <c r="BB348" s="35">
        <v>133230930</v>
      </c>
      <c r="BC348" s="35">
        <v>169412153.66999999</v>
      </c>
      <c r="BD348" s="35">
        <v>133230930</v>
      </c>
      <c r="BE348" s="35">
        <v>169412153.66999999</v>
      </c>
      <c r="BF348" s="35">
        <v>36677836984.779999</v>
      </c>
      <c r="BG348" s="35">
        <v>3541041600</v>
      </c>
      <c r="BH348" s="35">
        <v>36677836984.779999</v>
      </c>
      <c r="BI348" s="35">
        <v>3541041600</v>
      </c>
      <c r="BJ348" s="34">
        <v>0</v>
      </c>
    </row>
    <row r="349" spans="1:62" ht="14.25" x14ac:dyDescent="0.2">
      <c r="A349" s="25">
        <f t="shared" si="5"/>
        <v>343</v>
      </c>
      <c r="B349" s="37">
        <v>10698</v>
      </c>
      <c r="C349" s="36" t="s">
        <v>1591</v>
      </c>
      <c r="D349" s="36" t="s">
        <v>1592</v>
      </c>
      <c r="E349" s="36" t="s">
        <v>1593</v>
      </c>
      <c r="F349" s="36" t="s">
        <v>31</v>
      </c>
      <c r="G349" s="36">
        <v>6492</v>
      </c>
      <c r="H349" s="36" t="s">
        <v>37</v>
      </c>
      <c r="I349" s="36" t="s">
        <v>1594</v>
      </c>
      <c r="J349" s="36" t="s">
        <v>35</v>
      </c>
      <c r="K349" s="36" t="s">
        <v>36</v>
      </c>
      <c r="L349" s="36" t="s">
        <v>2054</v>
      </c>
      <c r="M349" s="35">
        <v>3407537</v>
      </c>
      <c r="N349" s="36" t="s">
        <v>2053</v>
      </c>
      <c r="O349" s="35">
        <v>1</v>
      </c>
      <c r="P349" s="35">
        <v>18932</v>
      </c>
      <c r="Q349" s="35">
        <v>9</v>
      </c>
      <c r="R349" s="35">
        <v>19077327250.27</v>
      </c>
      <c r="S349" s="35">
        <v>2435929624.3400002</v>
      </c>
      <c r="T349" s="35">
        <v>0</v>
      </c>
      <c r="U349" s="35">
        <v>0</v>
      </c>
      <c r="V349" s="35">
        <v>15279439369.209999</v>
      </c>
      <c r="W349" s="35">
        <v>1361958256.72</v>
      </c>
      <c r="X349" s="35">
        <v>0</v>
      </c>
      <c r="Y349" s="35">
        <v>0</v>
      </c>
      <c r="Z349" s="35">
        <v>0</v>
      </c>
      <c r="AA349" s="35">
        <v>16701252912.440001</v>
      </c>
      <c r="AB349" s="35">
        <v>0</v>
      </c>
      <c r="AC349" s="35">
        <v>0</v>
      </c>
      <c r="AD349" s="35">
        <v>16408951015.629999</v>
      </c>
      <c r="AE349" s="35">
        <v>0</v>
      </c>
      <c r="AF349" s="35">
        <v>256352588.81</v>
      </c>
      <c r="AG349" s="35">
        <v>35949308</v>
      </c>
      <c r="AH349" s="35">
        <v>0</v>
      </c>
      <c r="AI349" s="35">
        <v>2376074337.8200002</v>
      </c>
      <c r="AJ349" s="35">
        <v>2991040228.0100002</v>
      </c>
      <c r="AK349" s="35">
        <v>2871040228.0100002</v>
      </c>
      <c r="AL349" s="35">
        <v>242098757.97999999</v>
      </c>
      <c r="AM349" s="35">
        <v>73070736.769999996</v>
      </c>
      <c r="AN349" s="35">
        <v>0</v>
      </c>
      <c r="AO349" s="35">
        <v>-930135384.94000006</v>
      </c>
      <c r="AP349" s="35">
        <v>0</v>
      </c>
      <c r="AQ349" s="35">
        <v>1944926748.0799999</v>
      </c>
      <c r="AR349" s="35">
        <v>1590491094</v>
      </c>
      <c r="AS349" s="35">
        <v>354435654.07999998</v>
      </c>
      <c r="AT349" s="35">
        <v>1944926748.0799999</v>
      </c>
      <c r="AU349" s="35">
        <v>2533989542.02</v>
      </c>
      <c r="AV349" s="35">
        <v>341072591</v>
      </c>
      <c r="AW349" s="35">
        <v>-930135384.94000006</v>
      </c>
      <c r="AX349" s="35">
        <v>0</v>
      </c>
      <c r="AY349" s="35">
        <v>0</v>
      </c>
      <c r="AZ349" s="35">
        <v>0</v>
      </c>
      <c r="BA349" s="35">
        <v>0</v>
      </c>
      <c r="BB349" s="35">
        <v>707263947</v>
      </c>
      <c r="BC349" s="35">
        <v>0</v>
      </c>
      <c r="BD349" s="35">
        <v>707263947</v>
      </c>
      <c r="BE349" s="35">
        <v>0</v>
      </c>
      <c r="BF349" s="35">
        <v>11016144501</v>
      </c>
      <c r="BG349" s="35">
        <v>0</v>
      </c>
      <c r="BH349" s="35">
        <v>11016144501</v>
      </c>
      <c r="BI349" s="35">
        <v>0</v>
      </c>
      <c r="BJ349" s="34">
        <v>0</v>
      </c>
    </row>
    <row r="350" spans="1:62" ht="14.25" x14ac:dyDescent="0.2">
      <c r="A350" s="25">
        <f t="shared" si="5"/>
        <v>344</v>
      </c>
      <c r="B350" s="37">
        <v>10733</v>
      </c>
      <c r="C350" s="36" t="s">
        <v>1722</v>
      </c>
      <c r="D350" s="36" t="s">
        <v>1723</v>
      </c>
      <c r="E350" s="36" t="s">
        <v>1724</v>
      </c>
      <c r="F350" s="36" t="s">
        <v>31</v>
      </c>
      <c r="G350" s="36">
        <v>4631</v>
      </c>
      <c r="H350" s="36" t="s">
        <v>217</v>
      </c>
      <c r="I350" s="36" t="s">
        <v>1725</v>
      </c>
      <c r="J350" s="36" t="s">
        <v>45</v>
      </c>
      <c r="K350" s="36" t="s">
        <v>49</v>
      </c>
      <c r="L350" s="36" t="s">
        <v>2052</v>
      </c>
      <c r="M350" s="35">
        <v>3150480</v>
      </c>
      <c r="N350" s="36" t="s">
        <v>2051</v>
      </c>
      <c r="O350" s="35">
        <v>1</v>
      </c>
      <c r="P350" s="35">
        <v>20</v>
      </c>
      <c r="Q350" s="35">
        <v>12</v>
      </c>
      <c r="R350" s="35">
        <v>35006963480.050003</v>
      </c>
      <c r="S350" s="35">
        <v>12923654852.190001</v>
      </c>
      <c r="T350" s="35">
        <v>0</v>
      </c>
      <c r="U350" s="35">
        <v>18319695998.580002</v>
      </c>
      <c r="V350" s="35">
        <v>127758797.17</v>
      </c>
      <c r="W350" s="35">
        <v>3466441341.9899998</v>
      </c>
      <c r="X350" s="35">
        <v>169412490.12</v>
      </c>
      <c r="Y350" s="35">
        <v>0</v>
      </c>
      <c r="Z350" s="35">
        <v>0</v>
      </c>
      <c r="AA350" s="35">
        <v>32781379955.07</v>
      </c>
      <c r="AB350" s="35">
        <v>0</v>
      </c>
      <c r="AC350" s="35">
        <v>0</v>
      </c>
      <c r="AD350" s="35">
        <v>32404353343.400002</v>
      </c>
      <c r="AE350" s="35">
        <v>0</v>
      </c>
      <c r="AF350" s="35">
        <v>127997191.59</v>
      </c>
      <c r="AG350" s="35">
        <v>249029420.08000001</v>
      </c>
      <c r="AH350" s="35">
        <v>0</v>
      </c>
      <c r="AI350" s="35">
        <v>2225583524.98</v>
      </c>
      <c r="AJ350" s="35">
        <v>1003700305</v>
      </c>
      <c r="AK350" s="35">
        <v>0</v>
      </c>
      <c r="AL350" s="35">
        <v>337122825.81999999</v>
      </c>
      <c r="AM350" s="35">
        <v>581358141.89999998</v>
      </c>
      <c r="AN350" s="35">
        <v>0</v>
      </c>
      <c r="AO350" s="35">
        <v>284002258.25</v>
      </c>
      <c r="AP350" s="35">
        <v>-10721774</v>
      </c>
      <c r="AQ350" s="35">
        <v>43455782617.699997</v>
      </c>
      <c r="AR350" s="35">
        <v>42062034548</v>
      </c>
      <c r="AS350" s="35">
        <v>1393748069.7</v>
      </c>
      <c r="AT350" s="35">
        <v>2207366336.8099999</v>
      </c>
      <c r="AU350" s="35">
        <v>1145176856</v>
      </c>
      <c r="AV350" s="35">
        <v>778187222.55999994</v>
      </c>
      <c r="AW350" s="35">
        <v>284002258.25</v>
      </c>
      <c r="AX350" s="35">
        <v>0</v>
      </c>
      <c r="AY350" s="35">
        <v>41248416280.889999</v>
      </c>
      <c r="AZ350" s="35">
        <v>41248416280.889999</v>
      </c>
      <c r="BA350" s="35">
        <v>0</v>
      </c>
      <c r="BB350" s="35">
        <v>0</v>
      </c>
      <c r="BC350" s="35">
        <v>0</v>
      </c>
      <c r="BD350" s="35">
        <v>0</v>
      </c>
      <c r="BE350" s="35">
        <v>0</v>
      </c>
      <c r="BF350" s="35">
        <v>0</v>
      </c>
      <c r="BG350" s="35">
        <v>0</v>
      </c>
      <c r="BH350" s="35">
        <v>0</v>
      </c>
      <c r="BI350" s="35">
        <v>0</v>
      </c>
      <c r="BJ350" s="34">
        <v>0</v>
      </c>
    </row>
    <row r="351" spans="1:62" ht="14.25" x14ac:dyDescent="0.2">
      <c r="A351" s="25">
        <f t="shared" si="5"/>
        <v>345</v>
      </c>
      <c r="B351" s="37">
        <v>11001</v>
      </c>
      <c r="C351" s="36" t="s">
        <v>1595</v>
      </c>
      <c r="D351" s="36" t="s">
        <v>1596</v>
      </c>
      <c r="E351" s="36" t="s">
        <v>1597</v>
      </c>
      <c r="F351" s="36" t="s">
        <v>28</v>
      </c>
      <c r="G351" s="36">
        <v>6492</v>
      </c>
      <c r="H351" s="36" t="s">
        <v>37</v>
      </c>
      <c r="I351" s="36" t="s">
        <v>1598</v>
      </c>
      <c r="J351" s="36" t="s">
        <v>32</v>
      </c>
      <c r="K351" s="36" t="s">
        <v>33</v>
      </c>
      <c r="L351" s="36" t="s">
        <v>1599</v>
      </c>
      <c r="M351" s="35">
        <v>3567700</v>
      </c>
      <c r="N351" s="36" t="s">
        <v>1600</v>
      </c>
      <c r="O351" s="35">
        <v>1</v>
      </c>
      <c r="P351" s="35">
        <v>933</v>
      </c>
      <c r="Q351" s="35">
        <v>4</v>
      </c>
      <c r="R351" s="35">
        <v>23825386781.16</v>
      </c>
      <c r="S351" s="35">
        <v>108069036.98</v>
      </c>
      <c r="T351" s="35">
        <v>13882229379</v>
      </c>
      <c r="U351" s="35">
        <v>0</v>
      </c>
      <c r="V351" s="35">
        <v>9384224244.9599991</v>
      </c>
      <c r="W351" s="35">
        <v>450267600.22000003</v>
      </c>
      <c r="X351" s="35">
        <v>596520</v>
      </c>
      <c r="Y351" s="35">
        <v>0</v>
      </c>
      <c r="Z351" s="35">
        <v>0</v>
      </c>
      <c r="AA351" s="35">
        <v>22519340741.490002</v>
      </c>
      <c r="AB351" s="35">
        <v>22242650034.09</v>
      </c>
      <c r="AC351" s="35">
        <v>0</v>
      </c>
      <c r="AD351" s="35">
        <v>70320028.700000003</v>
      </c>
      <c r="AE351" s="35">
        <v>0</v>
      </c>
      <c r="AF351" s="35">
        <v>128065972.7</v>
      </c>
      <c r="AG351" s="35">
        <v>78304706</v>
      </c>
      <c r="AH351" s="35">
        <v>0</v>
      </c>
      <c r="AI351" s="35">
        <v>1306046039.6700001</v>
      </c>
      <c r="AJ351" s="35">
        <v>556873527</v>
      </c>
      <c r="AK351" s="35">
        <v>483101827</v>
      </c>
      <c r="AL351" s="35">
        <v>434244403.99000001</v>
      </c>
      <c r="AM351" s="35">
        <v>211820477</v>
      </c>
      <c r="AN351" s="35">
        <v>9058443</v>
      </c>
      <c r="AO351" s="35">
        <v>93935936.680000007</v>
      </c>
      <c r="AP351" s="35">
        <v>113252</v>
      </c>
      <c r="AQ351" s="35">
        <v>1249450516.02</v>
      </c>
      <c r="AR351" s="35">
        <v>672010483</v>
      </c>
      <c r="AS351" s="35">
        <v>577440033.01999998</v>
      </c>
      <c r="AT351" s="35">
        <v>431184671.01999998</v>
      </c>
      <c r="AU351" s="35">
        <v>323843611.33999997</v>
      </c>
      <c r="AV351" s="35">
        <v>13405123</v>
      </c>
      <c r="AW351" s="35">
        <v>93935936.680000007</v>
      </c>
      <c r="AX351" s="35">
        <v>0</v>
      </c>
      <c r="AY351" s="35">
        <v>818265845</v>
      </c>
      <c r="AZ351" s="35">
        <v>818265845</v>
      </c>
      <c r="BA351" s="35">
        <v>0</v>
      </c>
      <c r="BB351" s="35">
        <v>1874693</v>
      </c>
      <c r="BC351" s="35">
        <v>337657</v>
      </c>
      <c r="BD351" s="35">
        <v>1874693</v>
      </c>
      <c r="BE351" s="35">
        <v>337657</v>
      </c>
      <c r="BF351" s="35">
        <v>10487202101</v>
      </c>
      <c r="BG351" s="35">
        <v>0</v>
      </c>
      <c r="BH351" s="35">
        <v>10487202101</v>
      </c>
      <c r="BI351" s="35">
        <v>0</v>
      </c>
      <c r="BJ351" s="34">
        <v>0</v>
      </c>
    </row>
    <row r="352" spans="1:62" ht="14.25" x14ac:dyDescent="0.2">
      <c r="A352" s="25">
        <f t="shared" si="5"/>
        <v>346</v>
      </c>
      <c r="B352" s="37">
        <v>11085</v>
      </c>
      <c r="C352" s="36" t="s">
        <v>1601</v>
      </c>
      <c r="D352" s="36" t="s">
        <v>1602</v>
      </c>
      <c r="E352" s="36" t="s">
        <v>1603</v>
      </c>
      <c r="F352" s="36" t="s">
        <v>116</v>
      </c>
      <c r="G352" s="36">
        <v>6492</v>
      </c>
      <c r="H352" s="36" t="s">
        <v>37</v>
      </c>
      <c r="I352" s="36" t="s">
        <v>1604</v>
      </c>
      <c r="J352" s="36" t="s">
        <v>29</v>
      </c>
      <c r="K352" s="36" t="s">
        <v>30</v>
      </c>
      <c r="L352" s="36" t="s">
        <v>2050</v>
      </c>
      <c r="M352" s="35">
        <v>4379200</v>
      </c>
      <c r="N352" s="36" t="s">
        <v>2049</v>
      </c>
      <c r="O352" s="35">
        <v>1</v>
      </c>
      <c r="P352" s="35">
        <v>6</v>
      </c>
      <c r="Q352" s="35">
        <v>37</v>
      </c>
      <c r="R352" s="35">
        <v>151579618578.32001</v>
      </c>
      <c r="S352" s="35">
        <v>12606493890.32</v>
      </c>
      <c r="T352" s="35">
        <v>10461371826</v>
      </c>
      <c r="U352" s="35">
        <v>0</v>
      </c>
      <c r="V352" s="35">
        <v>127012638799</v>
      </c>
      <c r="W352" s="35">
        <v>103953011</v>
      </c>
      <c r="X352" s="35">
        <v>1318947558</v>
      </c>
      <c r="Y352" s="35">
        <v>0</v>
      </c>
      <c r="Z352" s="35">
        <v>76213494</v>
      </c>
      <c r="AA352" s="35">
        <v>125182503790.00999</v>
      </c>
      <c r="AB352" s="35">
        <v>121255489076.44</v>
      </c>
      <c r="AC352" s="35">
        <v>280919</v>
      </c>
      <c r="AD352" s="35">
        <v>856151475.99000001</v>
      </c>
      <c r="AE352" s="35">
        <v>0</v>
      </c>
      <c r="AF352" s="35">
        <v>2291857991.5799999</v>
      </c>
      <c r="AG352" s="35">
        <v>112909804</v>
      </c>
      <c r="AH352" s="35">
        <v>665814523</v>
      </c>
      <c r="AI352" s="35">
        <v>26397114788.32</v>
      </c>
      <c r="AJ352" s="35">
        <v>9623893772.2900009</v>
      </c>
      <c r="AK352" s="35">
        <v>1681824829.9300001</v>
      </c>
      <c r="AL352" s="35">
        <v>11268457293.83</v>
      </c>
      <c r="AM352" s="35">
        <v>1995169796.8599999</v>
      </c>
      <c r="AN352" s="35">
        <v>0</v>
      </c>
      <c r="AO352" s="35">
        <v>3346602978.0100002</v>
      </c>
      <c r="AP352" s="35">
        <v>162990947.33000001</v>
      </c>
      <c r="AQ352" s="35">
        <v>11090132800</v>
      </c>
      <c r="AR352" s="35">
        <v>10445099930</v>
      </c>
      <c r="AS352" s="35">
        <v>645032870</v>
      </c>
      <c r="AT352" s="35">
        <v>6697276126</v>
      </c>
      <c r="AU352" s="35">
        <v>3264613503.9899998</v>
      </c>
      <c r="AV352" s="35">
        <v>86059644</v>
      </c>
      <c r="AW352" s="35">
        <v>3346602978.0100002</v>
      </c>
      <c r="AX352" s="35">
        <v>0</v>
      </c>
      <c r="AY352" s="35">
        <v>4392856674</v>
      </c>
      <c r="AZ352" s="35">
        <v>4392856674</v>
      </c>
      <c r="BA352" s="35">
        <v>0</v>
      </c>
      <c r="BB352" s="35">
        <v>300102032</v>
      </c>
      <c r="BC352" s="35">
        <v>196453952</v>
      </c>
      <c r="BD352" s="35">
        <v>300102032</v>
      </c>
      <c r="BE352" s="35">
        <v>196453952</v>
      </c>
      <c r="BF352" s="35">
        <v>428478709616</v>
      </c>
      <c r="BG352" s="35">
        <v>0</v>
      </c>
      <c r="BH352" s="35">
        <v>428478709616</v>
      </c>
      <c r="BI352" s="35">
        <v>0</v>
      </c>
      <c r="BJ352" s="34">
        <v>0</v>
      </c>
    </row>
    <row r="353" spans="1:62" ht="14.25" x14ac:dyDescent="0.2">
      <c r="A353" s="25">
        <f t="shared" si="5"/>
        <v>347</v>
      </c>
      <c r="B353" s="37">
        <v>11128</v>
      </c>
      <c r="C353" s="36" t="s">
        <v>1605</v>
      </c>
      <c r="D353" s="36" t="s">
        <v>1606</v>
      </c>
      <c r="E353" s="36" t="s">
        <v>1607</v>
      </c>
      <c r="F353" s="36" t="s">
        <v>116</v>
      </c>
      <c r="G353" s="36">
        <v>6492</v>
      </c>
      <c r="H353" s="36" t="s">
        <v>37</v>
      </c>
      <c r="I353" s="36" t="s">
        <v>1608</v>
      </c>
      <c r="J353" s="36" t="s">
        <v>32</v>
      </c>
      <c r="K353" s="36" t="s">
        <v>33</v>
      </c>
      <c r="L353" s="36" t="s">
        <v>2048</v>
      </c>
      <c r="M353" s="35">
        <v>4455555</v>
      </c>
      <c r="N353" s="36" t="s">
        <v>2047</v>
      </c>
      <c r="O353" s="35">
        <v>1</v>
      </c>
      <c r="P353" s="35">
        <v>10208</v>
      </c>
      <c r="Q353" s="35">
        <v>92</v>
      </c>
      <c r="R353" s="35">
        <v>239461762806</v>
      </c>
      <c r="S353" s="35">
        <v>4620002233</v>
      </c>
      <c r="T353" s="35">
        <v>14234902226</v>
      </c>
      <c r="U353" s="35">
        <v>0</v>
      </c>
      <c r="V353" s="35">
        <v>179563246385</v>
      </c>
      <c r="W353" s="35">
        <v>40531258487</v>
      </c>
      <c r="X353" s="35">
        <v>452402924</v>
      </c>
      <c r="Y353" s="35">
        <v>0</v>
      </c>
      <c r="Z353" s="35">
        <v>59950551</v>
      </c>
      <c r="AA353" s="35">
        <v>187984572571</v>
      </c>
      <c r="AB353" s="35">
        <v>153313074793</v>
      </c>
      <c r="AC353" s="35">
        <v>29505632011</v>
      </c>
      <c r="AD353" s="35">
        <v>2729450734</v>
      </c>
      <c r="AE353" s="35">
        <v>0</v>
      </c>
      <c r="AF353" s="35">
        <v>1387518533</v>
      </c>
      <c r="AG353" s="35">
        <v>576276491</v>
      </c>
      <c r="AH353" s="35">
        <v>472620009</v>
      </c>
      <c r="AI353" s="35">
        <v>51477190235</v>
      </c>
      <c r="AJ353" s="35">
        <v>28640391805</v>
      </c>
      <c r="AK353" s="35">
        <v>3587503891</v>
      </c>
      <c r="AL353" s="35">
        <v>12305840224</v>
      </c>
      <c r="AM353" s="35">
        <v>8782813069</v>
      </c>
      <c r="AN353" s="35">
        <v>0</v>
      </c>
      <c r="AO353" s="35">
        <v>1847475785</v>
      </c>
      <c r="AP353" s="35">
        <v>-99330648</v>
      </c>
      <c r="AQ353" s="35">
        <v>14562239503</v>
      </c>
      <c r="AR353" s="35">
        <v>13051027173</v>
      </c>
      <c r="AS353" s="35">
        <v>1511212330</v>
      </c>
      <c r="AT353" s="35">
        <v>7890145581</v>
      </c>
      <c r="AU353" s="35">
        <v>5998063705</v>
      </c>
      <c r="AV353" s="35">
        <v>44606091</v>
      </c>
      <c r="AW353" s="35">
        <v>1847475785</v>
      </c>
      <c r="AX353" s="35">
        <v>0</v>
      </c>
      <c r="AY353" s="35">
        <v>6672093922</v>
      </c>
      <c r="AZ353" s="35">
        <v>6672093922</v>
      </c>
      <c r="BA353" s="35">
        <v>0</v>
      </c>
      <c r="BB353" s="35">
        <v>439539694</v>
      </c>
      <c r="BC353" s="35">
        <v>10066321795</v>
      </c>
      <c r="BD353" s="35">
        <v>439539694</v>
      </c>
      <c r="BE353" s="35">
        <v>10066321795</v>
      </c>
      <c r="BF353" s="35">
        <v>255815405759</v>
      </c>
      <c r="BG353" s="35">
        <v>0</v>
      </c>
      <c r="BH353" s="35">
        <v>255815405759</v>
      </c>
      <c r="BI353" s="35">
        <v>0</v>
      </c>
      <c r="BJ353" s="34">
        <v>51548000</v>
      </c>
    </row>
    <row r="354" spans="1:62" ht="14.25" x14ac:dyDescent="0.2">
      <c r="A354" s="25">
        <f t="shared" si="5"/>
        <v>348</v>
      </c>
      <c r="B354" s="37">
        <v>11327</v>
      </c>
      <c r="C354" s="36" t="s">
        <v>1609</v>
      </c>
      <c r="D354" s="36" t="s">
        <v>1610</v>
      </c>
      <c r="E354" s="36" t="s">
        <v>1611</v>
      </c>
      <c r="F354" s="36" t="s">
        <v>116</v>
      </c>
      <c r="G354" s="36">
        <v>6492</v>
      </c>
      <c r="H354" s="36" t="s">
        <v>37</v>
      </c>
      <c r="I354" s="36" t="s">
        <v>1471</v>
      </c>
      <c r="J354" s="36" t="s">
        <v>32</v>
      </c>
      <c r="K354" s="36" t="s">
        <v>33</v>
      </c>
      <c r="L354" s="36" t="s">
        <v>2046</v>
      </c>
      <c r="M354" s="35">
        <v>6044666</v>
      </c>
      <c r="N354" s="36" t="s">
        <v>2045</v>
      </c>
      <c r="O354" s="35">
        <v>1</v>
      </c>
      <c r="P354" s="35">
        <v>86960</v>
      </c>
      <c r="Q354" s="35">
        <v>197</v>
      </c>
      <c r="R354" s="35">
        <v>138555066176.12</v>
      </c>
      <c r="S354" s="35">
        <v>1365107276.49</v>
      </c>
      <c r="T354" s="35">
        <v>4728099361.7399998</v>
      </c>
      <c r="U354" s="35">
        <v>0</v>
      </c>
      <c r="V354" s="35">
        <v>129256024070.63</v>
      </c>
      <c r="W354" s="35">
        <v>336816669.25999999</v>
      </c>
      <c r="X354" s="35">
        <v>2869018798</v>
      </c>
      <c r="Y354" s="35">
        <v>0</v>
      </c>
      <c r="Z354" s="35">
        <v>0</v>
      </c>
      <c r="AA354" s="35">
        <v>83876577533.169998</v>
      </c>
      <c r="AB354" s="35">
        <v>46907357875.800003</v>
      </c>
      <c r="AC354" s="35">
        <v>24562780530.169998</v>
      </c>
      <c r="AD354" s="35">
        <v>6137579117.1899996</v>
      </c>
      <c r="AE354" s="35">
        <v>0</v>
      </c>
      <c r="AF354" s="35">
        <v>3538569647.0100002</v>
      </c>
      <c r="AG354" s="35">
        <v>2268827885</v>
      </c>
      <c r="AH354" s="35">
        <v>461462478</v>
      </c>
      <c r="AI354" s="35">
        <v>54678488642.949997</v>
      </c>
      <c r="AJ354" s="35">
        <v>19862193619.700001</v>
      </c>
      <c r="AK354" s="35">
        <v>8922751129.7000008</v>
      </c>
      <c r="AL354" s="35">
        <v>22106142888.630001</v>
      </c>
      <c r="AM354" s="35">
        <v>1952790076.48</v>
      </c>
      <c r="AN354" s="35">
        <v>0</v>
      </c>
      <c r="AO354" s="35">
        <v>9648328989.3400002</v>
      </c>
      <c r="AP354" s="35">
        <v>1109033068.8</v>
      </c>
      <c r="AQ354" s="35">
        <v>24574647562.900002</v>
      </c>
      <c r="AR354" s="35">
        <v>21983447081</v>
      </c>
      <c r="AS354" s="35">
        <v>2591200481.9000001</v>
      </c>
      <c r="AT354" s="35">
        <v>21320865140.419998</v>
      </c>
      <c r="AU354" s="35">
        <v>10917543726.950001</v>
      </c>
      <c r="AV354" s="35">
        <v>754992424.13</v>
      </c>
      <c r="AW354" s="35">
        <v>9648328989.3400002</v>
      </c>
      <c r="AX354" s="35">
        <v>0</v>
      </c>
      <c r="AY354" s="35">
        <v>3253782422.48</v>
      </c>
      <c r="AZ354" s="35">
        <v>3253782422.48</v>
      </c>
      <c r="BA354" s="35">
        <v>0</v>
      </c>
      <c r="BB354" s="35">
        <v>26149997674</v>
      </c>
      <c r="BC354" s="35">
        <v>32266602154</v>
      </c>
      <c r="BD354" s="35">
        <v>26149997674</v>
      </c>
      <c r="BE354" s="35">
        <v>32266602154</v>
      </c>
      <c r="BF354" s="35">
        <v>174658215095</v>
      </c>
      <c r="BG354" s="35">
        <v>28894272</v>
      </c>
      <c r="BH354" s="35">
        <v>174658215095</v>
      </c>
      <c r="BI354" s="35">
        <v>28894272</v>
      </c>
      <c r="BJ354" s="34">
        <v>0</v>
      </c>
    </row>
    <row r="355" spans="1:62" ht="14.25" x14ac:dyDescent="0.2">
      <c r="A355" s="25">
        <f t="shared" si="5"/>
        <v>349</v>
      </c>
      <c r="B355" s="37">
        <v>11488</v>
      </c>
      <c r="C355" s="36" t="s">
        <v>1612</v>
      </c>
      <c r="D355" s="36" t="s">
        <v>1613</v>
      </c>
      <c r="E355" s="36" t="s">
        <v>1614</v>
      </c>
      <c r="F355" s="36" t="s">
        <v>116</v>
      </c>
      <c r="G355" s="36">
        <v>9499</v>
      </c>
      <c r="H355" s="36" t="s">
        <v>40</v>
      </c>
      <c r="I355" s="36" t="s">
        <v>1615</v>
      </c>
      <c r="J355" s="36" t="s">
        <v>1265</v>
      </c>
      <c r="K355" s="36" t="s">
        <v>1266</v>
      </c>
      <c r="L355" s="36" t="s">
        <v>2044</v>
      </c>
      <c r="M355" s="35">
        <v>5720155</v>
      </c>
      <c r="N355" s="36" t="s">
        <v>1616</v>
      </c>
      <c r="O355" s="35">
        <v>1</v>
      </c>
      <c r="P355" s="35">
        <v>4252</v>
      </c>
      <c r="Q355" s="35">
        <v>23</v>
      </c>
      <c r="R355" s="35">
        <v>10333047475.01</v>
      </c>
      <c r="S355" s="35">
        <v>749207308.41999996</v>
      </c>
      <c r="T355" s="35">
        <v>97327935.340000004</v>
      </c>
      <c r="U355" s="35">
        <v>10950876</v>
      </c>
      <c r="V355" s="35">
        <v>8973017886</v>
      </c>
      <c r="W355" s="35">
        <v>335497870.64999998</v>
      </c>
      <c r="X355" s="35">
        <v>121974319.59999999</v>
      </c>
      <c r="Y355" s="35">
        <v>0</v>
      </c>
      <c r="Z355" s="35">
        <v>45071279</v>
      </c>
      <c r="AA355" s="35">
        <v>7542491618.75</v>
      </c>
      <c r="AB355" s="35">
        <v>4775543829.6400003</v>
      </c>
      <c r="AC355" s="35">
        <v>2436729360.8000002</v>
      </c>
      <c r="AD355" s="35">
        <v>143725753.56</v>
      </c>
      <c r="AE355" s="35">
        <v>0</v>
      </c>
      <c r="AF355" s="35">
        <v>4695628.63</v>
      </c>
      <c r="AG355" s="35">
        <v>181797046.12</v>
      </c>
      <c r="AH355" s="35">
        <v>0</v>
      </c>
      <c r="AI355" s="35">
        <v>2790555856.2600002</v>
      </c>
      <c r="AJ355" s="35">
        <v>2705349951.4400001</v>
      </c>
      <c r="AK355" s="35">
        <v>197112151.44</v>
      </c>
      <c r="AL355" s="35">
        <v>45800589.390000001</v>
      </c>
      <c r="AM355" s="35">
        <v>71331904.099999994</v>
      </c>
      <c r="AN355" s="35">
        <v>0</v>
      </c>
      <c r="AO355" s="35">
        <v>-31926588.670000002</v>
      </c>
      <c r="AP355" s="35">
        <v>0</v>
      </c>
      <c r="AQ355" s="35">
        <v>1418138464.0799999</v>
      </c>
      <c r="AR355" s="35">
        <v>1237202299</v>
      </c>
      <c r="AS355" s="35">
        <v>180936165.08000001</v>
      </c>
      <c r="AT355" s="35">
        <v>952388531.37</v>
      </c>
      <c r="AU355" s="35">
        <v>948337786.30999994</v>
      </c>
      <c r="AV355" s="35">
        <v>35977333.729999997</v>
      </c>
      <c r="AW355" s="35">
        <v>-31926588.670000002</v>
      </c>
      <c r="AX355" s="35">
        <v>0</v>
      </c>
      <c r="AY355" s="35">
        <v>465749932.70999998</v>
      </c>
      <c r="AZ355" s="35">
        <v>465749932.70999998</v>
      </c>
      <c r="BA355" s="35">
        <v>0</v>
      </c>
      <c r="BB355" s="35">
        <v>85549598</v>
      </c>
      <c r="BC355" s="35">
        <v>400494338</v>
      </c>
      <c r="BD355" s="35">
        <v>85549598</v>
      </c>
      <c r="BE355" s="35">
        <v>400494338</v>
      </c>
      <c r="BF355" s="35">
        <v>5668895203</v>
      </c>
      <c r="BG355" s="35">
        <v>2508237800</v>
      </c>
      <c r="BH355" s="35">
        <v>5668895203</v>
      </c>
      <c r="BI355" s="35">
        <v>2508237800</v>
      </c>
      <c r="BJ355" s="34">
        <v>624703955</v>
      </c>
    </row>
    <row r="356" spans="1:62" ht="14.25" x14ac:dyDescent="0.2">
      <c r="A356" s="25">
        <f t="shared" si="5"/>
        <v>350</v>
      </c>
      <c r="B356" s="37">
        <v>12744</v>
      </c>
      <c r="C356" s="36" t="s">
        <v>1617</v>
      </c>
      <c r="D356" s="36" t="s">
        <v>1618</v>
      </c>
      <c r="E356" s="36" t="s">
        <v>1619</v>
      </c>
      <c r="F356" s="36" t="s">
        <v>28</v>
      </c>
      <c r="G356" s="36">
        <v>6492</v>
      </c>
      <c r="H356" s="36" t="s">
        <v>37</v>
      </c>
      <c r="I356" s="36" t="s">
        <v>1620</v>
      </c>
      <c r="J356" s="36" t="s">
        <v>29</v>
      </c>
      <c r="K356" s="36" t="s">
        <v>30</v>
      </c>
      <c r="L356" s="36" t="s">
        <v>2042</v>
      </c>
      <c r="M356" s="35">
        <v>7437224</v>
      </c>
      <c r="N356" s="36" t="s">
        <v>1686</v>
      </c>
      <c r="O356" s="35">
        <v>1</v>
      </c>
      <c r="P356" s="35">
        <v>4771</v>
      </c>
      <c r="Q356" s="35">
        <v>10</v>
      </c>
      <c r="R356" s="35">
        <v>15567237523.790001</v>
      </c>
      <c r="S356" s="35">
        <v>815056358.73000002</v>
      </c>
      <c r="T356" s="35">
        <v>635581227.91999996</v>
      </c>
      <c r="U356" s="35">
        <v>0</v>
      </c>
      <c r="V356" s="35">
        <v>9510416514.7000008</v>
      </c>
      <c r="W356" s="35">
        <v>3621039611.4400001</v>
      </c>
      <c r="X356" s="35">
        <v>965463494</v>
      </c>
      <c r="Y356" s="35">
        <v>0</v>
      </c>
      <c r="Z356" s="35">
        <v>19680317</v>
      </c>
      <c r="AA356" s="35">
        <v>7695106653.46</v>
      </c>
      <c r="AB356" s="35">
        <v>6281421965</v>
      </c>
      <c r="AC356" s="35">
        <v>579669655.24000001</v>
      </c>
      <c r="AD356" s="35">
        <v>690694056.80999994</v>
      </c>
      <c r="AE356" s="35">
        <v>0</v>
      </c>
      <c r="AF356" s="35">
        <v>86881676.799999997</v>
      </c>
      <c r="AG356" s="35">
        <v>42439299.609999999</v>
      </c>
      <c r="AH356" s="35">
        <v>14000000</v>
      </c>
      <c r="AI356" s="35">
        <v>7872130870.3299999</v>
      </c>
      <c r="AJ356" s="35">
        <v>7012194068</v>
      </c>
      <c r="AK356" s="35">
        <v>4061326068</v>
      </c>
      <c r="AL356" s="35">
        <v>737961345.23000002</v>
      </c>
      <c r="AM356" s="35">
        <v>0</v>
      </c>
      <c r="AN356" s="35">
        <v>0</v>
      </c>
      <c r="AO356" s="35">
        <v>121975457.09999999</v>
      </c>
      <c r="AP356" s="35">
        <v>0</v>
      </c>
      <c r="AQ356" s="35">
        <v>1024800774.98</v>
      </c>
      <c r="AR356" s="35">
        <v>805991463</v>
      </c>
      <c r="AS356" s="35">
        <v>218809311.97999999</v>
      </c>
      <c r="AT356" s="35">
        <v>934547456.42999995</v>
      </c>
      <c r="AU356" s="35">
        <v>595326692.52999997</v>
      </c>
      <c r="AV356" s="35">
        <v>217245306.80000001</v>
      </c>
      <c r="AW356" s="35">
        <v>121975457.09999999</v>
      </c>
      <c r="AX356" s="35">
        <v>0</v>
      </c>
      <c r="AY356" s="35">
        <v>90253319</v>
      </c>
      <c r="AZ356" s="35">
        <v>90253319</v>
      </c>
      <c r="BA356" s="35">
        <v>0</v>
      </c>
      <c r="BB356" s="35">
        <v>2525927597</v>
      </c>
      <c r="BC356" s="35">
        <v>739935172.97000003</v>
      </c>
      <c r="BD356" s="35">
        <v>2525927597</v>
      </c>
      <c r="BE356" s="35">
        <v>739935172.97000003</v>
      </c>
      <c r="BF356" s="35">
        <v>9746189427</v>
      </c>
      <c r="BG356" s="35">
        <v>0</v>
      </c>
      <c r="BH356" s="35">
        <v>9746189427</v>
      </c>
      <c r="BI356" s="35">
        <v>0</v>
      </c>
      <c r="BJ356" s="34">
        <v>0</v>
      </c>
    </row>
    <row r="357" spans="1:62" ht="14.25" x14ac:dyDescent="0.2">
      <c r="A357" s="25">
        <f t="shared" si="5"/>
        <v>351</v>
      </c>
      <c r="B357" s="37">
        <v>13022</v>
      </c>
      <c r="C357" s="36" t="s">
        <v>1621</v>
      </c>
      <c r="D357" s="36" t="s">
        <v>1622</v>
      </c>
      <c r="E357" s="36" t="s">
        <v>1623</v>
      </c>
      <c r="F357" s="36" t="s">
        <v>116</v>
      </c>
      <c r="G357" s="36">
        <v>6499</v>
      </c>
      <c r="H357" s="36" t="s">
        <v>41</v>
      </c>
      <c r="I357" s="36" t="s">
        <v>1624</v>
      </c>
      <c r="J357" s="36" t="s">
        <v>1562</v>
      </c>
      <c r="K357" s="36" t="s">
        <v>1563</v>
      </c>
      <c r="L357" s="36" t="s">
        <v>2041</v>
      </c>
      <c r="M357" s="35">
        <v>3202500</v>
      </c>
      <c r="N357" s="36" t="s">
        <v>2040</v>
      </c>
      <c r="O357" s="35">
        <v>1</v>
      </c>
      <c r="P357" s="35">
        <v>3763</v>
      </c>
      <c r="Q357" s="35">
        <v>20</v>
      </c>
      <c r="R357" s="35">
        <v>5780486466.5600004</v>
      </c>
      <c r="S357" s="35">
        <v>1071899603.5599999</v>
      </c>
      <c r="T357" s="35">
        <v>237073281.80000001</v>
      </c>
      <c r="U357" s="35">
        <v>0</v>
      </c>
      <c r="V357" s="35">
        <v>4056422090</v>
      </c>
      <c r="W357" s="35">
        <v>66843705.200000003</v>
      </c>
      <c r="X357" s="35">
        <v>348247786</v>
      </c>
      <c r="Y357" s="35">
        <v>0</v>
      </c>
      <c r="Z357" s="35">
        <v>0</v>
      </c>
      <c r="AA357" s="35">
        <v>2584873458.04</v>
      </c>
      <c r="AB357" s="35">
        <v>2439340712.0700002</v>
      </c>
      <c r="AC357" s="35">
        <v>0</v>
      </c>
      <c r="AD357" s="35">
        <v>53309238.689999998</v>
      </c>
      <c r="AE357" s="35">
        <v>0</v>
      </c>
      <c r="AF357" s="35">
        <v>15460307</v>
      </c>
      <c r="AG357" s="35">
        <v>67339152.280000001</v>
      </c>
      <c r="AH357" s="35">
        <v>9424048</v>
      </c>
      <c r="AI357" s="35">
        <v>3195613008.52</v>
      </c>
      <c r="AJ357" s="35">
        <v>3129058642</v>
      </c>
      <c r="AK357" s="35">
        <v>178190642</v>
      </c>
      <c r="AL357" s="35">
        <v>37320613</v>
      </c>
      <c r="AM357" s="35">
        <v>23724600.77</v>
      </c>
      <c r="AN357" s="35">
        <v>0</v>
      </c>
      <c r="AO357" s="35">
        <v>-181475494.05000001</v>
      </c>
      <c r="AP357" s="35">
        <v>421667759</v>
      </c>
      <c r="AQ357" s="35">
        <v>773728084.45000005</v>
      </c>
      <c r="AR357" s="35">
        <v>640753384</v>
      </c>
      <c r="AS357" s="35">
        <v>132974700.45</v>
      </c>
      <c r="AT357" s="35">
        <v>718973780.45000005</v>
      </c>
      <c r="AU357" s="35">
        <v>890772187.24000001</v>
      </c>
      <c r="AV357" s="35">
        <v>9677087.2599999998</v>
      </c>
      <c r="AW357" s="35">
        <v>-181475494.05000001</v>
      </c>
      <c r="AX357" s="35">
        <v>0</v>
      </c>
      <c r="AY357" s="35">
        <v>54754304</v>
      </c>
      <c r="AZ357" s="35">
        <v>54754304</v>
      </c>
      <c r="BA357" s="35">
        <v>0</v>
      </c>
      <c r="BB357" s="35">
        <v>204917367</v>
      </c>
      <c r="BC357" s="35">
        <v>205227897</v>
      </c>
      <c r="BD357" s="35">
        <v>204917367</v>
      </c>
      <c r="BE357" s="35">
        <v>205227897</v>
      </c>
      <c r="BF357" s="35">
        <v>5257208742</v>
      </c>
      <c r="BG357" s="35">
        <v>0</v>
      </c>
      <c r="BH357" s="35">
        <v>5257208742</v>
      </c>
      <c r="BI357" s="35">
        <v>0</v>
      </c>
      <c r="BJ357" s="34">
        <v>0</v>
      </c>
    </row>
    <row r="358" spans="1:62" ht="14.25" x14ac:dyDescent="0.2">
      <c r="A358" s="25">
        <f t="shared" si="5"/>
        <v>352</v>
      </c>
      <c r="B358" s="37">
        <v>13024</v>
      </c>
      <c r="C358" s="36" t="s">
        <v>1625</v>
      </c>
      <c r="D358" s="36" t="s">
        <v>1626</v>
      </c>
      <c r="E358" s="36" t="s">
        <v>1627</v>
      </c>
      <c r="F358" s="36" t="s">
        <v>116</v>
      </c>
      <c r="G358" s="36">
        <v>6424</v>
      </c>
      <c r="H358" s="36" t="s">
        <v>38</v>
      </c>
      <c r="I358" s="36" t="s">
        <v>1628</v>
      </c>
      <c r="J358" s="36" t="s">
        <v>29</v>
      </c>
      <c r="K358" s="36" t="s">
        <v>30</v>
      </c>
      <c r="L358" s="36" t="s">
        <v>2039</v>
      </c>
      <c r="M358" s="35">
        <v>5189900</v>
      </c>
      <c r="N358" s="36" t="s">
        <v>1629</v>
      </c>
      <c r="O358" s="35">
        <v>1</v>
      </c>
      <c r="P358" s="35">
        <v>37077</v>
      </c>
      <c r="Q358" s="35">
        <v>34</v>
      </c>
      <c r="R358" s="35">
        <v>46072789597.730003</v>
      </c>
      <c r="S358" s="35">
        <v>1605528365.72</v>
      </c>
      <c r="T358" s="35">
        <v>3217148002.1999998</v>
      </c>
      <c r="U358" s="35">
        <v>0</v>
      </c>
      <c r="V358" s="35">
        <v>38776735423</v>
      </c>
      <c r="W358" s="35">
        <v>855707686.16999996</v>
      </c>
      <c r="X358" s="35">
        <v>1590813552.6400001</v>
      </c>
      <c r="Y358" s="35">
        <v>0</v>
      </c>
      <c r="Z358" s="35">
        <v>26856568</v>
      </c>
      <c r="AA358" s="35">
        <v>36388030495.849998</v>
      </c>
      <c r="AB358" s="35">
        <v>32232981609.279999</v>
      </c>
      <c r="AC358" s="35">
        <v>2679714728.54</v>
      </c>
      <c r="AD358" s="35">
        <v>475804405.57999998</v>
      </c>
      <c r="AE358" s="35">
        <v>0</v>
      </c>
      <c r="AF358" s="35">
        <v>86347257.799999997</v>
      </c>
      <c r="AG358" s="35">
        <v>120662140</v>
      </c>
      <c r="AH358" s="35">
        <v>792520354.64999998</v>
      </c>
      <c r="AI358" s="35">
        <v>9684759101.8799992</v>
      </c>
      <c r="AJ358" s="35">
        <v>9385813428.3500004</v>
      </c>
      <c r="AK358" s="35">
        <v>3484077428.3499999</v>
      </c>
      <c r="AL358" s="35">
        <v>98011468.489999995</v>
      </c>
      <c r="AM358" s="35">
        <v>53343.14</v>
      </c>
      <c r="AN358" s="35">
        <v>0</v>
      </c>
      <c r="AO358" s="35">
        <v>200880861.90000001</v>
      </c>
      <c r="AP358" s="35">
        <v>0</v>
      </c>
      <c r="AQ358" s="35">
        <v>4068406443.9699998</v>
      </c>
      <c r="AR358" s="35">
        <v>3486900314</v>
      </c>
      <c r="AS358" s="35">
        <v>581506129.97000003</v>
      </c>
      <c r="AT358" s="35">
        <v>2737594975.9000001</v>
      </c>
      <c r="AU358" s="35">
        <v>2317733888.46</v>
      </c>
      <c r="AV358" s="35">
        <v>218980225.53999999</v>
      </c>
      <c r="AW358" s="35">
        <v>200880861.90000001</v>
      </c>
      <c r="AX358" s="35">
        <v>0</v>
      </c>
      <c r="AY358" s="35">
        <v>1330811468.0699999</v>
      </c>
      <c r="AZ358" s="35">
        <v>1330811468.0699999</v>
      </c>
      <c r="BA358" s="35">
        <v>0</v>
      </c>
      <c r="BB358" s="35">
        <v>286153184</v>
      </c>
      <c r="BC358" s="35">
        <v>645816523</v>
      </c>
      <c r="BD358" s="35">
        <v>286153184</v>
      </c>
      <c r="BE358" s="35">
        <v>645816523</v>
      </c>
      <c r="BF358" s="35">
        <v>31418535240</v>
      </c>
      <c r="BG358" s="35">
        <v>5901736000</v>
      </c>
      <c r="BH358" s="35">
        <v>31418535240</v>
      </c>
      <c r="BI358" s="35">
        <v>5901736000</v>
      </c>
      <c r="BJ358" s="34">
        <v>0</v>
      </c>
    </row>
    <row r="359" spans="1:62" ht="14.25" x14ac:dyDescent="0.2">
      <c r="A359" s="25">
        <f t="shared" si="5"/>
        <v>353</v>
      </c>
      <c r="B359" s="37">
        <v>13813</v>
      </c>
      <c r="C359" s="36" t="s">
        <v>1630</v>
      </c>
      <c r="D359" s="36" t="s">
        <v>1631</v>
      </c>
      <c r="E359" s="36" t="s">
        <v>1632</v>
      </c>
      <c r="F359" s="36" t="s">
        <v>116</v>
      </c>
      <c r="G359" s="36">
        <v>6424</v>
      </c>
      <c r="H359" s="36" t="s">
        <v>38</v>
      </c>
      <c r="I359" s="36" t="s">
        <v>1633</v>
      </c>
      <c r="J359" s="36" t="s">
        <v>662</v>
      </c>
      <c r="K359" s="36" t="s">
        <v>1035</v>
      </c>
      <c r="L359" s="36" t="s">
        <v>2038</v>
      </c>
      <c r="M359" s="35">
        <v>8838495</v>
      </c>
      <c r="N359" s="36" t="s">
        <v>1992</v>
      </c>
      <c r="O359" s="35">
        <v>1</v>
      </c>
      <c r="P359" s="35">
        <v>3222</v>
      </c>
      <c r="Q359" s="35">
        <v>13</v>
      </c>
      <c r="R359" s="35">
        <v>7904967797.8199997</v>
      </c>
      <c r="S359" s="35">
        <v>656636433.99000001</v>
      </c>
      <c r="T359" s="35">
        <v>43156332</v>
      </c>
      <c r="U359" s="35">
        <v>0</v>
      </c>
      <c r="V359" s="35">
        <v>6796035948.9700003</v>
      </c>
      <c r="W359" s="35">
        <v>226600734.49000001</v>
      </c>
      <c r="X359" s="35">
        <v>95369617.370000005</v>
      </c>
      <c r="Y359" s="35">
        <v>0</v>
      </c>
      <c r="Z359" s="35">
        <v>87168731</v>
      </c>
      <c r="AA359" s="35">
        <v>2368821575.6199999</v>
      </c>
      <c r="AB359" s="35">
        <v>1622821399.0799999</v>
      </c>
      <c r="AC359" s="35">
        <v>0</v>
      </c>
      <c r="AD359" s="35">
        <v>94450459.920000002</v>
      </c>
      <c r="AE359" s="35">
        <v>0</v>
      </c>
      <c r="AF359" s="35">
        <v>420904961.04000002</v>
      </c>
      <c r="AG359" s="35">
        <v>230644755.58000001</v>
      </c>
      <c r="AH359" s="35">
        <v>0</v>
      </c>
      <c r="AI359" s="35">
        <v>5536146222.1999998</v>
      </c>
      <c r="AJ359" s="35">
        <v>4667641333</v>
      </c>
      <c r="AK359" s="35">
        <v>3111058463</v>
      </c>
      <c r="AL359" s="35">
        <v>652980317.07000005</v>
      </c>
      <c r="AM359" s="35">
        <v>72463429.310000002</v>
      </c>
      <c r="AN359" s="35">
        <v>2502692.8199999998</v>
      </c>
      <c r="AO359" s="35">
        <v>143030269</v>
      </c>
      <c r="AP359" s="35">
        <v>-2471819</v>
      </c>
      <c r="AQ359" s="35">
        <v>675906923.05999994</v>
      </c>
      <c r="AR359" s="35">
        <v>597389126.54999995</v>
      </c>
      <c r="AS359" s="35">
        <v>78517796.510000005</v>
      </c>
      <c r="AT359" s="35">
        <v>673506698.19000006</v>
      </c>
      <c r="AU359" s="35">
        <v>516048167.81999999</v>
      </c>
      <c r="AV359" s="35">
        <v>14428261.369999999</v>
      </c>
      <c r="AW359" s="35">
        <v>143030269</v>
      </c>
      <c r="AX359" s="35">
        <v>0</v>
      </c>
      <c r="AY359" s="35">
        <v>2400225</v>
      </c>
      <c r="AZ359" s="35">
        <v>2400225</v>
      </c>
      <c r="BA359" s="35">
        <v>0</v>
      </c>
      <c r="BB359" s="35">
        <v>8324483</v>
      </c>
      <c r="BC359" s="35">
        <v>5355010</v>
      </c>
      <c r="BD359" s="35">
        <v>8324483</v>
      </c>
      <c r="BE359" s="35">
        <v>5355010</v>
      </c>
      <c r="BF359" s="35">
        <v>0</v>
      </c>
      <c r="BG359" s="35">
        <v>0</v>
      </c>
      <c r="BH359" s="35">
        <v>0</v>
      </c>
      <c r="BI359" s="35">
        <v>0</v>
      </c>
      <c r="BJ359" s="34">
        <v>0</v>
      </c>
    </row>
    <row r="360" spans="1:62" ht="14.25" x14ac:dyDescent="0.2">
      <c r="A360" s="25">
        <f t="shared" si="5"/>
        <v>354</v>
      </c>
      <c r="B360" s="37">
        <v>15236</v>
      </c>
      <c r="C360" s="36" t="s">
        <v>1634</v>
      </c>
      <c r="D360" s="36" t="s">
        <v>1635</v>
      </c>
      <c r="E360" s="36" t="s">
        <v>1636</v>
      </c>
      <c r="F360" s="36" t="s">
        <v>116</v>
      </c>
      <c r="G360" s="36">
        <v>6492</v>
      </c>
      <c r="H360" s="36" t="s">
        <v>37</v>
      </c>
      <c r="I360" s="36" t="s">
        <v>1637</v>
      </c>
      <c r="J360" s="36" t="s">
        <v>662</v>
      </c>
      <c r="K360" s="36" t="s">
        <v>1035</v>
      </c>
      <c r="L360" s="36" t="s">
        <v>2037</v>
      </c>
      <c r="M360" s="35">
        <v>8835955</v>
      </c>
      <c r="N360" s="36" t="s">
        <v>1638</v>
      </c>
      <c r="O360" s="35">
        <v>1</v>
      </c>
      <c r="P360" s="35">
        <v>2605</v>
      </c>
      <c r="Q360" s="35">
        <v>6</v>
      </c>
      <c r="R360" s="35">
        <v>19055039572.889999</v>
      </c>
      <c r="S360" s="35">
        <v>2551824117.9499998</v>
      </c>
      <c r="T360" s="35">
        <v>2333993862.8400002</v>
      </c>
      <c r="U360" s="35">
        <v>0</v>
      </c>
      <c r="V360" s="35">
        <v>13279242027</v>
      </c>
      <c r="W360" s="35">
        <v>7338968</v>
      </c>
      <c r="X360" s="35">
        <v>854773781.10000002</v>
      </c>
      <c r="Y360" s="35">
        <v>0</v>
      </c>
      <c r="Z360" s="35">
        <v>27866816</v>
      </c>
      <c r="AA360" s="35">
        <v>12654022187.73</v>
      </c>
      <c r="AB360" s="35">
        <v>12482396548.73</v>
      </c>
      <c r="AC360" s="35">
        <v>0</v>
      </c>
      <c r="AD360" s="35">
        <v>90957329</v>
      </c>
      <c r="AE360" s="35">
        <v>68240785</v>
      </c>
      <c r="AF360" s="35">
        <v>0</v>
      </c>
      <c r="AG360" s="35">
        <v>12427525</v>
      </c>
      <c r="AH360" s="35">
        <v>0</v>
      </c>
      <c r="AI360" s="35">
        <v>6401017385.1599998</v>
      </c>
      <c r="AJ360" s="35">
        <v>3333351298</v>
      </c>
      <c r="AK360" s="35">
        <v>1583627045</v>
      </c>
      <c r="AL360" s="35">
        <v>1680068841</v>
      </c>
      <c r="AM360" s="35">
        <v>0</v>
      </c>
      <c r="AN360" s="35">
        <v>0</v>
      </c>
      <c r="AO360" s="35">
        <v>618836338.15999997</v>
      </c>
      <c r="AP360" s="35">
        <v>-17496695</v>
      </c>
      <c r="AQ360" s="35">
        <v>1405633457.47</v>
      </c>
      <c r="AR360" s="35">
        <v>1280059896</v>
      </c>
      <c r="AS360" s="35">
        <v>125573561.47</v>
      </c>
      <c r="AT360" s="35">
        <v>1142993373.47</v>
      </c>
      <c r="AU360" s="35">
        <v>515223234.58999997</v>
      </c>
      <c r="AV360" s="35">
        <v>8933800.7200000007</v>
      </c>
      <c r="AW360" s="35">
        <v>618836338.15999997</v>
      </c>
      <c r="AX360" s="35">
        <v>0</v>
      </c>
      <c r="AY360" s="35">
        <v>262640084</v>
      </c>
      <c r="AZ360" s="35">
        <v>262640084</v>
      </c>
      <c r="BA360" s="35">
        <v>0</v>
      </c>
      <c r="BB360" s="35">
        <v>0</v>
      </c>
      <c r="BC360" s="35">
        <v>0</v>
      </c>
      <c r="BD360" s="35">
        <v>0</v>
      </c>
      <c r="BE360" s="35">
        <v>0</v>
      </c>
      <c r="BF360" s="35">
        <v>0</v>
      </c>
      <c r="BG360" s="35">
        <v>0</v>
      </c>
      <c r="BH360" s="35">
        <v>0</v>
      </c>
      <c r="BI360" s="35">
        <v>0</v>
      </c>
      <c r="BJ360" s="34">
        <v>0</v>
      </c>
    </row>
    <row r="361" spans="1:62" ht="14.25" x14ac:dyDescent="0.2">
      <c r="A361" s="25">
        <f t="shared" si="5"/>
        <v>355</v>
      </c>
      <c r="B361" s="37">
        <v>20009</v>
      </c>
      <c r="C361" s="36" t="s">
        <v>1639</v>
      </c>
      <c r="D361" s="36" t="s">
        <v>1640</v>
      </c>
      <c r="E361" s="36" t="s">
        <v>1641</v>
      </c>
      <c r="F361" s="36" t="s">
        <v>116</v>
      </c>
      <c r="G361" s="36">
        <v>6492</v>
      </c>
      <c r="H361" s="36" t="s">
        <v>37</v>
      </c>
      <c r="I361" s="36" t="s">
        <v>1642</v>
      </c>
      <c r="J361" s="36" t="s">
        <v>32</v>
      </c>
      <c r="K361" s="36" t="s">
        <v>1864</v>
      </c>
      <c r="L361" s="36" t="s">
        <v>2036</v>
      </c>
      <c r="M361" s="35">
        <v>8675757</v>
      </c>
      <c r="N361" s="36" t="s">
        <v>1643</v>
      </c>
      <c r="O361" s="35">
        <v>1</v>
      </c>
      <c r="P361" s="35">
        <v>13552</v>
      </c>
      <c r="Q361" s="35">
        <v>46</v>
      </c>
      <c r="R361" s="35">
        <v>39510110405.599998</v>
      </c>
      <c r="S361" s="35">
        <v>3320004426.2399998</v>
      </c>
      <c r="T361" s="35">
        <v>1635183524.1500001</v>
      </c>
      <c r="U361" s="35">
        <v>0</v>
      </c>
      <c r="V361" s="35">
        <v>31098161070.360001</v>
      </c>
      <c r="W361" s="35">
        <v>95705051.180000007</v>
      </c>
      <c r="X361" s="35">
        <v>3348001198.6700001</v>
      </c>
      <c r="Y361" s="35">
        <v>0</v>
      </c>
      <c r="Z361" s="35">
        <v>13055135</v>
      </c>
      <c r="AA361" s="35">
        <v>29364289349.439999</v>
      </c>
      <c r="AB361" s="35">
        <v>24720197694.360001</v>
      </c>
      <c r="AC361" s="35">
        <v>3425581572</v>
      </c>
      <c r="AD361" s="35">
        <v>767898352.54999995</v>
      </c>
      <c r="AE361" s="35">
        <v>0</v>
      </c>
      <c r="AF361" s="35">
        <v>118992311.63</v>
      </c>
      <c r="AG361" s="35">
        <v>206173430.90000001</v>
      </c>
      <c r="AH361" s="35">
        <v>125445988</v>
      </c>
      <c r="AI361" s="35">
        <v>10145821056.16</v>
      </c>
      <c r="AJ361" s="35">
        <v>5976542018.5100002</v>
      </c>
      <c r="AK361" s="35">
        <v>2198941102.9499998</v>
      </c>
      <c r="AL361" s="35">
        <v>1103114203.0599999</v>
      </c>
      <c r="AM361" s="35">
        <v>1409398611.5999999</v>
      </c>
      <c r="AN361" s="35">
        <v>61958025</v>
      </c>
      <c r="AO361" s="35">
        <v>301581228.81</v>
      </c>
      <c r="AP361" s="35">
        <v>1293226969.1800001</v>
      </c>
      <c r="AQ361" s="35">
        <v>3436055005.8000002</v>
      </c>
      <c r="AR361" s="35">
        <v>3280844312.4000001</v>
      </c>
      <c r="AS361" s="35">
        <v>155210693.40000001</v>
      </c>
      <c r="AT361" s="35">
        <v>2537872078.8000002</v>
      </c>
      <c r="AU361" s="35">
        <v>2175701180.6599998</v>
      </c>
      <c r="AV361" s="35">
        <v>60589669.329999998</v>
      </c>
      <c r="AW361" s="35">
        <v>301581228.81</v>
      </c>
      <c r="AX361" s="35">
        <v>0</v>
      </c>
      <c r="AY361" s="35">
        <v>898182927</v>
      </c>
      <c r="AZ361" s="35">
        <v>898182927</v>
      </c>
      <c r="BA361" s="35">
        <v>0</v>
      </c>
      <c r="BB361" s="35">
        <v>78001091</v>
      </c>
      <c r="BC361" s="35">
        <v>488213181.05000001</v>
      </c>
      <c r="BD361" s="35">
        <v>78001091</v>
      </c>
      <c r="BE361" s="35">
        <v>488213181.05000001</v>
      </c>
      <c r="BF361" s="35">
        <v>21627616288</v>
      </c>
      <c r="BG361" s="35">
        <v>3688585000</v>
      </c>
      <c r="BH361" s="35">
        <v>21627616288</v>
      </c>
      <c r="BI361" s="35">
        <v>3688585000</v>
      </c>
      <c r="BJ361" s="34">
        <v>959032100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2019-09-20T12:39:04Z</dcterms:modified>
</cp:coreProperties>
</file>