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6730" windowHeight="9585"/>
  </bookViews>
  <sheets>
    <sheet name="FEBRERO" sheetId="1" r:id="rId1"/>
  </sheets>
  <definedNames>
    <definedName name="_xlnm._FilterDatabase" localSheetId="0" hidden="1">FEBRERO!$A$6:$BI$345</definedName>
  </definedNames>
  <calcPr calcId="14562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<sst xmlns="http://schemas.openxmlformats.org/spreadsheetml/2006/main" count="4297" uniqueCount="2729">
  <si>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</si>
  <si>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</si>
  <si>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</si>
  <si>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</si>
  <si>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</si>
  <si>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</si>
  <si>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</si>
  <si>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</si>
  <si>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</si>
  <si>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</si>
  <si>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</si>
  <si>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</si>
  <si>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</si>
  <si>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</si>
  <si>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</si>
  <si>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</si>
  <si>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</si>
  <si>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</si>
  <si>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</si>
  <si>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</si>
  <si>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</si>
  <si>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</si>
  <si>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DEPARTAMENTO</t>
  </si>
  <si>
    <t>MUNICIPIO</t>
  </si>
  <si>
    <t>DIRECCION</t>
  </si>
  <si>
    <t>EMAIL</t>
  </si>
  <si>
    <t>ASOCIADOS</t>
  </si>
  <si>
    <t>EMPLEADOS</t>
  </si>
  <si>
    <t>FONDOS DE EMPLEADOS</t>
  </si>
  <si>
    <t>BOGOTA</t>
  </si>
  <si>
    <t>BOGOTA D.C.</t>
  </si>
  <si>
    <t>MULTIACTIVA SIN SECCION DE AHORRO</t>
  </si>
  <si>
    <t>ANTIOQUIA</t>
  </si>
  <si>
    <t>MEDELLIN</t>
  </si>
  <si>
    <t>SANTANDER</t>
  </si>
  <si>
    <t>ATLANTICO</t>
  </si>
  <si>
    <t>BARRANQUILLA</t>
  </si>
  <si>
    <t>Actividades financieras de fondos de empleados y otras formas asociativas del sector solidario</t>
  </si>
  <si>
    <t>Actividades de las cooperativas financieras</t>
  </si>
  <si>
    <t>CUNDINAMARCA</t>
  </si>
  <si>
    <t>Actividades de otras asociaciones n.c.p.</t>
  </si>
  <si>
    <t>Otras actividades de servicio financiero, excepto las de seguros y pensiones n.c.p.</t>
  </si>
  <si>
    <t>ESPECIALIZADA SIN SECCION DE AHORRO</t>
  </si>
  <si>
    <t>ASOCIACIONES MUTUALES</t>
  </si>
  <si>
    <t>COOPERATIVAS DE TRABAJO ASOCIADO</t>
  </si>
  <si>
    <t>VALLE</t>
  </si>
  <si>
    <t>TULUA</t>
  </si>
  <si>
    <t>INTEGRAL SIN SECCION DE AHORRO</t>
  </si>
  <si>
    <t>LA UNION</t>
  </si>
  <si>
    <t>CALI</t>
  </si>
  <si>
    <t>COMPRAS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</si>
  <si>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</si>
  <si>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</si>
  <si>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</si>
  <si>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</si>
  <si>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</si>
  <si>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CUENTAS POR PAGAR Y OTRAS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</si>
  <si>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</si>
  <si>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</si>
  <si>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</si>
  <si>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</si>
  <si>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</si>
  <si>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</si>
  <si>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</si>
  <si>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</si>
  <si>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</si>
  <si>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GASTOS</t>
  </si>
  <si>
    <t>EXCEDENTES Y PERDIDAS DEL EJERCICIO</t>
  </si>
  <si>
    <t>COSTO DE VENTAS</t>
  </si>
  <si>
    <t>COSTO DE VENTAS Y DE PRESTACION DE SERVICIOS</t>
  </si>
  <si>
    <t>DEUDORAS CONTINGENTES POR CONTRA (CR)</t>
  </si>
  <si>
    <t>DEUDORAS DE CONTROL POR CONTRA (CR)</t>
  </si>
  <si>
    <t>ACREEDORAS  POR CONTRA (DB)</t>
  </si>
  <si>
    <t>ACREEDORAS DE CONTROL POR CONTRA (CR)</t>
  </si>
  <si>
    <t>OBLIGACIONES FINANCIERAS Y OTROS PASIVOS FINANCIEROS</t>
  </si>
  <si>
    <t>IMPUESTO DIFERIDO PASIVO</t>
  </si>
  <si>
    <t>GASTOS DE VENTAS</t>
  </si>
  <si>
    <t>CODIGO ENTIDAD</t>
  </si>
  <si>
    <t xml:space="preserve">CIIU </t>
  </si>
  <si>
    <t xml:space="preserve">ACTIVIDAD ECONOMICA </t>
  </si>
  <si>
    <t>REPRESENTANTE LEGAL</t>
  </si>
  <si>
    <t>TELEFONO</t>
  </si>
  <si>
    <t>NIVEL DE SUPERVISION</t>
  </si>
  <si>
    <t>#</t>
  </si>
  <si>
    <t>META</t>
  </si>
  <si>
    <t>VILLAVICENCIO</t>
  </si>
  <si>
    <t>FONDO DE EMPLEADOS DEL DEPARTAMENTO DE ANTIOQUIA</t>
  </si>
  <si>
    <t>890-982-415-5</t>
  </si>
  <si>
    <t>FEDEAN</t>
  </si>
  <si>
    <t>GERARDO MARINO MONTOYA OSPINA</t>
  </si>
  <si>
    <t>SAN GIL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</si>
  <si>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</si>
  <si>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</si>
  <si>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</si>
  <si>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</si>
  <si>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</si>
  <si>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</si>
  <si>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</si>
  <si>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</si>
  <si>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</si>
  <si>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</si>
  <si>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</si>
  <si>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</si>
  <si>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MARTHA PATRICIA MONTAÑA GUARNIZO</t>
  </si>
  <si>
    <t>CENTRAL COOPERATIVA DE SERVICIOS FUNERARIOS</t>
  </si>
  <si>
    <t>860-516-881-8</t>
  </si>
  <si>
    <t>COOPSERFUN</t>
  </si>
  <si>
    <t>ORGANISMO DE CARACTER ECONOMICO</t>
  </si>
  <si>
    <t>Pompas fúnebres y actividades relacionadas</t>
  </si>
  <si>
    <t>GERARDO MORA NAVAS</t>
  </si>
  <si>
    <t>dcontabilidad.bogota@losolivos.co</t>
  </si>
  <si>
    <t>MOSQUERA</t>
  </si>
  <si>
    <t>Comercio al por mayor de otros productos n.c.p.</t>
  </si>
  <si>
    <t>COOPERATIVA DE EMPLEADOS DE CAFAM</t>
  </si>
  <si>
    <t>860-049-363-0</t>
  </si>
  <si>
    <t>COOPCAFAM</t>
  </si>
  <si>
    <t>ESPECIALIZADA DE AHORRO Y CREDITO</t>
  </si>
  <si>
    <t>JUAN CAMILO GARCIA LANDAZABAL</t>
  </si>
  <si>
    <t>coopcafam@coopcafam.coop</t>
  </si>
  <si>
    <t>FONDO DE EMPLEADOS Y PENSIONADOS DE LA ETB</t>
  </si>
  <si>
    <t>860-040-212-6</t>
  </si>
  <si>
    <t>FONTEBO</t>
  </si>
  <si>
    <t>HEIDY YOLIMA GARZON GONZALEZ</t>
  </si>
  <si>
    <t>COOPERATIVA DE TRABAJADORES DE LA INDUSTRIA MILITAR</t>
  </si>
  <si>
    <t>860-029-552-0</t>
  </si>
  <si>
    <t>COOPINDUMIL</t>
  </si>
  <si>
    <t>MULTIACTIVA CON   AHORRO Y CREDITO</t>
  </si>
  <si>
    <t>JOSE ALFREDO MADERO RATIVA</t>
  </si>
  <si>
    <t>CRA 6 12C-48 OF 404</t>
  </si>
  <si>
    <t>ADMINISTRACION COOPERATIVA DE HOSPITALES Y MUNICIPIOS DE CUNDINAMARCA</t>
  </si>
  <si>
    <t>830-016-820-4</t>
  </si>
  <si>
    <t>COODEMCUN LTDA</t>
  </si>
  <si>
    <t>ADMINISTRACIONES PUBLICAS COOPERATIVAS</t>
  </si>
  <si>
    <t>Comercio al por mayor de productos farmacéuticos, medicinales, cosméticos y de tocador</t>
  </si>
  <si>
    <t>ANDRES MAURICIO GONZALEZ CAYCEDO</t>
  </si>
  <si>
    <t>Actividades de asociaciones empresariales y de empleadores</t>
  </si>
  <si>
    <t>COOPERATIVA DEL SISTEMA NACIONAL DE JUSTICIA</t>
  </si>
  <si>
    <t>860-075-780-9</t>
  </si>
  <si>
    <t>JURISCOOP</t>
  </si>
  <si>
    <t>NURY MARLENI HERRERA ARENALES</t>
  </si>
  <si>
    <t>contabilidad.juriscoop@juriscoop.com.co</t>
  </si>
  <si>
    <t>Comercio al por mayor de combustibles sólidos, líquidos, gaseosos y productos conexos</t>
  </si>
  <si>
    <t>COOPERATIVA DE LOS PROFESIONALES DE LA SALUD COASMEDAS</t>
  </si>
  <si>
    <t>860-014-040-6</t>
  </si>
  <si>
    <t>COASMEDAS</t>
  </si>
  <si>
    <t>CARLOS HERRAN PERDOMO</t>
  </si>
  <si>
    <t>FONDO DE EMPLEADOS LAFAYETTE FEL</t>
  </si>
  <si>
    <t>800-195-207-6</t>
  </si>
  <si>
    <t>FEL</t>
  </si>
  <si>
    <t>ANDRES ARECHAEDERRA ESGUERRA</t>
  </si>
  <si>
    <t>NARIÑO</t>
  </si>
  <si>
    <t>PASTO</t>
  </si>
  <si>
    <t>COTA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</si>
  <si>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</si>
  <si>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</si>
  <si>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</si>
  <si>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</si>
  <si>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</si>
  <si>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</si>
  <si>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</si>
  <si>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Comercio al por mayor no especializado</t>
  </si>
  <si>
    <t>EDER CASTELLANOS SOCHA</t>
  </si>
  <si>
    <t>gerencia@cooratiendas.com</t>
  </si>
  <si>
    <t>FONDO DE EMPLEADOS DE LA ENERGIA CAJITA</t>
  </si>
  <si>
    <t>800-220-004-5</t>
  </si>
  <si>
    <t>LA CAJITA</t>
  </si>
  <si>
    <t>LUZ STELLA LOPEZ SALAMANCA</t>
  </si>
  <si>
    <t>CR 14 94 A 24 OFI 505</t>
  </si>
  <si>
    <t>FONDO DE EMPLEADOS BBVA COLOMBIA</t>
  </si>
  <si>
    <t>860-011-265-2</t>
  </si>
  <si>
    <t>FOE</t>
  </si>
  <si>
    <t>HERNAN GUILOMBO CAÑON</t>
  </si>
  <si>
    <t>AV. CL. 39 NO. 13-13 PISO 3</t>
  </si>
  <si>
    <t>gerencia@foebbva.com</t>
  </si>
  <si>
    <t>FONDO DE EMPLEADOS DE GRANFONDO</t>
  </si>
  <si>
    <t>800-097-913-8</t>
  </si>
  <si>
    <t>FEG</t>
  </si>
  <si>
    <t>JULIO CESAR ROBAYO OLIVOS</t>
  </si>
  <si>
    <t>directorfinanciero@feg.com.co</t>
  </si>
  <si>
    <t xml:space="preserve">FONDO DE EMPLEADOS DE VIVIENDA Y AHORRO ALPINA S.A.  FEVAL LTDA. </t>
  </si>
  <si>
    <t>860-041-580-6</t>
  </si>
  <si>
    <t>FEVAL</t>
  </si>
  <si>
    <t>MARIA VICTORIA BERNATE LOZANO</t>
  </si>
  <si>
    <t>contabilidad@feval.com.co</t>
  </si>
  <si>
    <t>BOYACA</t>
  </si>
  <si>
    <t>CRECER FONDO DE EMPLEADOS</t>
  </si>
  <si>
    <t>860-016-190-1</t>
  </si>
  <si>
    <t>FONCRECER</t>
  </si>
  <si>
    <t>JUAN MANUEL ACOSTA RODRIGUEZ</t>
  </si>
  <si>
    <t>COOPERATIVA PARA EL BIENESTAR SOCIAL</t>
  </si>
  <si>
    <t>860-514-823-1</t>
  </si>
  <si>
    <t>COOPEBIS</t>
  </si>
  <si>
    <t>ANA PATRICIA RODRIGUEZ JIMENEZ</t>
  </si>
  <si>
    <t>contabilidad@coopebis.com</t>
  </si>
  <si>
    <t>FONDO DE EMPLEADOS DOCENTES DE LA UNIVERSIDAD NAL.</t>
  </si>
  <si>
    <t>800-112-808-7</t>
  </si>
  <si>
    <t>FODUN</t>
  </si>
  <si>
    <t>MARIA VICTORIA FAJARDO URIBE</t>
  </si>
  <si>
    <t>bogota@fodun.com.co</t>
  </si>
  <si>
    <t>COOPERATIVA FINANCIERA SAN FRANCISCO</t>
  </si>
  <si>
    <t>860-045-262-7</t>
  </si>
  <si>
    <t>COOPSANFRANCISCO</t>
  </si>
  <si>
    <t>HERNANDO BAUTISTA ORTIZ</t>
  </si>
  <si>
    <t>SAN FRANCISCO</t>
  </si>
  <si>
    <t>COOPERATIVA MULTIACTIVA DE LA AVIACION CIVIL COLOMBIANA</t>
  </si>
  <si>
    <t>860-520-547-8</t>
  </si>
  <si>
    <t>COOPEDAC</t>
  </si>
  <si>
    <t xml:space="preserve">Cultivo de cereales (excepto arroz), legumbres y semillas oleaginosas </t>
  </si>
  <si>
    <t>HENRY ANTONIO LOPEZ RODRIGUEZ</t>
  </si>
  <si>
    <t>COOPERATIVA DE EMPLEADOS DE DOW COLOMBIA</t>
  </si>
  <si>
    <t>860-068-522-6</t>
  </si>
  <si>
    <t>CODECOL</t>
  </si>
  <si>
    <t>LUZ DARY POLO RODRIGUEZ</t>
  </si>
  <si>
    <t>luzdpolo@codecol.com.co</t>
  </si>
  <si>
    <t>CASA NACIONAL DEL PROFESOR S.C.I.</t>
  </si>
  <si>
    <t>860-005-921-1</t>
  </si>
  <si>
    <t>CANAPRO</t>
  </si>
  <si>
    <t>EDINSON RAFAEL CASTRO ALVARADO</t>
  </si>
  <si>
    <t>Comercio al por mayor de productos alimenticios</t>
  </si>
  <si>
    <t>PROGRESSA ENTIDAD COOPERATIVA DE AHORRO Y CRÉDITO</t>
  </si>
  <si>
    <t>830-033-907-8</t>
  </si>
  <si>
    <t>PROGRESSA</t>
  </si>
  <si>
    <t>GLORIA ISABEL ALONSO RAMIREZ</t>
  </si>
  <si>
    <t>Educación de universidades</t>
  </si>
  <si>
    <t>FONDO DE EMPLEADOS CAV LAS VILLAS</t>
  </si>
  <si>
    <t>860-069-386-5</t>
  </si>
  <si>
    <t>FEVI</t>
  </si>
  <si>
    <t>MARIA CLEMENCIA TORRES ATUESTA</t>
  </si>
  <si>
    <t>860-027-069-5</t>
  </si>
  <si>
    <t>CORBANCA</t>
  </si>
  <si>
    <t>CARLOS HERNANDO ACERO AREVALO</t>
  </si>
  <si>
    <t>gerencia@corbanca.com.co</t>
  </si>
  <si>
    <t>COOPERATIVA AVP</t>
  </si>
  <si>
    <t>800-061-988-4</t>
  </si>
  <si>
    <t>NOHORA ELISA GUEVARA ALDANA</t>
  </si>
  <si>
    <t>Calle 139 Nro.103 F 89 Local 1</t>
  </si>
  <si>
    <t>coopavp@outlook.com</t>
  </si>
  <si>
    <t>FEBOR ENTIDAD COOPERATIVA</t>
  </si>
  <si>
    <t>860-007-647-7</t>
  </si>
  <si>
    <t>FEBOR</t>
  </si>
  <si>
    <t>JUAN PABLO VELEZ GOEZ</t>
  </si>
  <si>
    <t>FONDO DE EMPLEADOS DE DAVIVIENDA</t>
  </si>
  <si>
    <t>860-048-092-5</t>
  </si>
  <si>
    <t>FONDAVIVIENDA</t>
  </si>
  <si>
    <t>JUAN ERNESTO GALINDO CORDOBA</t>
  </si>
  <si>
    <t>fondavivienda@davivienda.com</t>
  </si>
  <si>
    <t>Otras actividades auxiliares de las actividades de servicios financieros n.c.p.</t>
  </si>
  <si>
    <t>COOPERATIVA DE PROFESORES DE LA U NACIONAL DE COLOMBIA</t>
  </si>
  <si>
    <t>860-027-186-9</t>
  </si>
  <si>
    <t>GILBERTO HERRERA ROJAS</t>
  </si>
  <si>
    <t>FONDO DE EMPLEADOS DE GECOLSA</t>
  </si>
  <si>
    <t>800-010-357-9</t>
  </si>
  <si>
    <t>FEGECOLSA</t>
  </si>
  <si>
    <t>CARLOS ARTURO NINO FONSECA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</si>
  <si>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</si>
  <si>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</si>
  <si>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</si>
  <si>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</si>
  <si>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</si>
  <si>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</si>
  <si>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</si>
  <si>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</si>
  <si>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</si>
  <si>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ADALBERTO O?ATE CASTRO</t>
  </si>
  <si>
    <t>gergeneral@credi.coop</t>
  </si>
  <si>
    <t>INSTITUCIONES AUXILIARES ESPECIALIZADAS</t>
  </si>
  <si>
    <t>COOPERATIVA DE EMPLEADOS EXXONMOBIL DE COLOMBIA</t>
  </si>
  <si>
    <t>860-021-849-6</t>
  </si>
  <si>
    <t>COOPEXXONMOBIL</t>
  </si>
  <si>
    <t>VALERIO CONTRERAS CARRILLO</t>
  </si>
  <si>
    <t xml:space="preserve">FONDO DE EMPLEADOS DE SUPERTIENDAS OLIMPICA S A </t>
  </si>
  <si>
    <t>860-518-842-1</t>
  </si>
  <si>
    <t>FESOL</t>
  </si>
  <si>
    <t>WILDER ALFREDO MARTINEZ ALVAREZ</t>
  </si>
  <si>
    <t>fesol@olimpica.com.co</t>
  </si>
  <si>
    <t>COOPERATIVA DE AHORRO Y CREDITO DE SURAMERICA</t>
  </si>
  <si>
    <t>860-006-756-7</t>
  </si>
  <si>
    <t>COOPSURAMERICA</t>
  </si>
  <si>
    <t>RAFAEL PACHON RODRIGUEZ</t>
  </si>
  <si>
    <t>Otras actividades de servicios personales n.c.p.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</si>
  <si>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</si>
  <si>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</si>
  <si>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</si>
  <si>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</si>
  <si>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</si>
  <si>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</si>
  <si>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</si>
  <si>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NELSON RICARDO CHAVEZ PINZON</t>
  </si>
  <si>
    <t>FONDO DE EMPLEADOS DE COLSUBSIDIO-</t>
  </si>
  <si>
    <t>860-534-049-2</t>
  </si>
  <si>
    <t>FEC</t>
  </si>
  <si>
    <t>CARLOS AUGUSTO SUAREZ ACEVEDO</t>
  </si>
  <si>
    <t>fec@fecolsubsidio.com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</si>
  <si>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</si>
  <si>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</si>
  <si>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</si>
  <si>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</si>
  <si>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ANGEL FABIEL MORA RUIZ</t>
  </si>
  <si>
    <t>COOPERATIVA ALIANZA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</si>
  <si>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</si>
  <si>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</si>
  <si>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</si>
  <si>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</si>
  <si>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</si>
  <si>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</si>
  <si>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Actividades de las compañías de financiamiento</t>
  </si>
  <si>
    <t>MANUEL GERMAN MARTINEZ MARTINEZ</t>
  </si>
  <si>
    <t>Fideicomisos, fondos y entidades financieras similares</t>
  </si>
  <si>
    <t>Otras actividades de distribución de fondos</t>
  </si>
  <si>
    <t xml:space="preserve">FONDO DE EMPLEADOS DE TELEFONICA COLOMBIA </t>
  </si>
  <si>
    <t>830-034-757-4</t>
  </si>
  <si>
    <t>FECEL</t>
  </si>
  <si>
    <t>RAFAEL ALBERTO ACOSTA PINILLA</t>
  </si>
  <si>
    <t>rafael.acosta@fecel.org</t>
  </si>
  <si>
    <t>Capitalización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</si>
  <si>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</si>
  <si>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</si>
  <si>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</si>
  <si>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</si>
  <si>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</si>
  <si>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</si>
  <si>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</si>
  <si>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</si>
  <si>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</si>
  <si>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</si>
  <si>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800-171-627-2</t>
  </si>
  <si>
    <t>MILTON MEDINA CALDERON</t>
  </si>
  <si>
    <t>COOPERATIVA MULTIACTIVA DE PROFESIONALES SOMEC</t>
  </si>
  <si>
    <t>860-026-153-1</t>
  </si>
  <si>
    <t>SOMEC</t>
  </si>
  <si>
    <t>JOSE ALBERTO OSPINA COBO</t>
  </si>
  <si>
    <t>contabilidad@somecoop.com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</si>
  <si>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</si>
  <si>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</si>
  <si>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</si>
  <si>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</si>
  <si>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</si>
  <si>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</si>
  <si>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</si>
  <si>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</si>
  <si>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JOSE ELIAS DAZA MARTINEZ</t>
  </si>
  <si>
    <t>FONDO EMPLEADOS PARA BIENESTAR SOCIAL DE LOS SERVIDORES Y EXSERVIDORES PUBLICOS DEL ICBF Y EMPLEADOS DEL FONBIENESTAR</t>
  </si>
  <si>
    <t>800-052-963-2</t>
  </si>
  <si>
    <t>FONBIENESTAR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</si>
  <si>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</si>
  <si>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</si>
  <si>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</si>
  <si>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</si>
  <si>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</si>
  <si>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</si>
  <si>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</si>
  <si>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</si>
  <si>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AURA MARIA POVEDA GARCIA</t>
  </si>
  <si>
    <t>FONDO DE EMPLEADOS DE LA SUPERINTENDENCIA DE SOCIEDADES</t>
  </si>
  <si>
    <t>860-062-437-0</t>
  </si>
  <si>
    <t>FESS</t>
  </si>
  <si>
    <t>YOLANDA JANETH GUANA CHACON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</si>
  <si>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</si>
  <si>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</si>
  <si>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</si>
  <si>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</si>
  <si>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</si>
  <si>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INEM  KENNEDY LTDA.</t>
  </si>
  <si>
    <t>860-044-194-1</t>
  </si>
  <si>
    <t>COPINKE</t>
  </si>
  <si>
    <t>GIOVANNY PRIETO MELO</t>
  </si>
  <si>
    <t>contador@copinke.com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</si>
  <si>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</si>
  <si>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</si>
  <si>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</si>
  <si>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</si>
  <si>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</si>
  <si>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</si>
  <si>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</si>
  <si>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</si>
  <si>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COOPERATIVA DE TRABAJADORES DE AVIANCA</t>
  </si>
  <si>
    <t>860-013-683-7</t>
  </si>
  <si>
    <t>COOPAVA</t>
  </si>
  <si>
    <t>Actividades postales nacionales</t>
  </si>
  <si>
    <t>GABRIEL A FRANCO ESPINOSA</t>
  </si>
  <si>
    <t>CAJA COOPERATIVA PETROLERA</t>
  </si>
  <si>
    <t>860-013-743-0</t>
  </si>
  <si>
    <t>COOPETROL</t>
  </si>
  <si>
    <t>LUIS ALFONSO SAMPER INSIGNARES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</si>
  <si>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</si>
  <si>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</si>
  <si>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</si>
  <si>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</si>
  <si>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</si>
  <si>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</si>
  <si>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</si>
  <si>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</si>
  <si>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CARLOS JULIO CASTAÑEDA CARDENAS</t>
  </si>
  <si>
    <t>FONDO DE DESARROLLO DE LA EDUCACION SUPERIOR</t>
  </si>
  <si>
    <t>830-018-957-3</t>
  </si>
  <si>
    <t>FODESEP</t>
  </si>
  <si>
    <t>OTRAS ORGANIZACIONES</t>
  </si>
  <si>
    <t>Instituciones especiales oficiales</t>
  </si>
  <si>
    <t>EULALIA NOHEMI JIMENEZ RODRIGUEZ</t>
  </si>
  <si>
    <t>FONDO DE EMPLEADOS SECREDITOS</t>
  </si>
  <si>
    <t>860-007-337-9</t>
  </si>
  <si>
    <t>SECREDITOS</t>
  </si>
  <si>
    <t>MYRIAM RUTH GONZALEZ PARRA</t>
  </si>
  <si>
    <t>FONDO DE EMPLEADOS DE PELDAR</t>
  </si>
  <si>
    <t>860-035-332-1</t>
  </si>
  <si>
    <t>FONPELDAR</t>
  </si>
  <si>
    <t>EDGAR IVAN CARREÑO PUENTES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</si>
  <si>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</si>
  <si>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</si>
  <si>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</si>
  <si>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</si>
  <si>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</si>
  <si>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FONDO DE EMPLEADOS ESTRELLA INTERNACIONAL ENERGY SERVICES</t>
  </si>
  <si>
    <t>860-529-417-1</t>
  </si>
  <si>
    <t>FREDY OTALORA BARRAGAN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</si>
  <si>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</si>
  <si>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</si>
  <si>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</si>
  <si>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</si>
  <si>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</si>
  <si>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</si>
  <si>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</si>
  <si>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</si>
  <si>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</si>
  <si>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cootradecun@hotmail.com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</si>
  <si>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</si>
  <si>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</si>
  <si>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</si>
  <si>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</si>
  <si>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</si>
  <si>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gerencia@badivencoop.coop</t>
  </si>
  <si>
    <t>COOPERATIVA NACIONAL DE TRABAJADORES DE LA INDUSTRIA DE LAS GASEOSAS Y BEBIDAS</t>
  </si>
  <si>
    <t>860-077-746-7</t>
  </si>
  <si>
    <t>COOINDEGABO</t>
  </si>
  <si>
    <t>FRANCISCO SANCHEZ MOTTA</t>
  </si>
  <si>
    <t>TENJO</t>
  </si>
  <si>
    <t>FONDO DE EMPLEADOS DE OCCIDENTAL DE COLOMBIA,INC</t>
  </si>
  <si>
    <t>890-203-006-5</t>
  </si>
  <si>
    <t>FEDEOXY</t>
  </si>
  <si>
    <t>GLORIA EUGENIA COLORADO BELLO</t>
  </si>
  <si>
    <t>gerencia@fedeoxy.com</t>
  </si>
  <si>
    <t>COPROCENVA COOPERATIVA DE AHORRO Y CREDITO</t>
  </si>
  <si>
    <t>891-900-492-5</t>
  </si>
  <si>
    <t>COPROCENVA</t>
  </si>
  <si>
    <t>HECTOR FABIO LOPEZ BUITRAGO</t>
  </si>
  <si>
    <t>COOPERATIVA DE AHORRO Y CREDITO LIMITADA</t>
  </si>
  <si>
    <t>860-009-359-1</t>
  </si>
  <si>
    <t>ALCALICOOP</t>
  </si>
  <si>
    <t>NEVER SISSA DAZA</t>
  </si>
  <si>
    <t>Otras actividades de servicio de apoyo a las empresas n.c.p.</t>
  </si>
  <si>
    <t>860-015-017-0</t>
  </si>
  <si>
    <t>COOVITEL</t>
  </si>
  <si>
    <t>CARLOS ALBERTO MERCHAN MARIN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</si>
  <si>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</si>
  <si>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</si>
  <si>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</si>
  <si>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</si>
  <si>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</si>
  <si>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COOPERATIVA DE AHORRO Y CREDITO DE TENJO</t>
  </si>
  <si>
    <t>860-032-342-1</t>
  </si>
  <si>
    <t>COOPTENJO</t>
  </si>
  <si>
    <t>VICTOR HUGO CAMACHO CORREA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</si>
  <si>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</si>
  <si>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</si>
  <si>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</si>
  <si>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</si>
  <si>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</si>
  <si>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17A 42</t>
  </si>
  <si>
    <t>jose.pulido@co.nestle.com</t>
  </si>
  <si>
    <t>COOPERATIVA NACIONAL DE DROGUISTAS DETALLISTAS</t>
  </si>
  <si>
    <t>860-026-123-0</t>
  </si>
  <si>
    <t>COPIDROGAS</t>
  </si>
  <si>
    <t>FEMPHA FONDO DE EMPLEADOS</t>
  </si>
  <si>
    <t>860-068-657-1</t>
  </si>
  <si>
    <t>FEMPHA</t>
  </si>
  <si>
    <t>MARIA CLEMENCIA RODRIGUEZ ACEVEDO</t>
  </si>
  <si>
    <t>fempha@fempha.com.co</t>
  </si>
  <si>
    <t>FONDO DE EMPLEADOS DE SIEMENS EN COLOMBIA</t>
  </si>
  <si>
    <t>860-004-840-9</t>
  </si>
  <si>
    <t>FESICOL</t>
  </si>
  <si>
    <t>JUAN CARLOS QUINTERO BECERRA</t>
  </si>
  <si>
    <t>claudia.palomares@fesicol.com</t>
  </si>
  <si>
    <t>FONDO DE EMPLEADOS DE LAS EMPRESAS AGRUPADAS</t>
  </si>
  <si>
    <t>890-311-104-1</t>
  </si>
  <si>
    <t>FONGRUPO</t>
  </si>
  <si>
    <t>STELLA PACHON CORTES</t>
  </si>
  <si>
    <t>fongrupo@fongrupo.com</t>
  </si>
  <si>
    <t>COOPERATIVA DE TRABAJADORES Y PENSIONADOS DE LA E.A.A.B.</t>
  </si>
  <si>
    <t>860-021-738-7</t>
  </si>
  <si>
    <t>COOACUEDUCTO</t>
  </si>
  <si>
    <t>RAUL CARDENAS CALDERON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</si>
  <si>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</si>
  <si>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</si>
  <si>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</si>
  <si>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</si>
  <si>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</si>
  <si>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COOLEVER ENTIDAD COOPERATIVA</t>
  </si>
  <si>
    <t>860-508-859-1</t>
  </si>
  <si>
    <t>COOLEVER</t>
  </si>
  <si>
    <t>GUILLERMO ELOY MAYORGA SIMBAQUEBA</t>
  </si>
  <si>
    <t>FES</t>
  </si>
  <si>
    <t>COPERATIVA INDEPENDIENTE DE EMPLEADOS DE ANTIOQUIA</t>
  </si>
  <si>
    <t>890-982-297-2</t>
  </si>
  <si>
    <t>CIDESA</t>
  </si>
  <si>
    <t>FANNY EUGENIA LOPERA JARAMILLO</t>
  </si>
  <si>
    <t>cidesa@cidesa.com.co</t>
  </si>
  <si>
    <t>COOPERATIVA DE EMPLEADOS DE LA REGISTRADURIA NACIONAL</t>
  </si>
  <si>
    <t>890-982-530-4</t>
  </si>
  <si>
    <t>COOPEREN</t>
  </si>
  <si>
    <t>LUZ ESNEDA MARIN CALDERON</t>
  </si>
  <si>
    <t>COOPERATIVA DE AHORRO Y CREDITO COTRAMED</t>
  </si>
  <si>
    <t>890-905-859-3</t>
  </si>
  <si>
    <t>COOTRAMED</t>
  </si>
  <si>
    <t>AMILVIA DEL ROSARIO RIOS MARTINEZ</t>
  </si>
  <si>
    <t>info@cootramed.coop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</si>
  <si>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</si>
  <si>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</si>
  <si>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</si>
  <si>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</si>
  <si>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</si>
  <si>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</si>
  <si>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</si>
  <si>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</si>
  <si>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</si>
  <si>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</si>
  <si>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</si>
  <si>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</si>
  <si>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ITAGUI</t>
  </si>
  <si>
    <t>COOPERATIVA NACIONAL DE TRABAJADORES</t>
  </si>
  <si>
    <t>890-905-085-1</t>
  </si>
  <si>
    <t>COOPETRABAN</t>
  </si>
  <si>
    <t>MANUEL MOSQUERA OSORIO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</si>
  <si>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</si>
  <si>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</si>
  <si>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</si>
  <si>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</si>
  <si>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</si>
  <si>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</si>
  <si>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</si>
  <si>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SAN PIO X DE GRANADA LTDA</t>
  </si>
  <si>
    <t>890-981-912-1</t>
  </si>
  <si>
    <t>COOGRANADA</t>
  </si>
  <si>
    <t>ADRIAN FRANCISCO DUQUE HERRERA</t>
  </si>
  <si>
    <t xml:space="preserve">COOPERATIVA CONSUMO </t>
  </si>
  <si>
    <t>890-901-172-4</t>
  </si>
  <si>
    <t>CONSUMO</t>
  </si>
  <si>
    <t>Comercio al por menor en establecimientos no especializados con surtido compuesto principalmente por alimentos, bebidas o tabaco</t>
  </si>
  <si>
    <t>GUILLERMO  LEON ARBOLEDA GOMEZ</t>
  </si>
  <si>
    <t>COOPERATIVA LEON XIII LTDA DE GUATAPE</t>
  </si>
  <si>
    <t>890-904-945-4</t>
  </si>
  <si>
    <t>GASPAR ELIAS SALAZAR JARAMILLO</t>
  </si>
  <si>
    <t>GUATAPE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</si>
  <si>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</si>
  <si>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</si>
  <si>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</si>
  <si>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</si>
  <si>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</si>
  <si>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CLL 19A NRO 43B 41</t>
  </si>
  <si>
    <t>COOPERATIVA DE AHORRO Y CREDITO RIACHON LTDA.</t>
  </si>
  <si>
    <t>890-910-087-4</t>
  </si>
  <si>
    <t>COOPRIACHON</t>
  </si>
  <si>
    <t>JOHN FREDY ORTEGA RESTREPO</t>
  </si>
  <si>
    <t>COOPERATIVA SAN ROQUE</t>
  </si>
  <si>
    <t>890-907-575-6</t>
  </si>
  <si>
    <t>COOSANROQUE</t>
  </si>
  <si>
    <t>NOHELIA DEL SOCORRO JARAMILLO AVENDAÑO</t>
  </si>
  <si>
    <t>SAN ROQUE</t>
  </si>
  <si>
    <t>COOPERATIVA DE TRABAJADORES DE LAS EMPRESAS DEPARTAMENTALES DE ANTIOQU</t>
  </si>
  <si>
    <t>890-904-252-9</t>
  </si>
  <si>
    <t>COEDA</t>
  </si>
  <si>
    <t>AMPARO OSPINA RESTREPO</t>
  </si>
  <si>
    <t>COOPERATIVA DE AHORRO Y CREDITO CREAFAM</t>
  </si>
  <si>
    <t>800-201-989-3</t>
  </si>
  <si>
    <t>COOCREAFAM</t>
  </si>
  <si>
    <t>MYRIAM SHIRLEY ARISTIZABAL LOPEZ</t>
  </si>
  <si>
    <t>GRANADA</t>
  </si>
  <si>
    <t>COOPERATIVA ANTIOQUEÑA DE TRABAJADORES GRUPO CAFETERO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</si>
  <si>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</si>
  <si>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</si>
  <si>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</si>
  <si>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</si>
  <si>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</si>
  <si>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</si>
  <si>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JOHN JAIRO GOMEZ RODAS</t>
  </si>
  <si>
    <t>cootrasena@cootrasena.com.co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</si>
  <si>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</si>
  <si>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</si>
  <si>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</si>
  <si>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</si>
  <si>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</si>
  <si>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</si>
  <si>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</si>
  <si>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</si>
  <si>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</si>
  <si>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</si>
  <si>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</si>
  <si>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</si>
  <si>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</si>
  <si>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</si>
  <si>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</si>
  <si>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</si>
  <si>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</si>
  <si>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</si>
  <si>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</si>
  <si>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</si>
  <si>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</si>
  <si>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</si>
  <si>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 xml:space="preserve">COOPERATIVA DE TRABAJADORES PANAMCO COLOMBIA S A  MEDELLIN </t>
  </si>
  <si>
    <t>890-926-570-0</t>
  </si>
  <si>
    <t>COOTRAPIM LTDA</t>
  </si>
  <si>
    <t>GLORIA INES JARAMILLO HOYOS</t>
  </si>
  <si>
    <t>DIAGONAL 64 E NRO 67 180</t>
  </si>
  <si>
    <t>gerencia@cootrapim.com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</si>
  <si>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</si>
  <si>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</si>
  <si>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</si>
  <si>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</si>
  <si>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</si>
  <si>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</si>
  <si>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</si>
  <si>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GLORIA ELENA MONSALVE ORTIZ</t>
  </si>
  <si>
    <t>contabilidad@telepostal.coop</t>
  </si>
  <si>
    <t>COOPERATIVA DE HOSPITALES DE ANTIOQUIA</t>
  </si>
  <si>
    <t>890-985-122-6</t>
  </si>
  <si>
    <t>COHAN</t>
  </si>
  <si>
    <t>Otras actividades de atención de la salud humana</t>
  </si>
  <si>
    <t>JAMEL ALBERTO HENAO CARDONA</t>
  </si>
  <si>
    <t>gerencia@cohan.org.co</t>
  </si>
  <si>
    <t>COOPERATIVA DE IMPRESORES Y PAPELEROS DE COLOMBIA</t>
  </si>
  <si>
    <t>890-904-769-4</t>
  </si>
  <si>
    <t>COIMPRESORES DE COLOMBIA</t>
  </si>
  <si>
    <t>JESUS TORRES CORREA</t>
  </si>
  <si>
    <t>johanahernandez@coimpresores.com.co</t>
  </si>
  <si>
    <t>COOPERATIVA DE PROFESORES DE LA UNIVERSIDAD DE ANTIOQUIA</t>
  </si>
  <si>
    <t>890-985-032-1</t>
  </si>
  <si>
    <t>COOPRUDEA</t>
  </si>
  <si>
    <t>GULFRAN ANTONIO AVILEZ LOPEZ</t>
  </si>
  <si>
    <t>cooperativa@cooprudea.com</t>
  </si>
  <si>
    <t>COOPERATIVA DE CAFICULTORES DEL OCCIDENTE DE ANTIOQUIA</t>
  </si>
  <si>
    <t>800-021-698-2</t>
  </si>
  <si>
    <t>COOPEOCCIDENTE</t>
  </si>
  <si>
    <t>Cultivo de café</t>
  </si>
  <si>
    <t>JORGE ALBERTO GIRALDO GARCIA</t>
  </si>
  <si>
    <t>BOLIVAR</t>
  </si>
  <si>
    <t>CARTAGENA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</si>
  <si>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</si>
  <si>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</si>
  <si>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</si>
  <si>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</si>
  <si>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</si>
  <si>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</si>
  <si>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</si>
  <si>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</si>
  <si>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</si>
  <si>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</si>
  <si>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coyamor@gmail.com</t>
  </si>
  <si>
    <t>FONDO DE BENEFICIO COMUN DE LOS EMPLEADOS DEL SENA</t>
  </si>
  <si>
    <t>890-905-864-0</t>
  </si>
  <si>
    <t>F.B.C.</t>
  </si>
  <si>
    <t>CLAUDIA YINETH VASQUEZ BUITRAGO</t>
  </si>
  <si>
    <t>800-052-851-6</t>
  </si>
  <si>
    <t>FONELSA</t>
  </si>
  <si>
    <t>CECILIA DEL CARMEN GONZALEZ MASCAROS</t>
  </si>
  <si>
    <t>fonelsa@fonelsa.com</t>
  </si>
  <si>
    <t>FONDO DE EMPLEADOS EMPRESAS PUBLICAS DE MEDELLIN</t>
  </si>
  <si>
    <t>800-025-304-4</t>
  </si>
  <si>
    <t>FEPEP</t>
  </si>
  <si>
    <t>JORGE HERNAN VILLA HOYOS</t>
  </si>
  <si>
    <t>fepep@fepep.com.co</t>
  </si>
  <si>
    <t>FONDO DE EMPLEADOS FEISA</t>
  </si>
  <si>
    <t>860-035-559-6</t>
  </si>
  <si>
    <t>FEISA</t>
  </si>
  <si>
    <t>GLORIA MARIA VASQUEZ WOLFF</t>
  </si>
  <si>
    <t>CALDAS</t>
  </si>
  <si>
    <t xml:space="preserve">COOPERATIVA DE EDUCADORES Y EMPLAEADOS DE LA EDUCACION </t>
  </si>
  <si>
    <t>890-401-658-6</t>
  </si>
  <si>
    <t>COOACEDED LTDA</t>
  </si>
  <si>
    <t>ALVARO ALFONSO JIMENEZ PEREZ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</si>
  <si>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</si>
  <si>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</si>
  <si>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</si>
  <si>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</si>
  <si>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</si>
  <si>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</si>
  <si>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</si>
  <si>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COMFAMIGOS COOPERATIVA MULTIACTIVA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</si>
  <si>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</si>
  <si>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</si>
  <si>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</si>
  <si>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</si>
  <si>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</si>
  <si>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</si>
  <si>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</si>
  <si>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cooeban@cooeban.com.co</t>
  </si>
  <si>
    <t>AVANCOP COOPERATIVA DE AHORRO Y CREDITO</t>
  </si>
  <si>
    <t>890-981-212-2</t>
  </si>
  <si>
    <t>AVANCOP</t>
  </si>
  <si>
    <t>GLORIA MERCEDES VASQUEZ RESTREPO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</si>
  <si>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</si>
  <si>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</si>
  <si>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</si>
  <si>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</si>
  <si>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</si>
  <si>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COOPERATIVA COLANTA</t>
  </si>
  <si>
    <t>890-904-478-6</t>
  </si>
  <si>
    <t>COLANTA</t>
  </si>
  <si>
    <t>Elaboración de productos lácteos</t>
  </si>
  <si>
    <t>SERGIO LEON GONZALEZ VILLA</t>
  </si>
  <si>
    <t>COOPERATIVA DE YARUMAL</t>
  </si>
  <si>
    <t>890-905-206-4</t>
  </si>
  <si>
    <t>COOYARUMAL</t>
  </si>
  <si>
    <t>OMER GONZALO GOMEZ VILLA</t>
  </si>
  <si>
    <t>YARUMAL</t>
  </si>
  <si>
    <t>cooyal@cooyal.co</t>
  </si>
  <si>
    <t>COOPERATIVA DE TRABAJADORES DE ENKA LTDA</t>
  </si>
  <si>
    <t>890-907-710-4</t>
  </si>
  <si>
    <t>COOPERENKA</t>
  </si>
  <si>
    <t>CARLOS ANDRES LOPEZ SIERRA</t>
  </si>
  <si>
    <t>GIRARDOTA</t>
  </si>
  <si>
    <t>FONDO DE EMPLEADOS ALMACENES EXITO</t>
  </si>
  <si>
    <t>800-183-987-0</t>
  </si>
  <si>
    <t>PRESENTE</t>
  </si>
  <si>
    <t>FABIO LEON GIRALDO MARTINEZ</t>
  </si>
  <si>
    <t>Comercio al por mayor de materias primas agropecuarias; animales vivos</t>
  </si>
  <si>
    <t>ENTRERRIOS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</si>
  <si>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</si>
  <si>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</si>
  <si>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</si>
  <si>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</si>
  <si>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</si>
  <si>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</si>
  <si>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</si>
  <si>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</si>
  <si>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RISARALDA</t>
  </si>
  <si>
    <t>DOS QUEBRADAS</t>
  </si>
  <si>
    <t>PEREIRA</t>
  </si>
  <si>
    <t>COOPERATIVA DEPARTAMENTAL DE CAFICULTORES DEL RDA.LTDA.</t>
  </si>
  <si>
    <t>891-400-088-7</t>
  </si>
  <si>
    <t>COOPCAFER</t>
  </si>
  <si>
    <t>OSCAR EDUARDO TRUJILLO GUTIERREZ</t>
  </si>
  <si>
    <t>contadora@coopcafer.com</t>
  </si>
  <si>
    <t xml:space="preserve">COOPERATIVA DE AHORRO Y CREDITO DEL INEM DE PEREIRA </t>
  </si>
  <si>
    <t>891-408-060-8</t>
  </si>
  <si>
    <t>COOINPE</t>
  </si>
  <si>
    <t>BLANCA SONIA VELASQUEZ URIBE</t>
  </si>
  <si>
    <t>COOPERATIVA DE AHORRO Y CREDITO DE PROFESORES</t>
  </si>
  <si>
    <t>890-201-280-8</t>
  </si>
  <si>
    <t>COOPROFESORES</t>
  </si>
  <si>
    <t>CARMEN ALICIA GUTIERREZ PAEZ</t>
  </si>
  <si>
    <t>BUCARAMANGA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</si>
  <si>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</si>
  <si>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</si>
  <si>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</si>
  <si>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</si>
  <si>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</si>
  <si>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 xml:space="preserve">SUPERFONDO FONDO DE EMPLEADOS </t>
  </si>
  <si>
    <t>890-901-188-1</t>
  </si>
  <si>
    <t>SUPERFONDO</t>
  </si>
  <si>
    <t>JORGE ALONSO ARROYAVE LEMA</t>
  </si>
  <si>
    <t>FONDO DE EMPLEADOS Y PENSIONADOS DEL SECTOR SALUD DE ANTIOQUIA</t>
  </si>
  <si>
    <t>890-984-909-0</t>
  </si>
  <si>
    <t>FODELSA</t>
  </si>
  <si>
    <t>CARLOS ALBERTO RAMIREZ FRANCO</t>
  </si>
  <si>
    <t>FONDO DE EMPLEADOS DE BANCOLOMBIA S.A. Y FILIALES FEC</t>
  </si>
  <si>
    <t>890-985-280-1</t>
  </si>
  <si>
    <t>CLAUDIA ELENA PINEDA GOMEZ</t>
  </si>
  <si>
    <t>COOPERATIVA SAN VICENTE DE PAUL LTDA.</t>
  </si>
  <si>
    <t>890-981-497-4</t>
  </si>
  <si>
    <t>COOSVICENTE</t>
  </si>
  <si>
    <t>EDWARD PINZON COGOLLO</t>
  </si>
  <si>
    <t>COOPERATIVA DE AHORRO Y CREDITO DE ENTRERRIOS LTDA</t>
  </si>
  <si>
    <t>890-910-254-8</t>
  </si>
  <si>
    <t>COOPECREDITO ENTRERRIOS</t>
  </si>
  <si>
    <t>LUZ ESTELLA MARIN QUINTANA</t>
  </si>
  <si>
    <t>COOPERATIVA AHORRO Y CREDITO GOMEZ PLATA LTDA.</t>
  </si>
  <si>
    <t>890-985-772-3</t>
  </si>
  <si>
    <t>COOGOMEZPLATA</t>
  </si>
  <si>
    <t>NORELI ANDREA RESTREPO RUIZ</t>
  </si>
  <si>
    <t>GOMEZ PLATA</t>
  </si>
  <si>
    <t>COOPERATIVA DE AHORRO Y CREDITO CREAR LTDA CREARCOP</t>
  </si>
  <si>
    <t>890-981-459-4</t>
  </si>
  <si>
    <t>CREARCOOP</t>
  </si>
  <si>
    <t>CARMEN RAMIREZ ARISTIZABAL</t>
  </si>
  <si>
    <t>gerencia@crearcoop.com</t>
  </si>
  <si>
    <t>FONDO DE EMPLEADOS DEL GRUPO BANCOLOMBIA</t>
  </si>
  <si>
    <t>890-901-502-1</t>
  </si>
  <si>
    <t>FEBANC</t>
  </si>
  <si>
    <t>EDWIN DE JESUS JARAMILLO DUQUE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</si>
  <si>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</si>
  <si>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</si>
  <si>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</si>
  <si>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</si>
  <si>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</si>
  <si>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</si>
  <si>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</si>
  <si>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COOPERATIVA DE AHORRO Y CREDITO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</si>
  <si>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</si>
  <si>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</si>
  <si>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</si>
  <si>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</si>
  <si>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</si>
  <si>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LUZ ELENA ARCILA ZAPATA</t>
  </si>
  <si>
    <t>larcila@cooperativabolivariana.com</t>
  </si>
  <si>
    <t>COOPERATIVA FRATERNIDAD SACERDOTAL LTDA</t>
  </si>
  <si>
    <t>890-982-420-2</t>
  </si>
  <si>
    <t>COOFRASA</t>
  </si>
  <si>
    <t>FRANCISCO JAVIER LONDOÑO LONDOÑO</t>
  </si>
  <si>
    <t>contabilidad@coofrasa.coop</t>
  </si>
  <si>
    <t>COOPERATIVA DE PILOTOS CIVILES DE COLOMBIA</t>
  </si>
  <si>
    <t>800-216-442-2</t>
  </si>
  <si>
    <t>COOPICOL</t>
  </si>
  <si>
    <t>DIANA DEL PILAR CASTRILLON TORRES</t>
  </si>
  <si>
    <t>gerencia@coopicol.com</t>
  </si>
  <si>
    <t>COOPERATIVA MULTIACTIVA EL BAGRE LTDA</t>
  </si>
  <si>
    <t>890-904-368-4</t>
  </si>
  <si>
    <t>COOBAGRE</t>
  </si>
  <si>
    <t>YUNEIDA DEL CARMEN BENAVIDES ROMERO</t>
  </si>
  <si>
    <t>EL BAGRE</t>
  </si>
  <si>
    <t>gerencia@coobagre.com</t>
  </si>
  <si>
    <t xml:space="preserve">COOPERATIVA DE AHORRO Y CREDITO SAN LUIS </t>
  </si>
  <si>
    <t>890-922-066-1</t>
  </si>
  <si>
    <t>COOSANLUIS</t>
  </si>
  <si>
    <t>SORELLY DEL CARMEN GARCIA DUQUE</t>
  </si>
  <si>
    <t>dirfinanciera@coosanluis.coop</t>
  </si>
  <si>
    <t>BARRANCABERMEJA</t>
  </si>
  <si>
    <t>COOPERATIVA DE MUJERES PARA LA PROMOCION INTEGRAL</t>
  </si>
  <si>
    <t>800-040-977-3</t>
  </si>
  <si>
    <t>COOPMUJER LTDA</t>
  </si>
  <si>
    <t>MARTHA LUCIA RENDON BOTERO</t>
  </si>
  <si>
    <t>CR 9 14 03</t>
  </si>
  <si>
    <t>COOPERATIVA INTEGRAL AGROPECUARIA LA PAZ LTDA</t>
  </si>
  <si>
    <t>890-211-042-4</t>
  </si>
  <si>
    <t>COAPAZ</t>
  </si>
  <si>
    <t>EVELIO MUNOZ CASTELLANOS</t>
  </si>
  <si>
    <t>LA PAZ</t>
  </si>
  <si>
    <t>COOPERATIVA DE SERVICIOS MULTIPLES DE LA PROVINCIA DE VELEZ LTDA</t>
  </si>
  <si>
    <t>890-203-827-5</t>
  </si>
  <si>
    <t>COOPSERVIVELEZ LIMITADA</t>
  </si>
  <si>
    <t xml:space="preserve">LUIS HERNANDO DIAZ </t>
  </si>
  <si>
    <t>VELEZ</t>
  </si>
  <si>
    <t>GUAINIA</t>
  </si>
  <si>
    <t>INIRIDA</t>
  </si>
  <si>
    <t>FONDO DE EMPLEADOS DE LA COMUNIDAD EDUCATIVA DEL ARIARI</t>
  </si>
  <si>
    <t>800-069-695-8</t>
  </si>
  <si>
    <t>FECEDA</t>
  </si>
  <si>
    <t>CELESTINO ROMERO AGUIRRE</t>
  </si>
  <si>
    <t>granada@feceda.com</t>
  </si>
  <si>
    <t>COOPERATIVA DE AHORRO Y CREDITO CONGENTE</t>
  </si>
  <si>
    <t>892-000-373-9</t>
  </si>
  <si>
    <t>CONGENTE</t>
  </si>
  <si>
    <t>VICENTE ANTONIO PABON MONROY</t>
  </si>
  <si>
    <t>gerencia.financiera@congente.com.co</t>
  </si>
  <si>
    <t>COOPERATIVA ESPECIALIZADA DE AHORRO Y CREDITO DE LA ORINOQUIA</t>
  </si>
  <si>
    <t>892-000-914-3</t>
  </si>
  <si>
    <t>COORINOQUIA</t>
  </si>
  <si>
    <t>GUSTAVO SUESCUN SUESCUN</t>
  </si>
  <si>
    <t>MAGDALENA</t>
  </si>
  <si>
    <t>SANTA MARTA</t>
  </si>
  <si>
    <t>COOPERATIVA DE AHORRO Y CREDITO DE TRABAJADORES UNIDOS POR EL PROGRESO</t>
  </si>
  <si>
    <t>800-196-511-5</t>
  </si>
  <si>
    <t>COOTRAUNION</t>
  </si>
  <si>
    <t>HOLMES MAZUERA GOMEZ</t>
  </si>
  <si>
    <t>PALMIRA</t>
  </si>
  <si>
    <t>FONDO DE EMPLEADOS DE JOHNSON &amp; JOHNSON DE COLOMBIA</t>
  </si>
  <si>
    <t>890-318-786-6</t>
  </si>
  <si>
    <t>FEDEJOHNSON</t>
  </si>
  <si>
    <t>PIEDAD ESCOBAR MORA</t>
  </si>
  <si>
    <t>CALLE 15 31 146</t>
  </si>
  <si>
    <t>mceball1@its.jnj.com</t>
  </si>
  <si>
    <t>FONDO DE EMPLEADOS DEL CIAT</t>
  </si>
  <si>
    <t>890-308-934-7</t>
  </si>
  <si>
    <t>CRECIAT</t>
  </si>
  <si>
    <t>ANDRES FERNANDO MORENO GARCIA</t>
  </si>
  <si>
    <t>KM 17 RECTA CALI PALMIRA</t>
  </si>
  <si>
    <t>GRAN COOPERATIVA DE ENERGIA ELECTRICA Y RECURSOS NATURALES</t>
  </si>
  <si>
    <t>890-304-082-9</t>
  </si>
  <si>
    <t>GRANCOOP</t>
  </si>
  <si>
    <t>YOLIMA BONILLA ROJAS</t>
  </si>
  <si>
    <t>grancoop@grancoop.com</t>
  </si>
  <si>
    <t>FONDO DE EMPLEADOS DE LABORATORIOS BAXTER</t>
  </si>
  <si>
    <t>890-307-235-2</t>
  </si>
  <si>
    <t>FODEBAX</t>
  </si>
  <si>
    <t>ADOLFO LEON PRADO SOLIS</t>
  </si>
  <si>
    <t>malby_castillo1@baxter.com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</si>
  <si>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</si>
  <si>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</si>
  <si>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</si>
  <si>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</si>
  <si>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</si>
  <si>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COOPERATIVA ENERGETICA DE AHORRO Y CREDITO</t>
  </si>
  <si>
    <t>890-201-054-1</t>
  </si>
  <si>
    <t>FINECOOP</t>
  </si>
  <si>
    <t>GLORIA CACERES DE CAMARGO</t>
  </si>
  <si>
    <t>secretaria@finecoop.com</t>
  </si>
  <si>
    <t>FONDO DE EMPLEADOS DE LA UNIVERSIDAD INDUSTRIAL DE SANTANDER</t>
  </si>
  <si>
    <t>890-201-091-2</t>
  </si>
  <si>
    <t>FAVUIS</t>
  </si>
  <si>
    <t>ANGELA JOHANA CAMARGO CACERES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</si>
  <si>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</si>
  <si>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</si>
  <si>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</si>
  <si>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</si>
  <si>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COOPERATIVA DE EMPLEADOS DEL SECTOR COOPERATIVO LTDA.</t>
  </si>
  <si>
    <t>890-209-788-3</t>
  </si>
  <si>
    <t>COESCOOP</t>
  </si>
  <si>
    <t>DORA JANETH OTERO SANTOS</t>
  </si>
  <si>
    <t>CL 16 9 22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</si>
  <si>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</si>
  <si>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</si>
  <si>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</si>
  <si>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</si>
  <si>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</si>
  <si>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CR 28 47 31</t>
  </si>
  <si>
    <t>atencion@cooprofesionales.com.co</t>
  </si>
  <si>
    <t>COOPERATIVA DIOCESANA DEL CLERO LTDA</t>
  </si>
  <si>
    <t>890-202-076-6</t>
  </si>
  <si>
    <t>COOPCLERO LTDA</t>
  </si>
  <si>
    <t>SALOMON PINEDA MARTINEZ</t>
  </si>
  <si>
    <t>coopclero@yahoo.com</t>
  </si>
  <si>
    <t>FONDO DE EMPLEADOS DE COMFANDI LTDA.</t>
  </si>
  <si>
    <t>890-327-352-1</t>
  </si>
  <si>
    <t>FONDECOM</t>
  </si>
  <si>
    <t>LILIA VILLANUEVA QUIMBAYO</t>
  </si>
  <si>
    <t>FONDO DE EMPLEADOS DOCENTES UNIVERSIDAD DEL VALLE</t>
  </si>
  <si>
    <t>890-317-598-3</t>
  </si>
  <si>
    <t>FONVALLE</t>
  </si>
  <si>
    <t>MARIA MERCEDES GONZALEZ CUERVO</t>
  </si>
  <si>
    <t>COOPERATIVA MULTIACTIVA DE EMPLEADOS DE COLGATE PALMOLIVE</t>
  </si>
  <si>
    <t>890-301-310-1</t>
  </si>
  <si>
    <t>CEMCOP</t>
  </si>
  <si>
    <t>CARLOS EDUARDO GOMEZ MACHADO</t>
  </si>
  <si>
    <t>CAUCA</t>
  </si>
  <si>
    <t>FONDO DE EMPLEADOS DE LA SOCIEDAD PORTUARIA</t>
  </si>
  <si>
    <t>835-000-115-8</t>
  </si>
  <si>
    <t>FESPBUN</t>
  </si>
  <si>
    <t xml:space="preserve">MARIA ILENIA ANGULO </t>
  </si>
  <si>
    <t>BUENAVENTURA</t>
  </si>
  <si>
    <t>fondocon@fespbun.com</t>
  </si>
  <si>
    <t>COOPERATIVA DE TRABAJADORES DEL GRUPO CARVAJAL,LTDA</t>
  </si>
  <si>
    <t>890-300-634-6</t>
  </si>
  <si>
    <t>COOPCARVAJAL</t>
  </si>
  <si>
    <t>MARIA DEL  ROSARIO COLLAZOS MURGUEITIO</t>
  </si>
  <si>
    <t>COOPERATIVA DE AHORRO Y CREDITO COOTRAIPI</t>
  </si>
  <si>
    <t>891-300-716-5</t>
  </si>
  <si>
    <t>COOTRAIPI</t>
  </si>
  <si>
    <t>LUIS FELIPE MUÑOZ ARMERO</t>
  </si>
  <si>
    <t>GUACARI</t>
  </si>
  <si>
    <t>asist.contabilidad@cootraipi.com</t>
  </si>
  <si>
    <t>FONDO DE EMPLEADOS ENERGIFONDO</t>
  </si>
  <si>
    <t>805-003-910-1</t>
  </si>
  <si>
    <t>ENERGIFONDO</t>
  </si>
  <si>
    <t>JULIA INES SALAMANCA ZUNIGA</t>
  </si>
  <si>
    <t>FONDO DE EMPLEADOS LA 14</t>
  </si>
  <si>
    <t>890-326-652-1</t>
  </si>
  <si>
    <t>FONEM LA 14</t>
  </si>
  <si>
    <t>MARIA MIGDORY GONZALEZ VILLEGAS</t>
  </si>
  <si>
    <t>EMPRESA COOPERATIVA DE AHORRO Y CREDITO SIGLO XX LTDA.</t>
  </si>
  <si>
    <t>891-900-541-8</t>
  </si>
  <si>
    <t>SIGLOXX</t>
  </si>
  <si>
    <t>JOSE DUBERNEY LAGUNA SANCHEZ</t>
  </si>
  <si>
    <t>FONDO DE EMPLEADOS DEL BANCO DE OCCIDENTE</t>
  </si>
  <si>
    <t>890-308-458-2</t>
  </si>
  <si>
    <t>FONDOCCIDENTE</t>
  </si>
  <si>
    <t>ANGELA MARIA CEBALLOS BUITRAGO</t>
  </si>
  <si>
    <t>MULTIACTIVA EL ROBLE, ENTIDAD COOPERATIVA</t>
  </si>
  <si>
    <t>890-303-438-2</t>
  </si>
  <si>
    <t>MULTIROBLE</t>
  </si>
  <si>
    <t>BERNARDO BECERRA CUELLAR</t>
  </si>
  <si>
    <t>contabilidad@multiroble.com</t>
  </si>
  <si>
    <t>FONDO DE EMPLEADOS DE LAS EMPRESAS MUNICIPALES DE CALI</t>
  </si>
  <si>
    <t>890-311-006-8</t>
  </si>
  <si>
    <t>FONAVIEMCALI</t>
  </si>
  <si>
    <t>OLMEDO PEÑA ARROYO</t>
  </si>
  <si>
    <t>financiero@fonaviemcali.com.co</t>
  </si>
  <si>
    <t xml:space="preserve">FONDO DE EMPLEADOS MEDICOS DE COLOMBIA   PROMEDICO </t>
  </si>
  <si>
    <t>890-310-418-4</t>
  </si>
  <si>
    <t>PROMEDICO</t>
  </si>
  <si>
    <t>DIEGO GERMAN CALERO LLANES</t>
  </si>
  <si>
    <t>promedico@promedico.com.co</t>
  </si>
  <si>
    <t>COOPERATIVA MULTIACTIVA LOS FUNDADORES</t>
  </si>
  <si>
    <t>890-317-979-6</t>
  </si>
  <si>
    <t>COOFUNDADORES</t>
  </si>
  <si>
    <t>LUZ MARINA MARIN ARAQUE</t>
  </si>
  <si>
    <t xml:space="preserve">COOPERATIVA DE CAFICULTORES DEL CENTRO DEL VALLE  CAFICENTRO  </t>
  </si>
  <si>
    <t>891-900-236-6</t>
  </si>
  <si>
    <t>CAFICENTRO</t>
  </si>
  <si>
    <t>CESAR AUGUSTO MEDINA RINCON</t>
  </si>
  <si>
    <t>COOPERATIVA DE LA UNIVERSIDAD NACIONAL DE COLOMBIA</t>
  </si>
  <si>
    <t>891-301-156-5</t>
  </si>
  <si>
    <t>COUNAL</t>
  </si>
  <si>
    <t>OLGA ROJAS AGUIAR</t>
  </si>
  <si>
    <t>counal@counal.com.co</t>
  </si>
  <si>
    <t>COOPERATIVA DE AHORRO Y CREDITO MANUELITA LTDA</t>
  </si>
  <si>
    <t>815-000-377-8</t>
  </si>
  <si>
    <t>MANUELITACOOP</t>
  </si>
  <si>
    <t>SANDRA ROCIO DIAZ DIAZ ANGULO</t>
  </si>
  <si>
    <t>KM 7 VIA PALMIRA BUGA</t>
  </si>
  <si>
    <t>contabilidad@manuelitacoop.coop</t>
  </si>
  <si>
    <t>COOPERATIVA DE AHORRO Y CREDITO DE TRABAJADORES DE GOODYEAR DE COLOMBIA</t>
  </si>
  <si>
    <t>890-303-082-4</t>
  </si>
  <si>
    <t>MULTIACOOP</t>
  </si>
  <si>
    <t>OLGA PATRICIA GUERRERO CALDERON</t>
  </si>
  <si>
    <t>AV 3 NORTE  32 N 25</t>
  </si>
  <si>
    <t>gerencia@multiacoop.com</t>
  </si>
  <si>
    <t>COOPERATIVA MULTIEMPRESAS</t>
  </si>
  <si>
    <t>891-300-056-2</t>
  </si>
  <si>
    <t>MULTIEMPRESAS</t>
  </si>
  <si>
    <t>HERNEY DIAZ ORTEGA</t>
  </si>
  <si>
    <t>gerencia@multiempresas.com.co</t>
  </si>
  <si>
    <t>COOPERATIVA DE SERVIDORES PUBLICOS &amp; JUBILADOS DE COLOMBIA</t>
  </si>
  <si>
    <t>805-004-034-9</t>
  </si>
  <si>
    <t>COOPSERP COLOMBIA</t>
  </si>
  <si>
    <t>Jesus Hermes BOLAÑOS CRUZ</t>
  </si>
  <si>
    <t>contabilidad@coopserp.com</t>
  </si>
  <si>
    <t>Comercio al por menor de productos farmacéuticos y medicinales, cosméticos y artículos de tocador en establecimientos especializados</t>
  </si>
  <si>
    <t>891-301-208-1</t>
  </si>
  <si>
    <t>COOTRAIM</t>
  </si>
  <si>
    <t>GLORIA AMPARO PERLAZA CASTRO</t>
  </si>
  <si>
    <t>CANDELARIA</t>
  </si>
  <si>
    <t>correo@cootraim.com</t>
  </si>
  <si>
    <t>DUITAMA</t>
  </si>
  <si>
    <t>TUNJA</t>
  </si>
  <si>
    <t>CASANARE</t>
  </si>
  <si>
    <t>YOPAL</t>
  </si>
  <si>
    <t>COOPERATIVA DE SERVICIOS DE BOYACA</t>
  </si>
  <si>
    <t>891-801-122-0</t>
  </si>
  <si>
    <t>COOSERVICIOS O.C.</t>
  </si>
  <si>
    <t>ROSA RAMIREZ DE SUAREZ</t>
  </si>
  <si>
    <t>informacion@cooservicios.com.co</t>
  </si>
  <si>
    <t>CASA NACIONAL DEL PROFESOR</t>
  </si>
  <si>
    <t>891-800-652-8</t>
  </si>
  <si>
    <t>CANAPRO O.C</t>
  </si>
  <si>
    <t>CESAR SERRANO SANCHEZ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</si>
  <si>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</si>
  <si>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</si>
  <si>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</si>
  <si>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</si>
  <si>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</si>
  <si>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CR 15 14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</si>
  <si>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</si>
  <si>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</si>
  <si>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</si>
  <si>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</si>
  <si>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</si>
  <si>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coomecltda@yahoo.es</t>
  </si>
  <si>
    <t>TOLIMA</t>
  </si>
  <si>
    <t>COOPERATIVA DE LA GUAJIRA</t>
  </si>
  <si>
    <t>892-115-453-4</t>
  </si>
  <si>
    <t>CONFIAMOS</t>
  </si>
  <si>
    <t>JISSETH KARINA COTES CUJIA</t>
  </si>
  <si>
    <t>LA GUAJIRA</t>
  </si>
  <si>
    <t>RIOHACHA</t>
  </si>
  <si>
    <t>COOPERATIVA SOCIAL DE LA GUAJIRA</t>
  </si>
  <si>
    <t>800-132-665-6</t>
  </si>
  <si>
    <t>COOPESAGUA</t>
  </si>
  <si>
    <t>Creación literaria</t>
  </si>
  <si>
    <t>LUIS ALFONSO VANEGAS SOLANO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</si>
  <si>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</si>
  <si>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</si>
  <si>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</si>
  <si>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</si>
  <si>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</si>
  <si>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</si>
  <si>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IBAGUE</t>
  </si>
  <si>
    <t>COOPERATIVA MULTIACTIVA DEL INEM DE IBAGUE</t>
  </si>
  <si>
    <t>890-704-859-0</t>
  </si>
  <si>
    <t>COOPINEM</t>
  </si>
  <si>
    <t>RUBEN DARIO ARGUELLES ARANGO</t>
  </si>
  <si>
    <t>CL 22 9 02</t>
  </si>
  <si>
    <t>coopinemibague@hotmail.com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</si>
  <si>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</si>
  <si>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</si>
  <si>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</si>
  <si>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</si>
  <si>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</si>
  <si>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</si>
  <si>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</si>
  <si>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</si>
  <si>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</si>
  <si>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</si>
  <si>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</si>
  <si>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</si>
  <si>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</si>
  <si>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MARTHA MERCEDES CABRERA RAYO</t>
  </si>
  <si>
    <t>COOPERATIVA JUDICIAL DEL TOLIMA</t>
  </si>
  <si>
    <t>890-700-646-0</t>
  </si>
  <si>
    <t>COOPJUDICIAL</t>
  </si>
  <si>
    <t>MARIELA ZULUAGA MONTES</t>
  </si>
  <si>
    <t>COOPERATIVA DE CAFICULTORES DEL SUR DEL TOLIMA LIMITADA</t>
  </si>
  <si>
    <t>890-701-732-0</t>
  </si>
  <si>
    <t>CAFISUR</t>
  </si>
  <si>
    <t>LUIS ERNESTO VAQUIRO OLAYA</t>
  </si>
  <si>
    <t>CHAPARRAL</t>
  </si>
  <si>
    <t>cafisur.ltda@gmail.com</t>
  </si>
  <si>
    <t>COOPERATIVA TOLIMENSE DE AHORRO Y CREDITO COOFINANCIAR</t>
  </si>
  <si>
    <t>890-703-777-0</t>
  </si>
  <si>
    <t>COOFINANCIAR</t>
  </si>
  <si>
    <t>GRACIELA CAA#AS CAA#AS SANCHEZ</t>
  </si>
  <si>
    <t>coofinanciar@gmail.com</t>
  </si>
  <si>
    <t>COOPERATIVA MULTIACTIVA DE LOS TRABAJADORES DEL ISS</t>
  </si>
  <si>
    <t>890-704-364-7</t>
  </si>
  <si>
    <t>COOMULTRAISS LTDA</t>
  </si>
  <si>
    <t xml:space="preserve">JOSE HERNAN BRI?EZ </t>
  </si>
  <si>
    <t>SERVICIOS FUNERARIOS COOPERATIVOS DEL TOLIMA</t>
  </si>
  <si>
    <t>800-113-658-3</t>
  </si>
  <si>
    <t>SERFUNCOOP</t>
  </si>
  <si>
    <t>HUGO HERNANDO ESCOBAR RODRIGUEZ</t>
  </si>
  <si>
    <t>CESAR</t>
  </si>
  <si>
    <t>VALLEDUPAR</t>
  </si>
  <si>
    <t>FONDO DE EMPLEADOS DE DRUMMOND LTDA</t>
  </si>
  <si>
    <t>824-000-609-4</t>
  </si>
  <si>
    <t>FONDRUMMOND</t>
  </si>
  <si>
    <t>MARIA SOFIA OCAMPO GRANADOS</t>
  </si>
  <si>
    <t>SUCRE</t>
  </si>
  <si>
    <t>COOPERATIVA MULTIACTIVA DE TRABAJADORES DE LA CHEC LTDA.</t>
  </si>
  <si>
    <t>890-800-099-0</t>
  </si>
  <si>
    <t>COOTRACHEC</t>
  </si>
  <si>
    <t>FABIO PANESSO PANESSO SUAREZ</t>
  </si>
  <si>
    <t>COOPERATIVA DE PROFESIONALES DE CALDAS</t>
  </si>
  <si>
    <t>890-806-974-8</t>
  </si>
  <si>
    <t>COOPROCAL</t>
  </si>
  <si>
    <t>LEONIDAS - LONDOÑO GRANADA</t>
  </si>
  <si>
    <t>COOPERATIVA CALDENSE DEL PROFESOR</t>
  </si>
  <si>
    <t>890-803-103-6</t>
  </si>
  <si>
    <t>COOCALPRO</t>
  </si>
  <si>
    <t>CLAUDIA MARIA AVILA CARRILLO</t>
  </si>
  <si>
    <t>contab.coocalpro@une.net.co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</si>
  <si>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</si>
  <si>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</si>
  <si>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</si>
  <si>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</si>
  <si>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</si>
  <si>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</si>
  <si>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</si>
  <si>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</si>
  <si>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</si>
  <si>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ALONSO DE JESUS VARGAS GUTIERREZ</t>
  </si>
  <si>
    <t>COOPERATIVA DE CAFICULTORES DE MANIZALES</t>
  </si>
  <si>
    <t>890-801-094-9</t>
  </si>
  <si>
    <t>COOPMANIZALES</t>
  </si>
  <si>
    <t>Trilla de café</t>
  </si>
  <si>
    <t>MANUEL JOSE VILLEGAS GONZALEZ</t>
  </si>
  <si>
    <t>COOPERATIVA LABOYANA DE AHORRO Y CREDITO</t>
  </si>
  <si>
    <t>891-102-558-9</t>
  </si>
  <si>
    <t>COOLAC LTDA.</t>
  </si>
  <si>
    <t>GABRIEL QUESADA LAISECA</t>
  </si>
  <si>
    <t>HUILA</t>
  </si>
  <si>
    <t>coolac.pitalito@coolac.com.co</t>
  </si>
  <si>
    <t>COOPERATIVA DE AHORRO Y CREDITO SAN MIGUEL</t>
  </si>
  <si>
    <t>891-100-079-3</t>
  </si>
  <si>
    <t>COOFISAM</t>
  </si>
  <si>
    <t>Seguros de vida</t>
  </si>
  <si>
    <t>MARCO ANTONIO FONSECA SILVA</t>
  </si>
  <si>
    <t>GARZON</t>
  </si>
  <si>
    <t>NEIVA</t>
  </si>
  <si>
    <t>COOPERATIVA LATINOAMERICANA DE AHORRO Y CREDITO</t>
  </si>
  <si>
    <t>891-100-673-9</t>
  </si>
  <si>
    <t>UTRAHUILCA</t>
  </si>
  <si>
    <t>JOSE HOVER PARRA PENA</t>
  </si>
  <si>
    <t>COOPERATIVA MULTIACTIVA AGROPECUARIA DEL HUILA</t>
  </si>
  <si>
    <t>891-100-321-1</t>
  </si>
  <si>
    <t>COAGROHUILA</t>
  </si>
  <si>
    <t>EUFRACIO COLLAZOS ALARCON</t>
  </si>
  <si>
    <t>coagrohuila@telecom.com.co</t>
  </si>
  <si>
    <t>COOPERATIVA DE AHORRO Y CREDITO DEL FUTURO</t>
  </si>
  <si>
    <t>891-101-627-4</t>
  </si>
  <si>
    <t>CREDIFUTURO</t>
  </si>
  <si>
    <t>HELEN MINDRETH CHARRY ALDANA</t>
  </si>
  <si>
    <t>gerenciacredifuturo@gmail.com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</si>
  <si>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</si>
  <si>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</si>
  <si>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</si>
  <si>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</si>
  <si>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</si>
  <si>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</si>
  <si>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</si>
  <si>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</si>
  <si>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</si>
  <si>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</si>
  <si>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</si>
  <si>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</si>
  <si>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COOPERATIVA MULTIACTIVA COOMONOMEROS</t>
  </si>
  <si>
    <t>800-000-122-2</t>
  </si>
  <si>
    <t>COOMONOMEROS</t>
  </si>
  <si>
    <t>CARLOS HORACIO RODRIGUEZ MARTINEZ</t>
  </si>
  <si>
    <t>COOPERATIVA DEL MAGISTERIO DEL ATLANTICO</t>
  </si>
  <si>
    <t>890-104-195-4</t>
  </si>
  <si>
    <t>COOPEMA</t>
  </si>
  <si>
    <t>JOSE PEREZ IZQUIERDO</t>
  </si>
  <si>
    <t>contabilidad@coopema.com</t>
  </si>
  <si>
    <t xml:space="preserve">FONDO DE EMPLEADOS DEL CERREJON </t>
  </si>
  <si>
    <t>890-112-491-3</t>
  </si>
  <si>
    <t>FONDECOR</t>
  </si>
  <si>
    <t>REINALDO JOSE VARGAS GONZALEZ</t>
  </si>
  <si>
    <t>CR 53 82 86 OFIC 504</t>
  </si>
  <si>
    <t>lpolo@fondecor.org.co</t>
  </si>
  <si>
    <t xml:space="preserve">COOPERATIVA DE EMPLEADOS DEL SECTOR ENERGETICO COLOMBIANO </t>
  </si>
  <si>
    <t>890-104-291-3</t>
  </si>
  <si>
    <t>CEDEC</t>
  </si>
  <si>
    <t>ROBERTO JOSE LATTA ARIAS</t>
  </si>
  <si>
    <t>COOPERATIVA DE EDUCADORES DEL MAGDALENA</t>
  </si>
  <si>
    <t>891-701-124-6</t>
  </si>
  <si>
    <t>COOEDUMAG</t>
  </si>
  <si>
    <t>LENIS AUGUSTO MOLINA OROZCO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</si>
  <si>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</si>
  <si>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</si>
  <si>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</si>
  <si>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</si>
  <si>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</si>
  <si>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</si>
  <si>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</si>
  <si>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</si>
  <si>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</si>
  <si>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</si>
  <si>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</si>
  <si>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</si>
  <si>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</si>
  <si>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QUINDIO</t>
  </si>
  <si>
    <t>ARMENIA</t>
  </si>
  <si>
    <t>FONDO DE EMPLEADOS EDUCADORES DEL QUINDIO</t>
  </si>
  <si>
    <t>890-001-590-8</t>
  </si>
  <si>
    <t>FACEQUIN LTDA</t>
  </si>
  <si>
    <t>ARNULFO SALGADO</t>
  </si>
  <si>
    <t>CARRERA 13  23-10</t>
  </si>
  <si>
    <t>facequinltda@hotmail.com</t>
  </si>
  <si>
    <t>COOPERATIVA FINANCIERA CAFETERA</t>
  </si>
  <si>
    <t>800-069-925-7</t>
  </si>
  <si>
    <t>COFINCAFE</t>
  </si>
  <si>
    <t>JULIO CESAR TARQUINO GALVIS</t>
  </si>
  <si>
    <t>info@cofincafe.com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</si>
  <si>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</si>
  <si>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</si>
  <si>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</si>
  <si>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</si>
  <si>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</si>
  <si>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</si>
  <si>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</si>
  <si>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</si>
  <si>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</si>
  <si>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</si>
  <si>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</si>
  <si>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</si>
  <si>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</si>
  <si>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</si>
  <si>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</si>
  <si>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</si>
  <si>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</si>
  <si>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ALFONSO RODRIGUEZ PATIA#O</t>
  </si>
  <si>
    <t>BARICHARA</t>
  </si>
  <si>
    <t>COPERATIVA DE AHORRO Y CREDITO LA BELLEZA</t>
  </si>
  <si>
    <t>890-205-393-1</t>
  </si>
  <si>
    <t>COOMBEL LTDA.</t>
  </si>
  <si>
    <t>IVAN LEON PLATA</t>
  </si>
  <si>
    <t>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</si>
  <si>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</si>
  <si>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</si>
  <si>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</si>
  <si>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</si>
  <si>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</si>
  <si>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</si>
  <si>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</si>
  <si>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</si>
  <si>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</si>
  <si>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</si>
  <si>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ALVARO FRANCISCO CANCINO GUTIERREZ</t>
  </si>
  <si>
    <t>COOPERATIVA DE ESTUDIANTES Y EGRESADOS UNIVERSITARIOS</t>
  </si>
  <si>
    <t>800-155-308-0</t>
  </si>
  <si>
    <t>COOPFUTURO</t>
  </si>
  <si>
    <t>BEATRIZ MILLAN MEJIA</t>
  </si>
  <si>
    <t>COOPERATIVA DE AHORRO Y CREDITO DE LOS TRABAJADORES DEL SECTOR EDUCATIVO DE COLOMBIA LTDA</t>
  </si>
  <si>
    <t>890-206-107-4</t>
  </si>
  <si>
    <t>COOPRODECOL LTDA</t>
  </si>
  <si>
    <t>HERNANDO JEREZ VILLAMIZAR</t>
  </si>
  <si>
    <t>COOPERATIVA DE PANIFICADORES DE SANTANDER</t>
  </si>
  <si>
    <t>890-201-055-7</t>
  </si>
  <si>
    <t>COOPASAN</t>
  </si>
  <si>
    <t>Elaboración de productos de molinería</t>
  </si>
  <si>
    <t>JANETH DURAN GONZALEZ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</si>
  <si>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</si>
  <si>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</si>
  <si>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</si>
  <si>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</si>
  <si>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</si>
  <si>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QUIMBAYA</t>
  </si>
  <si>
    <t>COOPERATIVA DEPARTAMENTAL DE CAFICULTORES DEL QUINDIO</t>
  </si>
  <si>
    <t>890-000-334-4</t>
  </si>
  <si>
    <t>COOCAFEQ</t>
  </si>
  <si>
    <t>JAVIER SANIN TRUJILLO</t>
  </si>
  <si>
    <t>coocafeq@gmail.com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</si>
  <si>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</si>
  <si>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</si>
  <si>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</si>
  <si>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</si>
  <si>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</si>
  <si>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</si>
  <si>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informacion@fomanort.com.co</t>
  </si>
  <si>
    <t>POPAYAN</t>
  </si>
  <si>
    <t>COOPERATIVA DEL DEPARTAMENTO DEL CAUCA</t>
  </si>
  <si>
    <t>800-077-665-0</t>
  </si>
  <si>
    <t>CODELCAUCA</t>
  </si>
  <si>
    <t>HECTOR SOLARTE RIVERA</t>
  </si>
  <si>
    <t>COOPERATIVA DE CAFICULTORES DEL CAUCA LIMITADA</t>
  </si>
  <si>
    <t>891-500-231-3</t>
  </si>
  <si>
    <t>CAFICAUCA</t>
  </si>
  <si>
    <t>EDGAR FRANCISCO MENESES MUÑOZ</t>
  </si>
  <si>
    <t>890-505-363-6</t>
  </si>
  <si>
    <t>CREDISERVIR</t>
  </si>
  <si>
    <t>OCAÑA</t>
  </si>
  <si>
    <t>contador@crediservir.com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</si>
  <si>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</si>
  <si>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</si>
  <si>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</si>
  <si>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</si>
  <si>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</si>
  <si>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</si>
  <si>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</si>
  <si>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</si>
  <si>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</si>
  <si>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</si>
  <si>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COOPERATIVA DE AHORRO Y CREDITO DE TELECOMUNICACIONES DE CUCUTA LTDA.</t>
  </si>
  <si>
    <t>890-506-144-4</t>
  </si>
  <si>
    <t>COOPTELECUC</t>
  </si>
  <si>
    <t>CLAUDIA JULIANA BARRETO DUARTE</t>
  </si>
  <si>
    <t>SERVICIOS FUNERARIOS COOPERATIVOS DE NORTE DE SANTANDER</t>
  </si>
  <si>
    <t>800-254-697-5</t>
  </si>
  <si>
    <t>SERFUNORTE LOS OLIVOS</t>
  </si>
  <si>
    <t>BERTHA MARINA LEAL ALARCON</t>
  </si>
  <si>
    <t>COOPERATIVA AGROPECUARIA DEL NORTE DE SANTANDER</t>
  </si>
  <si>
    <t>890-500-571-9</t>
  </si>
  <si>
    <t>COAGRONORTE LTDA.</t>
  </si>
  <si>
    <t>GUILLERMO ALEXANDER INFANTE SANTOS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</si>
  <si>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</si>
  <si>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</si>
  <si>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</si>
  <si>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</si>
  <si>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</si>
  <si>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</si>
  <si>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</si>
  <si>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</si>
  <si>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</si>
  <si>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</si>
  <si>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</si>
  <si>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</si>
  <si>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cofinalprincipal@yahoo.com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</si>
  <si>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</si>
  <si>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</si>
  <si>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</si>
  <si>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</si>
  <si>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</si>
  <si>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</si>
  <si>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COOPERATIVA CAFETERA DEL NORORIENTE COLOMBIANO LTDA</t>
  </si>
  <si>
    <t>890-206-041-7</t>
  </si>
  <si>
    <t>COOPECAFENOR LTDA</t>
  </si>
  <si>
    <t>FRANCISCO ANGARITA FERNANDEZ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</si>
  <si>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</si>
  <si>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</si>
  <si>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</si>
  <si>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</si>
  <si>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</si>
  <si>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COOPERATIVA INTEGRAL CAMPESINA PARAMO LTDA</t>
  </si>
  <si>
    <t>890-204-980-9</t>
  </si>
  <si>
    <t>COOPARAMO LTDA.</t>
  </si>
  <si>
    <t>ROSA DELIA PATI¥O URIBE</t>
  </si>
  <si>
    <t>PARAMO</t>
  </si>
  <si>
    <t>cooparamoltda@yahoo.es</t>
  </si>
  <si>
    <t>COOPERATIVA DE AHORRO Y CREDITO DE PUENTE NACIONAL</t>
  </si>
  <si>
    <t>890-204-101-1</t>
  </si>
  <si>
    <t>SERVICONAL</t>
  </si>
  <si>
    <t>HENRY GONZALEZ GAMBA</t>
  </si>
  <si>
    <t>PUENTE NACIONAL</t>
  </si>
  <si>
    <t>COOPERATIVA DE SERVICIOS MULTIPLES MOGOTES</t>
  </si>
  <si>
    <t>890-203-690-3</t>
  </si>
  <si>
    <t>SERVIMCOOP</t>
  </si>
  <si>
    <t>OLIVERIO QUINTERO GOMEZ</t>
  </si>
  <si>
    <t>CARRERA 8 5 33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</si>
  <si>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</si>
  <si>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</si>
  <si>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</si>
  <si>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</si>
  <si>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</si>
  <si>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</si>
  <si>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</si>
  <si>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CAFENORTE</t>
  </si>
  <si>
    <t>COOPERATIVA DE AHORRO Y CREDITO DEL NUCLEO FAMILIAR DE LOS TRAB.DE ECP.LTDA</t>
  </si>
  <si>
    <t>890-201-854-5</t>
  </si>
  <si>
    <t>COPACREDITO</t>
  </si>
  <si>
    <t>SANDRA MILENA LOZA ARENAS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</si>
  <si>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</si>
  <si>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</si>
  <si>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</si>
  <si>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</si>
  <si>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</si>
  <si>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coagranjaltda37@yahoo.es</t>
  </si>
  <si>
    <t xml:space="preserve">COOPERATIVA MULTIACTIVA  DE  LOS  TRABAJADORES  DE SANTANDER </t>
  </si>
  <si>
    <t>890-201-063-6</t>
  </si>
  <si>
    <t>COOMULTRASAN</t>
  </si>
  <si>
    <t>Comercio al por menor de electrodomésticos y gasodomésticos de uso doméstico, muebles y equipos de iluminación</t>
  </si>
  <si>
    <t>ORLANDO CESPEDES CAMACHO</t>
  </si>
  <si>
    <t>CARTAGO</t>
  </si>
  <si>
    <t>COOPERATIVA DE AHORRO Y CREDITO TABACALERA Y AGROPECUARIA LTDA</t>
  </si>
  <si>
    <t>804-001-619-1</t>
  </si>
  <si>
    <t>COOMULTAGRO LTDA</t>
  </si>
  <si>
    <t>ISABEL PINTO DE ZAMBRANO</t>
  </si>
  <si>
    <t>COOPERATIVA DE LOS EDUCADORES DE CORDOBA LTDA</t>
  </si>
  <si>
    <t>891-001-123-5</t>
  </si>
  <si>
    <t>COOEDUCORD</t>
  </si>
  <si>
    <t>HILDA MARIA GUZMAN PEREZ</t>
  </si>
  <si>
    <t>CALLE 22 N 2-35</t>
  </si>
  <si>
    <t>institucional@cooeducord.com.co</t>
  </si>
  <si>
    <t>COOPERATIVA MULTIACTIVA DEL GUAINIA</t>
  </si>
  <si>
    <t>800-155-087-8</t>
  </si>
  <si>
    <t>COOTREGUA</t>
  </si>
  <si>
    <t>MARIA ISBELIA GUTIERREZ MOLINA</t>
  </si>
  <si>
    <t>comunicaciones@cootregua.org</t>
  </si>
  <si>
    <t>COOPERATIVA NACIONAL EDUCATIVA DE AHORRO Y CREDITO</t>
  </si>
  <si>
    <t>891-100-656-3</t>
  </si>
  <si>
    <t>COONFIE</t>
  </si>
  <si>
    <t>NESTOR BONILLA RAMIREZ</t>
  </si>
  <si>
    <t>subgfinan@coonfie.com</t>
  </si>
  <si>
    <t>FONDO DE EMPLEADOS DE SCHLUMBERGER SURENCO</t>
  </si>
  <si>
    <t>860-077-728-4</t>
  </si>
  <si>
    <t>FEDESCO</t>
  </si>
  <si>
    <t>ADRIANA PEÑA SALGADO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</si>
  <si>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</si>
  <si>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</si>
  <si>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</si>
  <si>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</si>
  <si>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</si>
  <si>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CRA 5 N 22-20</t>
  </si>
  <si>
    <t>sistemas@cooeducar.com</t>
  </si>
  <si>
    <t>PROGRESEMOS</t>
  </si>
  <si>
    <t>COOPERATIVA LA ROSA</t>
  </si>
  <si>
    <t>891-400-657-8</t>
  </si>
  <si>
    <t>COOPLAROSA</t>
  </si>
  <si>
    <t>JORGE ISAAC MARTINEZ MARIN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</si>
  <si>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</si>
  <si>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</si>
  <si>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</si>
  <si>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</si>
  <si>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</si>
  <si>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</si>
  <si>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</si>
  <si>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JULIAN ALBERTO GONZALEZ ESPINAL</t>
  </si>
  <si>
    <t>CALLE 10 6 87</t>
  </si>
  <si>
    <t>COOPERATIVA DEL MUNICIPIO DE PEREIRA Y DEPARTAMENTO DE RISARALDA</t>
  </si>
  <si>
    <t>891-400-646-7</t>
  </si>
  <si>
    <t>COOMPER</t>
  </si>
  <si>
    <t>CARLOS ENRIQUE TORRES JARAMILLO</t>
  </si>
  <si>
    <t>BELLO</t>
  </si>
  <si>
    <t>FONDO DE EMPLEADOS BANCO DE COLOMBIA</t>
  </si>
  <si>
    <t>860-029-200-3</t>
  </si>
  <si>
    <t>FEBANCOLOMBIA</t>
  </si>
  <si>
    <t>GABRIEL MONTENEGRO ESPEJO</t>
  </si>
  <si>
    <t>ahorro@febancolombia.com.co</t>
  </si>
  <si>
    <t>COOPENTEL</t>
  </si>
  <si>
    <t>800-069-709-2</t>
  </si>
  <si>
    <t>CARLOS JULIO PE?ARANDA AMAYA</t>
  </si>
  <si>
    <t>coopentel@hotmail.com</t>
  </si>
  <si>
    <t>COOPERATIVA DE AHORRO Y CREDITO SOCIAL LTDA PROSPERANDO</t>
  </si>
  <si>
    <t>890-700-605-9</t>
  </si>
  <si>
    <t>PROSPERANDO</t>
  </si>
  <si>
    <t xml:space="preserve">JESUS ELIAS CORTES </t>
  </si>
  <si>
    <t>CALLE 14 N° 2-70</t>
  </si>
  <si>
    <t>COOPERATIVA DE AHORRO Y CREDITO FINANCIERA COAGROSUR</t>
  </si>
  <si>
    <t>890-270-045-8</t>
  </si>
  <si>
    <t>FINANCIERA COAGROSUR</t>
  </si>
  <si>
    <t>JUAN CARLOS VARGAS SOLER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</si>
  <si>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</si>
  <si>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</si>
  <si>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</si>
  <si>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</si>
  <si>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</si>
  <si>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</si>
  <si>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</si>
  <si>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</si>
  <si>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</si>
  <si>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</si>
  <si>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</si>
  <si>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 xml:space="preserve">FONDO DE EMPLEADOS DE NOTARIADO Y REGISTRO </t>
  </si>
  <si>
    <t>860-037-073-8</t>
  </si>
  <si>
    <t>CORNOTARE</t>
  </si>
  <si>
    <t>GABRIEL CAMACHO RONCANCIO</t>
  </si>
  <si>
    <t>TUQUERRES</t>
  </si>
  <si>
    <t>CORPORACION FONDO DE EMPLEADOS DE LA INDUSTRIA PETROLERA COLOMBIANA</t>
  </si>
  <si>
    <t>860-533-452-3</t>
  </si>
  <si>
    <t>CORPECOL</t>
  </si>
  <si>
    <t>JULIO ERNESTO HERRERA ORJUELA</t>
  </si>
  <si>
    <t>FONDO DE EMPLEADOS DE INSTITUCIONES Y EMPRESAS COLOMBIANAS DEL SECTOR AGROPECUARIO</t>
  </si>
  <si>
    <t>860-025-610-1</t>
  </si>
  <si>
    <t>CORVEICA</t>
  </si>
  <si>
    <t>LUIS BELTRAN ORTIZ LOPEZ</t>
  </si>
  <si>
    <t>contador@corveica.org</t>
  </si>
  <si>
    <t>COOPERATIVA DE PROFESIONALES SANITAS</t>
  </si>
  <si>
    <t>830-113-916-8</t>
  </si>
  <si>
    <t>CPS</t>
  </si>
  <si>
    <t>PAOLA FRANCESCA CAVALLAZZI CRUZ</t>
  </si>
  <si>
    <t>djsantamaria@colsanitas.com</t>
  </si>
  <si>
    <t>GLORIA PATRICIA PEREZ GUERRA</t>
  </si>
  <si>
    <t>OOPERATIVA DEL MAGISTERIO DE TUQUERRES LIMITADA</t>
  </si>
  <si>
    <t>891-201-588-4</t>
  </si>
  <si>
    <t>COACREMAT LTDA</t>
  </si>
  <si>
    <t>LUIS ALVARO LEGARDA MERA</t>
  </si>
  <si>
    <t>contabilidad@coacremat.coop</t>
  </si>
  <si>
    <t>COOPERATIVA DE TRABAJO ASOCIADO SERVICOPAVA</t>
  </si>
  <si>
    <t>830-122-276-0</t>
  </si>
  <si>
    <t>SERVICOPAVA</t>
  </si>
  <si>
    <t>IVAN RATKOVICH CARDENAS</t>
  </si>
  <si>
    <t>COOPERATIVA DE AHORRO Y CREDITO EL PROGRESO SOCIAL LTDA</t>
  </si>
  <si>
    <t>890-304-436-2</t>
  </si>
  <si>
    <t>CARLOS FERNANDO CASTELLANOS VASQUE -</t>
  </si>
  <si>
    <t>progresemos@gmail.com</t>
  </si>
  <si>
    <t>COOPERATIVA DE PORCICULTORES DEL EJE CAFETERO</t>
  </si>
  <si>
    <t>816-003-954-5</t>
  </si>
  <si>
    <t>CERCAFE</t>
  </si>
  <si>
    <t>Cría de ganado porcino</t>
  </si>
  <si>
    <t>JUAN NICOLAS RAMIREZ BUITRAGO</t>
  </si>
  <si>
    <t>directorgeneral@cercafe.com.co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</si>
  <si>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</si>
  <si>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</si>
  <si>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</si>
  <si>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</si>
  <si>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</si>
  <si>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UNIVERSIDAD COOPERATIVA DE COLOMBIA</t>
  </si>
  <si>
    <t>860-029-924-7</t>
  </si>
  <si>
    <t>UCC</t>
  </si>
  <si>
    <t>MARITZA RONDON RANGEL</t>
  </si>
  <si>
    <t>AV CARACAS 44-63</t>
  </si>
  <si>
    <t>COOPERATIVA DE AHORRO Y CREDITO COOMPARTIR</t>
  </si>
  <si>
    <t>890-300-635-3</t>
  </si>
  <si>
    <t>COOMPARTIR</t>
  </si>
  <si>
    <t>DAIRA LOPEZ RODALLEGA</t>
  </si>
  <si>
    <t>gerencia@cooperativacoompartir.com</t>
  </si>
  <si>
    <t>FONDO DE EMPLEADOS DE COOMEVA</t>
  </si>
  <si>
    <t>800-005-340-4</t>
  </si>
  <si>
    <t>FECOOMEVA</t>
  </si>
  <si>
    <t>MARTHA CECILIA LIZALDA RESTREPO</t>
  </si>
  <si>
    <t>COOPERATIVA DE AHORRO Y CREDITO BERLIN</t>
  </si>
  <si>
    <t>890-303-400-3</t>
  </si>
  <si>
    <t>INVERCOOB</t>
  </si>
  <si>
    <t>GUILLERMO PAZ RUIZ</t>
  </si>
  <si>
    <t>FONDO DE EMPLEADOS FONEH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</si>
  <si>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</si>
  <si>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</si>
  <si>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</si>
  <si>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</si>
  <si>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</si>
  <si>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</si>
  <si>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</si>
  <si>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rafael.gomez@cafedeantioquia.com</t>
  </si>
  <si>
    <t>COOPERATIVA DE AHORRO Y CREDITO DE AIPE</t>
  </si>
  <si>
    <t>800-011-001-7</t>
  </si>
  <si>
    <t>COOPEAIPE</t>
  </si>
  <si>
    <t>YINA SOLED CUBILLOS GUTIERREZ</t>
  </si>
  <si>
    <t>AIPE</t>
  </si>
  <si>
    <t>COOPERATIVA DE AHORRO Y CREDITO DE SANTANDER LIMITADA</t>
  </si>
  <si>
    <t>804-009-752-8</t>
  </si>
  <si>
    <t>FINANCIERA COMULTRASAN LTDA</t>
  </si>
  <si>
    <t>ORLANDO RAFAEL AVILA RUIZ</t>
  </si>
  <si>
    <t>COOPERATIVA DE AHORRO Y CREDITO TRABAJADORES DEL SENA LTDA</t>
  </si>
  <si>
    <t>891-400-716-4</t>
  </si>
  <si>
    <t>COTRASENA</t>
  </si>
  <si>
    <t>CRISTIAN CAMILO PATIÑO SUAZA</t>
  </si>
  <si>
    <t>COOPERATIVA MEDICA DEL VALLE Y DE PROFESIONALES DE COLOMBIA</t>
  </si>
  <si>
    <t>890-300-625-1</t>
  </si>
  <si>
    <t>COOMEVA</t>
  </si>
  <si>
    <t>ALFREDO ARANA VELASCO</t>
  </si>
  <si>
    <t>DISTRIBUIDORA NACIONAL COOPERATIVA MULTIACTIVA</t>
  </si>
  <si>
    <t>805-019-569-2</t>
  </si>
  <si>
    <t>EFRAIN ARMANDO ESPINOSA LARRARTE</t>
  </si>
  <si>
    <t>contaduria@distrinal.com</t>
  </si>
  <si>
    <t>EL EDEN COOPERATIVA MULTIACTIVA</t>
  </si>
  <si>
    <t>805-019-599-3</t>
  </si>
  <si>
    <t>IVAN DE JESUS BURITICA HOYOS</t>
  </si>
  <si>
    <t>edencooperativa2011@gmail.com</t>
  </si>
  <si>
    <t>COOPERATIVA DE AHORRO Y CRÉDITO FINCOMERCIO LTDA</t>
  </si>
  <si>
    <t>860-007-327-5</t>
  </si>
  <si>
    <t>FINCOMERCIO LTDA</t>
  </si>
  <si>
    <t>ARTURO VEGA PRIETO</t>
  </si>
  <si>
    <t>marman@fincomercio.com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</si>
  <si>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</si>
  <si>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</si>
  <si>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</si>
  <si>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</si>
  <si>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</si>
  <si>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</si>
  <si>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</si>
  <si>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</si>
  <si>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</si>
  <si>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CHOCO</t>
  </si>
  <si>
    <t>QUIBDO</t>
  </si>
  <si>
    <t>COOPERATIVA DE AHORRO Y CREDITO UNIMOS</t>
  </si>
  <si>
    <t>830-143-476-7</t>
  </si>
  <si>
    <t>UNIMOS</t>
  </si>
  <si>
    <t>STILLMAN DE AZA AZA DUARTE</t>
  </si>
  <si>
    <t>COOPERATIVA MULTIACTIVA DE APORTE Y CREDITO SOLIDARIOS</t>
  </si>
  <si>
    <t>890-304-581-2</t>
  </si>
  <si>
    <t>SOLIDARIOS</t>
  </si>
  <si>
    <t>MYRIAM EUGENIA CASTAÑO RUIZ</t>
  </si>
  <si>
    <t>gerencia@coopsolidarios.coop</t>
  </si>
  <si>
    <t>I.A.C  ACCION Y PROGRESSO</t>
  </si>
  <si>
    <t>830-511-763-5</t>
  </si>
  <si>
    <t>ACCION Y PROGRESSO</t>
  </si>
  <si>
    <t xml:space="preserve">ANA MARGARITA PALACIO </t>
  </si>
  <si>
    <t>COOPERATIVA DE AHORRO Y CREDITO FINANCIAFONDOS</t>
  </si>
  <si>
    <t>900-087-473-9</t>
  </si>
  <si>
    <t>FINANCIAFONDOS</t>
  </si>
  <si>
    <t>SANDRA HELENA FANDIÑO CASTRO</t>
  </si>
  <si>
    <t>financiafondos@financiafondos.org.co</t>
  </si>
  <si>
    <t>COOPERATIVA EPSIFARMA</t>
  </si>
  <si>
    <t>900-067-659-6</t>
  </si>
  <si>
    <t>EPSIFARMA\</t>
  </si>
  <si>
    <t>SERGIO MAURICIO RODRIGUEZ GONZALEZ</t>
  </si>
  <si>
    <t>COOPERATIVA DE AHORRO Y CREDITO UNION COLOMBIANA</t>
  </si>
  <si>
    <t>900-068-438-1</t>
  </si>
  <si>
    <t>COMUNION</t>
  </si>
  <si>
    <t>PABLO JHON RIOS BAUTISTA</t>
  </si>
  <si>
    <t>info@coomunion.com</t>
  </si>
  <si>
    <t>COOPERATIVA DEL SERVIDOR Y DEL USUARIO PUBLICO DE LA COSTA ATLANTICA</t>
  </si>
  <si>
    <t>900-083-694-1</t>
  </si>
  <si>
    <t>COOSUPERCREDITO</t>
  </si>
  <si>
    <t>MAIDEN MARGARITA GUTIERREZ DONADO</t>
  </si>
  <si>
    <t>FONDO DE EMPLEADOS DE AVON COLOMBIA LTDA.</t>
  </si>
  <si>
    <t>900-153-385-1</t>
  </si>
  <si>
    <t>FONAVON</t>
  </si>
  <si>
    <t>BEATRIZ ELENA MONTOYA DOMINGUEZ</t>
  </si>
  <si>
    <t>CL 14 52 A 272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</si>
  <si>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</si>
  <si>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</si>
  <si>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</si>
  <si>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</si>
  <si>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</si>
  <si>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gerencia@coopicredito.com.co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</si>
  <si>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</si>
  <si>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</si>
  <si>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</si>
  <si>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</si>
  <si>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</si>
  <si>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</si>
  <si>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</si>
  <si>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COOPERATIVA DE AHORRO Y CREDITO CAJA UNION COOPERATIVA</t>
  </si>
  <si>
    <t>900-206-146-7</t>
  </si>
  <si>
    <t>UNION COOPERATIVA</t>
  </si>
  <si>
    <t>MARTHA ISABEL VELEZ LEON</t>
  </si>
  <si>
    <t>contacto@cajaunion.coop</t>
  </si>
  <si>
    <t>FONDO DE EMPLEADOS SUBOFICIALES Y NIVEL EJECUTIVO DE LA POLICIA NACIONAL</t>
  </si>
  <si>
    <t>900-341-922-3</t>
  </si>
  <si>
    <t>FESNEPONAL</t>
  </si>
  <si>
    <t>EBER ANTONIO TOCORA SANCHEZ</t>
  </si>
  <si>
    <t>COOPERATIVA ESPECIALIZADA DE AHORRO Y CREDITO AFROAMERICANA</t>
  </si>
  <si>
    <t>900-464-133-7</t>
  </si>
  <si>
    <t>AFROAMERICANA</t>
  </si>
  <si>
    <t>LIDDY DOREHY BONILLA MARTINEZ</t>
  </si>
  <si>
    <t>COPERATIVA  ESPECIALIZADA DE AHORRO Y CREDITO CANAPRO</t>
  </si>
  <si>
    <t>900-460-059-1</t>
  </si>
  <si>
    <t>COOPCANAPRO</t>
  </si>
  <si>
    <t>LUIS ALONSO VARGAS FLOREZ</t>
  </si>
  <si>
    <t>info@coopcanapro.coop</t>
  </si>
  <si>
    <t>LA COOPERATIVA DE AHORRO Y CREDITO SUCREDITO</t>
  </si>
  <si>
    <t>900-790-934-7</t>
  </si>
  <si>
    <t>SUCREDITO</t>
  </si>
  <si>
    <t>CARLOS ALBEIRO MOLINA CORREA</t>
  </si>
  <si>
    <t>COOPERTAIVA ESPECIALIZADA DE AHORRO Y CREDITO TAX LA FERIA</t>
  </si>
  <si>
    <t>901-000-214-8</t>
  </si>
  <si>
    <t>CREDIAHORROS TAX FERIA</t>
  </si>
  <si>
    <t>JUAN CARLOS GOMEZ GOMEZ VALENCIA</t>
  </si>
  <si>
    <t>auxcontable@cactaxlaferia.com</t>
  </si>
  <si>
    <t>COOPERATIVA SUYA</t>
  </si>
  <si>
    <t>890-911-402-6</t>
  </si>
  <si>
    <t>COOPSUYA</t>
  </si>
  <si>
    <t>HERNANDO ALBERTO ARCILA POSADA</t>
  </si>
  <si>
    <t>cooperativasuya@gmail.com</t>
  </si>
  <si>
    <t>FONDO DE EMPLEADOS DEL SERVICIO NACIONAL DE APRENDIZAJE</t>
  </si>
  <si>
    <t>860-014-540-7</t>
  </si>
  <si>
    <t>ISIDRO RAFAEL MARTINEZ HERRERA</t>
  </si>
  <si>
    <t>contador@fefoncrecer.com</t>
  </si>
  <si>
    <t>antoniaboada@hotmail.com</t>
  </si>
  <si>
    <t>contadora@coopecafenor.com</t>
  </si>
  <si>
    <t>info@codema.com.co</t>
  </si>
  <si>
    <t>CRA 7 B 108 A 89</t>
  </si>
  <si>
    <t>supfon05@superfinanciera.gov.co</t>
  </si>
  <si>
    <t xml:space="preserve">HERNANDO AGUDELO PEÑA </t>
  </si>
  <si>
    <t>contador@coolever.coop</t>
  </si>
  <si>
    <t>CL 49 A 65 22</t>
  </si>
  <si>
    <t>FONDO DE EMPLEADOS FONELSA</t>
  </si>
  <si>
    <t>contabilidad@comfamigos.coop</t>
  </si>
  <si>
    <t>coocervunion@une.net.co</t>
  </si>
  <si>
    <t>contador@cooperenka.com.co</t>
  </si>
  <si>
    <t>contabilidad@fodelsa.com.co</t>
  </si>
  <si>
    <t>CALLE 36 2 C 22</t>
  </si>
  <si>
    <t>contador@caficentro.com</t>
  </si>
  <si>
    <t>COOPERATIVA DE CAFICULTORES DEL HUILA LTDA</t>
  </si>
  <si>
    <t>891-100-296-5</t>
  </si>
  <si>
    <t>CADEFIHUILA</t>
  </si>
  <si>
    <t>SAUL SANMIGUEL ORTIZ</t>
  </si>
  <si>
    <t>CALLE 4 3 - 37</t>
  </si>
  <si>
    <t>info@cadefihuila.com</t>
  </si>
  <si>
    <t>notariadoyregistro@cornotare.com.co</t>
  </si>
  <si>
    <t>adriana_perez@gecolsa.com.co</t>
  </si>
  <si>
    <t>AC 32 16 57</t>
  </si>
  <si>
    <t>financiera@corfeinco.com.co</t>
  </si>
  <si>
    <t>CRA 3 N 2 63</t>
  </si>
  <si>
    <t>AUTOP. BOGOTA-MEDELLIN KM 4.7 ANTES PUENTE SIBERIA</t>
  </si>
  <si>
    <t>CRA 49 50 58 OF 406</t>
  </si>
  <si>
    <t>CALLE 50 NO. 42-55</t>
  </si>
  <si>
    <t>cooinpe@gmail.com</t>
  </si>
  <si>
    <t>CR 46 NRO 52 36 OFICINA 9906</t>
  </si>
  <si>
    <t>m.p.zuniga@cgiar.org</t>
  </si>
  <si>
    <t>CALLE 25 12 103</t>
  </si>
  <si>
    <t>cooperativasansimon@coopsansimon.com</t>
  </si>
  <si>
    <t>sistemas@coofisam.com</t>
  </si>
  <si>
    <t>CR 16 20 06</t>
  </si>
  <si>
    <t>CRA 34 N0. 52-83</t>
  </si>
  <si>
    <t>coomuldesan@yahoo.com</t>
  </si>
  <si>
    <t>direccioncontable@crecentro.co</t>
  </si>
  <si>
    <t>CARRERA 4 N 7-30</t>
  </si>
  <si>
    <t>coomper40@gmail.com</t>
  </si>
  <si>
    <t>CARRERA 50A N 37-31</t>
  </si>
  <si>
    <t>jefecontabilidad@coopantex.coop</t>
  </si>
  <si>
    <t>auxcontab@fesneponal.com</t>
  </si>
  <si>
    <t>contabilidad@coasmedas.coop</t>
  </si>
  <si>
    <t>COOPERATIVA MULTIACTIVA DE EMPLEADOS DE DISTRUIDORES DE DROGAS COPSERVIR LTD</t>
  </si>
  <si>
    <t>830-011-670-3</t>
  </si>
  <si>
    <t>COPSERVIR LTDA</t>
  </si>
  <si>
    <t>ANDRES HERNANDEZ BOHMER</t>
  </si>
  <si>
    <t>CR 16 39A 53</t>
  </si>
  <si>
    <t>contabilidad@fondofes.com.co</t>
  </si>
  <si>
    <t>CALLE 59A BIS NO. 5-53</t>
  </si>
  <si>
    <t>CARRERA 10 NO. 16 - 39 PISO 6</t>
  </si>
  <si>
    <t>info@coopetrol.coop</t>
  </si>
  <si>
    <t>COOPERATIVA DE PRODUCCION Y TRABAJO VENCEDOR</t>
  </si>
  <si>
    <t>860-522-164-1</t>
  </si>
  <si>
    <t>COOPVENCEDOR</t>
  </si>
  <si>
    <t>Cría de aves de corral</t>
  </si>
  <si>
    <t xml:space="preserve">ALFONSO SARMIENTO AMADO </t>
  </si>
  <si>
    <t>gerente@cooptraiss.com</t>
  </si>
  <si>
    <t>COOPERATIVA EMPRESARIAL DE AHORRO Y CREDITO</t>
  </si>
  <si>
    <t>coempopular@coempopular.com.co</t>
  </si>
  <si>
    <t>COPERATIVA MULTIACTIVA DE EDUCADORES DE BOYACA</t>
  </si>
  <si>
    <t>891-801-371-8</t>
  </si>
  <si>
    <t>COEDUCADORES BOYACA</t>
  </si>
  <si>
    <t>HECTOR HORACIO ORTEGON CAÑON</t>
  </si>
  <si>
    <t>CARRERA 9 # 16-35</t>
  </si>
  <si>
    <t>contabilidad@coopjudicial.com</t>
  </si>
  <si>
    <t>FONDO DE EMPLEADOS UNIVERSIDAD DE CALDAS</t>
  </si>
  <si>
    <t>890-801-733-7</t>
  </si>
  <si>
    <t>FONCALDAS</t>
  </si>
  <si>
    <t>ALBERTO SANTA RIOS</t>
  </si>
  <si>
    <t>CLL 77B N 57-103</t>
  </si>
  <si>
    <t>coordinadorcontable@comulseb.coop</t>
  </si>
  <si>
    <t>gerencia@codelcauca.com.co</t>
  </si>
  <si>
    <t>cucuta@losolivos.co</t>
  </si>
  <si>
    <t>CRA 6 67 35</t>
  </si>
  <si>
    <t>CR 13 A  34 70 OF 217</t>
  </si>
  <si>
    <t>gerencia@corpecol.com</t>
  </si>
  <si>
    <t>UNION DE PROFESIONALES PARA LA CULTURA Y LA RECREACION, U.P.C.R., ASOCIACION COOPERATIVA</t>
  </si>
  <si>
    <t>830-027-779-7</t>
  </si>
  <si>
    <t>MYRIAM MARTINEZ SUESCUM</t>
  </si>
  <si>
    <t>COOPERATIVA MULTIACTIVA SAES</t>
  </si>
  <si>
    <t>900-117-337-5</t>
  </si>
  <si>
    <t>SAES</t>
  </si>
  <si>
    <t>MARIA CRISTINA ESPINOSA LARRARTE</t>
  </si>
  <si>
    <t>ncontabilidad@saes-col.com</t>
  </si>
  <si>
    <t>administracion@fondoenergia.com</t>
  </si>
  <si>
    <t>info@cooprofesoresun.coop</t>
  </si>
  <si>
    <t>coopchipaque@gmail.com</t>
  </si>
  <si>
    <t>CLL 50 # 8-27</t>
  </si>
  <si>
    <t>yimy.segura@claro.com.co</t>
  </si>
  <si>
    <t>coeda@une.net.co</t>
  </si>
  <si>
    <t>corporativo@creafam.coop</t>
  </si>
  <si>
    <t>COOPERATIVA DE CAFICULTORES DE ANDES LTDA</t>
  </si>
  <si>
    <t>890-907-638-1</t>
  </si>
  <si>
    <t>COOPERAN</t>
  </si>
  <si>
    <t>JUAN DAVID RENDON CANAVERAL</t>
  </si>
  <si>
    <t>ANDES</t>
  </si>
  <si>
    <t>auxadministrativa@fbcsena.com</t>
  </si>
  <si>
    <t>KM 2 VIA CABILDO</t>
  </si>
  <si>
    <t>cocorna@cooperativapioxii.com.co</t>
  </si>
  <si>
    <t>CL 31 A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</si>
  <si>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</si>
  <si>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</si>
  <si>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</si>
  <si>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</si>
  <si>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</si>
  <si>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SABANETA</t>
  </si>
  <si>
    <t>ventanillaunica@fondecom.com.co</t>
  </si>
  <si>
    <t>contabilidad@fonvalle.com.co</t>
  </si>
  <si>
    <t>CARRERA 8 # 10-47</t>
  </si>
  <si>
    <t>CESCA COOPERATIVA DE AHORRO Y CREDITO</t>
  </si>
  <si>
    <t>890-803-236-7</t>
  </si>
  <si>
    <t>CESCA</t>
  </si>
  <si>
    <t>OCTAVIO DE JESUS MONTES ARCILA</t>
  </si>
  <si>
    <t>CL 28 19 32</t>
  </si>
  <si>
    <t>contador@cesca.coop</t>
  </si>
  <si>
    <t>CRA 21 NO 21-29</t>
  </si>
  <si>
    <t>contabilidad@ceocal.co</t>
  </si>
  <si>
    <t xml:space="preserve">Transporte aéreo nacional de carga </t>
  </si>
  <si>
    <t>ccoomonomeros@servext.com</t>
  </si>
  <si>
    <t>COOPERATIVA ESPECIALIZADA DE AHRRO Y CREDITO CREDISERVIR</t>
  </si>
  <si>
    <t>CARREÑO BUENO EDUARDO</t>
  </si>
  <si>
    <t>CRA 3 3 52 AVENIDA LAS AMERICAS</t>
  </si>
  <si>
    <t>CALLER 16 NO. 9-96 BARRIO LA ESPERANZA</t>
  </si>
  <si>
    <t>CALLE 21 NRO 5-48</t>
  </si>
  <si>
    <t>coopeaipe@yahoo.com</t>
  </si>
  <si>
    <t>AV 5 A NTE 23 AN 29</t>
  </si>
  <si>
    <t>COOPERATIVA DE IMPRESORES DE BOGOTA, COIMPRESORES BOGOTA</t>
  </si>
  <si>
    <t>860-047-066-9</t>
  </si>
  <si>
    <t>COIMPESORES</t>
  </si>
  <si>
    <t>JESUS ALFREDO SANCHEZ ROJAS</t>
  </si>
  <si>
    <t>YUMBO</t>
  </si>
  <si>
    <t>CRA 2 ENTRE CLLS 20 Y 21</t>
  </si>
  <si>
    <t>PITALITO</t>
  </si>
  <si>
    <t>MOGOTES</t>
  </si>
  <si>
    <t xml:space="preserve">Tel 7560557   mbonilla@supersolidaria.gov.co </t>
  </si>
  <si>
    <t>AMALFI</t>
  </si>
  <si>
    <t>coopsanfrancisco@hotmail.com</t>
  </si>
  <si>
    <t>cootrapeldar@cootrapeldar.coop</t>
  </si>
  <si>
    <t>CARRERA 4 5-20</t>
  </si>
  <si>
    <t>KRA 33 # 17 B 45</t>
  </si>
  <si>
    <t>gerencia.general@cooindegabo.com.co</t>
  </si>
  <si>
    <t>VIA CALLE 80 EL VINO KM 9.2 VEREDA LA PUNTA</t>
  </si>
  <si>
    <t>contabilidad@consumo.com.co</t>
  </si>
  <si>
    <t>CALLE 50 N 50 19</t>
  </si>
  <si>
    <t>juandedios@edatel.net.co</t>
  </si>
  <si>
    <t>bibianaca@colanta.com.co</t>
  </si>
  <si>
    <t>COLEGIO INEM FELIPE PEREZ URB. EL JARDIN I ETAPA</t>
  </si>
  <si>
    <t>CRA 43A NRO. 1 A SUR 69 OF 202</t>
  </si>
  <si>
    <t>gerencia@fec.com.co</t>
  </si>
  <si>
    <t>gerencia@coogomezplata.com</t>
  </si>
  <si>
    <t>contabilidad@forjarcooperativa.com</t>
  </si>
  <si>
    <t>CARRERA 49 57 51</t>
  </si>
  <si>
    <t>COOPERATIVA MULTISERVICIOS COOTRACOLTA LTDA.</t>
  </si>
  <si>
    <t>890-201-572-3</t>
  </si>
  <si>
    <t>COOTRACOLTA LTDA</t>
  </si>
  <si>
    <t>JENRI ORLANDO RODRIGUEZ RIVEROS</t>
  </si>
  <si>
    <t>contabilidad@cootracolta.com</t>
  </si>
  <si>
    <t>CALLE 9 UIS PARQ 6</t>
  </si>
  <si>
    <t>AV 2 CN 23AN 27</t>
  </si>
  <si>
    <t>CR 39A T10 70</t>
  </si>
  <si>
    <t>coomultraiss@gmail.com</t>
  </si>
  <si>
    <t>cmontes@argos.com.co</t>
  </si>
  <si>
    <t>CL 51 18 54</t>
  </si>
  <si>
    <t>CALLE 3 NO 8 22</t>
  </si>
  <si>
    <t>CR 12 10 00 CENTRO</t>
  </si>
  <si>
    <t>asistenteadministrativa@serviconal.com.co</t>
  </si>
  <si>
    <t>johna_borrero@coomeva.com.co</t>
  </si>
  <si>
    <t>edikaj.galindo@foneh.com</t>
  </si>
  <si>
    <t>AV. PASOANCHO Nº 57 - 50</t>
  </si>
  <si>
    <t>6492</t>
  </si>
  <si>
    <t>CALLE 36 7 41 OF 302</t>
  </si>
  <si>
    <t>9603</t>
  </si>
  <si>
    <t>4669</t>
  </si>
  <si>
    <t>6424</t>
  </si>
  <si>
    <t>4645</t>
  </si>
  <si>
    <t>aydatere27@gmail.com</t>
  </si>
  <si>
    <t>CR 67 100 20 P 7</t>
  </si>
  <si>
    <t>4773</t>
  </si>
  <si>
    <t>copservir@copservir.com</t>
  </si>
  <si>
    <t>CR 7 N 34 22</t>
  </si>
  <si>
    <t>contabilidad@beneficiar.com.co</t>
  </si>
  <si>
    <t>4690</t>
  </si>
  <si>
    <t>COOPERATIVA MULTIACTIVA DE EMPLEADOS DE COSMETICOS Y POPULARES</t>
  </si>
  <si>
    <t>800-251-322-5</t>
  </si>
  <si>
    <t>COSMEPOP</t>
  </si>
  <si>
    <t>6810</t>
  </si>
  <si>
    <t>Actividades inmobiliarias realizadas con bienes propios o arrendados</t>
  </si>
  <si>
    <t>FREDDY HERNANDEZ COLLAZOS</t>
  </si>
  <si>
    <t>cosmepop.contable@gmail.com</t>
  </si>
  <si>
    <t>9499</t>
  </si>
  <si>
    <t>COOPERATIVA DE TRABAJADORES DE LA CASA EDITORIAL EL TIEMPO S.A. LTDA</t>
  </si>
  <si>
    <t>860-014-327-4</t>
  </si>
  <si>
    <t>COOTRATIEMPO</t>
  </si>
  <si>
    <t>WILLIAM ENRIQUE CIFUENTES MARTINEZ</t>
  </si>
  <si>
    <t>contabilidad@cootratiempo.com.co</t>
  </si>
  <si>
    <t>torresmc@bancoavvillas.com.co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</si>
  <si>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</si>
  <si>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</si>
  <si>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</si>
  <si>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</si>
  <si>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</si>
  <si>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AVENIDA CALLE 26 68C 61 OF 510</t>
  </si>
  <si>
    <t>farmacoop.contable@gmail.com</t>
  </si>
  <si>
    <t>AV AMERICAS 42A - 21</t>
  </si>
  <si>
    <t>fyalvarado@colsanitas.com</t>
  </si>
  <si>
    <t>gerencia@coopexmo.com</t>
  </si>
  <si>
    <t>financiar@financiar.com.co</t>
  </si>
  <si>
    <t>6422</t>
  </si>
  <si>
    <t>6431</t>
  </si>
  <si>
    <t>6499</t>
  </si>
  <si>
    <t>gerenciafess@supersociedades.gov.co</t>
  </si>
  <si>
    <t>henry.lopez@emprender.com.co</t>
  </si>
  <si>
    <t>5310</t>
  </si>
  <si>
    <t>0145</t>
  </si>
  <si>
    <t>6495</t>
  </si>
  <si>
    <t>coordinadordecontabilidad@secreditos.org.co</t>
  </si>
  <si>
    <t>CR 17 57 15</t>
  </si>
  <si>
    <t>CR 25 28 22</t>
  </si>
  <si>
    <t>9609</t>
  </si>
  <si>
    <t>4711</t>
  </si>
  <si>
    <t>gerencia@orbiscoop.com</t>
  </si>
  <si>
    <t>4631</t>
  </si>
  <si>
    <t>comedal@comedal.com.co</t>
  </si>
  <si>
    <t>8699</t>
  </si>
  <si>
    <t>6494</t>
  </si>
  <si>
    <t>0123</t>
  </si>
  <si>
    <t>coompau@hotmail.com</t>
  </si>
  <si>
    <t>dsisquiarco@feisa.com.co</t>
  </si>
  <si>
    <t>9411</t>
  </si>
  <si>
    <t>CALLE 30 # 28-69</t>
  </si>
  <si>
    <t>1040</t>
  </si>
  <si>
    <t>CALLE 20 19 18</t>
  </si>
  <si>
    <t>4620</t>
  </si>
  <si>
    <t>CALLE 10 12 07</t>
  </si>
  <si>
    <t>coopecredito@coopecredito.com.co</t>
  </si>
  <si>
    <t>CALLE 53 45-112 ED. COLSEGUROS PISO 8</t>
  </si>
  <si>
    <t>CARRERA 76 # 35 35</t>
  </si>
  <si>
    <t>KRA. 13  15-25</t>
  </si>
  <si>
    <t>contabilidad@coosanandresito.com</t>
  </si>
  <si>
    <t>CL 64 NORTE NO 5B 146 LC 26</t>
  </si>
  <si>
    <t>gerencia@fonemla14.com</t>
  </si>
  <si>
    <t>AV 6 AN  22 N 54</t>
  </si>
  <si>
    <t>0111</t>
  </si>
  <si>
    <t>CL 47 33 01 LOCAL 15</t>
  </si>
  <si>
    <t>9001</t>
  </si>
  <si>
    <t>6514</t>
  </si>
  <si>
    <t>CRA 2 NO.14A-02</t>
  </si>
  <si>
    <t>gerente@fondrummond.com</t>
  </si>
  <si>
    <t>COOPERATIVA DE CAFICULTORES DEL ALTO OCCIDENTE DE CALDAS</t>
  </si>
  <si>
    <t>890-801-106-9</t>
  </si>
  <si>
    <t>CESAR JULIO DIAZ LASSO</t>
  </si>
  <si>
    <t>RIOSUCIO</t>
  </si>
  <si>
    <t>CARRERA 8 10 20</t>
  </si>
  <si>
    <t>contabilidad@coopaltoccidente.com</t>
  </si>
  <si>
    <t>CALLE 60 # 25 - 01</t>
  </si>
  <si>
    <t>1061</t>
  </si>
  <si>
    <t>6512</t>
  </si>
  <si>
    <t>5121</t>
  </si>
  <si>
    <t>CRA 5 10 23</t>
  </si>
  <si>
    <t>ysalas@cootracerrejon.coop</t>
  </si>
  <si>
    <t>CALLE 47 NO 41 109</t>
  </si>
  <si>
    <t>CRA 60 N 75-130</t>
  </si>
  <si>
    <t>lerazo@olimpica.com.co</t>
  </si>
  <si>
    <t>cobelleza1@yahoo.com</t>
  </si>
  <si>
    <t>marlen.bernal@coopsantander.com</t>
  </si>
  <si>
    <t>6619</t>
  </si>
  <si>
    <t>1051</t>
  </si>
  <si>
    <t>CLLE 9 0 84 BRR LATINO</t>
  </si>
  <si>
    <t>contabilidadcooptelecuc@gmail.com</t>
  </si>
  <si>
    <t>cootepltda@yahoo.es</t>
  </si>
  <si>
    <t>CALLE 4 NO 7 - 03</t>
  </si>
  <si>
    <t>4754</t>
  </si>
  <si>
    <t>KM 1.5 VIA SIBERIA COTA</t>
  </si>
  <si>
    <t>cafenorte@cafenorte.com.co</t>
  </si>
  <si>
    <t>prosperando2006@gmail.com</t>
  </si>
  <si>
    <t>FONDO DE EMPLEADOS DE CENCOSUD COLOMBIA S A</t>
  </si>
  <si>
    <t>830-111-345-3</t>
  </si>
  <si>
    <t>STELLA CIFUENTES GARCIA</t>
  </si>
  <si>
    <t>AV 9 125 30</t>
  </si>
  <si>
    <t>8299</t>
  </si>
  <si>
    <t>TV 26B 40A 77</t>
  </si>
  <si>
    <t>0144</t>
  </si>
  <si>
    <t>8544</t>
  </si>
  <si>
    <t>CARRERA 57 12 07</t>
  </si>
  <si>
    <t>CARRERA 77 NRO 34 41</t>
  </si>
  <si>
    <t>4661</t>
  </si>
  <si>
    <t>contabilidad@unimos.com.co</t>
  </si>
  <si>
    <t>COOPERATIVA EMSSANAR SERVICIO FARMACEUTICO</t>
  </si>
  <si>
    <t>900-062-612-8</t>
  </si>
  <si>
    <t>COOEMSSANAR SF</t>
  </si>
  <si>
    <t>ALFREDO MELCHOR JACHO MEJIA</t>
  </si>
  <si>
    <t>CALLE 11 A CARRERA 33 ESQUINA</t>
  </si>
  <si>
    <t>cooemssanarsfinformes@emssanar.org.co</t>
  </si>
  <si>
    <t>gerencia@coosupercredito.com</t>
  </si>
  <si>
    <t>YALI</t>
  </si>
  <si>
    <t>lardila@uniandes.edu.co</t>
  </si>
  <si>
    <t>KRA 3 NO 17-73 P1</t>
  </si>
  <si>
    <t>CALLE 19 NO 5 - 25 PISO 3</t>
  </si>
  <si>
    <t>info@coopindumil.com.co</t>
  </si>
  <si>
    <t>TV 21 98 71</t>
  </si>
  <si>
    <t>srobayop@progressa.coop</t>
  </si>
  <si>
    <t>CORPORACION FONDO DE EMPLEADOS DEL SECTOR FINANCIERO</t>
  </si>
  <si>
    <t>CRA 11 NO. 68-12</t>
  </si>
  <si>
    <t>covicss1972@covicss.com</t>
  </si>
  <si>
    <t>CR 53 103 B 91</t>
  </si>
  <si>
    <t>AV 19 9 01 P 11</t>
  </si>
  <si>
    <t>AV CALLE 24 # 75-72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</si>
  <si>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</si>
  <si>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</si>
  <si>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</si>
  <si>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</si>
  <si>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</si>
  <si>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CRA 10 N 12-57</t>
  </si>
  <si>
    <t>COOPERATIVA MULTIACTIVA DE COMERCIANTES DE SAN VICTORINO</t>
  </si>
  <si>
    <t>860-515-691-0</t>
  </si>
  <si>
    <t>COOMERSANV</t>
  </si>
  <si>
    <t>MARCO ANTONIO PACHON ORJUELA</t>
  </si>
  <si>
    <t>CR 30 30 29</t>
  </si>
  <si>
    <t>COOPERATIVA INTEGRAL DE PRODUCCION Y TRABAJO ASOCIADO RECUPERAR</t>
  </si>
  <si>
    <t>890-985-000-6</t>
  </si>
  <si>
    <t>COOPERATIVA RECUPERAR</t>
  </si>
  <si>
    <t>8121</t>
  </si>
  <si>
    <t>Limpieza general interior de edificios</t>
  </si>
  <si>
    <t>ARMANDO MONTOYA BAENA</t>
  </si>
  <si>
    <t>CRA 46 51-58</t>
  </si>
  <si>
    <t>recupera@recuperar.com.co</t>
  </si>
  <si>
    <t>CALLE BOLIVAR 21 - 54</t>
  </si>
  <si>
    <t>CL 14 52 12</t>
  </si>
  <si>
    <t>fopresente@grupo-exito.com</t>
  </si>
  <si>
    <t>auxcontable@coopemsura.com.co</t>
  </si>
  <si>
    <t>asesor11@coopacredito.com</t>
  </si>
  <si>
    <t>gerencia@amigotex.com</t>
  </si>
  <si>
    <t>CRA 47 52 66</t>
  </si>
  <si>
    <t>CL 4 NO 4-26</t>
  </si>
  <si>
    <t>coapazltda84@yahoo.com</t>
  </si>
  <si>
    <t>CALLE 29 N 6 A 40</t>
  </si>
  <si>
    <t>CARRERA 5 4A 04</t>
  </si>
  <si>
    <t>energifondocontador@emaholdings.com</t>
  </si>
  <si>
    <t>CL 10 4 47 P 28 ED CORFICOLOMBIANA</t>
  </si>
  <si>
    <t>CR 32 12 00</t>
  </si>
  <si>
    <t>cooperativaconfiamos@gmail.com</t>
  </si>
  <si>
    <t>financiera@comerciacoop.coop</t>
  </si>
  <si>
    <t>CRA 8 9 18</t>
  </si>
  <si>
    <t>direccionadministrativa@losolivos.com.co</t>
  </si>
  <si>
    <t>COOPERATIVA INDUSTRIAL LECHERA DE COLOMBIA</t>
  </si>
  <si>
    <t>890-100-372-3</t>
  </si>
  <si>
    <t>CILEDCO</t>
  </si>
  <si>
    <t>RICARDO EDMUNDO ROSALES ZAMBRANO</t>
  </si>
  <si>
    <t>CR 36 53 47</t>
  </si>
  <si>
    <t>contabilidad.bquilla@ciledco.com.co</t>
  </si>
  <si>
    <t>giovannycardona@avanza.coop</t>
  </si>
  <si>
    <t>multicoop1963@gmail.com</t>
  </si>
  <si>
    <t>caficauca@caficauca.com</t>
  </si>
  <si>
    <t>coopintegrate@yahoo.es</t>
  </si>
  <si>
    <t>CRA 7 NO 6A 24 CENTRO GUAMALITO</t>
  </si>
  <si>
    <t>coinprogua@gmail.com</t>
  </si>
  <si>
    <t>CRA 15 N 17 06</t>
  </si>
  <si>
    <t>CALLE 49 NO 15-49 PISO 2</t>
  </si>
  <si>
    <t>impuestos@coomultrasan.com</t>
  </si>
  <si>
    <t>gerencia@cooperativalarosa.coop</t>
  </si>
  <si>
    <t>contabilidad@coopava.com.co</t>
  </si>
  <si>
    <t>CALLE 44 5 39</t>
  </si>
  <si>
    <t>AV CARRERA 15 93 A 84 OF 308</t>
  </si>
  <si>
    <t>financiera.comultrasan@comultrasan.com.co</t>
  </si>
  <si>
    <t>presidencia_ejecutiva@coomeva.com.co</t>
  </si>
  <si>
    <t>CARRERA 28 A 79 59</t>
  </si>
  <si>
    <t>CL 30 A 77-60</t>
  </si>
  <si>
    <t>informacion@ayatawacoop.co</t>
  </si>
  <si>
    <t>CL 5 59 A 51</t>
  </si>
  <si>
    <t>Información actualizada el 20 de Febrero de 2019</t>
  </si>
  <si>
    <t>2431287</t>
  </si>
  <si>
    <t>3208320</t>
  </si>
  <si>
    <t>3382578</t>
  </si>
  <si>
    <t>ebautis@bancodebogota.com.co</t>
  </si>
  <si>
    <t>CARRERA 15 97-60</t>
  </si>
  <si>
    <t>6460000</t>
  </si>
  <si>
    <t>CARRERA 31 22B 15</t>
  </si>
  <si>
    <t>2088700</t>
  </si>
  <si>
    <t>info@cipb.net</t>
  </si>
  <si>
    <t>CARRERA 30 45 A 32</t>
  </si>
  <si>
    <t>7463080</t>
  </si>
  <si>
    <t>3275540</t>
  </si>
  <si>
    <t>gerencia@fontebo.com</t>
  </si>
  <si>
    <t>3425523</t>
  </si>
  <si>
    <t>CALLE 25D 95-56</t>
  </si>
  <si>
    <t>2958861</t>
  </si>
  <si>
    <t>CALLE 53  21 29</t>
  </si>
  <si>
    <t>3598900</t>
  </si>
  <si>
    <t>5895600</t>
  </si>
  <si>
    <t>CL 15 72 95</t>
  </si>
  <si>
    <t>4248888</t>
  </si>
  <si>
    <t>dpulido@lafayette.com</t>
  </si>
  <si>
    <t>3351700</t>
  </si>
  <si>
    <t>7400009</t>
  </si>
  <si>
    <t>AV TRONCAL DE OCCIDENTE # 18 76 MZ J LOTE 4</t>
  </si>
  <si>
    <t>4100599</t>
  </si>
  <si>
    <t>2128100</t>
  </si>
  <si>
    <t>6359080</t>
  </si>
  <si>
    <t>3275300</t>
  </si>
  <si>
    <t>3218299</t>
  </si>
  <si>
    <t>CALLE 26 # 69-76 TO3 OF903</t>
  </si>
  <si>
    <t>7426333</t>
  </si>
  <si>
    <t>CRA 7 NO 27-18</t>
  </si>
  <si>
    <t>5818181</t>
  </si>
  <si>
    <t>CRA 31 A 25 A 17</t>
  </si>
  <si>
    <t>3687009</t>
  </si>
  <si>
    <t>2211461</t>
  </si>
  <si>
    <t>4272984</t>
  </si>
  <si>
    <t>8478411</t>
  </si>
  <si>
    <t>AV CLLE 26 100 45 OF 202</t>
  </si>
  <si>
    <t>4139887</t>
  </si>
  <si>
    <t>jpuerto@coopedac.com</t>
  </si>
  <si>
    <t>CALLE 127 A # 53 A -45 PISO 7</t>
  </si>
  <si>
    <t>6345395</t>
  </si>
  <si>
    <t>CLL63 #24-58 / 80</t>
  </si>
  <si>
    <t>3480564</t>
  </si>
  <si>
    <t>gerencia@canapro.coop</t>
  </si>
  <si>
    <t>CALLE 35 14 12 PISO 3</t>
  </si>
  <si>
    <t>3084959</t>
  </si>
  <si>
    <t>3286540</t>
  </si>
  <si>
    <t>CR 1 26 71 PISO 10</t>
  </si>
  <si>
    <t>4070700</t>
  </si>
  <si>
    <t>CALLE 38 NO.13-37 PISO 9</t>
  </si>
  <si>
    <t>6024600</t>
  </si>
  <si>
    <t>5368389</t>
  </si>
  <si>
    <t>CL 42 8 A 80 P 2</t>
  </si>
  <si>
    <t>5558160</t>
  </si>
  <si>
    <t>gerencia@febor.coop</t>
  </si>
  <si>
    <t>CL 28 13A 15 P23</t>
  </si>
  <si>
    <t>3300000</t>
  </si>
  <si>
    <t>CALLE 45A NO. 28 62</t>
  </si>
  <si>
    <t>7393900</t>
  </si>
  <si>
    <t>4055554</t>
  </si>
  <si>
    <t>6466060</t>
  </si>
  <si>
    <t>CALLE 64 7-39</t>
  </si>
  <si>
    <t>7958020</t>
  </si>
  <si>
    <t>CL 90 18-53 OF 304</t>
  </si>
  <si>
    <t>6368815</t>
  </si>
  <si>
    <t>CARRERA 13 # 56 55 PISO 5</t>
  </si>
  <si>
    <t>2120589</t>
  </si>
  <si>
    <t>2111924</t>
  </si>
  <si>
    <t>CALLE 34 NO. 17 37</t>
  </si>
  <si>
    <t>3271340</t>
  </si>
  <si>
    <t>CRA 8 NO. 6-20 PISO 2</t>
  </si>
  <si>
    <t>8522565</t>
  </si>
  <si>
    <t>CALLE 33  20   40</t>
  </si>
  <si>
    <t>2328455</t>
  </si>
  <si>
    <t>7463077</t>
  </si>
  <si>
    <t>CR  12   89  29 P 6</t>
  </si>
  <si>
    <t>5886666</t>
  </si>
  <si>
    <t>CALLE 39B 19 -15</t>
  </si>
  <si>
    <t>3237505</t>
  </si>
  <si>
    <t>TV 70 NO 108 59</t>
  </si>
  <si>
    <t>5331166</t>
  </si>
  <si>
    <t>KR 15 76 27</t>
  </si>
  <si>
    <t>6501999</t>
  </si>
  <si>
    <t>8484009</t>
  </si>
  <si>
    <t>FONDO DE EMPLEADOS DE CLARO COLOMBIA</t>
  </si>
  <si>
    <t>FONDO EMPLEADOS CLARO COLOMBIA</t>
  </si>
  <si>
    <t>CR 68A NO.24B 10 T2 P3</t>
  </si>
  <si>
    <t>7462200</t>
  </si>
  <si>
    <t>5730910</t>
  </si>
  <si>
    <t>3004955</t>
  </si>
  <si>
    <t>3365211</t>
  </si>
  <si>
    <t>contabilidad@coopmincom.com.co</t>
  </si>
  <si>
    <t>6018700</t>
  </si>
  <si>
    <t>3446985</t>
  </si>
  <si>
    <t>5185797</t>
  </si>
  <si>
    <t>CALLE 57 # 24 11</t>
  </si>
  <si>
    <t>8051660</t>
  </si>
  <si>
    <t>7551971</t>
  </si>
  <si>
    <t>CL 52 7 64</t>
  </si>
  <si>
    <t>3105236</t>
  </si>
  <si>
    <t>ustacoopltda@ustacoopltda.com</t>
  </si>
  <si>
    <t>CL 106 48 05</t>
  </si>
  <si>
    <t>5932400</t>
  </si>
  <si>
    <t>KR 20 39A 20</t>
  </si>
  <si>
    <t>2873215</t>
  </si>
  <si>
    <t>oespinosa@coopava.com.co</t>
  </si>
  <si>
    <t>CRA 13A N° 34 72</t>
  </si>
  <si>
    <t>7440707</t>
  </si>
  <si>
    <t>3759900</t>
  </si>
  <si>
    <t>contabilidad@vencedor.coop</t>
  </si>
  <si>
    <t>6127111</t>
  </si>
  <si>
    <t>CL 24 26 7 0</t>
  </si>
  <si>
    <t>5185066</t>
  </si>
  <si>
    <t>CALLE 57 NO 8B 05 INT 32</t>
  </si>
  <si>
    <t>3478616</t>
  </si>
  <si>
    <t>fodesep@fodese.gov.co</t>
  </si>
  <si>
    <t>CL 72 NO. 9 -55</t>
  </si>
  <si>
    <t>3492944</t>
  </si>
  <si>
    <t>CALLE 6 10A 47</t>
  </si>
  <si>
    <t>8522067</t>
  </si>
  <si>
    <t>AV CRA 68A 24B 10</t>
  </si>
  <si>
    <t>7429797</t>
  </si>
  <si>
    <t>CRA.17 #93A02 PISO2</t>
  </si>
  <si>
    <t>6226788</t>
  </si>
  <si>
    <t>AV CLL 26 N° 51 50 OF 110</t>
  </si>
  <si>
    <t>3242405</t>
  </si>
  <si>
    <t>3457665</t>
  </si>
  <si>
    <t>2853101</t>
  </si>
  <si>
    <t>sgerencia@feud.com.co</t>
  </si>
  <si>
    <t>7427980</t>
  </si>
  <si>
    <t>CALLE 25 G 85 B 05</t>
  </si>
  <si>
    <t>7426104</t>
  </si>
  <si>
    <t>CR 14 76 26 OF 608</t>
  </si>
  <si>
    <t>4722242</t>
  </si>
  <si>
    <t>2258133</t>
  </si>
  <si>
    <t>admon@coprocenva.coop</t>
  </si>
  <si>
    <t>8523282</t>
  </si>
  <si>
    <t>cooperativa@alcalicoop.coop</t>
  </si>
  <si>
    <t>5666601</t>
  </si>
  <si>
    <t>CL 7 4 - 81</t>
  </si>
  <si>
    <t>2467464</t>
  </si>
  <si>
    <t>5939966</t>
  </si>
  <si>
    <t>5219000</t>
  </si>
  <si>
    <t>CALLE 14 11 38</t>
  </si>
  <si>
    <t>7561122</t>
  </si>
  <si>
    <t>info@coomersan.com</t>
  </si>
  <si>
    <t>4375150</t>
  </si>
  <si>
    <t>p.mesa@coopidrogas.com.co</t>
  </si>
  <si>
    <t>CALLE 12 B N 7 90 OF 417</t>
  </si>
  <si>
    <t>3343400</t>
  </si>
  <si>
    <t>7440733</t>
  </si>
  <si>
    <t>CRA 7 72 64 INT 1</t>
  </si>
  <si>
    <t>2173383</t>
  </si>
  <si>
    <t>CARRERA 37  23A 60</t>
  </si>
  <si>
    <t>3683100</t>
  </si>
  <si>
    <t>CALLE 16 6 66 PISO 24</t>
  </si>
  <si>
    <t>6060444</t>
  </si>
  <si>
    <t>CALLE 50 27 26</t>
  </si>
  <si>
    <t>4851818</t>
  </si>
  <si>
    <t>CALLE 47 N. 52-86 LOCLA 322</t>
  </si>
  <si>
    <t>6040982</t>
  </si>
  <si>
    <t>CR 44 # 49-26</t>
  </si>
  <si>
    <t>4441718</t>
  </si>
  <si>
    <t>contador1@cooperen.com</t>
  </si>
  <si>
    <t>CR 54 40A-26</t>
  </si>
  <si>
    <t>4446111</t>
  </si>
  <si>
    <t>CRA 21 NRO 20-29</t>
  </si>
  <si>
    <t>8674027</t>
  </si>
  <si>
    <t>info@coobelmira.com</t>
  </si>
  <si>
    <t>3359327</t>
  </si>
  <si>
    <t>CALLE 25 A  N 43B-115</t>
  </si>
  <si>
    <t>2318065</t>
  </si>
  <si>
    <t>CRA 30 N°. 30 - 20</t>
  </si>
  <si>
    <t>8640152</t>
  </si>
  <si>
    <t>CL. 46 NRO 52A 14</t>
  </si>
  <si>
    <t>4030500</t>
  </si>
  <si>
    <t>gerencia@coogranada.com.co</t>
  </si>
  <si>
    <t>CALLE 33A 72 107</t>
  </si>
  <si>
    <t>4600440</t>
  </si>
  <si>
    <t>8610471</t>
  </si>
  <si>
    <t>3225122</t>
  </si>
  <si>
    <t>CR 21 20 34</t>
  </si>
  <si>
    <t>8301300</t>
  </si>
  <si>
    <t>gerencia@coopriachon.com.co</t>
  </si>
  <si>
    <t>8656720</t>
  </si>
  <si>
    <t>agenciasanroque@coosanroque.com</t>
  </si>
  <si>
    <t>4440720</t>
  </si>
  <si>
    <t>4489129</t>
  </si>
  <si>
    <t>2315009</t>
  </si>
  <si>
    <t>CRA 50 49 A 52</t>
  </si>
  <si>
    <t>8414741</t>
  </si>
  <si>
    <t>cristina.restrrepo@delosandescooperativa.com</t>
  </si>
  <si>
    <t>CLL 49 N 50 21</t>
  </si>
  <si>
    <t>4445834</t>
  </si>
  <si>
    <t>contabilidad@coagrupo.com</t>
  </si>
  <si>
    <t>CARRERA 65 #49A9</t>
  </si>
  <si>
    <t>4442533</t>
  </si>
  <si>
    <t>3223231</t>
  </si>
  <si>
    <t>4442033</t>
  </si>
  <si>
    <t>8647265</t>
  </si>
  <si>
    <t>CRA 66 NR 49 B 20 BLO A 206</t>
  </si>
  <si>
    <t>6051844</t>
  </si>
  <si>
    <t>ana@cooservunal.coop</t>
  </si>
  <si>
    <t>CALLE 30 # 86 - 32</t>
  </si>
  <si>
    <t>5402790</t>
  </si>
  <si>
    <t>comudem@une.net.co</t>
  </si>
  <si>
    <t>4308062</t>
  </si>
  <si>
    <t>CARRERA 51# 41- 154 LOCAL 152</t>
  </si>
  <si>
    <t>4035600</t>
  </si>
  <si>
    <t>gerencia@cootradeptales.com.co</t>
  </si>
  <si>
    <t>4447424</t>
  </si>
  <si>
    <t>CARRERA 48 24 104</t>
  </si>
  <si>
    <t>6054949</t>
  </si>
  <si>
    <t>3207740</t>
  </si>
  <si>
    <t>CALLE 67 # 53-108 BLOQUE 22 OF 213</t>
  </si>
  <si>
    <t>5167686</t>
  </si>
  <si>
    <t>CARERA  50 #5014 EDIF BANCO POPULAR PISO 20 PAR BE</t>
  </si>
  <si>
    <t>4443075</t>
  </si>
  <si>
    <t>coopeoccidente@une.net.co</t>
  </si>
  <si>
    <t>4314130</t>
  </si>
  <si>
    <t>CALLE 34 NO. 43-66 OFICINA 223</t>
  </si>
  <si>
    <t>2320221</t>
  </si>
  <si>
    <t>4300500</t>
  </si>
  <si>
    <t>5605900</t>
  </si>
  <si>
    <t>CALLE 12 SUR 18 - 168</t>
  </si>
  <si>
    <t>3157790</t>
  </si>
  <si>
    <t>URBANIZACION SANTA LUCIA CRA 31 D2 MMZA B2 LOTE 1</t>
  </si>
  <si>
    <t>6424120</t>
  </si>
  <si>
    <t>8442029</t>
  </si>
  <si>
    <t>CRA 43 49 58 PISO7</t>
  </si>
  <si>
    <t>2160202</t>
  </si>
  <si>
    <t>CALLE 51 NO. 48-09 OF 709 ED LA BASTILLA</t>
  </si>
  <si>
    <t>4809480</t>
  </si>
  <si>
    <t>4440226</t>
  </si>
  <si>
    <t>CRA 50A # 37-34 LOCAL 211 CC PLAZA ARRAYANES</t>
  </si>
  <si>
    <t>4803960</t>
  </si>
  <si>
    <t>CALLE 74 N. 64A 51</t>
  </si>
  <si>
    <t>4455555</t>
  </si>
  <si>
    <t>8537466</t>
  </si>
  <si>
    <t>4442673</t>
  </si>
  <si>
    <t>CARRERA 48 # 32 B SUR 139</t>
  </si>
  <si>
    <t>6049696</t>
  </si>
  <si>
    <t>CALLE 21 N°21-03</t>
  </si>
  <si>
    <t>8343402</t>
  </si>
  <si>
    <t>CRA. 64B #49B-21</t>
  </si>
  <si>
    <t>4939131</t>
  </si>
  <si>
    <t>CR 9 37 15</t>
  </si>
  <si>
    <t>3366844</t>
  </si>
  <si>
    <t>3361663</t>
  </si>
  <si>
    <t>CALLE 39 23 81</t>
  </si>
  <si>
    <t>6328848</t>
  </si>
  <si>
    <t>sistemas@cooprofesores.com</t>
  </si>
  <si>
    <t>CLLE 30 NRO 29-33</t>
  </si>
  <si>
    <t>8608522</t>
  </si>
  <si>
    <t>5718888</t>
  </si>
  <si>
    <t>nquintero@superfondo.com.co</t>
  </si>
  <si>
    <t>CRA 55 Nº 40A 20 OF 301</t>
  </si>
  <si>
    <t>2623027</t>
  </si>
  <si>
    <t>CRA 52 NO. 42-60 LOCAL 104</t>
  </si>
  <si>
    <t>4488862</t>
  </si>
  <si>
    <t>sgalindo@fedean.org.co</t>
  </si>
  <si>
    <t>3110633</t>
  </si>
  <si>
    <t>4445219</t>
  </si>
  <si>
    <t>CRA 48 # 52SUR-81</t>
  </si>
  <si>
    <t>5404990</t>
  </si>
  <si>
    <t>8670145</t>
  </si>
  <si>
    <t>CRA 51 50 17</t>
  </si>
  <si>
    <t>8627675</t>
  </si>
  <si>
    <t>CALLE 113 64 D 119</t>
  </si>
  <si>
    <t>4613030</t>
  </si>
  <si>
    <t>4444291</t>
  </si>
  <si>
    <t>3334286</t>
  </si>
  <si>
    <t>4482894</t>
  </si>
  <si>
    <t>CIRCULAR 1 # 68 - 90</t>
  </si>
  <si>
    <t>4484308</t>
  </si>
  <si>
    <t>4440166</t>
  </si>
  <si>
    <t>4164500</t>
  </si>
  <si>
    <t>CL 50# 47 A 31</t>
  </si>
  <si>
    <t>8372170</t>
  </si>
  <si>
    <t>4448427</t>
  </si>
  <si>
    <t>7243311</t>
  </si>
  <si>
    <t>coopmujeltda@gmail.com</t>
  </si>
  <si>
    <t>7518047</t>
  </si>
  <si>
    <t>7564045</t>
  </si>
  <si>
    <t>secretaria@coopservivelez.com</t>
  </si>
  <si>
    <t>CALLE 36 27 52</t>
  </si>
  <si>
    <t>6323131</t>
  </si>
  <si>
    <t>6500285</t>
  </si>
  <si>
    <t>CRA 33A 38-39 CENTRO</t>
  </si>
  <si>
    <t>6705588</t>
  </si>
  <si>
    <t>CRA 33A  N 39  38</t>
  </si>
  <si>
    <t>6628885</t>
  </si>
  <si>
    <t>coorinoquia@hotmail.com</t>
  </si>
  <si>
    <t>2293621</t>
  </si>
  <si>
    <t>6513380</t>
  </si>
  <si>
    <t>4450000</t>
  </si>
  <si>
    <t>CALLE 11 55A 41</t>
  </si>
  <si>
    <t>3391811</t>
  </si>
  <si>
    <t>4447673</t>
  </si>
  <si>
    <t>CR 4  9 60</t>
  </si>
  <si>
    <t>4894800</t>
  </si>
  <si>
    <t>CRA 19 NO. 23-27</t>
  </si>
  <si>
    <t>7008080</t>
  </si>
  <si>
    <t>6458685</t>
  </si>
  <si>
    <t>extractos@favius.com</t>
  </si>
  <si>
    <t>CRA 17 C # 55-55 PISO 4</t>
  </si>
  <si>
    <t>6447664</t>
  </si>
  <si>
    <t>7244456</t>
  </si>
  <si>
    <t>6431200</t>
  </si>
  <si>
    <t>COOPERATIVA DE PALMICULTORES DE SANTANDER LTDA</t>
  </si>
  <si>
    <t>890-270-827-0</t>
  </si>
  <si>
    <t>COPALSA</t>
  </si>
  <si>
    <t>FRANCISCO ORDOÑEZ SIERRA</t>
  </si>
  <si>
    <t>CARRERA 37 53 30</t>
  </si>
  <si>
    <t>6439940</t>
  </si>
  <si>
    <t>gerencia@copalcol.com</t>
  </si>
  <si>
    <t>CRA 9 NO 12 42</t>
  </si>
  <si>
    <t>7235524</t>
  </si>
  <si>
    <t>CR 36 5 68  PISO 3</t>
  </si>
  <si>
    <t>5146161</t>
  </si>
  <si>
    <t>CL 100 13 00</t>
  </si>
  <si>
    <t>3391424</t>
  </si>
  <si>
    <t>CL 39  1  35</t>
  </si>
  <si>
    <t>4890582</t>
  </si>
  <si>
    <t>aimeraguerrero@cemcop.net</t>
  </si>
  <si>
    <t>AVDA PORT EDIF ADMTIVO OF 201</t>
  </si>
  <si>
    <t>2419694</t>
  </si>
  <si>
    <t>4863707</t>
  </si>
  <si>
    <t>jefe.contabilidad@coopcarvjal.com</t>
  </si>
  <si>
    <t>2531154</t>
  </si>
  <si>
    <t>6518900</t>
  </si>
  <si>
    <t>CALLE 28 NORTE 2BN 80</t>
  </si>
  <si>
    <t>4851214</t>
  </si>
  <si>
    <t>2305997</t>
  </si>
  <si>
    <t>contabilidad@coopsigloxx.coop</t>
  </si>
  <si>
    <t>4897555</t>
  </si>
  <si>
    <t>mlondono@bancodeoccidente.com.co</t>
  </si>
  <si>
    <t>6615382</t>
  </si>
  <si>
    <t>CALLE 18 NTE  6AN 22</t>
  </si>
  <si>
    <t>6607755</t>
  </si>
  <si>
    <t>6604400</t>
  </si>
  <si>
    <t>CR 56 9 60</t>
  </si>
  <si>
    <t>5521308</t>
  </si>
  <si>
    <t>auxiliar.contable@coofundadores.com</t>
  </si>
  <si>
    <t>2254941</t>
  </si>
  <si>
    <t>2624012</t>
  </si>
  <si>
    <t>2739022</t>
  </si>
  <si>
    <t>8858590</t>
  </si>
  <si>
    <t>2836464</t>
  </si>
  <si>
    <t>8893390</t>
  </si>
  <si>
    <t>CALLE 10 NO 7 32</t>
  </si>
  <si>
    <t>2648182</t>
  </si>
  <si>
    <t>CRA 10 NO.17-57</t>
  </si>
  <si>
    <t>7406889</t>
  </si>
  <si>
    <t>CR 10 22 97</t>
  </si>
  <si>
    <t>7423094</t>
  </si>
  <si>
    <t>7603622</t>
  </si>
  <si>
    <t>6358592</t>
  </si>
  <si>
    <t>CRA 9 17 59</t>
  </si>
  <si>
    <t>7432318</t>
  </si>
  <si>
    <t>info@coeducadores.coop</t>
  </si>
  <si>
    <t>CALLE 2 NO. 6 -51</t>
  </si>
  <si>
    <t>7271810</t>
  </si>
  <si>
    <t>CALLE 12 N 10-47</t>
  </si>
  <si>
    <t>7270071</t>
  </si>
  <si>
    <t>info@coopesagua.com.co</t>
  </si>
  <si>
    <t>7260368</t>
  </si>
  <si>
    <t>2634885</t>
  </si>
  <si>
    <t>CRA 20 SUR N 83 - 31</t>
  </si>
  <si>
    <t>2626222</t>
  </si>
  <si>
    <t>CRA 5 # 26-27 B/HIPODROMO</t>
  </si>
  <si>
    <t>2649498</t>
  </si>
  <si>
    <t>2770800</t>
  </si>
  <si>
    <t>CRA 2 N. 8-08 ESQUINA</t>
  </si>
  <si>
    <t>2635065</t>
  </si>
  <si>
    <t>2460105</t>
  </si>
  <si>
    <t>CRA 5 29-32 LC 150</t>
  </si>
  <si>
    <t>2644111</t>
  </si>
  <si>
    <t>CR 5 58 25 BRR LIMONAR</t>
  </si>
  <si>
    <t>2658544</t>
  </si>
  <si>
    <t>2771001</t>
  </si>
  <si>
    <t>CRA 11 NO 16 41 CENTRO</t>
  </si>
  <si>
    <t>5706686</t>
  </si>
  <si>
    <t>8844441</t>
  </si>
  <si>
    <t>CALLE 19  21-40 LOCALES 16 Y 17</t>
  </si>
  <si>
    <t>8720422</t>
  </si>
  <si>
    <t>fabio.panesso@cootrachec.com.co</t>
  </si>
  <si>
    <t>CALLE 22 NRO 24 -11</t>
  </si>
  <si>
    <t>8846060</t>
  </si>
  <si>
    <t>contabilidad@cooprocal.com</t>
  </si>
  <si>
    <t>CALLE 22 20 58</t>
  </si>
  <si>
    <t>8806336</t>
  </si>
  <si>
    <t>8592108</t>
  </si>
  <si>
    <t>8848054</t>
  </si>
  <si>
    <t>8833834</t>
  </si>
  <si>
    <t>8852654</t>
  </si>
  <si>
    <t>contabilidad@foncaldas.com</t>
  </si>
  <si>
    <t>CHINCHINA</t>
  </si>
  <si>
    <t>CRA 4B 21 A 71</t>
  </si>
  <si>
    <t>8400900</t>
  </si>
  <si>
    <t>coopcafi@cooperativamanizales.com</t>
  </si>
  <si>
    <t>CRA 5 NO. 4-41</t>
  </si>
  <si>
    <t>8361926</t>
  </si>
  <si>
    <t>CALLE 5 NO. 8 87</t>
  </si>
  <si>
    <t>8332297</t>
  </si>
  <si>
    <t>CARRERA 6 # 5 - 37</t>
  </si>
  <si>
    <t>8728181</t>
  </si>
  <si>
    <t>ralara@utrahuilca.com</t>
  </si>
  <si>
    <t>8721605</t>
  </si>
  <si>
    <t>4664</t>
  </si>
  <si>
    <t>Comercio al por mayor de productos químicos básicos, cauchos y plásticos en formas primarias y productos químicos de uso agropecuario</t>
  </si>
  <si>
    <t>8712124</t>
  </si>
  <si>
    <t>COOPERATIVA CENTRAL DE CAFICULTORES DEL HUILA LTDA.</t>
  </si>
  <si>
    <t>891-101-158-1</t>
  </si>
  <si>
    <t>COOCENTRAL</t>
  </si>
  <si>
    <t>LUIS MAURICIO RIVERA VARGAS</t>
  </si>
  <si>
    <t>CARRERA 12 # 2 - 55 C.C. EL MOLINO</t>
  </si>
  <si>
    <t>8332141</t>
  </si>
  <si>
    <t>financiera@coocentral.com</t>
  </si>
  <si>
    <t>8717755</t>
  </si>
  <si>
    <t>CARRERA 53 NO. 68B -57 LOCAL 230-231</t>
  </si>
  <si>
    <t>3854923</t>
  </si>
  <si>
    <t>MONOMEROS VIA 40 LAS FLORES</t>
  </si>
  <si>
    <t>3618191</t>
  </si>
  <si>
    <t>3518767</t>
  </si>
  <si>
    <t>3711600</t>
  </si>
  <si>
    <t>3319574</t>
  </si>
  <si>
    <t>3854446</t>
  </si>
  <si>
    <t>cedec@telecom.com</t>
  </si>
  <si>
    <t>CALLE 24 # 2 108 B. EL PRADO</t>
  </si>
  <si>
    <t>4210935</t>
  </si>
  <si>
    <t>CL 42 41 27</t>
  </si>
  <si>
    <t>3511510</t>
  </si>
  <si>
    <t>rpecoop@otmail.com</t>
  </si>
  <si>
    <t>CRA 47  72 05</t>
  </si>
  <si>
    <t>3607345</t>
  </si>
  <si>
    <t>3619222</t>
  </si>
  <si>
    <t>7440922</t>
  </si>
  <si>
    <t>7413108</t>
  </si>
  <si>
    <t>CRA 13 #15N - 59</t>
  </si>
  <si>
    <t>7412880</t>
  </si>
  <si>
    <t>CL 6 3 72 PARQUE</t>
  </si>
  <si>
    <t>7180052</t>
  </si>
  <si>
    <t>7267071</t>
  </si>
  <si>
    <t>CRA 3 NO 5-36</t>
  </si>
  <si>
    <t>7569823</t>
  </si>
  <si>
    <t>7275493</t>
  </si>
  <si>
    <t>CRA 12 9  44</t>
  </si>
  <si>
    <t>7242556</t>
  </si>
  <si>
    <t>CALLE 48 33 33</t>
  </si>
  <si>
    <t>6474762</t>
  </si>
  <si>
    <t>contabilidad1@coopfuturo.com.co</t>
  </si>
  <si>
    <t>6476122</t>
  </si>
  <si>
    <t>6425012</t>
  </si>
  <si>
    <t>CL 49 18 67 L 103 CC CRYSTALOS</t>
  </si>
  <si>
    <t>6026041</t>
  </si>
  <si>
    <t>7520302</t>
  </si>
  <si>
    <t>5723325</t>
  </si>
  <si>
    <t>8241414</t>
  </si>
  <si>
    <t>CARRERA 9  N. 68N04</t>
  </si>
  <si>
    <t>8249877</t>
  </si>
  <si>
    <t>5694444</t>
  </si>
  <si>
    <t>5637191</t>
  </si>
  <si>
    <t>CALLE 13 5 23 LC 103 ED JARAMILLO</t>
  </si>
  <si>
    <t>5710020</t>
  </si>
  <si>
    <t>AVENIDA GRAN COLOMBIA  4E-39 BARRIO POPULAR</t>
  </si>
  <si>
    <t>5755210</t>
  </si>
  <si>
    <t>AV 6 13 06 BRR EL SALADO</t>
  </si>
  <si>
    <t>5784747</t>
  </si>
  <si>
    <t>CR 29 # 18-41</t>
  </si>
  <si>
    <t>7336300</t>
  </si>
  <si>
    <t>4295795</t>
  </si>
  <si>
    <t>6712025</t>
  </si>
  <si>
    <t>CR 14 13 72</t>
  </si>
  <si>
    <t>7166125</t>
  </si>
  <si>
    <t>contador@coopvilla.com</t>
  </si>
  <si>
    <t>CR 4 3 35 PARQUE</t>
  </si>
  <si>
    <t>7258946</t>
  </si>
  <si>
    <t>CARRERA 6 6 98</t>
  </si>
  <si>
    <t>7587020</t>
  </si>
  <si>
    <t>7279151</t>
  </si>
  <si>
    <t>7268780</t>
  </si>
  <si>
    <t>6224184</t>
  </si>
  <si>
    <t>CLL 4 4 -21</t>
  </si>
  <si>
    <t>3107789</t>
  </si>
  <si>
    <t>CARRERA 35A NO 48-57</t>
  </si>
  <si>
    <t>6434204</t>
  </si>
  <si>
    <t>CALLE 11 N 8-48</t>
  </si>
  <si>
    <t>7246158</t>
  </si>
  <si>
    <t>coomultagro@coomultagro.com</t>
  </si>
  <si>
    <t>7827219</t>
  </si>
  <si>
    <t>5656153</t>
  </si>
  <si>
    <t>CALLE 10 # 6 74/76</t>
  </si>
  <si>
    <t>8725100</t>
  </si>
  <si>
    <t>6687804</t>
  </si>
  <si>
    <t>3251441</t>
  </si>
  <si>
    <t>CRA 16 # 35-03 CENTRO COMERCIAL GUADALUPE PLAZA</t>
  </si>
  <si>
    <t>3400424</t>
  </si>
  <si>
    <t>CRA 27 NRO. 10-03</t>
  </si>
  <si>
    <t>3111443</t>
  </si>
  <si>
    <t>2143810</t>
  </si>
  <si>
    <t>3254676</t>
  </si>
  <si>
    <t>CARRERA 7 31 10 P 18</t>
  </si>
  <si>
    <t>4823455</t>
  </si>
  <si>
    <t>CRA 15 119 52 OFICINA 502</t>
  </si>
  <si>
    <t>5202920</t>
  </si>
  <si>
    <t>2622777</t>
  </si>
  <si>
    <t>SANTA ROSA DEL SUR</t>
  </si>
  <si>
    <t>CRA 9 11 36</t>
  </si>
  <si>
    <t>5697057</t>
  </si>
  <si>
    <t>3314191</t>
  </si>
  <si>
    <t>4484884</t>
  </si>
  <si>
    <t>5111112</t>
  </si>
  <si>
    <t>6059323</t>
  </si>
  <si>
    <t>CRA 13 N 37-43 PISO 7 EDF CAVIPETROL</t>
  </si>
  <si>
    <t>7440444</t>
  </si>
  <si>
    <t>CL 125 21A 70 OF 501</t>
  </si>
  <si>
    <t>6197466</t>
  </si>
  <si>
    <t>6579797</t>
  </si>
  <si>
    <t>fondo.empleados@cencosud.com.co</t>
  </si>
  <si>
    <t>7280870</t>
  </si>
  <si>
    <t>CRA 20 39A 20</t>
  </si>
  <si>
    <t>2684548</t>
  </si>
  <si>
    <t>videlvaldeblanquez@uniondeprofesionales.coop</t>
  </si>
  <si>
    <t>4462520</t>
  </si>
  <si>
    <t>MERCASA EDIFICIO ADMINISTRATIVO OF 403</t>
  </si>
  <si>
    <t>3116565</t>
  </si>
  <si>
    <t>CR 10 16 39 OF 909</t>
  </si>
  <si>
    <t>2866501</t>
  </si>
  <si>
    <t>3323565</t>
  </si>
  <si>
    <t>juan.mejiae@ucc.edu.do</t>
  </si>
  <si>
    <t>CALLE 9 N 9 34</t>
  </si>
  <si>
    <t>8819124</t>
  </si>
  <si>
    <t>3330000</t>
  </si>
  <si>
    <t>CALLE 34 1 51</t>
  </si>
  <si>
    <t>4441820</t>
  </si>
  <si>
    <t>contabilidad@invercoob.com</t>
  </si>
  <si>
    <t>3905550</t>
  </si>
  <si>
    <t>2505286</t>
  </si>
  <si>
    <t>8389066</t>
  </si>
  <si>
    <t>6802000</t>
  </si>
  <si>
    <t>CR 8 26-60</t>
  </si>
  <si>
    <t>3261242</t>
  </si>
  <si>
    <t>cotrasena@cotrasenapereira.com</t>
  </si>
  <si>
    <t>6675617</t>
  </si>
  <si>
    <t>CXR 100 5 169 CC UNICENTRO EDIF OASIS OF 504 B</t>
  </si>
  <si>
    <t>3169494</t>
  </si>
  <si>
    <t>3811820</t>
  </si>
  <si>
    <t>3455100</t>
  </si>
  <si>
    <t>tatiana.romero@cobelen.com</t>
  </si>
  <si>
    <t>CL 16 4-28</t>
  </si>
  <si>
    <t>7255691</t>
  </si>
  <si>
    <t>CRA 69 N 47 34</t>
  </si>
  <si>
    <t>4377428</t>
  </si>
  <si>
    <t>6200910</t>
  </si>
  <si>
    <t>7336030</t>
  </si>
  <si>
    <t>gpcuadrosa@progressa.coop</t>
  </si>
  <si>
    <t>CALLE 24 D # 44 A - 77</t>
  </si>
  <si>
    <t>3440132</t>
  </si>
  <si>
    <t>KM 9.6 VIA TABIO TENJO</t>
  </si>
  <si>
    <t>4320630</t>
  </si>
  <si>
    <t>aiforeroro@epsifarma.com.co</t>
  </si>
  <si>
    <t>CR 84 N 33AA-169</t>
  </si>
  <si>
    <t>4448312</t>
  </si>
  <si>
    <t>CLL 41 43 19 OF 1B BRR EL ROSARIO</t>
  </si>
  <si>
    <t>3407537</t>
  </si>
  <si>
    <t>CRA 100 5-169 OF. 402 TORRE OASIS C.C.UNICENTRO</t>
  </si>
  <si>
    <t>3150480</t>
  </si>
  <si>
    <t>3567700</t>
  </si>
  <si>
    <t>AK 68 #68-23</t>
  </si>
  <si>
    <t>4379200</t>
  </si>
  <si>
    <t>CARRERA 64 C NO 72-160</t>
  </si>
  <si>
    <t>lorenarg@ayccolanta.com</t>
  </si>
  <si>
    <t>CL 57 A 48 31</t>
  </si>
  <si>
    <t>6044666</t>
  </si>
  <si>
    <t>cramirez7304@hotmail.com</t>
  </si>
  <si>
    <t>CALLE 11 N° 1-93 CENTRO</t>
  </si>
  <si>
    <t>5720155</t>
  </si>
  <si>
    <t>CALLE 26 NO. 37 74</t>
  </si>
  <si>
    <t>7437244</t>
  </si>
  <si>
    <t>CRA 1 27 34</t>
  </si>
  <si>
    <t>3202500</t>
  </si>
  <si>
    <t>gerencia@afroamericana.com.co</t>
  </si>
  <si>
    <t>CLL 40 N 19 29</t>
  </si>
  <si>
    <t>5189900</t>
  </si>
  <si>
    <t>CALLE10 24 47</t>
  </si>
  <si>
    <t>8838495</t>
  </si>
  <si>
    <t>contabilidad@sucredito.coop</t>
  </si>
  <si>
    <t>CR 17 N 18 40</t>
  </si>
  <si>
    <t>8835955</t>
  </si>
  <si>
    <t>CRA 20 NO. 19-45</t>
  </si>
  <si>
    <t>8675757</t>
  </si>
  <si>
    <t>COOPERATIVA MULTIACTIVA DE ACTIVOS Y FINANZAS</t>
  </si>
  <si>
    <t>830-509-988-9</t>
  </si>
  <si>
    <t>COOAFIN</t>
  </si>
  <si>
    <t>GILBERTO BUITRAGO BAHAMON</t>
  </si>
  <si>
    <t>CARRERA 7 70 A 21 OF 101</t>
  </si>
  <si>
    <t>cooperativacooafin@gmail.com</t>
  </si>
  <si>
    <t>6920</t>
  </si>
  <si>
    <t>Actividades de contabilidad, teneduría de libros, auditoría financiera y asesoría tributaria</t>
  </si>
  <si>
    <t>COOPERATIVA DE PRODUCTOS LACTEOS DE NARINO LTDA</t>
  </si>
  <si>
    <t>891-201-294-4</t>
  </si>
  <si>
    <t>COOPROLACTEOS</t>
  </si>
  <si>
    <t>Ricardo Fernando Aguirre Paredes</t>
  </si>
  <si>
    <t>CRA 36 N 13 26 AV PANAMERICANA</t>
  </si>
  <si>
    <t>7333777</t>
  </si>
  <si>
    <t>correo@colacteos.com</t>
  </si>
  <si>
    <t>FONDO DE EMPLEADOS DEL F.N.A.</t>
  </si>
  <si>
    <t>860-047-940-1</t>
  </si>
  <si>
    <t>FEFNA</t>
  </si>
  <si>
    <t xml:space="preserve">MARIA EUGENIA VILLEGAS </t>
  </si>
  <si>
    <t>CR 65 11 83</t>
  </si>
  <si>
    <t>3810150</t>
  </si>
  <si>
    <t>empleados1@fna.gov.co</t>
  </si>
  <si>
    <t>fondoclarocolombia@claro.com.co</t>
  </si>
  <si>
    <t>CRA 16 13  06</t>
  </si>
  <si>
    <t>gerenciafinaciera@cootraunion.com</t>
  </si>
  <si>
    <t>FONDO DE EMPLEADOS DE LAS ENTIDADES DE INTELIGENCIA Y LA SEGURIDAD</t>
  </si>
  <si>
    <t>860-529-950-4</t>
  </si>
  <si>
    <t>FOEMISEG</t>
  </si>
  <si>
    <t>MAREYA VELASCO RAMOS</t>
  </si>
  <si>
    <t>CALLE 39 BIS A N 29 20</t>
  </si>
  <si>
    <t>7426720</t>
  </si>
  <si>
    <t>jefe.contabilidad@foemiseg.com.co7506</t>
  </si>
  <si>
    <t>CRA 23 N 11 26</t>
  </si>
  <si>
    <t>CERETE</t>
  </si>
  <si>
    <t>CALLE 67 # 9 - 34</t>
  </si>
  <si>
    <t>CALLE 3   2  60  BARRIO LA VILLA  GONZALEZ  CESAR</t>
  </si>
  <si>
    <t>CRA 7  5 99</t>
  </si>
  <si>
    <t>TV 5 42 A 65 P. 2 ED IEMANYA</t>
  </si>
  <si>
    <t>CALLE 13 N 39 10</t>
  </si>
  <si>
    <t>CALLE 44 45 67 MODULO C8</t>
  </si>
  <si>
    <t>CRA 7 N 3-96</t>
  </si>
  <si>
    <t>gerencia@coopsuramerica.com</t>
  </si>
  <si>
    <t>TRANVS. 28B  N 36 - 40</t>
  </si>
  <si>
    <t>CALLE 106 # 53-29</t>
  </si>
  <si>
    <t>fonbienestar@fonbienestar.com.co</t>
  </si>
  <si>
    <t>AVDA ELDORADO 51 80 P 1</t>
  </si>
  <si>
    <t>2201000</t>
  </si>
  <si>
    <t>CL  20  20 -38</t>
  </si>
  <si>
    <t>CR 48  20-34</t>
  </si>
  <si>
    <t>CALLE 50 NRO 46-36 ED. FURATENA OFICINA 404</t>
  </si>
  <si>
    <t>CLL 6 4 25</t>
  </si>
  <si>
    <t>CARRERA 48 37 71</t>
  </si>
  <si>
    <t>EDIFICIO INTELIGENTE MEDELLIN</t>
  </si>
  <si>
    <t>3807462</t>
  </si>
  <si>
    <t>CR 47 50 24</t>
  </si>
  <si>
    <t>CLL 10 366</t>
  </si>
  <si>
    <t>CRA 4 I 41 64 BARRIO LA MACARENA</t>
  </si>
  <si>
    <t>CRA 5 N 2 61  SUR</t>
  </si>
  <si>
    <t>8730016</t>
  </si>
  <si>
    <t>CL  4  5  43</t>
  </si>
  <si>
    <t xml:space="preserve">COOPERATIVA AGROPECUARIA DE CORDOBA </t>
  </si>
  <si>
    <t>800-018-738-8</t>
  </si>
  <si>
    <t>COAGROCOR LTDA</t>
  </si>
  <si>
    <t>MIGUEL ANTONIO MARTINEZ PETRO</t>
  </si>
  <si>
    <t>Kilometro 1 Via CERETÉ A MONTERIA</t>
  </si>
  <si>
    <t>7745241</t>
  </si>
  <si>
    <t>coagrocor@gmail.com</t>
  </si>
  <si>
    <t>COOPERATIVA DE PRODUCTORES DE LECHE DEL ATLANTICO LTDA.</t>
  </si>
  <si>
    <t>890-101-897-2</t>
  </si>
  <si>
    <t>COOLECHERA</t>
  </si>
  <si>
    <t>JOSE VICENTE MARIN PEREA</t>
  </si>
  <si>
    <t>CALLE 17 #16-55</t>
  </si>
  <si>
    <t>3759555</t>
  </si>
  <si>
    <t>gerencia@coolechera.com</t>
  </si>
  <si>
    <t>COOPERATIVA MULTIACTIVA ALGODONERA DEL DEPARTAMENTO DEL CESAR</t>
  </si>
  <si>
    <t>890-203-217-2</t>
  </si>
  <si>
    <t>COALCESAR LTDA</t>
  </si>
  <si>
    <t>EDWIN FRANCO ANGARITA</t>
  </si>
  <si>
    <t>AGUACHICA</t>
  </si>
  <si>
    <t>Kilometro 1 Via OCAÑA</t>
  </si>
  <si>
    <t>5657940</t>
  </si>
  <si>
    <t>contabilidad@coalcesar.com.co</t>
  </si>
  <si>
    <t>CALLE35 NO 16-43</t>
  </si>
  <si>
    <t>CALLE 52 #47-42 INTERIOR 216-219</t>
  </si>
  <si>
    <t>CRA 14A 22 26</t>
  </si>
  <si>
    <t>ESTADOS FINANCIEROS DE ENTIDADES DEL SECTOR SOLIDARIO A 28 DE FEBRERO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</si>
</sst>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&quot;$&quot;\ #,##0"/>
  </numFmts>
  <fonts count="16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11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42" fontId="14" fillId="0" borderId="0" applyFont="0" applyFill="0" applyBorder="0" applyAlignment="0" applyProtection="0"/>
  </cellStyleXfs>
  <cellXfs count="38">
    <xf numFmtId="0" fontId="0" fillId="0" borderId="0" xfId="0"/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top" readingOrder="1"/>
    </xf>
    <xf numFmtId="0" fontId="8" fillId="4" borderId="0" xfId="0" applyFont="1" applyFill="1" applyBorder="1" applyAlignment="1">
      <alignment horizontal="left"/>
    </xf>
    <xf numFmtId="0" fontId="9" fillId="4" borderId="0" xfId="0" applyFont="1" applyFill="1"/>
    <xf numFmtId="1" fontId="9" fillId="4" borderId="0" xfId="0" applyNumberFormat="1" applyFont="1" applyFill="1"/>
    <xf numFmtId="1" fontId="9" fillId="4" borderId="0" xfId="0" applyNumberFormat="1" applyFont="1" applyFill="1" applyAlignment="1">
      <alignment horizontal="center"/>
    </xf>
    <xf numFmtId="3" fontId="9" fillId="4" borderId="0" xfId="0" applyNumberFormat="1" applyFont="1" applyFill="1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9" fillId="4" borderId="0" xfId="0" applyNumberFormat="1" applyFont="1" applyFill="1"/>
    <xf numFmtId="164" fontId="2" fillId="2" borderId="2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1" fontId="10" fillId="4" borderId="0" xfId="0" applyNumberFormat="1" applyFont="1" applyFill="1"/>
    <xf numFmtId="164" fontId="10" fillId="4" borderId="0" xfId="0" applyNumberFormat="1" applyFont="1" applyFill="1"/>
    <xf numFmtId="164" fontId="11" fillId="4" borderId="0" xfId="0" applyNumberFormat="1" applyFont="1" applyFill="1"/>
    <xf numFmtId="0" fontId="11" fillId="4" borderId="0" xfId="0" applyFont="1" applyFill="1"/>
    <xf numFmtId="0" fontId="12" fillId="4" borderId="1" xfId="4" applyFont="1" applyFill="1" applyBorder="1" applyAlignment="1">
      <alignment horizontal="left"/>
    </xf>
    <xf numFmtId="0" fontId="10" fillId="0" borderId="0" xfId="0" applyFont="1"/>
    <xf numFmtId="3" fontId="13" fillId="3" borderId="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/>
    <xf numFmtId="1" fontId="10" fillId="0" borderId="0" xfId="0" applyNumberFormat="1" applyFont="1"/>
    <xf numFmtId="164" fontId="10" fillId="0" borderId="0" xfId="0" applyNumberFormat="1" applyFont="1"/>
    <xf numFmtId="0" fontId="1" fillId="2" borderId="3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1" fontId="15" fillId="4" borderId="0" xfId="0" applyNumberFormat="1" applyFont="1" applyFill="1" applyBorder="1" applyAlignment="1">
      <alignment horizontal="left" vertical="center"/>
    </xf>
    <xf numFmtId="164" fontId="1" fillId="5" borderId="0" xfId="1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42" fontId="10" fillId="0" borderId="6" xfId="6" applyFont="1" applyBorder="1" applyAlignment="1">
      <alignment vertical="top"/>
    </xf>
    <xf numFmtId="0" fontId="10" fillId="0" borderId="6" xfId="0" applyFont="1" applyBorder="1" applyAlignment="1">
      <alignment vertical="top"/>
    </xf>
    <xf numFmtId="1" fontId="8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0" fillId="0" borderId="6" xfId="0" applyNumberFormat="1" applyFont="1" applyBorder="1" applyAlignment="1">
      <alignment horizontal="center" vertical="top"/>
    </xf>
  </cellXfs>
  <cellStyles count="7">
    <cellStyle name="Hipervínculo" xfId="4" builtinId="8"/>
    <cellStyle name="Moneda [0]" xfId="6" builtinId="7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0</xdr:rowOff>
    </xdr:from>
    <xdr:to>
      <xdr:col>2</xdr:col>
      <xdr:colOff>1924955</xdr:colOff>
      <xdr:row>0</xdr:row>
      <xdr:rowOff>998238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0"/>
          <a:ext cx="3092448" cy="998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4655344</xdr:colOff>
      <xdr:row>0</xdr:row>
      <xdr:rowOff>107156</xdr:rowOff>
    </xdr:from>
    <xdr:to>
      <xdr:col>5</xdr:col>
      <xdr:colOff>1788573</xdr:colOff>
      <xdr:row>0</xdr:row>
      <xdr:rowOff>894735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1219" y="107156"/>
          <a:ext cx="4598448" cy="78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60"/>
  <sheetViews>
    <sheetView tabSelected="1" zoomScale="80" zoomScaleNormal="80" workbookViewId="0">
      <pane xSplit="24120" topLeftCell="Q1"/>
      <selection activeCell="C9" sqref="C9"/>
      <selection pane="topRight" activeCell="Q344" sqref="Q344"/>
    </sheetView>
  </sheetViews>
  <sheetFormatPr baseColWidth="10" defaultColWidth="0" defaultRowHeight="20.45" customHeight="1" x14ac:dyDescent="0.2"/>
  <cols>
    <col min="1" max="1" width="7.42578125" style="19" customWidth="1"/>
    <col min="2" max="2" width="11.85546875" style="36" customWidth="1"/>
    <col min="3" max="3" width="74.42578125" style="19" customWidth="1"/>
    <col min="4" max="4" width="17.42578125" style="19" customWidth="1"/>
    <col min="5" max="5" width="20" style="19" customWidth="1"/>
    <col min="6" max="6" width="43.5703125" style="19" customWidth="1"/>
    <col min="7" max="7" width="7.42578125" style="19" customWidth="1"/>
    <col min="8" max="8" width="77" style="22" customWidth="1"/>
    <col min="9" max="9" width="46.28515625" style="19" customWidth="1"/>
    <col min="10" max="10" width="19.5703125" style="19" customWidth="1"/>
    <col min="11" max="11" width="16.5703125" style="19" customWidth="1"/>
    <col min="12" max="12" width="33.85546875" style="19" customWidth="1"/>
    <col min="13" max="13" width="11.42578125" style="22" customWidth="1"/>
    <col min="14" max="14" width="31.85546875" style="22" customWidth="1"/>
    <col min="15" max="15" width="12.42578125" style="19" customWidth="1"/>
    <col min="16" max="17" width="13.7109375" style="19" customWidth="1"/>
    <col min="18" max="18" width="27.28515625" style="23" bestFit="1" customWidth="1"/>
    <col min="19" max="19" width="30.5703125" style="23" bestFit="1" customWidth="1"/>
    <col min="20" max="20" width="27.28515625" style="23" bestFit="1" customWidth="1"/>
    <col min="21" max="21" width="25.28515625" style="23" bestFit="1" customWidth="1"/>
    <col min="22" max="22" width="27.28515625" style="23" bestFit="1" customWidth="1"/>
    <col min="23" max="23" width="27" style="23" bestFit="1" customWidth="1"/>
    <col min="24" max="24" width="25.28515625" style="23" bestFit="1" customWidth="1"/>
    <col min="25" max="25" width="31.7109375" style="23" bestFit="1" customWidth="1"/>
    <col min="26" max="26" width="24.140625" style="23" bestFit="1" customWidth="1"/>
    <col min="27" max="27" width="27.28515625" style="23" bestFit="1" customWidth="1"/>
    <col min="28" max="28" width="25.28515625" style="23" bestFit="1" customWidth="1"/>
    <col min="29" max="29" width="32.42578125" style="23" bestFit="1" customWidth="1"/>
    <col min="30" max="30" width="25.5703125" style="23" bestFit="1" customWidth="1"/>
    <col min="31" max="31" width="22.7109375" style="23" bestFit="1" customWidth="1"/>
    <col min="32" max="32" width="33.42578125" style="23" bestFit="1" customWidth="1"/>
    <col min="33" max="33" width="25.28515625" style="23" bestFit="1" customWidth="1"/>
    <col min="34" max="34" width="24.140625" style="23" bestFit="1" customWidth="1"/>
    <col min="35" max="35" width="27.28515625" style="23" bestFit="1" customWidth="1"/>
    <col min="36" max="38" width="25.28515625" style="23" bestFit="1" customWidth="1"/>
    <col min="39" max="39" width="27.7109375" style="23" bestFit="1" customWidth="1"/>
    <col min="40" max="40" width="24.140625" style="23" bestFit="1" customWidth="1"/>
    <col min="41" max="42" width="34.42578125" style="23" bestFit="1" customWidth="1"/>
    <col min="43" max="43" width="27.28515625" style="23" bestFit="1" customWidth="1"/>
    <col min="44" max="44" width="27.42578125" style="23" bestFit="1" customWidth="1"/>
    <col min="45" max="46" width="25.28515625" style="23" bestFit="1" customWidth="1"/>
    <col min="47" max="47" width="31.28515625" style="23" bestFit="1" customWidth="1"/>
    <col min="48" max="48" width="24.140625" style="23" bestFit="1" customWidth="1"/>
    <col min="49" max="49" width="27.42578125" style="23" bestFit="1" customWidth="1"/>
    <col min="50" max="50" width="25.28515625" style="23" bestFit="1" customWidth="1"/>
    <col min="51" max="51" width="27.28515625" style="23" bestFit="1" customWidth="1"/>
    <col min="52" max="52" width="29.140625" style="23" bestFit="1" customWidth="1"/>
    <col min="53" max="53" width="20.7109375" style="23" bestFit="1" customWidth="1"/>
    <col min="54" max="54" width="28.85546875" style="23" bestFit="1" customWidth="1"/>
    <col min="55" max="55" width="27.28515625" style="23" bestFit="1" customWidth="1"/>
    <col min="56" max="56" width="33.7109375" style="23" bestFit="1" customWidth="1"/>
    <col min="57" max="57" width="31" style="23" bestFit="1" customWidth="1"/>
    <col min="58" max="58" width="31.7109375" style="23" bestFit="1" customWidth="1"/>
    <col min="59" max="59" width="29.140625" style="23" bestFit="1" customWidth="1"/>
    <col min="60" max="60" width="35.140625" style="23" bestFit="1" customWidth="1"/>
    <col min="61" max="61" width="33.85546875" style="23" bestFit="1" customWidth="1"/>
    <col min="62" max="65" width="0" style="19" hidden="1" customWidth="1"/>
    <col min="66" max="16384" width="25.7109375" style="19" hidden="1"/>
  </cols>
  <sheetData>
    <row r="1" spans="1:61" s="13" customFormat="1" ht="85.1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M1" s="14"/>
      <c r="N1" s="1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</row>
    <row r="2" spans="1:61" s="13" customFormat="1" ht="20.45" customHeight="1" x14ac:dyDescent="0.2">
      <c r="A2" s="29" t="s">
        <v>2728</v>
      </c>
      <c r="B2" s="29"/>
      <c r="C2" s="29"/>
      <c r="D2" s="29"/>
      <c r="E2" s="29"/>
      <c r="F2" s="29"/>
      <c r="G2" s="29"/>
      <c r="H2" s="29"/>
      <c r="I2" s="29" t="str">
        <f>A2</f>
        <v>ESTADOS FINANCIEROS DE ENTIDADES DEL SECTOR SOLIDARIO A 28 DE FEBRERO  DE 2017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7" t="str">
        <f>I2</f>
        <v>ESTADOS FINANCIEROS DE ENTIDADES DEL SECTOR SOLIDARIO A 28 DE FEBRERO  DE 2017</v>
      </c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 t="str">
        <f>U2</f>
        <v>ESTADOS FINANCIEROS DE ENTIDADES DEL SECTOR SOLIDARIO A 28 DE FEBRERO  DE 2017</v>
      </c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 t="str">
        <f>AG2</f>
        <v>ESTADOS FINANCIEROS DE ENTIDADES DEL SECTOR SOLIDARIO A 28 DE FEBRERO  DE 2017</v>
      </c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 t="str">
        <f>AS2</f>
        <v>ESTADOS FINANCIEROS DE ENTIDADES DEL SECTOR SOLIDARIO A 28 DE FEBRERO  DE 2017</v>
      </c>
      <c r="BE2" s="27"/>
      <c r="BF2" s="27"/>
      <c r="BG2" s="27"/>
      <c r="BH2" s="27"/>
      <c r="BI2" s="27"/>
    </row>
    <row r="3" spans="1:61" s="17" customFormat="1" ht="14.25" x14ac:dyDescent="0.2">
      <c r="A3" s="26" t="s">
        <v>2047</v>
      </c>
      <c r="B3" s="32"/>
      <c r="C3" s="3"/>
      <c r="D3" s="4"/>
      <c r="E3" s="5"/>
      <c r="F3" s="5"/>
      <c r="G3" s="5"/>
      <c r="H3" s="6"/>
      <c r="I3" s="5"/>
      <c r="J3" s="5"/>
      <c r="K3" s="5"/>
      <c r="L3" s="7"/>
      <c r="M3" s="7"/>
      <c r="N3" s="6"/>
      <c r="O3" s="8"/>
      <c r="P3" s="6"/>
      <c r="Q3" s="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6"/>
      <c r="BD3" s="16"/>
      <c r="BE3" s="16"/>
      <c r="BF3" s="16"/>
      <c r="BG3" s="16"/>
      <c r="BH3" s="16"/>
      <c r="BI3" s="16"/>
    </row>
    <row r="4" spans="1:61" s="17" customFormat="1" ht="18.600000000000001" customHeight="1" thickBot="1" x14ac:dyDescent="0.25">
      <c r="A4" s="26" t="s">
        <v>1812</v>
      </c>
      <c r="B4" s="33"/>
      <c r="D4" s="18"/>
      <c r="E4" s="5"/>
      <c r="F4" s="5"/>
      <c r="G4" s="5"/>
      <c r="H4" s="6"/>
      <c r="I4" s="5"/>
      <c r="J4" s="5"/>
      <c r="K4" s="5"/>
      <c r="L4" s="7"/>
      <c r="M4" s="7"/>
      <c r="N4" s="6"/>
      <c r="O4" s="8"/>
      <c r="P4" s="6"/>
      <c r="Q4" s="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6"/>
      <c r="BD4" s="16"/>
      <c r="BE4" s="16"/>
      <c r="BF4" s="16"/>
      <c r="BG4" s="16"/>
      <c r="BH4" s="16"/>
      <c r="BI4" s="16"/>
    </row>
    <row r="5" spans="1:61" ht="47.45" customHeight="1" thickTop="1" thickBot="1" x14ac:dyDescent="0.25">
      <c r="A5" s="24"/>
      <c r="B5" s="34"/>
      <c r="C5" s="9"/>
      <c r="D5" s="9"/>
      <c r="E5" s="9"/>
      <c r="F5" s="9"/>
      <c r="G5" s="9"/>
      <c r="H5" s="9" t="s">
        <v>0</v>
      </c>
      <c r="I5" s="9"/>
      <c r="J5" s="9"/>
      <c r="K5" s="9"/>
      <c r="L5" s="9"/>
      <c r="M5" s="9"/>
      <c r="N5" s="9"/>
      <c r="O5" s="9"/>
      <c r="P5" s="9"/>
      <c r="Q5" s="10"/>
      <c r="R5" s="12" t="s">
        <v>1</v>
      </c>
      <c r="S5" s="12" t="s">
        <v>51</v>
      </c>
      <c r="T5" s="12" t="s">
        <v>2</v>
      </c>
      <c r="U5" s="12" t="s">
        <v>3</v>
      </c>
      <c r="V5" s="12" t="s">
        <v>52</v>
      </c>
      <c r="W5" s="12" t="s">
        <v>53</v>
      </c>
      <c r="X5" s="12" t="s">
        <v>54</v>
      </c>
      <c r="Y5" s="12" t="s">
        <v>55</v>
      </c>
      <c r="Z5" s="12" t="s">
        <v>4</v>
      </c>
      <c r="AA5" s="12" t="s">
        <v>5</v>
      </c>
      <c r="AB5" s="12" t="s">
        <v>6</v>
      </c>
      <c r="AC5" s="12" t="s">
        <v>74</v>
      </c>
      <c r="AD5" s="12" t="s">
        <v>56</v>
      </c>
      <c r="AE5" s="12" t="s">
        <v>75</v>
      </c>
      <c r="AF5" s="12" t="s">
        <v>57</v>
      </c>
      <c r="AG5" s="12" t="s">
        <v>7</v>
      </c>
      <c r="AH5" s="12" t="s">
        <v>58</v>
      </c>
      <c r="AI5" s="12" t="s">
        <v>8</v>
      </c>
      <c r="AJ5" s="12" t="s">
        <v>9</v>
      </c>
      <c r="AK5" s="12" t="s">
        <v>59</v>
      </c>
      <c r="AL5" s="12" t="s">
        <v>10</v>
      </c>
      <c r="AM5" s="12" t="s">
        <v>60</v>
      </c>
      <c r="AN5" s="12" t="s">
        <v>61</v>
      </c>
      <c r="AO5" s="12" t="s">
        <v>62</v>
      </c>
      <c r="AP5" s="12" t="s">
        <v>63</v>
      </c>
      <c r="AQ5" s="12" t="s">
        <v>11</v>
      </c>
      <c r="AR5" s="12" t="s">
        <v>64</v>
      </c>
      <c r="AS5" s="12" t="s">
        <v>65</v>
      </c>
      <c r="AT5" s="12" t="s">
        <v>12</v>
      </c>
      <c r="AU5" s="12" t="s">
        <v>13</v>
      </c>
      <c r="AV5" s="12" t="s">
        <v>66</v>
      </c>
      <c r="AW5" s="12" t="s">
        <v>67</v>
      </c>
      <c r="AX5" s="12" t="s">
        <v>76</v>
      </c>
      <c r="AY5" s="12" t="s">
        <v>68</v>
      </c>
      <c r="AZ5" s="12" t="s">
        <v>69</v>
      </c>
      <c r="BA5" s="12" t="s">
        <v>50</v>
      </c>
      <c r="BB5" s="12" t="s">
        <v>14</v>
      </c>
      <c r="BC5" s="12" t="s">
        <v>15</v>
      </c>
      <c r="BD5" s="12" t="s">
        <v>70</v>
      </c>
      <c r="BE5" s="12" t="s">
        <v>71</v>
      </c>
      <c r="BF5" s="12" t="s">
        <v>16</v>
      </c>
      <c r="BG5" s="12" t="s">
        <v>17</v>
      </c>
      <c r="BH5" s="12" t="s">
        <v>72</v>
      </c>
      <c r="BI5" s="12" t="s">
        <v>73</v>
      </c>
    </row>
    <row r="6" spans="1:61" s="21" customFormat="1" ht="30.75" customHeight="1" thickTop="1" x14ac:dyDescent="0.2">
      <c r="A6" s="1" t="s">
        <v>83</v>
      </c>
      <c r="B6" s="2" t="s">
        <v>77</v>
      </c>
      <c r="C6" s="1" t="s">
        <v>18</v>
      </c>
      <c r="D6" s="1" t="s">
        <v>19</v>
      </c>
      <c r="E6" s="1" t="s">
        <v>20</v>
      </c>
      <c r="F6" s="1" t="s">
        <v>21</v>
      </c>
      <c r="G6" s="1" t="s">
        <v>78</v>
      </c>
      <c r="H6" s="2" t="s">
        <v>79</v>
      </c>
      <c r="I6" s="20" t="s">
        <v>80</v>
      </c>
      <c r="J6" s="1" t="s">
        <v>22</v>
      </c>
      <c r="K6" s="1" t="s">
        <v>23</v>
      </c>
      <c r="L6" s="1" t="s">
        <v>24</v>
      </c>
      <c r="M6" s="2" t="s">
        <v>81</v>
      </c>
      <c r="N6" s="2" t="s">
        <v>25</v>
      </c>
      <c r="O6" s="1" t="s">
        <v>82</v>
      </c>
      <c r="P6" s="2" t="s">
        <v>26</v>
      </c>
      <c r="Q6" s="2" t="s">
        <v>27</v>
      </c>
      <c r="R6" s="2">
        <v>100000</v>
      </c>
      <c r="S6" s="2">
        <v>110000</v>
      </c>
      <c r="T6" s="2">
        <v>120000</v>
      </c>
      <c r="U6" s="2">
        <v>130000</v>
      </c>
      <c r="V6" s="2">
        <v>140000</v>
      </c>
      <c r="W6" s="2">
        <v>160000</v>
      </c>
      <c r="X6" s="2">
        <v>170000</v>
      </c>
      <c r="Y6" s="2">
        <v>180000</v>
      </c>
      <c r="Z6" s="2">
        <v>190000</v>
      </c>
      <c r="AA6" s="2">
        <v>200000</v>
      </c>
      <c r="AB6" s="2">
        <v>210000</v>
      </c>
      <c r="AC6" s="2">
        <v>230000</v>
      </c>
      <c r="AD6" s="2">
        <v>240000</v>
      </c>
      <c r="AE6" s="2">
        <v>250000</v>
      </c>
      <c r="AF6" s="2">
        <v>260000</v>
      </c>
      <c r="AG6" s="2">
        <v>270000</v>
      </c>
      <c r="AH6" s="2">
        <v>280000</v>
      </c>
      <c r="AI6" s="2">
        <v>300000</v>
      </c>
      <c r="AJ6" s="2">
        <v>310000</v>
      </c>
      <c r="AK6" s="2">
        <v>310500</v>
      </c>
      <c r="AL6" s="2">
        <v>320000</v>
      </c>
      <c r="AM6" s="2">
        <v>330000</v>
      </c>
      <c r="AN6" s="2">
        <v>340000</v>
      </c>
      <c r="AO6" s="2">
        <v>350000</v>
      </c>
      <c r="AP6" s="2">
        <v>360000</v>
      </c>
      <c r="AQ6" s="2">
        <v>400000</v>
      </c>
      <c r="AR6" s="2">
        <v>410000</v>
      </c>
      <c r="AS6" s="2">
        <v>420000</v>
      </c>
      <c r="AT6" s="2">
        <v>500000</v>
      </c>
      <c r="AU6" s="2">
        <v>510000</v>
      </c>
      <c r="AV6" s="2">
        <v>520000</v>
      </c>
      <c r="AW6" s="2">
        <v>530000</v>
      </c>
      <c r="AX6" s="2">
        <v>540000</v>
      </c>
      <c r="AY6" s="2">
        <v>600000</v>
      </c>
      <c r="AZ6" s="2">
        <v>610000</v>
      </c>
      <c r="BA6" s="2">
        <v>620000</v>
      </c>
      <c r="BB6" s="2">
        <v>810000</v>
      </c>
      <c r="BC6" s="2">
        <v>830000</v>
      </c>
      <c r="BD6" s="2">
        <v>860000</v>
      </c>
      <c r="BE6" s="2">
        <v>880000</v>
      </c>
      <c r="BF6" s="2">
        <v>910000</v>
      </c>
      <c r="BG6" s="2">
        <v>930000</v>
      </c>
      <c r="BH6" s="2">
        <v>960000</v>
      </c>
      <c r="BI6" s="2">
        <v>980000</v>
      </c>
    </row>
    <row r="7" spans="1:61" ht="27.75" customHeight="1" x14ac:dyDescent="0.2">
      <c r="A7" s="25">
        <v>1</v>
      </c>
      <c r="B7" s="37">
        <v>13</v>
      </c>
      <c r="C7" s="31" t="s">
        <v>92</v>
      </c>
      <c r="D7" s="31" t="s">
        <v>93</v>
      </c>
      <c r="E7" s="31" t="s">
        <v>94</v>
      </c>
      <c r="F7" s="31" t="s">
        <v>28</v>
      </c>
      <c r="G7" s="31" t="s">
        <v>1847</v>
      </c>
      <c r="H7" s="31" t="s">
        <v>37</v>
      </c>
      <c r="I7" s="31" t="s">
        <v>95</v>
      </c>
      <c r="J7" s="31" t="s">
        <v>29</v>
      </c>
      <c r="K7" s="31" t="s">
        <v>30</v>
      </c>
      <c r="L7" s="31" t="s">
        <v>1974</v>
      </c>
      <c r="M7" s="31" t="s">
        <v>2048</v>
      </c>
      <c r="N7" s="31" t="s">
        <v>1973</v>
      </c>
      <c r="O7" s="37">
        <v>1</v>
      </c>
      <c r="P7" s="37">
        <v>2262</v>
      </c>
      <c r="Q7" s="37">
        <v>12</v>
      </c>
      <c r="R7" s="30">
        <v>46193041883.599998</v>
      </c>
      <c r="S7" s="30">
        <v>12376947185.41</v>
      </c>
      <c r="T7" s="30">
        <v>1810564106</v>
      </c>
      <c r="U7" s="30">
        <v>0</v>
      </c>
      <c r="V7" s="30">
        <v>30933888242.959999</v>
      </c>
      <c r="W7" s="30">
        <v>262086760.75999999</v>
      </c>
      <c r="X7" s="30">
        <v>803134229.47000003</v>
      </c>
      <c r="Y7" s="30">
        <v>0</v>
      </c>
      <c r="Z7" s="30">
        <v>6421359</v>
      </c>
      <c r="AA7" s="30">
        <v>40438345748.949997</v>
      </c>
      <c r="AB7" s="30">
        <v>39666608238.699997</v>
      </c>
      <c r="AC7" s="30">
        <v>0</v>
      </c>
      <c r="AD7" s="30">
        <v>651047896.45000005</v>
      </c>
      <c r="AE7" s="30">
        <v>0</v>
      </c>
      <c r="AF7" s="30">
        <v>4712603</v>
      </c>
      <c r="AG7" s="30">
        <v>99630024.799999997</v>
      </c>
      <c r="AH7" s="30">
        <v>16346986</v>
      </c>
      <c r="AI7" s="30">
        <v>5754696134.6499996</v>
      </c>
      <c r="AJ7" s="30">
        <v>3714003300.52</v>
      </c>
      <c r="AK7" s="30">
        <v>3664003300.52</v>
      </c>
      <c r="AL7" s="30">
        <v>948443582.07000005</v>
      </c>
      <c r="AM7" s="30">
        <v>204304551.84999999</v>
      </c>
      <c r="AN7" s="30">
        <v>3358273</v>
      </c>
      <c r="AO7" s="30">
        <v>-21210156.02</v>
      </c>
      <c r="AP7" s="30">
        <v>602722869.65999997</v>
      </c>
      <c r="AQ7" s="30">
        <v>735746668.79999995</v>
      </c>
      <c r="AR7" s="30">
        <v>561419751.60000002</v>
      </c>
      <c r="AS7" s="30">
        <v>174326917.19999999</v>
      </c>
      <c r="AT7" s="30">
        <v>338554544.80000001</v>
      </c>
      <c r="AU7" s="30">
        <v>330345288.02999997</v>
      </c>
      <c r="AV7" s="30">
        <v>29419412.789999999</v>
      </c>
      <c r="AW7" s="30">
        <v>-21210156.02</v>
      </c>
      <c r="AX7" s="30">
        <v>0</v>
      </c>
      <c r="AY7" s="30">
        <v>397192124</v>
      </c>
      <c r="AZ7" s="30">
        <v>397192124</v>
      </c>
      <c r="BA7" s="30">
        <v>0</v>
      </c>
      <c r="BB7" s="30">
        <v>22067766</v>
      </c>
      <c r="BC7" s="30">
        <v>169788112</v>
      </c>
      <c r="BD7" s="30">
        <v>22067766</v>
      </c>
      <c r="BE7" s="30">
        <v>169788112</v>
      </c>
      <c r="BF7" s="30">
        <v>137328982219.25999</v>
      </c>
      <c r="BG7" s="30">
        <v>0</v>
      </c>
      <c r="BH7" s="30">
        <v>137328982219.25999</v>
      </c>
      <c r="BI7" s="30">
        <v>0</v>
      </c>
    </row>
    <row r="8" spans="1:61" ht="27.75" customHeight="1" x14ac:dyDescent="0.2">
      <c r="A8" s="25">
        <f>+A7+1</f>
        <v>2</v>
      </c>
      <c r="B8" s="37">
        <v>31</v>
      </c>
      <c r="C8" s="31" t="s">
        <v>96</v>
      </c>
      <c r="D8" s="31" t="s">
        <v>97</v>
      </c>
      <c r="E8" s="31" t="s">
        <v>98</v>
      </c>
      <c r="F8" s="31" t="s">
        <v>28</v>
      </c>
      <c r="G8" s="31" t="s">
        <v>1847</v>
      </c>
      <c r="H8" s="31" t="s">
        <v>37</v>
      </c>
      <c r="I8" s="31" t="s">
        <v>99</v>
      </c>
      <c r="J8" s="31" t="s">
        <v>29</v>
      </c>
      <c r="K8" s="31" t="s">
        <v>30</v>
      </c>
      <c r="L8" s="31" t="s">
        <v>2680</v>
      </c>
      <c r="M8" s="31" t="s">
        <v>2049</v>
      </c>
      <c r="N8" s="31" t="s">
        <v>100</v>
      </c>
      <c r="O8" s="37">
        <v>1</v>
      </c>
      <c r="P8" s="37">
        <v>1837</v>
      </c>
      <c r="Q8" s="37">
        <v>7</v>
      </c>
      <c r="R8" s="30">
        <v>32255230598.080002</v>
      </c>
      <c r="S8" s="30">
        <v>2632106770.79</v>
      </c>
      <c r="T8" s="30">
        <v>4324416444.29</v>
      </c>
      <c r="U8" s="30">
        <v>0</v>
      </c>
      <c r="V8" s="30">
        <v>24084361399</v>
      </c>
      <c r="W8" s="30">
        <v>1214345984</v>
      </c>
      <c r="X8" s="30">
        <v>0</v>
      </c>
      <c r="Y8" s="30">
        <v>0</v>
      </c>
      <c r="Z8" s="30">
        <v>0</v>
      </c>
      <c r="AA8" s="30">
        <v>26390641097.91</v>
      </c>
      <c r="AB8" s="30">
        <v>25428203121.91</v>
      </c>
      <c r="AC8" s="30">
        <v>0</v>
      </c>
      <c r="AD8" s="30">
        <v>307975008</v>
      </c>
      <c r="AE8" s="30">
        <v>0</v>
      </c>
      <c r="AF8" s="30">
        <v>48036786</v>
      </c>
      <c r="AG8" s="30">
        <v>86313019</v>
      </c>
      <c r="AH8" s="30">
        <v>520113163</v>
      </c>
      <c r="AI8" s="30">
        <v>5864589500.1700001</v>
      </c>
      <c r="AJ8" s="30">
        <v>3236881317.3600001</v>
      </c>
      <c r="AK8" s="30">
        <v>2608398517.3600001</v>
      </c>
      <c r="AL8" s="30">
        <v>1828554503.99</v>
      </c>
      <c r="AM8" s="30">
        <v>8768485.7599999998</v>
      </c>
      <c r="AN8" s="30">
        <v>15044245.98</v>
      </c>
      <c r="AO8" s="30">
        <v>386616672.76999998</v>
      </c>
      <c r="AP8" s="30">
        <v>263870717</v>
      </c>
      <c r="AQ8" s="30">
        <v>498819156.11000001</v>
      </c>
      <c r="AR8" s="30">
        <v>401656248.10000002</v>
      </c>
      <c r="AS8" s="30">
        <v>97162908.010000005</v>
      </c>
      <c r="AT8" s="30">
        <v>495763694.37</v>
      </c>
      <c r="AU8" s="30">
        <v>81485960</v>
      </c>
      <c r="AV8" s="30">
        <v>27661061.600000001</v>
      </c>
      <c r="AW8" s="30">
        <v>386616672.76999998</v>
      </c>
      <c r="AX8" s="30">
        <v>0</v>
      </c>
      <c r="AY8" s="30">
        <v>3055461.74</v>
      </c>
      <c r="AZ8" s="30">
        <v>3055461.74</v>
      </c>
      <c r="BA8" s="30">
        <v>0</v>
      </c>
      <c r="BB8" s="30">
        <v>1736231</v>
      </c>
      <c r="BC8" s="30">
        <v>7631775462.8999996</v>
      </c>
      <c r="BD8" s="30">
        <v>1736231</v>
      </c>
      <c r="BE8" s="30">
        <v>7631775462.8999996</v>
      </c>
      <c r="BF8" s="30">
        <v>25254176361</v>
      </c>
      <c r="BG8" s="30">
        <v>0</v>
      </c>
      <c r="BH8" s="30">
        <v>25254176361</v>
      </c>
      <c r="BI8" s="30">
        <v>0</v>
      </c>
    </row>
    <row r="9" spans="1:61" ht="27.75" customHeight="1" x14ac:dyDescent="0.2">
      <c r="A9" s="25">
        <f t="shared" ref="A9:A72" si="0">+A8+1</f>
        <v>3</v>
      </c>
      <c r="B9" s="37">
        <v>35</v>
      </c>
      <c r="C9" s="31" t="s">
        <v>101</v>
      </c>
      <c r="D9" s="31" t="s">
        <v>102</v>
      </c>
      <c r="E9" s="31"/>
      <c r="F9" s="31" t="s">
        <v>28</v>
      </c>
      <c r="G9" s="31" t="s">
        <v>1847</v>
      </c>
      <c r="H9" s="31" t="s">
        <v>37</v>
      </c>
      <c r="I9" s="31" t="s">
        <v>103</v>
      </c>
      <c r="J9" s="31" t="s">
        <v>29</v>
      </c>
      <c r="K9" s="31" t="s">
        <v>30</v>
      </c>
      <c r="L9" s="31" t="s">
        <v>1848</v>
      </c>
      <c r="M9" s="31" t="s">
        <v>2050</v>
      </c>
      <c r="N9" s="31" t="s">
        <v>2051</v>
      </c>
      <c r="O9" s="37">
        <v>1</v>
      </c>
      <c r="P9" s="37">
        <v>4038</v>
      </c>
      <c r="Q9" s="37">
        <v>9</v>
      </c>
      <c r="R9" s="30">
        <v>65306883994</v>
      </c>
      <c r="S9" s="30">
        <v>18139611232.599998</v>
      </c>
      <c r="T9" s="30">
        <v>7238867640</v>
      </c>
      <c r="U9" s="30">
        <v>0</v>
      </c>
      <c r="V9" s="30">
        <v>38285705010</v>
      </c>
      <c r="W9" s="30">
        <v>42497174.399999999</v>
      </c>
      <c r="X9" s="30">
        <v>1588402332</v>
      </c>
      <c r="Y9" s="30">
        <v>0</v>
      </c>
      <c r="Z9" s="30">
        <v>11800605</v>
      </c>
      <c r="AA9" s="30">
        <v>49834862940</v>
      </c>
      <c r="AB9" s="30">
        <v>48497359955.800003</v>
      </c>
      <c r="AC9" s="30">
        <v>0</v>
      </c>
      <c r="AD9" s="30">
        <v>422268197</v>
      </c>
      <c r="AE9" s="30">
        <v>0</v>
      </c>
      <c r="AF9" s="30">
        <v>828085869.20000005</v>
      </c>
      <c r="AG9" s="30">
        <v>73931707</v>
      </c>
      <c r="AH9" s="30">
        <v>13217211</v>
      </c>
      <c r="AI9" s="30">
        <v>15472021054</v>
      </c>
      <c r="AJ9" s="30">
        <v>6964737101</v>
      </c>
      <c r="AK9" s="30">
        <v>6669650301</v>
      </c>
      <c r="AL9" s="30">
        <v>2379845531.8000002</v>
      </c>
      <c r="AM9" s="30">
        <v>0</v>
      </c>
      <c r="AN9" s="30">
        <v>0</v>
      </c>
      <c r="AO9" s="30">
        <v>47874549.450000003</v>
      </c>
      <c r="AP9" s="30">
        <v>5860324397.4899998</v>
      </c>
      <c r="AQ9" s="30">
        <v>799386779.36000001</v>
      </c>
      <c r="AR9" s="30">
        <v>611781674</v>
      </c>
      <c r="AS9" s="30">
        <v>187605105.36000001</v>
      </c>
      <c r="AT9" s="30">
        <v>376944139.36000001</v>
      </c>
      <c r="AU9" s="30">
        <v>129452938.91</v>
      </c>
      <c r="AV9" s="30">
        <v>199616651</v>
      </c>
      <c r="AW9" s="30">
        <v>47874549.450000003</v>
      </c>
      <c r="AX9" s="30">
        <v>0</v>
      </c>
      <c r="AY9" s="30">
        <v>422442640</v>
      </c>
      <c r="AZ9" s="30">
        <v>422442640</v>
      </c>
      <c r="BA9" s="30">
        <v>0</v>
      </c>
      <c r="BB9" s="30">
        <v>7900</v>
      </c>
      <c r="BC9" s="30">
        <v>112771783</v>
      </c>
      <c r="BD9" s="30">
        <v>7900</v>
      </c>
      <c r="BE9" s="30">
        <v>112771783</v>
      </c>
      <c r="BF9" s="30">
        <v>38943959117</v>
      </c>
      <c r="BG9" s="30">
        <v>0</v>
      </c>
      <c r="BH9" s="30">
        <v>38943959117</v>
      </c>
      <c r="BI9" s="30">
        <v>0</v>
      </c>
    </row>
    <row r="10" spans="1:61" ht="27.75" customHeight="1" x14ac:dyDescent="0.2">
      <c r="A10" s="25">
        <f t="shared" si="0"/>
        <v>4</v>
      </c>
      <c r="B10" s="37">
        <v>36</v>
      </c>
      <c r="C10" s="31" t="s">
        <v>104</v>
      </c>
      <c r="D10" s="31" t="s">
        <v>105</v>
      </c>
      <c r="E10" s="31" t="s">
        <v>106</v>
      </c>
      <c r="F10" s="31" t="s">
        <v>107</v>
      </c>
      <c r="G10" s="31" t="s">
        <v>1849</v>
      </c>
      <c r="H10" s="31" t="s">
        <v>108</v>
      </c>
      <c r="I10" s="31" t="s">
        <v>109</v>
      </c>
      <c r="J10" s="31" t="s">
        <v>29</v>
      </c>
      <c r="K10" s="31" t="s">
        <v>30</v>
      </c>
      <c r="L10" s="31" t="s">
        <v>2052</v>
      </c>
      <c r="M10" s="31" t="s">
        <v>2053</v>
      </c>
      <c r="N10" s="31" t="s">
        <v>110</v>
      </c>
      <c r="O10" s="37">
        <v>1</v>
      </c>
      <c r="P10" s="37">
        <v>32</v>
      </c>
      <c r="Q10" s="37">
        <v>314</v>
      </c>
      <c r="R10" s="30">
        <v>97770070982</v>
      </c>
      <c r="S10" s="30">
        <v>7038329221</v>
      </c>
      <c r="T10" s="30">
        <v>22364272038</v>
      </c>
      <c r="U10" s="30">
        <v>4806072633</v>
      </c>
      <c r="V10" s="30">
        <v>0</v>
      </c>
      <c r="W10" s="30">
        <v>4629215604</v>
      </c>
      <c r="X10" s="30">
        <v>58747237885</v>
      </c>
      <c r="Y10" s="30">
        <v>0</v>
      </c>
      <c r="Z10" s="30">
        <v>184943601</v>
      </c>
      <c r="AA10" s="30">
        <v>15939778037</v>
      </c>
      <c r="AB10" s="30">
        <v>0</v>
      </c>
      <c r="AC10" s="30">
        <v>72425984</v>
      </c>
      <c r="AD10" s="30">
        <v>4195351612</v>
      </c>
      <c r="AE10" s="30">
        <v>0</v>
      </c>
      <c r="AF10" s="30">
        <v>1094161615</v>
      </c>
      <c r="AG10" s="30">
        <v>9949115436</v>
      </c>
      <c r="AH10" s="30">
        <v>628723390</v>
      </c>
      <c r="AI10" s="30">
        <v>81830292945</v>
      </c>
      <c r="AJ10" s="30">
        <v>11405947458</v>
      </c>
      <c r="AK10" s="30">
        <v>0</v>
      </c>
      <c r="AL10" s="30">
        <v>8639842898</v>
      </c>
      <c r="AM10" s="30">
        <v>23826071636</v>
      </c>
      <c r="AN10" s="30">
        <v>0</v>
      </c>
      <c r="AO10" s="30">
        <v>477970706</v>
      </c>
      <c r="AP10" s="30">
        <v>31871579947</v>
      </c>
      <c r="AQ10" s="30">
        <v>8293593963</v>
      </c>
      <c r="AR10" s="30">
        <v>8051194397</v>
      </c>
      <c r="AS10" s="30">
        <v>242399566</v>
      </c>
      <c r="AT10" s="30">
        <v>4085893617</v>
      </c>
      <c r="AU10" s="30">
        <v>1460307277</v>
      </c>
      <c r="AV10" s="30">
        <v>121169079</v>
      </c>
      <c r="AW10" s="30">
        <v>477970706</v>
      </c>
      <c r="AX10" s="30">
        <v>2026446555</v>
      </c>
      <c r="AY10" s="30">
        <v>4207700346</v>
      </c>
      <c r="AZ10" s="30">
        <v>4207700346</v>
      </c>
      <c r="BA10" s="30">
        <v>0</v>
      </c>
      <c r="BB10" s="30">
        <v>12193892466</v>
      </c>
      <c r="BC10" s="30">
        <v>1224829850</v>
      </c>
      <c r="BD10" s="30">
        <v>12193892466</v>
      </c>
      <c r="BE10" s="30">
        <v>1224829850</v>
      </c>
      <c r="BF10" s="30">
        <v>735234013</v>
      </c>
      <c r="BG10" s="30">
        <v>0</v>
      </c>
      <c r="BH10" s="30">
        <v>735234013</v>
      </c>
      <c r="BI10" s="30">
        <v>0</v>
      </c>
    </row>
    <row r="11" spans="1:61" ht="27.75" customHeight="1" x14ac:dyDescent="0.2">
      <c r="A11" s="25">
        <f t="shared" si="0"/>
        <v>5</v>
      </c>
      <c r="B11" s="37">
        <v>69</v>
      </c>
      <c r="C11" s="31" t="s">
        <v>1804</v>
      </c>
      <c r="D11" s="31" t="s">
        <v>1805</v>
      </c>
      <c r="E11" s="31" t="s">
        <v>1806</v>
      </c>
      <c r="F11" s="31" t="s">
        <v>31</v>
      </c>
      <c r="G11" s="31" t="s">
        <v>1850</v>
      </c>
      <c r="H11" s="31" t="s">
        <v>112</v>
      </c>
      <c r="I11" s="31" t="s">
        <v>1807</v>
      </c>
      <c r="J11" s="31" t="s">
        <v>29</v>
      </c>
      <c r="K11" s="31" t="s">
        <v>30</v>
      </c>
      <c r="L11" s="31" t="s">
        <v>2054</v>
      </c>
      <c r="M11" s="31" t="s">
        <v>2055</v>
      </c>
      <c r="N11" s="31" t="s">
        <v>2056</v>
      </c>
      <c r="O11" s="37">
        <v>1</v>
      </c>
      <c r="P11" s="37">
        <v>93</v>
      </c>
      <c r="Q11" s="37">
        <v>75</v>
      </c>
      <c r="R11" s="30">
        <v>38155506110</v>
      </c>
      <c r="S11" s="30">
        <v>1391940571</v>
      </c>
      <c r="T11" s="30">
        <v>426503791</v>
      </c>
      <c r="U11" s="30">
        <v>10299907381</v>
      </c>
      <c r="V11" s="30">
        <v>0</v>
      </c>
      <c r="W11" s="30">
        <v>14873699087</v>
      </c>
      <c r="X11" s="30">
        <v>11032414927</v>
      </c>
      <c r="Y11" s="30">
        <v>0</v>
      </c>
      <c r="Z11" s="30">
        <v>131040353</v>
      </c>
      <c r="AA11" s="30">
        <v>19541673519</v>
      </c>
      <c r="AB11" s="30">
        <v>0</v>
      </c>
      <c r="AC11" s="30">
        <v>11180394474</v>
      </c>
      <c r="AD11" s="30">
        <v>7529119697</v>
      </c>
      <c r="AE11" s="30">
        <v>0</v>
      </c>
      <c r="AF11" s="30">
        <v>717210283</v>
      </c>
      <c r="AG11" s="30">
        <v>37449527</v>
      </c>
      <c r="AH11" s="30">
        <v>77499538</v>
      </c>
      <c r="AI11" s="30">
        <v>18613832591</v>
      </c>
      <c r="AJ11" s="30">
        <v>4371406082</v>
      </c>
      <c r="AK11" s="30">
        <v>4333462440</v>
      </c>
      <c r="AL11" s="30">
        <v>3224086042</v>
      </c>
      <c r="AM11" s="30">
        <v>2531209913</v>
      </c>
      <c r="AN11" s="30">
        <v>0</v>
      </c>
      <c r="AO11" s="30">
        <v>83710215</v>
      </c>
      <c r="AP11" s="30">
        <v>8403420339</v>
      </c>
      <c r="AQ11" s="30">
        <v>6461579103</v>
      </c>
      <c r="AR11" s="30">
        <v>6400189136</v>
      </c>
      <c r="AS11" s="30">
        <v>61389967</v>
      </c>
      <c r="AT11" s="30">
        <v>1006371259</v>
      </c>
      <c r="AU11" s="30">
        <v>638261749</v>
      </c>
      <c r="AV11" s="30">
        <v>284399295</v>
      </c>
      <c r="AW11" s="30">
        <v>83710215</v>
      </c>
      <c r="AX11" s="30">
        <v>0</v>
      </c>
      <c r="AY11" s="30">
        <v>5455207844</v>
      </c>
      <c r="AZ11" s="30">
        <v>5455207844</v>
      </c>
      <c r="BA11" s="30">
        <v>0</v>
      </c>
      <c r="BB11" s="30">
        <v>160884537</v>
      </c>
      <c r="BC11" s="30">
        <v>3224649092</v>
      </c>
      <c r="BD11" s="30">
        <v>160884537</v>
      </c>
      <c r="BE11" s="30">
        <v>3224649092</v>
      </c>
      <c r="BF11" s="30">
        <v>1201759345</v>
      </c>
      <c r="BG11" s="30">
        <v>2964652200</v>
      </c>
      <c r="BH11" s="30">
        <v>1201759345</v>
      </c>
      <c r="BI11" s="30">
        <v>2964652200</v>
      </c>
    </row>
    <row r="12" spans="1:61" ht="27.75" customHeight="1" x14ac:dyDescent="0.2">
      <c r="A12" s="25">
        <f t="shared" si="0"/>
        <v>6</v>
      </c>
      <c r="B12" s="37">
        <v>90</v>
      </c>
      <c r="C12" s="31" t="s">
        <v>113</v>
      </c>
      <c r="D12" s="31" t="s">
        <v>114</v>
      </c>
      <c r="E12" s="31" t="s">
        <v>115</v>
      </c>
      <c r="F12" s="31" t="s">
        <v>116</v>
      </c>
      <c r="G12" s="31" t="s">
        <v>1851</v>
      </c>
      <c r="H12" s="31" t="s">
        <v>38</v>
      </c>
      <c r="I12" s="31" t="s">
        <v>117</v>
      </c>
      <c r="J12" s="31" t="s">
        <v>29</v>
      </c>
      <c r="K12" s="31" t="s">
        <v>30</v>
      </c>
      <c r="L12" s="31" t="s">
        <v>2057</v>
      </c>
      <c r="M12" s="31" t="s">
        <v>2058</v>
      </c>
      <c r="N12" s="31" t="s">
        <v>118</v>
      </c>
      <c r="O12" s="37">
        <v>1</v>
      </c>
      <c r="P12" s="37">
        <v>16664</v>
      </c>
      <c r="Q12" s="37">
        <v>55</v>
      </c>
      <c r="R12" s="30">
        <v>100319646095.10001</v>
      </c>
      <c r="S12" s="30">
        <v>11474351427.709999</v>
      </c>
      <c r="T12" s="30">
        <v>5930464846.6400003</v>
      </c>
      <c r="U12" s="30">
        <v>0</v>
      </c>
      <c r="V12" s="30">
        <v>74298495714.5</v>
      </c>
      <c r="W12" s="30">
        <v>2531206685.2399998</v>
      </c>
      <c r="X12" s="30">
        <v>5919330403.21</v>
      </c>
      <c r="Y12" s="30">
        <v>0</v>
      </c>
      <c r="Z12" s="30">
        <v>165797017.80000001</v>
      </c>
      <c r="AA12" s="30">
        <v>54263066302.470001</v>
      </c>
      <c r="AB12" s="30">
        <v>51911341149.860001</v>
      </c>
      <c r="AC12" s="30">
        <v>11537238.84</v>
      </c>
      <c r="AD12" s="30">
        <v>960858632.32000005</v>
      </c>
      <c r="AE12" s="30">
        <v>0</v>
      </c>
      <c r="AF12" s="30">
        <v>1013420593.38</v>
      </c>
      <c r="AG12" s="30">
        <v>198288664</v>
      </c>
      <c r="AH12" s="30">
        <v>167620024.06999999</v>
      </c>
      <c r="AI12" s="30">
        <v>46056579792.629997</v>
      </c>
      <c r="AJ12" s="30">
        <v>33305994602.610001</v>
      </c>
      <c r="AK12" s="30">
        <v>23573262203.02</v>
      </c>
      <c r="AL12" s="30">
        <v>4719549886.0600004</v>
      </c>
      <c r="AM12" s="30">
        <v>582168054.70000005</v>
      </c>
      <c r="AN12" s="30">
        <v>0</v>
      </c>
      <c r="AO12" s="30">
        <v>461498343.24000001</v>
      </c>
      <c r="AP12" s="30">
        <v>5543204487.7600002</v>
      </c>
      <c r="AQ12" s="30">
        <v>2097430967.0699999</v>
      </c>
      <c r="AR12" s="30">
        <v>1731235147</v>
      </c>
      <c r="AS12" s="30">
        <v>366195820.06999999</v>
      </c>
      <c r="AT12" s="30">
        <v>1513678075.1700001</v>
      </c>
      <c r="AU12" s="30">
        <v>1041048334.46</v>
      </c>
      <c r="AV12" s="30">
        <v>11131397.470000001</v>
      </c>
      <c r="AW12" s="30">
        <v>461498343.24000001</v>
      </c>
      <c r="AX12" s="30">
        <v>0</v>
      </c>
      <c r="AY12" s="30">
        <v>583752891.89999998</v>
      </c>
      <c r="AZ12" s="30">
        <v>583752891.89999998</v>
      </c>
      <c r="BA12" s="30">
        <v>0</v>
      </c>
      <c r="BB12" s="30">
        <v>58772443</v>
      </c>
      <c r="BC12" s="30">
        <v>4960006786.8000002</v>
      </c>
      <c r="BD12" s="30">
        <v>58772443</v>
      </c>
      <c r="BE12" s="30">
        <v>4960006786.8000002</v>
      </c>
      <c r="BF12" s="30">
        <v>180029709905.60001</v>
      </c>
      <c r="BG12" s="30">
        <v>9066938569.4699993</v>
      </c>
      <c r="BH12" s="30">
        <v>180029709905.60001</v>
      </c>
      <c r="BI12" s="30">
        <v>9066938569.4699993</v>
      </c>
    </row>
    <row r="13" spans="1:61" ht="27.75" customHeight="1" x14ac:dyDescent="0.2">
      <c r="A13" s="25">
        <f t="shared" si="0"/>
        <v>7</v>
      </c>
      <c r="B13" s="37">
        <v>91</v>
      </c>
      <c r="C13" s="31" t="s">
        <v>119</v>
      </c>
      <c r="D13" s="31" t="s">
        <v>120</v>
      </c>
      <c r="E13" s="31" t="s">
        <v>121</v>
      </c>
      <c r="F13" s="31" t="s">
        <v>28</v>
      </c>
      <c r="G13" s="31" t="s">
        <v>1847</v>
      </c>
      <c r="H13" s="31" t="s">
        <v>37</v>
      </c>
      <c r="I13" s="31" t="s">
        <v>122</v>
      </c>
      <c r="J13" s="31" t="s">
        <v>29</v>
      </c>
      <c r="K13" s="31" t="s">
        <v>30</v>
      </c>
      <c r="L13" s="31" t="s">
        <v>1975</v>
      </c>
      <c r="M13" s="31" t="s">
        <v>2059</v>
      </c>
      <c r="N13" s="31" t="s">
        <v>2060</v>
      </c>
      <c r="O13" s="37">
        <v>1</v>
      </c>
      <c r="P13" s="37">
        <v>4689</v>
      </c>
      <c r="Q13" s="37">
        <v>49</v>
      </c>
      <c r="R13" s="30">
        <v>102575759761.56</v>
      </c>
      <c r="S13" s="30">
        <v>6518920702.75</v>
      </c>
      <c r="T13" s="30">
        <v>7069653309.7200003</v>
      </c>
      <c r="U13" s="30">
        <v>97252811.150000006</v>
      </c>
      <c r="V13" s="30">
        <v>80335881805.990005</v>
      </c>
      <c r="W13" s="30">
        <v>853420731.13</v>
      </c>
      <c r="X13" s="30">
        <v>7228686564.8199997</v>
      </c>
      <c r="Y13" s="30">
        <v>0</v>
      </c>
      <c r="Z13" s="30">
        <v>471943836</v>
      </c>
      <c r="AA13" s="30">
        <v>67752072036.349998</v>
      </c>
      <c r="AB13" s="30">
        <v>59802894278.849998</v>
      </c>
      <c r="AC13" s="30">
        <v>0</v>
      </c>
      <c r="AD13" s="30">
        <v>920136470.71000004</v>
      </c>
      <c r="AE13" s="30">
        <v>0</v>
      </c>
      <c r="AF13" s="30">
        <v>6002711747.3400002</v>
      </c>
      <c r="AG13" s="30">
        <v>646532896.45000005</v>
      </c>
      <c r="AH13" s="30">
        <v>379796643</v>
      </c>
      <c r="AI13" s="30">
        <v>34823687725.209999</v>
      </c>
      <c r="AJ13" s="30">
        <v>6769367977.5100002</v>
      </c>
      <c r="AK13" s="30">
        <v>3818499977.5100002</v>
      </c>
      <c r="AL13" s="30">
        <v>16980691893.209999</v>
      </c>
      <c r="AM13" s="30">
        <v>210969484.31</v>
      </c>
      <c r="AN13" s="30">
        <v>400000</v>
      </c>
      <c r="AO13" s="30">
        <v>657014514.88</v>
      </c>
      <c r="AP13" s="30">
        <v>493726330.18000001</v>
      </c>
      <c r="AQ13" s="30">
        <v>2089761464.73</v>
      </c>
      <c r="AR13" s="30">
        <v>1869785477.4000001</v>
      </c>
      <c r="AS13" s="30">
        <v>219975987.33000001</v>
      </c>
      <c r="AT13" s="30">
        <v>1608086261.22</v>
      </c>
      <c r="AU13" s="30">
        <v>934508676.78999996</v>
      </c>
      <c r="AV13" s="30">
        <v>16563069.550000001</v>
      </c>
      <c r="AW13" s="30">
        <v>657014514.88</v>
      </c>
      <c r="AX13" s="30">
        <v>0</v>
      </c>
      <c r="AY13" s="30">
        <v>481675203.50999999</v>
      </c>
      <c r="AZ13" s="30">
        <v>481675203.50999999</v>
      </c>
      <c r="BA13" s="30">
        <v>0</v>
      </c>
      <c r="BB13" s="30">
        <v>651393926</v>
      </c>
      <c r="BC13" s="30">
        <v>3451291717.0999999</v>
      </c>
      <c r="BD13" s="30">
        <v>651393926</v>
      </c>
      <c r="BE13" s="30">
        <v>3451291717.0999999</v>
      </c>
      <c r="BF13" s="30">
        <v>152024688315.92999</v>
      </c>
      <c r="BG13" s="30">
        <v>0</v>
      </c>
      <c r="BH13" s="30">
        <v>152024688315.92999</v>
      </c>
      <c r="BI13" s="30">
        <v>0</v>
      </c>
    </row>
    <row r="14" spans="1:61" ht="27.75" customHeight="1" x14ac:dyDescent="0.2">
      <c r="A14" s="25">
        <f t="shared" si="0"/>
        <v>8</v>
      </c>
      <c r="B14" s="37">
        <v>93</v>
      </c>
      <c r="C14" s="31" t="s">
        <v>123</v>
      </c>
      <c r="D14" s="31" t="s">
        <v>124</v>
      </c>
      <c r="E14" s="31" t="s">
        <v>125</v>
      </c>
      <c r="F14" s="31" t="s">
        <v>126</v>
      </c>
      <c r="G14" s="31" t="s">
        <v>1847</v>
      </c>
      <c r="H14" s="31" t="s">
        <v>37</v>
      </c>
      <c r="I14" s="31" t="s">
        <v>127</v>
      </c>
      <c r="J14" s="31" t="s">
        <v>29</v>
      </c>
      <c r="K14" s="31" t="s">
        <v>30</v>
      </c>
      <c r="L14" s="31" t="s">
        <v>128</v>
      </c>
      <c r="M14" s="31" t="s">
        <v>2061</v>
      </c>
      <c r="N14" s="31" t="s">
        <v>1976</v>
      </c>
      <c r="O14" s="37">
        <v>1</v>
      </c>
      <c r="P14" s="37">
        <v>1220</v>
      </c>
      <c r="Q14" s="37">
        <v>11</v>
      </c>
      <c r="R14" s="30">
        <v>9855693385.4400005</v>
      </c>
      <c r="S14" s="30">
        <v>193415330.11000001</v>
      </c>
      <c r="T14" s="30">
        <v>715013003.08000004</v>
      </c>
      <c r="U14" s="30">
        <v>0</v>
      </c>
      <c r="V14" s="30">
        <v>8769589591.5499992</v>
      </c>
      <c r="W14" s="30">
        <v>3544234.68</v>
      </c>
      <c r="X14" s="30">
        <v>173522819.02000001</v>
      </c>
      <c r="Y14" s="30">
        <v>0</v>
      </c>
      <c r="Z14" s="30">
        <v>608407</v>
      </c>
      <c r="AA14" s="30">
        <v>6132871517.1400003</v>
      </c>
      <c r="AB14" s="30">
        <v>5235931851.6999998</v>
      </c>
      <c r="AC14" s="30">
        <v>685911096</v>
      </c>
      <c r="AD14" s="30">
        <v>161656823.19999999</v>
      </c>
      <c r="AE14" s="30">
        <v>0</v>
      </c>
      <c r="AF14" s="30">
        <v>33952133.240000002</v>
      </c>
      <c r="AG14" s="30">
        <v>15419613</v>
      </c>
      <c r="AH14" s="30">
        <v>0</v>
      </c>
      <c r="AI14" s="30">
        <v>3722821868.3000002</v>
      </c>
      <c r="AJ14" s="30">
        <v>3141400979.77</v>
      </c>
      <c r="AK14" s="30">
        <v>1649727460.3699999</v>
      </c>
      <c r="AL14" s="30">
        <v>504348118.05000001</v>
      </c>
      <c r="AM14" s="30">
        <v>0</v>
      </c>
      <c r="AN14" s="30">
        <v>0</v>
      </c>
      <c r="AO14" s="30">
        <v>22610153.699999999</v>
      </c>
      <c r="AP14" s="30">
        <v>7096374.7999999998</v>
      </c>
      <c r="AQ14" s="30">
        <v>252104518.59999999</v>
      </c>
      <c r="AR14" s="30">
        <v>242475312</v>
      </c>
      <c r="AS14" s="30">
        <v>9629206.5999999996</v>
      </c>
      <c r="AT14" s="30">
        <v>175371839.15000001</v>
      </c>
      <c r="AU14" s="30">
        <v>146925917.88999999</v>
      </c>
      <c r="AV14" s="30">
        <v>5835767.5599999996</v>
      </c>
      <c r="AW14" s="30">
        <v>22610153.699999999</v>
      </c>
      <c r="AX14" s="30">
        <v>0</v>
      </c>
      <c r="AY14" s="30">
        <v>76732679.450000003</v>
      </c>
      <c r="AZ14" s="30">
        <v>76732679.450000003</v>
      </c>
      <c r="BA14" s="30">
        <v>0</v>
      </c>
      <c r="BB14" s="30">
        <v>53307418</v>
      </c>
      <c r="BC14" s="30">
        <v>268477513.02999997</v>
      </c>
      <c r="BD14" s="30">
        <v>53307418</v>
      </c>
      <c r="BE14" s="30">
        <v>268477513.02999997</v>
      </c>
      <c r="BF14" s="30">
        <v>10131387622</v>
      </c>
      <c r="BG14" s="30">
        <v>0</v>
      </c>
      <c r="BH14" s="30">
        <v>10131387622</v>
      </c>
      <c r="BI14" s="30">
        <v>0</v>
      </c>
    </row>
    <row r="15" spans="1:61" ht="27.75" customHeight="1" x14ac:dyDescent="0.2">
      <c r="A15" s="25">
        <f t="shared" si="0"/>
        <v>9</v>
      </c>
      <c r="B15" s="37">
        <v>104</v>
      </c>
      <c r="C15" s="31" t="s">
        <v>129</v>
      </c>
      <c r="D15" s="31" t="s">
        <v>130</v>
      </c>
      <c r="E15" s="31" t="s">
        <v>131</v>
      </c>
      <c r="F15" s="31" t="s">
        <v>132</v>
      </c>
      <c r="G15" s="31" t="s">
        <v>1852</v>
      </c>
      <c r="H15" s="31" t="s">
        <v>133</v>
      </c>
      <c r="I15" s="31" t="s">
        <v>134</v>
      </c>
      <c r="J15" s="31" t="s">
        <v>29</v>
      </c>
      <c r="K15" s="31" t="s">
        <v>30</v>
      </c>
      <c r="L15" s="31" t="s">
        <v>2062</v>
      </c>
      <c r="M15" s="31" t="s">
        <v>2063</v>
      </c>
      <c r="N15" s="31" t="s">
        <v>1853</v>
      </c>
      <c r="O15" s="37">
        <v>1</v>
      </c>
      <c r="P15" s="37">
        <v>43</v>
      </c>
      <c r="Q15" s="37">
        <v>18</v>
      </c>
      <c r="R15" s="30">
        <v>15993127815</v>
      </c>
      <c r="S15" s="30">
        <v>116564539</v>
      </c>
      <c r="T15" s="30">
        <v>0</v>
      </c>
      <c r="U15" s="30">
        <v>2470572110</v>
      </c>
      <c r="V15" s="30">
        <v>0</v>
      </c>
      <c r="W15" s="30">
        <v>3118446789</v>
      </c>
      <c r="X15" s="30">
        <v>10287544377</v>
      </c>
      <c r="Y15" s="30">
        <v>0</v>
      </c>
      <c r="Z15" s="30">
        <v>0</v>
      </c>
      <c r="AA15" s="30">
        <v>7488279804</v>
      </c>
      <c r="AB15" s="30">
        <v>0</v>
      </c>
      <c r="AC15" s="30">
        <v>0</v>
      </c>
      <c r="AD15" s="30">
        <v>7075960122</v>
      </c>
      <c r="AE15" s="30">
        <v>0</v>
      </c>
      <c r="AF15" s="30">
        <v>227599163</v>
      </c>
      <c r="AG15" s="30">
        <v>184720519</v>
      </c>
      <c r="AH15" s="30">
        <v>0</v>
      </c>
      <c r="AI15" s="30">
        <v>8504848011</v>
      </c>
      <c r="AJ15" s="30">
        <v>2272482739</v>
      </c>
      <c r="AK15" s="30">
        <v>1682309139</v>
      </c>
      <c r="AL15" s="30">
        <v>553720938</v>
      </c>
      <c r="AM15" s="30">
        <v>2414401789</v>
      </c>
      <c r="AN15" s="30">
        <v>0</v>
      </c>
      <c r="AO15" s="30">
        <v>-1385861719</v>
      </c>
      <c r="AP15" s="30">
        <v>8998068385</v>
      </c>
      <c r="AQ15" s="30">
        <v>172166283</v>
      </c>
      <c r="AR15" s="30">
        <v>41609039</v>
      </c>
      <c r="AS15" s="30">
        <v>130557244</v>
      </c>
      <c r="AT15" s="30">
        <v>-1059793015</v>
      </c>
      <c r="AU15" s="30">
        <v>318361541</v>
      </c>
      <c r="AV15" s="30">
        <v>7707163</v>
      </c>
      <c r="AW15" s="30">
        <v>-1385861719</v>
      </c>
      <c r="AX15" s="30">
        <v>0</v>
      </c>
      <c r="AY15" s="30">
        <v>1231959298</v>
      </c>
      <c r="AZ15" s="30">
        <v>1231959298</v>
      </c>
      <c r="BA15" s="30">
        <v>0</v>
      </c>
      <c r="BB15" s="30">
        <v>0</v>
      </c>
      <c r="BC15" s="30">
        <v>546776716</v>
      </c>
      <c r="BD15" s="30">
        <v>0</v>
      </c>
      <c r="BE15" s="30">
        <v>546776716</v>
      </c>
      <c r="BF15" s="30">
        <v>2484324155</v>
      </c>
      <c r="BG15" s="30">
        <v>590173600</v>
      </c>
      <c r="BH15" s="30">
        <v>2484324155</v>
      </c>
      <c r="BI15" s="30">
        <v>590173600</v>
      </c>
    </row>
    <row r="16" spans="1:61" ht="27.75" customHeight="1" x14ac:dyDescent="0.2">
      <c r="A16" s="25">
        <f t="shared" si="0"/>
        <v>10</v>
      </c>
      <c r="B16" s="37">
        <v>115</v>
      </c>
      <c r="C16" s="31" t="s">
        <v>2668</v>
      </c>
      <c r="D16" s="31" t="s">
        <v>2669</v>
      </c>
      <c r="E16" s="31" t="s">
        <v>2670</v>
      </c>
      <c r="F16" s="31" t="s">
        <v>28</v>
      </c>
      <c r="G16" s="31" t="s">
        <v>1847</v>
      </c>
      <c r="H16" s="31" t="s">
        <v>37</v>
      </c>
      <c r="I16" s="31" t="s">
        <v>2671</v>
      </c>
      <c r="J16" s="31" t="s">
        <v>29</v>
      </c>
      <c r="K16" s="31" t="s">
        <v>30</v>
      </c>
      <c r="L16" s="31" t="s">
        <v>2672</v>
      </c>
      <c r="M16" s="31" t="s">
        <v>2673</v>
      </c>
      <c r="N16" s="31" t="s">
        <v>2674</v>
      </c>
      <c r="O16" s="37">
        <v>1</v>
      </c>
      <c r="P16" s="37">
        <v>479</v>
      </c>
      <c r="Q16" s="37">
        <v>8</v>
      </c>
      <c r="R16" s="30">
        <v>1702642175.1400001</v>
      </c>
      <c r="S16" s="30">
        <v>16470706.85</v>
      </c>
      <c r="T16" s="30">
        <v>20027918.829999998</v>
      </c>
      <c r="U16" s="30">
        <v>0</v>
      </c>
      <c r="V16" s="30">
        <v>956200202.51999998</v>
      </c>
      <c r="W16" s="30">
        <v>99378607.299999997</v>
      </c>
      <c r="X16" s="30">
        <v>610564739.63999999</v>
      </c>
      <c r="Y16" s="30">
        <v>0</v>
      </c>
      <c r="Z16" s="30">
        <v>0</v>
      </c>
      <c r="AA16" s="30">
        <v>1336126655.8</v>
      </c>
      <c r="AB16" s="30">
        <v>1052302983.39</v>
      </c>
      <c r="AC16" s="30">
        <v>825326.88</v>
      </c>
      <c r="AD16" s="30">
        <v>92932938.75</v>
      </c>
      <c r="AE16" s="30">
        <v>0</v>
      </c>
      <c r="AF16" s="30">
        <v>171413273.88</v>
      </c>
      <c r="AG16" s="30">
        <v>7933161.0300000003</v>
      </c>
      <c r="AH16" s="30">
        <v>10718971.869999999</v>
      </c>
      <c r="AI16" s="30">
        <v>366515519.35000002</v>
      </c>
      <c r="AJ16" s="30">
        <v>348843815.12</v>
      </c>
      <c r="AK16" s="30">
        <v>348843815.11000001</v>
      </c>
      <c r="AL16" s="30">
        <v>0</v>
      </c>
      <c r="AM16" s="30">
        <v>838950684.37</v>
      </c>
      <c r="AN16" s="30">
        <v>645000</v>
      </c>
      <c r="AO16" s="30">
        <v>-55666950.850000001</v>
      </c>
      <c r="AP16" s="30">
        <v>0</v>
      </c>
      <c r="AQ16" s="30">
        <v>52502897.340000004</v>
      </c>
      <c r="AR16" s="30">
        <v>33669461</v>
      </c>
      <c r="AS16" s="30">
        <v>18833436.34</v>
      </c>
      <c r="AT16" s="30">
        <v>52502897.340000004</v>
      </c>
      <c r="AU16" s="30">
        <v>107334116.11</v>
      </c>
      <c r="AV16" s="30">
        <v>835732.08</v>
      </c>
      <c r="AW16" s="30">
        <v>-55666950.850000001</v>
      </c>
      <c r="AX16" s="30">
        <v>0</v>
      </c>
      <c r="AY16" s="30">
        <v>0</v>
      </c>
      <c r="AZ16" s="30">
        <v>0</v>
      </c>
      <c r="BA16" s="30">
        <v>0</v>
      </c>
      <c r="BB16" s="30">
        <v>455193021.30000001</v>
      </c>
      <c r="BC16" s="30">
        <v>1372920875.52</v>
      </c>
      <c r="BD16" s="30">
        <v>455193021.30000001</v>
      </c>
      <c r="BE16" s="30">
        <v>1372920875.52</v>
      </c>
      <c r="BF16" s="30">
        <v>6816240528.6700001</v>
      </c>
      <c r="BG16" s="30">
        <v>589500000</v>
      </c>
      <c r="BH16" s="30">
        <v>6816240528.6700001</v>
      </c>
      <c r="BI16" s="30">
        <v>589500000</v>
      </c>
    </row>
    <row r="17" spans="1:61" ht="27.75" customHeight="1" x14ac:dyDescent="0.2">
      <c r="A17" s="25">
        <f t="shared" si="0"/>
        <v>11</v>
      </c>
      <c r="B17" s="37">
        <v>124</v>
      </c>
      <c r="C17" s="31" t="s">
        <v>136</v>
      </c>
      <c r="D17" s="31" t="s">
        <v>137</v>
      </c>
      <c r="E17" s="31" t="s">
        <v>138</v>
      </c>
      <c r="F17" s="31" t="s">
        <v>31</v>
      </c>
      <c r="G17" s="31" t="s">
        <v>1847</v>
      </c>
      <c r="H17" s="31" t="s">
        <v>37</v>
      </c>
      <c r="I17" s="31" t="s">
        <v>139</v>
      </c>
      <c r="J17" s="31" t="s">
        <v>29</v>
      </c>
      <c r="K17" s="31" t="s">
        <v>30</v>
      </c>
      <c r="L17" s="31" t="s">
        <v>2064</v>
      </c>
      <c r="M17" s="31" t="s">
        <v>2065</v>
      </c>
      <c r="N17" s="31" t="s">
        <v>140</v>
      </c>
      <c r="O17" s="37">
        <v>1</v>
      </c>
      <c r="P17" s="37">
        <v>35413</v>
      </c>
      <c r="Q17" s="37">
        <v>86</v>
      </c>
      <c r="R17" s="30">
        <v>256948360359.75</v>
      </c>
      <c r="S17" s="30">
        <v>2473966669.6799998</v>
      </c>
      <c r="T17" s="30">
        <v>166018675708.79001</v>
      </c>
      <c r="U17" s="30">
        <v>7248335.0099999998</v>
      </c>
      <c r="V17" s="30">
        <v>52812184036.080002</v>
      </c>
      <c r="W17" s="30">
        <v>683077891.70000005</v>
      </c>
      <c r="X17" s="30">
        <v>28421573784.799999</v>
      </c>
      <c r="Y17" s="30">
        <v>6353412134</v>
      </c>
      <c r="Z17" s="30">
        <v>178221799.69</v>
      </c>
      <c r="AA17" s="30">
        <v>14957941252.129999</v>
      </c>
      <c r="AB17" s="30">
        <v>0</v>
      </c>
      <c r="AC17" s="30">
        <v>0</v>
      </c>
      <c r="AD17" s="30">
        <v>4233945650.9400001</v>
      </c>
      <c r="AE17" s="30">
        <v>0</v>
      </c>
      <c r="AF17" s="30">
        <v>7451567157.6300001</v>
      </c>
      <c r="AG17" s="30">
        <v>3104140443.5599999</v>
      </c>
      <c r="AH17" s="30">
        <v>168288000</v>
      </c>
      <c r="AI17" s="30">
        <v>241990419107.62</v>
      </c>
      <c r="AJ17" s="30">
        <v>111387576326.28999</v>
      </c>
      <c r="AK17" s="30">
        <v>8107196326.29</v>
      </c>
      <c r="AL17" s="30">
        <v>9312714829.5699997</v>
      </c>
      <c r="AM17" s="30">
        <v>61884419998.690002</v>
      </c>
      <c r="AN17" s="30">
        <v>20906332.309999999</v>
      </c>
      <c r="AO17" s="30">
        <v>383347662.38999999</v>
      </c>
      <c r="AP17" s="30">
        <v>6649194471.8500004</v>
      </c>
      <c r="AQ17" s="30">
        <v>4073510589.6900001</v>
      </c>
      <c r="AR17" s="30">
        <v>3541923887.7399998</v>
      </c>
      <c r="AS17" s="30">
        <v>531586701.94999999</v>
      </c>
      <c r="AT17" s="30">
        <v>3415405061.3400002</v>
      </c>
      <c r="AU17" s="30">
        <v>3001259884.8800001</v>
      </c>
      <c r="AV17" s="30">
        <v>30797514.07</v>
      </c>
      <c r="AW17" s="30">
        <v>383347662.38999999</v>
      </c>
      <c r="AX17" s="30">
        <v>0</v>
      </c>
      <c r="AY17" s="30">
        <v>658105528.35000002</v>
      </c>
      <c r="AZ17" s="30">
        <v>658105528.35000002</v>
      </c>
      <c r="BA17" s="30">
        <v>0</v>
      </c>
      <c r="BB17" s="30">
        <v>1620783875.3800001</v>
      </c>
      <c r="BC17" s="30">
        <v>11475821370.459999</v>
      </c>
      <c r="BD17" s="30">
        <v>1620783875.3800001</v>
      </c>
      <c r="BE17" s="30">
        <v>11475821370.459999</v>
      </c>
      <c r="BF17" s="30">
        <v>52746618853.940002</v>
      </c>
      <c r="BG17" s="30">
        <v>0</v>
      </c>
      <c r="BH17" s="30">
        <v>52746618853.940002</v>
      </c>
      <c r="BI17" s="30">
        <v>0</v>
      </c>
    </row>
    <row r="18" spans="1:61" ht="27.75" customHeight="1" x14ac:dyDescent="0.2">
      <c r="A18" s="25">
        <f t="shared" si="0"/>
        <v>12</v>
      </c>
      <c r="B18" s="37">
        <v>127</v>
      </c>
      <c r="C18" s="31" t="s">
        <v>142</v>
      </c>
      <c r="D18" s="31" t="s">
        <v>143</v>
      </c>
      <c r="E18" s="31" t="s">
        <v>144</v>
      </c>
      <c r="F18" s="31" t="s">
        <v>116</v>
      </c>
      <c r="G18" s="31" t="s">
        <v>1851</v>
      </c>
      <c r="H18" s="31" t="s">
        <v>38</v>
      </c>
      <c r="I18" s="31" t="s">
        <v>145</v>
      </c>
      <c r="J18" s="31" t="s">
        <v>29</v>
      </c>
      <c r="K18" s="31" t="s">
        <v>30</v>
      </c>
      <c r="L18" s="31" t="s">
        <v>1854</v>
      </c>
      <c r="M18" s="31" t="s">
        <v>2066</v>
      </c>
      <c r="N18" s="31" t="s">
        <v>1719</v>
      </c>
      <c r="O18" s="37">
        <v>1</v>
      </c>
      <c r="P18" s="37">
        <v>31943</v>
      </c>
      <c r="Q18" s="37">
        <v>161</v>
      </c>
      <c r="R18" s="30">
        <v>231350549712.57001</v>
      </c>
      <c r="S18" s="30">
        <v>3227254265.2800002</v>
      </c>
      <c r="T18" s="30">
        <v>8781211520.7099991</v>
      </c>
      <c r="U18" s="30">
        <v>0</v>
      </c>
      <c r="V18" s="30">
        <v>208074817467</v>
      </c>
      <c r="W18" s="30">
        <v>141165668.47999999</v>
      </c>
      <c r="X18" s="30">
        <v>11126100791.1</v>
      </c>
      <c r="Y18" s="30">
        <v>0</v>
      </c>
      <c r="Z18" s="30">
        <v>0</v>
      </c>
      <c r="AA18" s="30">
        <v>111083998545.92999</v>
      </c>
      <c r="AB18" s="30">
        <v>75408120015.770004</v>
      </c>
      <c r="AC18" s="30">
        <v>482424406.80000001</v>
      </c>
      <c r="AD18" s="30">
        <v>1277933396.8099999</v>
      </c>
      <c r="AE18" s="30">
        <v>0</v>
      </c>
      <c r="AF18" s="30">
        <v>31668578595.970001</v>
      </c>
      <c r="AG18" s="30">
        <v>1986784462.5799999</v>
      </c>
      <c r="AH18" s="30">
        <v>260157668</v>
      </c>
      <c r="AI18" s="30">
        <v>120266551166.64</v>
      </c>
      <c r="AJ18" s="30">
        <v>89375137577.649994</v>
      </c>
      <c r="AK18" s="30">
        <v>48905132801.589996</v>
      </c>
      <c r="AL18" s="30">
        <v>17839801659.470001</v>
      </c>
      <c r="AM18" s="30">
        <v>26393413.48</v>
      </c>
      <c r="AN18" s="30">
        <v>2503780.6</v>
      </c>
      <c r="AO18" s="30">
        <v>633163491.72000003</v>
      </c>
      <c r="AP18" s="30">
        <v>8001562722.54</v>
      </c>
      <c r="AQ18" s="30">
        <v>6409172081.4499998</v>
      </c>
      <c r="AR18" s="30">
        <v>5934909525.8299999</v>
      </c>
      <c r="AS18" s="30">
        <v>474262555.62</v>
      </c>
      <c r="AT18" s="30">
        <v>5598096581.79</v>
      </c>
      <c r="AU18" s="30">
        <v>4632383842.3800001</v>
      </c>
      <c r="AV18" s="30">
        <v>332549247.69</v>
      </c>
      <c r="AW18" s="30">
        <v>633163491.72000003</v>
      </c>
      <c r="AX18" s="30">
        <v>0</v>
      </c>
      <c r="AY18" s="30">
        <v>811075499.65999997</v>
      </c>
      <c r="AZ18" s="30">
        <v>811075499.65999997</v>
      </c>
      <c r="BA18" s="30">
        <v>0</v>
      </c>
      <c r="BB18" s="30">
        <v>989293133</v>
      </c>
      <c r="BC18" s="30">
        <v>18294252583.77</v>
      </c>
      <c r="BD18" s="30">
        <v>989293133</v>
      </c>
      <c r="BE18" s="30">
        <v>18294252583.77</v>
      </c>
      <c r="BF18" s="30">
        <v>329974440413.5</v>
      </c>
      <c r="BG18" s="30">
        <v>0</v>
      </c>
      <c r="BH18" s="30">
        <v>329974440413.5</v>
      </c>
      <c r="BI18" s="30">
        <v>0</v>
      </c>
    </row>
    <row r="19" spans="1:61" ht="27.75" customHeight="1" x14ac:dyDescent="0.2">
      <c r="A19" s="25">
        <f t="shared" si="0"/>
        <v>13</v>
      </c>
      <c r="B19" s="37">
        <v>129</v>
      </c>
      <c r="C19" s="31" t="s">
        <v>146</v>
      </c>
      <c r="D19" s="31" t="s">
        <v>147</v>
      </c>
      <c r="E19" s="31" t="s">
        <v>148</v>
      </c>
      <c r="F19" s="31" t="s">
        <v>28</v>
      </c>
      <c r="G19" s="31" t="s">
        <v>1847</v>
      </c>
      <c r="H19" s="31" t="s">
        <v>37</v>
      </c>
      <c r="I19" s="31" t="s">
        <v>149</v>
      </c>
      <c r="J19" s="31" t="s">
        <v>29</v>
      </c>
      <c r="K19" s="31" t="s">
        <v>30</v>
      </c>
      <c r="L19" s="31" t="s">
        <v>2067</v>
      </c>
      <c r="M19" s="31" t="s">
        <v>2068</v>
      </c>
      <c r="N19" s="31" t="s">
        <v>2069</v>
      </c>
      <c r="O19" s="37">
        <v>1</v>
      </c>
      <c r="P19" s="37">
        <v>1700</v>
      </c>
      <c r="Q19" s="37">
        <v>1</v>
      </c>
      <c r="R19" s="30">
        <v>20356754501.200001</v>
      </c>
      <c r="S19" s="30">
        <v>509294315.35000002</v>
      </c>
      <c r="T19" s="30">
        <v>403252651.02999997</v>
      </c>
      <c r="U19" s="30">
        <v>0</v>
      </c>
      <c r="V19" s="30">
        <v>19074762008.439999</v>
      </c>
      <c r="W19" s="30">
        <v>314987052</v>
      </c>
      <c r="X19" s="30">
        <v>7901480.54</v>
      </c>
      <c r="Y19" s="30">
        <v>0</v>
      </c>
      <c r="Z19" s="30">
        <v>46556993.840000004</v>
      </c>
      <c r="AA19" s="30">
        <v>17113280031.93</v>
      </c>
      <c r="AB19" s="30">
        <v>16746947602.09</v>
      </c>
      <c r="AC19" s="30">
        <v>3500000</v>
      </c>
      <c r="AD19" s="30">
        <v>115555402.04000001</v>
      </c>
      <c r="AE19" s="30">
        <v>0</v>
      </c>
      <c r="AF19" s="30">
        <v>60027133.799999997</v>
      </c>
      <c r="AG19" s="30">
        <v>187249894</v>
      </c>
      <c r="AH19" s="30">
        <v>0</v>
      </c>
      <c r="AI19" s="30">
        <v>3243474469.27</v>
      </c>
      <c r="AJ19" s="30">
        <v>2505172596.1100001</v>
      </c>
      <c r="AK19" s="30">
        <v>2426699928.0599999</v>
      </c>
      <c r="AL19" s="30">
        <v>491299449.97000003</v>
      </c>
      <c r="AM19" s="30">
        <v>0</v>
      </c>
      <c r="AN19" s="30">
        <v>0</v>
      </c>
      <c r="AO19" s="30">
        <v>20733082.52</v>
      </c>
      <c r="AP19" s="30">
        <v>0</v>
      </c>
      <c r="AQ19" s="30">
        <v>304090723.02999997</v>
      </c>
      <c r="AR19" s="30">
        <v>284280169.60000002</v>
      </c>
      <c r="AS19" s="30">
        <v>19810553.43</v>
      </c>
      <c r="AT19" s="30">
        <v>115704314.44</v>
      </c>
      <c r="AU19" s="30">
        <v>90525036.109999999</v>
      </c>
      <c r="AV19" s="30">
        <v>4446195.8099999996</v>
      </c>
      <c r="AW19" s="30">
        <v>20733082.52</v>
      </c>
      <c r="AX19" s="30">
        <v>0</v>
      </c>
      <c r="AY19" s="30">
        <v>188386408.59</v>
      </c>
      <c r="AZ19" s="30">
        <v>188386408.59</v>
      </c>
      <c r="BA19" s="30">
        <v>0</v>
      </c>
      <c r="BB19" s="30">
        <v>52887275</v>
      </c>
      <c r="BC19" s="30">
        <v>95695218</v>
      </c>
      <c r="BD19" s="30">
        <v>52887275</v>
      </c>
      <c r="BE19" s="30">
        <v>95695218</v>
      </c>
      <c r="BF19" s="30">
        <v>51959464076.360001</v>
      </c>
      <c r="BG19" s="30">
        <v>0</v>
      </c>
      <c r="BH19" s="30">
        <v>51959464076.360001</v>
      </c>
      <c r="BI19" s="30">
        <v>0</v>
      </c>
    </row>
    <row r="20" spans="1:61" ht="27.75" customHeight="1" x14ac:dyDescent="0.2">
      <c r="A20" s="25">
        <f t="shared" si="0"/>
        <v>14</v>
      </c>
      <c r="B20" s="37">
        <v>156</v>
      </c>
      <c r="C20" s="31" t="s">
        <v>1720</v>
      </c>
      <c r="D20" s="31" t="s">
        <v>1721</v>
      </c>
      <c r="E20" s="31" t="s">
        <v>1722</v>
      </c>
      <c r="F20" s="31" t="s">
        <v>31</v>
      </c>
      <c r="G20" s="31" t="s">
        <v>1855</v>
      </c>
      <c r="H20" s="31" t="s">
        <v>1014</v>
      </c>
      <c r="I20" s="31" t="s">
        <v>1723</v>
      </c>
      <c r="J20" s="31" t="s">
        <v>29</v>
      </c>
      <c r="K20" s="31" t="s">
        <v>30</v>
      </c>
      <c r="L20" s="31" t="s">
        <v>2681</v>
      </c>
      <c r="M20" s="31" t="s">
        <v>2070</v>
      </c>
      <c r="N20" s="31" t="s">
        <v>1856</v>
      </c>
      <c r="O20" s="37">
        <v>1</v>
      </c>
      <c r="P20" s="37">
        <v>6131</v>
      </c>
      <c r="Q20" s="37">
        <v>6557</v>
      </c>
      <c r="R20" s="30">
        <v>328590020550.48999</v>
      </c>
      <c r="S20" s="30">
        <v>42526033124.18</v>
      </c>
      <c r="T20" s="30">
        <v>17724973.800000001</v>
      </c>
      <c r="U20" s="30">
        <v>214397617117.20999</v>
      </c>
      <c r="V20" s="30">
        <v>39854107523</v>
      </c>
      <c r="W20" s="30">
        <v>7760330281.3299999</v>
      </c>
      <c r="X20" s="30">
        <v>21660110701.970001</v>
      </c>
      <c r="Y20" s="30">
        <v>0</v>
      </c>
      <c r="Z20" s="30">
        <v>2374096829</v>
      </c>
      <c r="AA20" s="30">
        <v>154383066915.5</v>
      </c>
      <c r="AB20" s="30">
        <v>0</v>
      </c>
      <c r="AC20" s="30">
        <v>14596667</v>
      </c>
      <c r="AD20" s="30">
        <v>134380085152.46001</v>
      </c>
      <c r="AE20" s="30">
        <v>0</v>
      </c>
      <c r="AF20" s="30">
        <v>0</v>
      </c>
      <c r="AG20" s="30">
        <v>12468362436.24</v>
      </c>
      <c r="AH20" s="30">
        <v>7520022659.8000002</v>
      </c>
      <c r="AI20" s="30">
        <v>174206953634.98999</v>
      </c>
      <c r="AJ20" s="30">
        <v>46053715241</v>
      </c>
      <c r="AK20" s="30">
        <v>41790536741</v>
      </c>
      <c r="AL20" s="30">
        <v>53319662236.300003</v>
      </c>
      <c r="AM20" s="30">
        <v>51838039432.339996</v>
      </c>
      <c r="AN20" s="30">
        <v>0</v>
      </c>
      <c r="AO20" s="30">
        <v>5029895096.6599998</v>
      </c>
      <c r="AP20" s="30">
        <v>17965641628.689999</v>
      </c>
      <c r="AQ20" s="30">
        <v>182360778517.81</v>
      </c>
      <c r="AR20" s="30">
        <v>181544671452</v>
      </c>
      <c r="AS20" s="30">
        <v>816107065.80999994</v>
      </c>
      <c r="AT20" s="30">
        <v>57566377024.010002</v>
      </c>
      <c r="AU20" s="30">
        <v>14618256717.25</v>
      </c>
      <c r="AV20" s="30">
        <v>872603997.75</v>
      </c>
      <c r="AW20" s="30">
        <v>5029895096.6599998</v>
      </c>
      <c r="AX20" s="30">
        <v>37045621212.349998</v>
      </c>
      <c r="AY20" s="30">
        <v>124794401493.8</v>
      </c>
      <c r="AZ20" s="30">
        <v>124794401493.8</v>
      </c>
      <c r="BA20" s="30">
        <v>0</v>
      </c>
      <c r="BB20" s="30">
        <v>27926498</v>
      </c>
      <c r="BC20" s="30">
        <v>37649880</v>
      </c>
      <c r="BD20" s="30">
        <v>27926498</v>
      </c>
      <c r="BE20" s="30">
        <v>37649880</v>
      </c>
      <c r="BF20" s="30">
        <v>70028844546</v>
      </c>
      <c r="BG20" s="30">
        <v>0</v>
      </c>
      <c r="BH20" s="30">
        <v>70028844546</v>
      </c>
      <c r="BI20" s="30">
        <v>0</v>
      </c>
    </row>
    <row r="21" spans="1:61" ht="27.75" customHeight="1" x14ac:dyDescent="0.2">
      <c r="A21" s="25">
        <f t="shared" si="0"/>
        <v>15</v>
      </c>
      <c r="B21" s="37">
        <v>197</v>
      </c>
      <c r="C21" s="31" t="s">
        <v>153</v>
      </c>
      <c r="D21" s="31" t="s">
        <v>154</v>
      </c>
      <c r="E21" s="31" t="s">
        <v>155</v>
      </c>
      <c r="F21" s="31" t="s">
        <v>116</v>
      </c>
      <c r="G21" s="31" t="s">
        <v>1847</v>
      </c>
      <c r="H21" s="31" t="s">
        <v>37</v>
      </c>
      <c r="I21" s="31" t="s">
        <v>156</v>
      </c>
      <c r="J21" s="31" t="s">
        <v>29</v>
      </c>
      <c r="K21" s="31" t="s">
        <v>30</v>
      </c>
      <c r="L21" s="31" t="s">
        <v>1857</v>
      </c>
      <c r="M21" s="31" t="s">
        <v>2071</v>
      </c>
      <c r="N21" s="31" t="s">
        <v>1858</v>
      </c>
      <c r="O21" s="37">
        <v>1</v>
      </c>
      <c r="P21" s="37">
        <v>13124</v>
      </c>
      <c r="Q21" s="37">
        <v>77</v>
      </c>
      <c r="R21" s="30">
        <v>123096643066.89999</v>
      </c>
      <c r="S21" s="30">
        <v>9321080268.9599991</v>
      </c>
      <c r="T21" s="30">
        <v>9387661126.4300003</v>
      </c>
      <c r="U21" s="30">
        <v>0</v>
      </c>
      <c r="V21" s="30">
        <v>100088744445.7</v>
      </c>
      <c r="W21" s="30">
        <v>676465230.20000005</v>
      </c>
      <c r="X21" s="30">
        <v>3564104196.6100001</v>
      </c>
      <c r="Y21" s="30">
        <v>0</v>
      </c>
      <c r="Z21" s="30">
        <v>58587799</v>
      </c>
      <c r="AA21" s="30">
        <v>100367640678.25999</v>
      </c>
      <c r="AB21" s="30">
        <v>95582121397.399994</v>
      </c>
      <c r="AC21" s="30">
        <v>0</v>
      </c>
      <c r="AD21" s="30">
        <v>3657612384.6799998</v>
      </c>
      <c r="AE21" s="30">
        <v>0</v>
      </c>
      <c r="AF21" s="30">
        <v>136887856.53</v>
      </c>
      <c r="AG21" s="30">
        <v>340736518</v>
      </c>
      <c r="AH21" s="30">
        <v>650282521.64999998</v>
      </c>
      <c r="AI21" s="30">
        <v>22729002388.639999</v>
      </c>
      <c r="AJ21" s="30">
        <v>13335264011.700001</v>
      </c>
      <c r="AK21" s="30">
        <v>8335264011.6999998</v>
      </c>
      <c r="AL21" s="30">
        <v>5462532256.3599997</v>
      </c>
      <c r="AM21" s="30">
        <v>759331134.61000001</v>
      </c>
      <c r="AN21" s="30">
        <v>0</v>
      </c>
      <c r="AO21" s="30">
        <v>209014854.55000001</v>
      </c>
      <c r="AP21" s="30">
        <v>1352507077.0699999</v>
      </c>
      <c r="AQ21" s="30">
        <v>2893253564.52</v>
      </c>
      <c r="AR21" s="30">
        <v>2436700387</v>
      </c>
      <c r="AS21" s="30">
        <v>456553177.51999998</v>
      </c>
      <c r="AT21" s="30">
        <v>1782742438.8699999</v>
      </c>
      <c r="AU21" s="30">
        <v>1526179839.8599999</v>
      </c>
      <c r="AV21" s="30">
        <v>47547744.460000001</v>
      </c>
      <c r="AW21" s="30">
        <v>209014854.55000001</v>
      </c>
      <c r="AX21" s="30">
        <v>0</v>
      </c>
      <c r="AY21" s="30">
        <v>1110511125.6500001</v>
      </c>
      <c r="AZ21" s="30">
        <v>1110511125.6500001</v>
      </c>
      <c r="BA21" s="30">
        <v>0</v>
      </c>
      <c r="BB21" s="30">
        <v>121069093</v>
      </c>
      <c r="BC21" s="30">
        <v>1173430470.46</v>
      </c>
      <c r="BD21" s="30">
        <v>121069093</v>
      </c>
      <c r="BE21" s="30">
        <v>1173430470.46</v>
      </c>
      <c r="BF21" s="30">
        <v>316405140672.65002</v>
      </c>
      <c r="BG21" s="30">
        <v>0</v>
      </c>
      <c r="BH21" s="30">
        <v>149324333.53</v>
      </c>
      <c r="BI21" s="30">
        <v>316255816339.12</v>
      </c>
    </row>
    <row r="22" spans="1:61" ht="27.75" customHeight="1" x14ac:dyDescent="0.2">
      <c r="A22" s="25">
        <f t="shared" si="0"/>
        <v>16</v>
      </c>
      <c r="B22" s="37">
        <v>199</v>
      </c>
      <c r="C22" s="31" t="s">
        <v>157</v>
      </c>
      <c r="D22" s="31" t="s">
        <v>158</v>
      </c>
      <c r="E22" s="31" t="s">
        <v>159</v>
      </c>
      <c r="F22" s="31" t="s">
        <v>31</v>
      </c>
      <c r="G22" s="31" t="s">
        <v>1859</v>
      </c>
      <c r="H22" s="31" t="s">
        <v>160</v>
      </c>
      <c r="I22" s="31" t="s">
        <v>161</v>
      </c>
      <c r="J22" s="31" t="s">
        <v>39</v>
      </c>
      <c r="K22" s="31" t="s">
        <v>111</v>
      </c>
      <c r="L22" s="31" t="s">
        <v>2072</v>
      </c>
      <c r="M22" s="31" t="s">
        <v>2073</v>
      </c>
      <c r="N22" s="31" t="s">
        <v>162</v>
      </c>
      <c r="O22" s="37">
        <v>1</v>
      </c>
      <c r="P22" s="37">
        <v>222</v>
      </c>
      <c r="Q22" s="37">
        <v>59</v>
      </c>
      <c r="R22" s="30">
        <v>44199136546.220001</v>
      </c>
      <c r="S22" s="30">
        <v>625697903.11000001</v>
      </c>
      <c r="T22" s="30">
        <v>2860324821.0500002</v>
      </c>
      <c r="U22" s="30">
        <v>9018459637.4200001</v>
      </c>
      <c r="V22" s="30">
        <v>1867526322</v>
      </c>
      <c r="W22" s="30">
        <v>12322821563.98</v>
      </c>
      <c r="X22" s="30">
        <v>17417141748.950001</v>
      </c>
      <c r="Y22" s="30">
        <v>0</v>
      </c>
      <c r="Z22" s="30">
        <v>87164549.709999993</v>
      </c>
      <c r="AA22" s="30">
        <v>23781552736.740002</v>
      </c>
      <c r="AB22" s="30">
        <v>0</v>
      </c>
      <c r="AC22" s="30">
        <v>13584598012.48</v>
      </c>
      <c r="AD22" s="30">
        <v>9942602038.1200008</v>
      </c>
      <c r="AE22" s="30">
        <v>0</v>
      </c>
      <c r="AF22" s="30">
        <v>5464172</v>
      </c>
      <c r="AG22" s="30">
        <v>56440382.079999998</v>
      </c>
      <c r="AH22" s="30">
        <v>192448132.06</v>
      </c>
      <c r="AI22" s="30">
        <v>20417583809.48</v>
      </c>
      <c r="AJ22" s="30">
        <v>13627908106.34</v>
      </c>
      <c r="AK22" s="30">
        <v>124266385.09999999</v>
      </c>
      <c r="AL22" s="30">
        <v>0</v>
      </c>
      <c r="AM22" s="30">
        <v>269166324.22000003</v>
      </c>
      <c r="AN22" s="30">
        <v>7419000</v>
      </c>
      <c r="AO22" s="30">
        <v>-342254080.82999998</v>
      </c>
      <c r="AP22" s="30">
        <v>7845119516.5600004</v>
      </c>
      <c r="AQ22" s="30">
        <v>12180014711.059999</v>
      </c>
      <c r="AR22" s="30">
        <v>12099110776.83</v>
      </c>
      <c r="AS22" s="30">
        <v>80903934.230000004</v>
      </c>
      <c r="AT22" s="30">
        <v>1222750908.23</v>
      </c>
      <c r="AU22" s="30">
        <v>412967399.56</v>
      </c>
      <c r="AV22" s="30">
        <v>388988079.99000001</v>
      </c>
      <c r="AW22" s="30">
        <v>-342254080.82999998</v>
      </c>
      <c r="AX22" s="30">
        <v>763049509.50999999</v>
      </c>
      <c r="AY22" s="30">
        <v>10957263802.83</v>
      </c>
      <c r="AZ22" s="30">
        <v>10957263802.83</v>
      </c>
      <c r="BA22" s="30">
        <v>0</v>
      </c>
      <c r="BB22" s="30">
        <v>0</v>
      </c>
      <c r="BC22" s="30">
        <v>1775644806.1400001</v>
      </c>
      <c r="BD22" s="30">
        <v>0</v>
      </c>
      <c r="BE22" s="30">
        <v>1775644806.1400001</v>
      </c>
      <c r="BF22" s="30">
        <v>1893580999.72</v>
      </c>
      <c r="BG22" s="30">
        <v>0</v>
      </c>
      <c r="BH22" s="30">
        <v>0</v>
      </c>
      <c r="BI22" s="30">
        <v>1893580999.72</v>
      </c>
    </row>
    <row r="23" spans="1:61" ht="27.75" customHeight="1" x14ac:dyDescent="0.2">
      <c r="A23" s="25">
        <f t="shared" si="0"/>
        <v>17</v>
      </c>
      <c r="B23" s="37">
        <v>201</v>
      </c>
      <c r="C23" s="31" t="s">
        <v>1671</v>
      </c>
      <c r="D23" s="31" t="s">
        <v>1672</v>
      </c>
      <c r="E23" s="31" t="s">
        <v>500</v>
      </c>
      <c r="F23" s="31" t="s">
        <v>28</v>
      </c>
      <c r="G23" s="31" t="s">
        <v>1847</v>
      </c>
      <c r="H23" s="31" t="s">
        <v>37</v>
      </c>
      <c r="I23" s="31" t="s">
        <v>1673</v>
      </c>
      <c r="J23" s="31" t="s">
        <v>29</v>
      </c>
      <c r="K23" s="31" t="s">
        <v>30</v>
      </c>
      <c r="L23" s="31" t="s">
        <v>1724</v>
      </c>
      <c r="M23" s="31" t="s">
        <v>2074</v>
      </c>
      <c r="N23" s="31" t="s">
        <v>1725</v>
      </c>
      <c r="O23" s="37">
        <v>1</v>
      </c>
      <c r="P23" s="37">
        <v>1670</v>
      </c>
      <c r="Q23" s="37">
        <v>25</v>
      </c>
      <c r="R23" s="30">
        <v>9821437351.1900005</v>
      </c>
      <c r="S23" s="30">
        <v>64416532.710000001</v>
      </c>
      <c r="T23" s="30">
        <v>387969982.92000002</v>
      </c>
      <c r="U23" s="30">
        <v>0</v>
      </c>
      <c r="V23" s="30">
        <v>8185918020.2299995</v>
      </c>
      <c r="W23" s="30">
        <v>635387568.86000001</v>
      </c>
      <c r="X23" s="30">
        <v>521860615.19999999</v>
      </c>
      <c r="Y23" s="30">
        <v>0</v>
      </c>
      <c r="Z23" s="30">
        <v>25884631.27</v>
      </c>
      <c r="AA23" s="30">
        <v>6013278995.3100004</v>
      </c>
      <c r="AB23" s="30">
        <v>5124535243.6999998</v>
      </c>
      <c r="AC23" s="30">
        <v>100000000</v>
      </c>
      <c r="AD23" s="30">
        <v>576622495.24000001</v>
      </c>
      <c r="AE23" s="30">
        <v>0</v>
      </c>
      <c r="AF23" s="30">
        <v>137552200</v>
      </c>
      <c r="AG23" s="30">
        <v>74569056.370000005</v>
      </c>
      <c r="AH23" s="30">
        <v>0</v>
      </c>
      <c r="AI23" s="30">
        <v>3808158355.8800001</v>
      </c>
      <c r="AJ23" s="30">
        <v>2933246401.1500001</v>
      </c>
      <c r="AK23" s="30">
        <v>1899065401.1500001</v>
      </c>
      <c r="AL23" s="30">
        <v>842120597.99000001</v>
      </c>
      <c r="AM23" s="30">
        <v>859870</v>
      </c>
      <c r="AN23" s="30">
        <v>0</v>
      </c>
      <c r="AO23" s="30">
        <v>-63593489.5</v>
      </c>
      <c r="AP23" s="30">
        <v>0</v>
      </c>
      <c r="AQ23" s="30">
        <v>293178525.68000001</v>
      </c>
      <c r="AR23" s="30">
        <v>211299489</v>
      </c>
      <c r="AS23" s="30">
        <v>81879036.680000007</v>
      </c>
      <c r="AT23" s="30">
        <v>288402561.69999999</v>
      </c>
      <c r="AU23" s="30">
        <v>335104367</v>
      </c>
      <c r="AV23" s="30">
        <v>16891684.199999999</v>
      </c>
      <c r="AW23" s="30">
        <v>-63593489.5</v>
      </c>
      <c r="AX23" s="30">
        <v>0</v>
      </c>
      <c r="AY23" s="30">
        <v>4775964</v>
      </c>
      <c r="AZ23" s="30">
        <v>4775964</v>
      </c>
      <c r="BA23" s="30">
        <v>0</v>
      </c>
      <c r="BB23" s="30">
        <v>92050033</v>
      </c>
      <c r="BC23" s="30">
        <v>10512645113.309999</v>
      </c>
      <c r="BD23" s="30">
        <v>92050033</v>
      </c>
      <c r="BE23" s="30">
        <v>10512645113.309999</v>
      </c>
      <c r="BF23" s="30">
        <v>18804788492</v>
      </c>
      <c r="BG23" s="30">
        <v>0</v>
      </c>
      <c r="BH23" s="30">
        <v>18560788492</v>
      </c>
      <c r="BI23" s="30">
        <v>244000000</v>
      </c>
    </row>
    <row r="24" spans="1:61" ht="27.75" customHeight="1" x14ac:dyDescent="0.2">
      <c r="A24" s="25">
        <f t="shared" si="0"/>
        <v>18</v>
      </c>
      <c r="B24" s="37">
        <v>203</v>
      </c>
      <c r="C24" s="31" t="s">
        <v>163</v>
      </c>
      <c r="D24" s="31" t="s">
        <v>164</v>
      </c>
      <c r="E24" s="31" t="s">
        <v>165</v>
      </c>
      <c r="F24" s="31" t="s">
        <v>28</v>
      </c>
      <c r="G24" s="31" t="s">
        <v>1847</v>
      </c>
      <c r="H24" s="31" t="s">
        <v>37</v>
      </c>
      <c r="I24" s="31" t="s">
        <v>166</v>
      </c>
      <c r="J24" s="31" t="s">
        <v>29</v>
      </c>
      <c r="K24" s="31" t="s">
        <v>30</v>
      </c>
      <c r="L24" s="31" t="s">
        <v>167</v>
      </c>
      <c r="M24" s="31" t="s">
        <v>2075</v>
      </c>
      <c r="N24" s="31" t="s">
        <v>1762</v>
      </c>
      <c r="O24" s="37">
        <v>1</v>
      </c>
      <c r="P24" s="37">
        <v>2859</v>
      </c>
      <c r="Q24" s="37">
        <v>8</v>
      </c>
      <c r="R24" s="30">
        <v>31297952154.970001</v>
      </c>
      <c r="S24" s="30">
        <v>2907787246.3800001</v>
      </c>
      <c r="T24" s="30">
        <v>2903831034.4699998</v>
      </c>
      <c r="U24" s="30">
        <v>0</v>
      </c>
      <c r="V24" s="30">
        <v>23055394508.119999</v>
      </c>
      <c r="W24" s="30">
        <v>510792706</v>
      </c>
      <c r="X24" s="30">
        <v>1920146660</v>
      </c>
      <c r="Y24" s="30">
        <v>0</v>
      </c>
      <c r="Z24" s="30">
        <v>0</v>
      </c>
      <c r="AA24" s="30">
        <v>21149452693.34</v>
      </c>
      <c r="AB24" s="30">
        <v>19385862261.389999</v>
      </c>
      <c r="AC24" s="30">
        <v>0</v>
      </c>
      <c r="AD24" s="30">
        <v>342420146.79000002</v>
      </c>
      <c r="AE24" s="30">
        <v>0</v>
      </c>
      <c r="AF24" s="30">
        <v>917489951.15999997</v>
      </c>
      <c r="AG24" s="30">
        <v>503680334</v>
      </c>
      <c r="AH24" s="30">
        <v>0</v>
      </c>
      <c r="AI24" s="30">
        <v>10148499461.629999</v>
      </c>
      <c r="AJ24" s="30">
        <v>5078709235</v>
      </c>
      <c r="AK24" s="30">
        <v>5028709235</v>
      </c>
      <c r="AL24" s="30">
        <v>1608755672</v>
      </c>
      <c r="AM24" s="30">
        <v>0</v>
      </c>
      <c r="AN24" s="30">
        <v>0</v>
      </c>
      <c r="AO24" s="30">
        <v>317083835.79000002</v>
      </c>
      <c r="AP24" s="30">
        <v>1776402419.8900001</v>
      </c>
      <c r="AQ24" s="30">
        <v>598052518.57000005</v>
      </c>
      <c r="AR24" s="30">
        <v>496355227</v>
      </c>
      <c r="AS24" s="30">
        <v>101697291.56999999</v>
      </c>
      <c r="AT24" s="30">
        <v>474262896.14999998</v>
      </c>
      <c r="AU24" s="30">
        <v>155817855</v>
      </c>
      <c r="AV24" s="30">
        <v>1361205.36</v>
      </c>
      <c r="AW24" s="30">
        <v>317083835.79000002</v>
      </c>
      <c r="AX24" s="30">
        <v>0</v>
      </c>
      <c r="AY24" s="30">
        <v>123789622.42</v>
      </c>
      <c r="AZ24" s="30">
        <v>123789622.42</v>
      </c>
      <c r="BA24" s="30">
        <v>0</v>
      </c>
      <c r="BB24" s="30">
        <v>13262362</v>
      </c>
      <c r="BC24" s="30">
        <v>205095508</v>
      </c>
      <c r="BD24" s="30">
        <v>13262362</v>
      </c>
      <c r="BE24" s="30">
        <v>205095508</v>
      </c>
      <c r="BF24" s="30">
        <v>19428352311</v>
      </c>
      <c r="BG24" s="30">
        <v>501818516</v>
      </c>
      <c r="BH24" s="30">
        <v>19436989508</v>
      </c>
      <c r="BI24" s="30">
        <v>493181319</v>
      </c>
    </row>
    <row r="25" spans="1:61" ht="27.75" customHeight="1" x14ac:dyDescent="0.2">
      <c r="A25" s="25">
        <f t="shared" si="0"/>
        <v>19</v>
      </c>
      <c r="B25" s="37">
        <v>206</v>
      </c>
      <c r="C25" s="31" t="s">
        <v>168</v>
      </c>
      <c r="D25" s="31" t="s">
        <v>169</v>
      </c>
      <c r="E25" s="31" t="s">
        <v>170</v>
      </c>
      <c r="F25" s="31" t="s">
        <v>28</v>
      </c>
      <c r="G25" s="31" t="s">
        <v>1847</v>
      </c>
      <c r="H25" s="31" t="s">
        <v>37</v>
      </c>
      <c r="I25" s="31" t="s">
        <v>171</v>
      </c>
      <c r="J25" s="31" t="s">
        <v>29</v>
      </c>
      <c r="K25" s="31" t="s">
        <v>30</v>
      </c>
      <c r="L25" s="31" t="s">
        <v>172</v>
      </c>
      <c r="M25" s="31" t="s">
        <v>2076</v>
      </c>
      <c r="N25" s="31" t="s">
        <v>173</v>
      </c>
      <c r="O25" s="37">
        <v>1</v>
      </c>
      <c r="P25" s="37">
        <v>8964</v>
      </c>
      <c r="Q25" s="37">
        <v>53</v>
      </c>
      <c r="R25" s="30">
        <v>76518097512.850006</v>
      </c>
      <c r="S25" s="30">
        <v>1535355909.53</v>
      </c>
      <c r="T25" s="30">
        <v>2253668903.04</v>
      </c>
      <c r="U25" s="30">
        <v>57754429.530000001</v>
      </c>
      <c r="V25" s="30">
        <v>63328548548.349998</v>
      </c>
      <c r="W25" s="30">
        <v>343563864.49000001</v>
      </c>
      <c r="X25" s="30">
        <v>8219574736.9099998</v>
      </c>
      <c r="Y25" s="30">
        <v>0</v>
      </c>
      <c r="Z25" s="30">
        <v>779631121</v>
      </c>
      <c r="AA25" s="30">
        <v>60531538870.449997</v>
      </c>
      <c r="AB25" s="30">
        <v>54644830269.269997</v>
      </c>
      <c r="AC25" s="30">
        <v>1351613046</v>
      </c>
      <c r="AD25" s="30">
        <v>2202156393.7600002</v>
      </c>
      <c r="AE25" s="30">
        <v>1234061141</v>
      </c>
      <c r="AF25" s="30">
        <v>0</v>
      </c>
      <c r="AG25" s="30">
        <v>329900542.63</v>
      </c>
      <c r="AH25" s="30">
        <v>768977477.78999996</v>
      </c>
      <c r="AI25" s="30">
        <v>15986558642.4</v>
      </c>
      <c r="AJ25" s="30">
        <v>5929928370.3999996</v>
      </c>
      <c r="AK25" s="30">
        <v>5329928370.3999996</v>
      </c>
      <c r="AL25" s="30">
        <v>1333704880.2</v>
      </c>
      <c r="AM25" s="30">
        <v>2052784258.4000001</v>
      </c>
      <c r="AN25" s="30">
        <v>638135000</v>
      </c>
      <c r="AO25" s="30">
        <v>318722831.49000001</v>
      </c>
      <c r="AP25" s="30">
        <v>4951292711.96</v>
      </c>
      <c r="AQ25" s="30">
        <v>1739462972.1800001</v>
      </c>
      <c r="AR25" s="30">
        <v>1615309183</v>
      </c>
      <c r="AS25" s="30">
        <v>124153789.18000001</v>
      </c>
      <c r="AT25" s="30">
        <v>1097077173.1700001</v>
      </c>
      <c r="AU25" s="30">
        <v>776071738.67999995</v>
      </c>
      <c r="AV25" s="30">
        <v>2282603</v>
      </c>
      <c r="AW25" s="30">
        <v>318722831.49000001</v>
      </c>
      <c r="AX25" s="30">
        <v>0</v>
      </c>
      <c r="AY25" s="30">
        <v>642385799.00999999</v>
      </c>
      <c r="AZ25" s="30">
        <v>642385799.00999999</v>
      </c>
      <c r="BA25" s="30">
        <v>0</v>
      </c>
      <c r="BB25" s="30">
        <v>379920238</v>
      </c>
      <c r="BC25" s="30">
        <v>1550604794.75</v>
      </c>
      <c r="BD25" s="30">
        <v>379920238</v>
      </c>
      <c r="BE25" s="30">
        <v>1550604794.75</v>
      </c>
      <c r="BF25" s="30">
        <v>258027208523.04999</v>
      </c>
      <c r="BG25" s="30">
        <v>0</v>
      </c>
      <c r="BH25" s="30">
        <v>258027208523.04999</v>
      </c>
      <c r="BI25" s="30">
        <v>0</v>
      </c>
    </row>
    <row r="26" spans="1:61" ht="27.75" customHeight="1" x14ac:dyDescent="0.2">
      <c r="A26" s="25">
        <f t="shared" si="0"/>
        <v>20</v>
      </c>
      <c r="B26" s="37">
        <v>207</v>
      </c>
      <c r="C26" s="31" t="s">
        <v>174</v>
      </c>
      <c r="D26" s="31" t="s">
        <v>175</v>
      </c>
      <c r="E26" s="31" t="s">
        <v>176</v>
      </c>
      <c r="F26" s="31" t="s">
        <v>28</v>
      </c>
      <c r="G26" s="31" t="s">
        <v>1847</v>
      </c>
      <c r="H26" s="31" t="s">
        <v>37</v>
      </c>
      <c r="I26" s="31" t="s">
        <v>177</v>
      </c>
      <c r="J26" s="31" t="s">
        <v>29</v>
      </c>
      <c r="K26" s="31" t="s">
        <v>30</v>
      </c>
      <c r="L26" s="31" t="s">
        <v>1726</v>
      </c>
      <c r="M26" s="31" t="s">
        <v>2077</v>
      </c>
      <c r="N26" s="31" t="s">
        <v>178</v>
      </c>
      <c r="O26" s="37">
        <v>1</v>
      </c>
      <c r="P26" s="37">
        <v>8540</v>
      </c>
      <c r="Q26" s="37">
        <v>34</v>
      </c>
      <c r="R26" s="30">
        <v>46160978232</v>
      </c>
      <c r="S26" s="30">
        <v>2406684175</v>
      </c>
      <c r="T26" s="30">
        <v>229266246</v>
      </c>
      <c r="U26" s="30">
        <v>0</v>
      </c>
      <c r="V26" s="30">
        <v>40844120921</v>
      </c>
      <c r="W26" s="30">
        <v>684075351</v>
      </c>
      <c r="X26" s="30">
        <v>1607550600</v>
      </c>
      <c r="Y26" s="30">
        <v>0</v>
      </c>
      <c r="Z26" s="30">
        <v>389280939</v>
      </c>
      <c r="AA26" s="30">
        <v>32542612992</v>
      </c>
      <c r="AB26" s="30">
        <v>28329314231</v>
      </c>
      <c r="AC26" s="30">
        <v>3003539775</v>
      </c>
      <c r="AD26" s="30">
        <v>803023230</v>
      </c>
      <c r="AE26" s="30">
        <v>0</v>
      </c>
      <c r="AF26" s="30">
        <v>42075840</v>
      </c>
      <c r="AG26" s="30">
        <v>364659916</v>
      </c>
      <c r="AH26" s="30">
        <v>0</v>
      </c>
      <c r="AI26" s="30">
        <v>13618365240</v>
      </c>
      <c r="AJ26" s="30">
        <v>12612392775</v>
      </c>
      <c r="AK26" s="30">
        <v>12562392775</v>
      </c>
      <c r="AL26" s="30">
        <v>442081940</v>
      </c>
      <c r="AM26" s="30">
        <v>22345120</v>
      </c>
      <c r="AN26" s="30">
        <v>2993597</v>
      </c>
      <c r="AO26" s="30">
        <v>39032601</v>
      </c>
      <c r="AP26" s="30">
        <v>133488679</v>
      </c>
      <c r="AQ26" s="30">
        <v>977205470</v>
      </c>
      <c r="AR26" s="30">
        <v>865296200</v>
      </c>
      <c r="AS26" s="30">
        <v>111909270</v>
      </c>
      <c r="AT26" s="30">
        <v>781604465</v>
      </c>
      <c r="AU26" s="30">
        <v>653238795</v>
      </c>
      <c r="AV26" s="30">
        <v>89333069</v>
      </c>
      <c r="AW26" s="30">
        <v>39032601</v>
      </c>
      <c r="AX26" s="30">
        <v>0</v>
      </c>
      <c r="AY26" s="30">
        <v>195601005</v>
      </c>
      <c r="AZ26" s="30">
        <v>195601005</v>
      </c>
      <c r="BA26" s="30">
        <v>0</v>
      </c>
      <c r="BB26" s="30">
        <v>122679158</v>
      </c>
      <c r="BC26" s="30">
        <v>2042401512</v>
      </c>
      <c r="BD26" s="30">
        <v>122679158</v>
      </c>
      <c r="BE26" s="30">
        <v>2042401512</v>
      </c>
      <c r="BF26" s="30">
        <v>1811145823</v>
      </c>
      <c r="BG26" s="30">
        <v>0</v>
      </c>
      <c r="BH26" s="30">
        <v>1811145823</v>
      </c>
      <c r="BI26" s="30">
        <v>0</v>
      </c>
    </row>
    <row r="27" spans="1:61" ht="27.75" customHeight="1" x14ac:dyDescent="0.2">
      <c r="A27" s="25">
        <f t="shared" si="0"/>
        <v>21</v>
      </c>
      <c r="B27" s="37">
        <v>212</v>
      </c>
      <c r="C27" s="31" t="s">
        <v>179</v>
      </c>
      <c r="D27" s="31" t="s">
        <v>180</v>
      </c>
      <c r="E27" s="31" t="s">
        <v>181</v>
      </c>
      <c r="F27" s="31" t="s">
        <v>28</v>
      </c>
      <c r="G27" s="31" t="s">
        <v>1847</v>
      </c>
      <c r="H27" s="31" t="s">
        <v>37</v>
      </c>
      <c r="I27" s="31" t="s">
        <v>182</v>
      </c>
      <c r="J27" s="31" t="s">
        <v>29</v>
      </c>
      <c r="K27" s="31" t="s">
        <v>30</v>
      </c>
      <c r="L27" s="31" t="s">
        <v>2078</v>
      </c>
      <c r="M27" s="31" t="s">
        <v>2079</v>
      </c>
      <c r="N27" s="31" t="s">
        <v>183</v>
      </c>
      <c r="O27" s="37">
        <v>1</v>
      </c>
      <c r="P27" s="37">
        <v>4129</v>
      </c>
      <c r="Q27" s="37">
        <v>22</v>
      </c>
      <c r="R27" s="30">
        <v>76506786110.839996</v>
      </c>
      <c r="S27" s="30">
        <v>863884100.82000005</v>
      </c>
      <c r="T27" s="30">
        <v>2258220272</v>
      </c>
      <c r="U27" s="30">
        <v>0</v>
      </c>
      <c r="V27" s="30">
        <v>72143219700.339996</v>
      </c>
      <c r="W27" s="30">
        <v>1167073916.7</v>
      </c>
      <c r="X27" s="30">
        <v>59568100.979999997</v>
      </c>
      <c r="Y27" s="30">
        <v>0</v>
      </c>
      <c r="Z27" s="30">
        <v>14820020</v>
      </c>
      <c r="AA27" s="30">
        <v>45325008191.690002</v>
      </c>
      <c r="AB27" s="30">
        <v>31675443233.200001</v>
      </c>
      <c r="AC27" s="30">
        <v>8120609352.3299999</v>
      </c>
      <c r="AD27" s="30">
        <v>1560814220.23</v>
      </c>
      <c r="AE27" s="30">
        <v>0</v>
      </c>
      <c r="AF27" s="30">
        <v>3517011534.8600001</v>
      </c>
      <c r="AG27" s="30">
        <v>204884002</v>
      </c>
      <c r="AH27" s="30">
        <v>246245849.06999999</v>
      </c>
      <c r="AI27" s="30">
        <v>31181777919.150002</v>
      </c>
      <c r="AJ27" s="30">
        <v>18150220351</v>
      </c>
      <c r="AK27" s="30">
        <v>17150220351</v>
      </c>
      <c r="AL27" s="30">
        <v>7278596379.6499996</v>
      </c>
      <c r="AM27" s="30">
        <v>250000000</v>
      </c>
      <c r="AN27" s="30">
        <v>0</v>
      </c>
      <c r="AO27" s="30">
        <v>659982153.86000001</v>
      </c>
      <c r="AP27" s="30">
        <v>703611741.34000003</v>
      </c>
      <c r="AQ27" s="30">
        <v>1745767818.46</v>
      </c>
      <c r="AR27" s="30">
        <v>1563471170</v>
      </c>
      <c r="AS27" s="30">
        <v>182296648.46000001</v>
      </c>
      <c r="AT27" s="30">
        <v>1215076675.22</v>
      </c>
      <c r="AU27" s="30">
        <v>527521432.63999999</v>
      </c>
      <c r="AV27" s="30">
        <v>27573088.719999999</v>
      </c>
      <c r="AW27" s="30">
        <v>659982153.86000001</v>
      </c>
      <c r="AX27" s="30">
        <v>0</v>
      </c>
      <c r="AY27" s="30">
        <v>530691143.24000001</v>
      </c>
      <c r="AZ27" s="30">
        <v>530691143.24000001</v>
      </c>
      <c r="BA27" s="30">
        <v>0</v>
      </c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</row>
    <row r="28" spans="1:61" ht="27.75" customHeight="1" x14ac:dyDescent="0.2">
      <c r="A28" s="25">
        <f t="shared" si="0"/>
        <v>22</v>
      </c>
      <c r="B28" s="37">
        <v>240</v>
      </c>
      <c r="C28" s="31" t="s">
        <v>185</v>
      </c>
      <c r="D28" s="31" t="s">
        <v>186</v>
      </c>
      <c r="E28" s="31" t="s">
        <v>187</v>
      </c>
      <c r="F28" s="31" t="s">
        <v>28</v>
      </c>
      <c r="G28" s="31" t="s">
        <v>1847</v>
      </c>
      <c r="H28" s="31" t="s">
        <v>37</v>
      </c>
      <c r="I28" s="31" t="s">
        <v>188</v>
      </c>
      <c r="J28" s="31" t="s">
        <v>29</v>
      </c>
      <c r="K28" s="31" t="s">
        <v>30</v>
      </c>
      <c r="L28" s="31" t="s">
        <v>2080</v>
      </c>
      <c r="M28" s="31" t="s">
        <v>2081</v>
      </c>
      <c r="N28" s="31" t="s">
        <v>1674</v>
      </c>
      <c r="O28" s="37">
        <v>1</v>
      </c>
      <c r="P28" s="37">
        <v>1617</v>
      </c>
      <c r="Q28" s="37">
        <v>7</v>
      </c>
      <c r="R28" s="30">
        <v>16077021710.33</v>
      </c>
      <c r="S28" s="30">
        <v>178211276.56</v>
      </c>
      <c r="T28" s="30">
        <v>604672566.89999998</v>
      </c>
      <c r="U28" s="30">
        <v>0</v>
      </c>
      <c r="V28" s="30">
        <v>15109126011</v>
      </c>
      <c r="W28" s="30">
        <v>111764044</v>
      </c>
      <c r="X28" s="30">
        <v>73247811.870000005</v>
      </c>
      <c r="Y28" s="30">
        <v>0</v>
      </c>
      <c r="Z28" s="30">
        <v>0</v>
      </c>
      <c r="AA28" s="30">
        <v>8779094564.1000004</v>
      </c>
      <c r="AB28" s="30">
        <v>8456083905</v>
      </c>
      <c r="AC28" s="30">
        <v>0</v>
      </c>
      <c r="AD28" s="30">
        <v>105536706.65000001</v>
      </c>
      <c r="AE28" s="30">
        <v>0</v>
      </c>
      <c r="AF28" s="30">
        <v>177172026.40000001</v>
      </c>
      <c r="AG28" s="30">
        <v>40301926.049999997</v>
      </c>
      <c r="AH28" s="30">
        <v>0</v>
      </c>
      <c r="AI28" s="30">
        <v>7297927146.3900003</v>
      </c>
      <c r="AJ28" s="30">
        <v>6021852268</v>
      </c>
      <c r="AK28" s="30">
        <v>6010852268</v>
      </c>
      <c r="AL28" s="30">
        <v>597031308.5</v>
      </c>
      <c r="AM28" s="30">
        <v>401926635</v>
      </c>
      <c r="AN28" s="30">
        <v>0</v>
      </c>
      <c r="AO28" s="30">
        <v>30247738.989999998</v>
      </c>
      <c r="AP28" s="30">
        <v>192179350.90000001</v>
      </c>
      <c r="AQ28" s="30">
        <v>263103357.08000001</v>
      </c>
      <c r="AR28" s="30">
        <v>250612829</v>
      </c>
      <c r="AS28" s="30">
        <v>12490528.08</v>
      </c>
      <c r="AT28" s="30">
        <v>152319264.08000001</v>
      </c>
      <c r="AU28" s="30">
        <v>121771752.01000001</v>
      </c>
      <c r="AV28" s="30">
        <v>299773.08</v>
      </c>
      <c r="AW28" s="30">
        <v>30247738.989999998</v>
      </c>
      <c r="AX28" s="30">
        <v>0</v>
      </c>
      <c r="AY28" s="30">
        <v>110784093</v>
      </c>
      <c r="AZ28" s="30">
        <v>110784093</v>
      </c>
      <c r="BA28" s="30">
        <v>0</v>
      </c>
      <c r="BB28" s="30">
        <v>271929161.19999999</v>
      </c>
      <c r="BC28" s="30">
        <v>14447106</v>
      </c>
      <c r="BD28" s="30">
        <v>271929161.19999999</v>
      </c>
      <c r="BE28" s="30">
        <v>14447106</v>
      </c>
      <c r="BF28" s="30">
        <v>15517840630</v>
      </c>
      <c r="BG28" s="30">
        <v>11000000</v>
      </c>
      <c r="BH28" s="30">
        <v>15517840630</v>
      </c>
      <c r="BI28" s="30">
        <v>11000000</v>
      </c>
    </row>
    <row r="29" spans="1:61" ht="27.75" customHeight="1" x14ac:dyDescent="0.2">
      <c r="A29" s="25">
        <f t="shared" si="0"/>
        <v>23</v>
      </c>
      <c r="B29" s="37">
        <v>246</v>
      </c>
      <c r="C29" s="31" t="s">
        <v>189</v>
      </c>
      <c r="D29" s="31" t="s">
        <v>190</v>
      </c>
      <c r="E29" s="31" t="s">
        <v>191</v>
      </c>
      <c r="F29" s="31" t="s">
        <v>116</v>
      </c>
      <c r="G29" s="31" t="s">
        <v>1847</v>
      </c>
      <c r="H29" s="31" t="s">
        <v>37</v>
      </c>
      <c r="I29" s="31" t="s">
        <v>192</v>
      </c>
      <c r="J29" s="31" t="s">
        <v>29</v>
      </c>
      <c r="K29" s="31" t="s">
        <v>30</v>
      </c>
      <c r="L29" s="31" t="s">
        <v>2082</v>
      </c>
      <c r="M29" s="31" t="s">
        <v>2083</v>
      </c>
      <c r="N29" s="31" t="s">
        <v>193</v>
      </c>
      <c r="O29" s="37">
        <v>1</v>
      </c>
      <c r="P29" s="37">
        <v>10072</v>
      </c>
      <c r="Q29" s="37">
        <v>61</v>
      </c>
      <c r="R29" s="30">
        <v>71096206765.350006</v>
      </c>
      <c r="S29" s="30">
        <v>1665895621.8</v>
      </c>
      <c r="T29" s="30">
        <v>7778304590.1300001</v>
      </c>
      <c r="U29" s="30">
        <v>0</v>
      </c>
      <c r="V29" s="30">
        <v>57598717724.800003</v>
      </c>
      <c r="W29" s="30">
        <v>639419409.25</v>
      </c>
      <c r="X29" s="30">
        <v>3356311026.8499999</v>
      </c>
      <c r="Y29" s="30">
        <v>0</v>
      </c>
      <c r="Z29" s="30">
        <v>57558392.520000003</v>
      </c>
      <c r="AA29" s="30">
        <v>34105516262.25</v>
      </c>
      <c r="AB29" s="30">
        <v>31046411535.419998</v>
      </c>
      <c r="AC29" s="30">
        <v>0</v>
      </c>
      <c r="AD29" s="30">
        <v>1235820868.3800001</v>
      </c>
      <c r="AE29" s="30">
        <v>0</v>
      </c>
      <c r="AF29" s="30">
        <v>1440084233.6099999</v>
      </c>
      <c r="AG29" s="30">
        <v>383199624.83999997</v>
      </c>
      <c r="AH29" s="30">
        <v>0</v>
      </c>
      <c r="AI29" s="30">
        <v>36990690502.989998</v>
      </c>
      <c r="AJ29" s="30">
        <v>29022434211.41</v>
      </c>
      <c r="AK29" s="30">
        <v>19800971711.41</v>
      </c>
      <c r="AL29" s="30">
        <v>3793996543.6999998</v>
      </c>
      <c r="AM29" s="30">
        <v>247178190.37</v>
      </c>
      <c r="AN29" s="30">
        <v>0</v>
      </c>
      <c r="AO29" s="30">
        <v>324421158.29000002</v>
      </c>
      <c r="AP29" s="30">
        <v>1630484414.78</v>
      </c>
      <c r="AQ29" s="30">
        <v>1394197351.6099999</v>
      </c>
      <c r="AR29" s="30">
        <v>1216351226.05</v>
      </c>
      <c r="AS29" s="30">
        <v>177846125.56</v>
      </c>
      <c r="AT29" s="30">
        <v>1227292097.8599999</v>
      </c>
      <c r="AU29" s="30">
        <v>871882843.71000004</v>
      </c>
      <c r="AV29" s="30">
        <v>30988095.859999999</v>
      </c>
      <c r="AW29" s="30">
        <v>324421158.29000002</v>
      </c>
      <c r="AX29" s="30">
        <v>0</v>
      </c>
      <c r="AY29" s="30">
        <v>166905253.75</v>
      </c>
      <c r="AZ29" s="30">
        <v>166905253.75</v>
      </c>
      <c r="BA29" s="30">
        <v>0</v>
      </c>
      <c r="BB29" s="30">
        <v>194597185</v>
      </c>
      <c r="BC29" s="30">
        <v>1173176630.21</v>
      </c>
      <c r="BD29" s="30">
        <v>194597185</v>
      </c>
      <c r="BE29" s="30">
        <v>1173176630.21</v>
      </c>
      <c r="BF29" s="30">
        <v>61904517017.550003</v>
      </c>
      <c r="BG29" s="30">
        <v>0</v>
      </c>
      <c r="BH29" s="30">
        <v>61904517017.550003</v>
      </c>
      <c r="BI29" s="30">
        <v>0</v>
      </c>
    </row>
    <row r="30" spans="1:61" ht="27.75" customHeight="1" x14ac:dyDescent="0.2">
      <c r="A30" s="25">
        <f t="shared" si="0"/>
        <v>24</v>
      </c>
      <c r="B30" s="37">
        <v>254</v>
      </c>
      <c r="C30" s="31" t="s">
        <v>194</v>
      </c>
      <c r="D30" s="31" t="s">
        <v>195</v>
      </c>
      <c r="E30" s="31" t="s">
        <v>196</v>
      </c>
      <c r="F30" s="31" t="s">
        <v>28</v>
      </c>
      <c r="G30" s="31" t="s">
        <v>1847</v>
      </c>
      <c r="H30" s="31" t="s">
        <v>37</v>
      </c>
      <c r="I30" s="31" t="s">
        <v>197</v>
      </c>
      <c r="J30" s="31" t="s">
        <v>29</v>
      </c>
      <c r="K30" s="31" t="s">
        <v>30</v>
      </c>
      <c r="L30" s="31" t="s">
        <v>2682</v>
      </c>
      <c r="M30" s="31" t="s">
        <v>2084</v>
      </c>
      <c r="N30" s="31" t="s">
        <v>198</v>
      </c>
      <c r="O30" s="37">
        <v>1</v>
      </c>
      <c r="P30" s="37">
        <v>2679</v>
      </c>
      <c r="Q30" s="37">
        <v>31</v>
      </c>
      <c r="R30" s="30">
        <v>88465490072.100006</v>
      </c>
      <c r="S30" s="30">
        <v>1557495265.46</v>
      </c>
      <c r="T30" s="30">
        <v>5985455753.8400002</v>
      </c>
      <c r="U30" s="30">
        <v>0</v>
      </c>
      <c r="V30" s="30">
        <v>74591374031.429993</v>
      </c>
      <c r="W30" s="30">
        <v>563583821.97000003</v>
      </c>
      <c r="X30" s="30">
        <v>5767581199.3999996</v>
      </c>
      <c r="Y30" s="30">
        <v>0</v>
      </c>
      <c r="Z30" s="30">
        <v>0</v>
      </c>
      <c r="AA30" s="30">
        <v>70182543609.770004</v>
      </c>
      <c r="AB30" s="30">
        <v>63398150706.050003</v>
      </c>
      <c r="AC30" s="30">
        <v>2900289601.2199998</v>
      </c>
      <c r="AD30" s="30">
        <v>415149850.02999997</v>
      </c>
      <c r="AE30" s="30">
        <v>0</v>
      </c>
      <c r="AF30" s="30">
        <v>3358125554.3000002</v>
      </c>
      <c r="AG30" s="30">
        <v>110827898.17</v>
      </c>
      <c r="AH30" s="30">
        <v>0</v>
      </c>
      <c r="AI30" s="30">
        <v>18282946462.049999</v>
      </c>
      <c r="AJ30" s="30">
        <v>12924517505.790001</v>
      </c>
      <c r="AK30" s="30">
        <v>12324517505.790001</v>
      </c>
      <c r="AL30" s="30">
        <v>677857145.98000002</v>
      </c>
      <c r="AM30" s="30">
        <v>0</v>
      </c>
      <c r="AN30" s="30">
        <v>30000000</v>
      </c>
      <c r="AO30" s="30">
        <v>721631623.13999999</v>
      </c>
      <c r="AP30" s="30">
        <v>0</v>
      </c>
      <c r="AQ30" s="30">
        <v>1701381502.0599999</v>
      </c>
      <c r="AR30" s="30">
        <v>1620773015.5</v>
      </c>
      <c r="AS30" s="30">
        <v>80608486.560000002</v>
      </c>
      <c r="AT30" s="30">
        <v>1205528269.75</v>
      </c>
      <c r="AU30" s="30">
        <v>476088781.81</v>
      </c>
      <c r="AV30" s="30">
        <v>7807864.7999999998</v>
      </c>
      <c r="AW30" s="30">
        <v>721631623.13999999</v>
      </c>
      <c r="AX30" s="30">
        <v>0</v>
      </c>
      <c r="AY30" s="30">
        <v>495853232.31</v>
      </c>
      <c r="AZ30" s="30">
        <v>495853232.31</v>
      </c>
      <c r="BA30" s="30">
        <v>0</v>
      </c>
      <c r="BB30" s="30">
        <v>123355007.5</v>
      </c>
      <c r="BC30" s="30">
        <v>1050039520</v>
      </c>
      <c r="BD30" s="30">
        <v>123355007.5</v>
      </c>
      <c r="BE30" s="30">
        <v>1050039520</v>
      </c>
      <c r="BF30" s="30">
        <v>82658935291</v>
      </c>
      <c r="BG30" s="30">
        <v>0</v>
      </c>
      <c r="BH30" s="30">
        <v>82658935291</v>
      </c>
      <c r="BI30" s="30">
        <v>0</v>
      </c>
    </row>
    <row r="31" spans="1:61" ht="27.75" customHeight="1" x14ac:dyDescent="0.2">
      <c r="A31" s="25">
        <f t="shared" si="0"/>
        <v>25</v>
      </c>
      <c r="B31" s="37">
        <v>256</v>
      </c>
      <c r="C31" s="31" t="s">
        <v>1860</v>
      </c>
      <c r="D31" s="31" t="s">
        <v>1861</v>
      </c>
      <c r="E31" s="31" t="s">
        <v>1862</v>
      </c>
      <c r="F31" s="31" t="s">
        <v>31</v>
      </c>
      <c r="G31" s="31" t="s">
        <v>1863</v>
      </c>
      <c r="H31" s="31" t="s">
        <v>1864</v>
      </c>
      <c r="I31" s="31" t="s">
        <v>1865</v>
      </c>
      <c r="J31" s="31" t="s">
        <v>29</v>
      </c>
      <c r="K31" s="31" t="s">
        <v>30</v>
      </c>
      <c r="L31" s="31" t="s">
        <v>1879</v>
      </c>
      <c r="M31" s="31" t="s">
        <v>2085</v>
      </c>
      <c r="N31" s="31" t="s">
        <v>1866</v>
      </c>
      <c r="O31" s="37">
        <v>1</v>
      </c>
      <c r="P31" s="37">
        <v>21</v>
      </c>
      <c r="Q31" s="37">
        <v>1</v>
      </c>
      <c r="R31" s="30">
        <v>12850406490.66</v>
      </c>
      <c r="S31" s="30">
        <v>132895021.73999999</v>
      </c>
      <c r="T31" s="30">
        <v>0</v>
      </c>
      <c r="U31" s="30">
        <v>0</v>
      </c>
      <c r="V31" s="30">
        <v>0</v>
      </c>
      <c r="W31" s="30">
        <v>12636300132.92</v>
      </c>
      <c r="X31" s="30">
        <v>81211336</v>
      </c>
      <c r="Y31" s="30">
        <v>0</v>
      </c>
      <c r="Z31" s="30">
        <v>0</v>
      </c>
      <c r="AA31" s="30">
        <v>7812362498.0900002</v>
      </c>
      <c r="AB31" s="30">
        <v>0</v>
      </c>
      <c r="AC31" s="30">
        <v>0</v>
      </c>
      <c r="AD31" s="30">
        <v>7723419973</v>
      </c>
      <c r="AE31" s="30">
        <v>0</v>
      </c>
      <c r="AF31" s="30">
        <v>88942525.090000004</v>
      </c>
      <c r="AG31" s="30">
        <v>0</v>
      </c>
      <c r="AH31" s="30">
        <v>0</v>
      </c>
      <c r="AI31" s="30">
        <v>5038043992.5699997</v>
      </c>
      <c r="AJ31" s="30">
        <v>501893943.04000002</v>
      </c>
      <c r="AK31" s="30">
        <v>0</v>
      </c>
      <c r="AL31" s="30">
        <v>991620659.83000004</v>
      </c>
      <c r="AM31" s="30">
        <v>3283557285.1300001</v>
      </c>
      <c r="AN31" s="30">
        <v>0</v>
      </c>
      <c r="AO31" s="30">
        <v>69322224.090000004</v>
      </c>
      <c r="AP31" s="30">
        <v>-413768553.86000001</v>
      </c>
      <c r="AQ31" s="30">
        <v>140493393.09</v>
      </c>
      <c r="AR31" s="30">
        <v>140493393.09</v>
      </c>
      <c r="AS31" s="30">
        <v>0</v>
      </c>
      <c r="AT31" s="30">
        <v>140493393.09</v>
      </c>
      <c r="AU31" s="30">
        <v>69656731</v>
      </c>
      <c r="AV31" s="30">
        <v>1514438</v>
      </c>
      <c r="AW31" s="30">
        <v>69322224.090000004</v>
      </c>
      <c r="AX31" s="30">
        <v>0</v>
      </c>
      <c r="AY31" s="30">
        <v>0</v>
      </c>
      <c r="AZ31" s="30">
        <v>0</v>
      </c>
      <c r="BA31" s="30">
        <v>0</v>
      </c>
      <c r="BB31" s="30">
        <v>0</v>
      </c>
      <c r="BC31" s="30">
        <v>0</v>
      </c>
      <c r="BD31" s="30">
        <v>0</v>
      </c>
      <c r="BE31" s="30">
        <v>0</v>
      </c>
      <c r="BF31" s="30">
        <v>0</v>
      </c>
      <c r="BG31" s="30">
        <v>0</v>
      </c>
      <c r="BH31" s="30">
        <v>0</v>
      </c>
      <c r="BI31" s="30">
        <v>0</v>
      </c>
    </row>
    <row r="32" spans="1:61" ht="27.75" customHeight="1" x14ac:dyDescent="0.2">
      <c r="A32" s="25">
        <f t="shared" si="0"/>
        <v>26</v>
      </c>
      <c r="B32" s="37">
        <v>271</v>
      </c>
      <c r="C32" s="31" t="s">
        <v>199</v>
      </c>
      <c r="D32" s="31" t="s">
        <v>200</v>
      </c>
      <c r="E32" s="31" t="s">
        <v>201</v>
      </c>
      <c r="F32" s="31" t="s">
        <v>116</v>
      </c>
      <c r="G32" s="31" t="s">
        <v>1851</v>
      </c>
      <c r="H32" s="31" t="s">
        <v>38</v>
      </c>
      <c r="I32" s="31" t="s">
        <v>202</v>
      </c>
      <c r="J32" s="31" t="s">
        <v>39</v>
      </c>
      <c r="K32" s="31" t="s">
        <v>203</v>
      </c>
      <c r="L32" s="31" t="s">
        <v>2683</v>
      </c>
      <c r="M32" s="31" t="s">
        <v>2086</v>
      </c>
      <c r="N32" s="31" t="s">
        <v>1814</v>
      </c>
      <c r="O32" s="37">
        <v>1</v>
      </c>
      <c r="P32" s="37">
        <v>4444</v>
      </c>
      <c r="Q32" s="37">
        <v>9</v>
      </c>
      <c r="R32" s="30">
        <v>6301418857.96</v>
      </c>
      <c r="S32" s="30">
        <v>798583179.92999995</v>
      </c>
      <c r="T32" s="30">
        <v>420651742.61000001</v>
      </c>
      <c r="U32" s="30">
        <v>0</v>
      </c>
      <c r="V32" s="30">
        <v>4519501664.2799997</v>
      </c>
      <c r="W32" s="30">
        <v>2383916</v>
      </c>
      <c r="X32" s="30">
        <v>518409475.13999999</v>
      </c>
      <c r="Y32" s="30">
        <v>0</v>
      </c>
      <c r="Z32" s="30">
        <v>41888880</v>
      </c>
      <c r="AA32" s="30">
        <v>2849164127.0799999</v>
      </c>
      <c r="AB32" s="30">
        <v>2723321304.3400002</v>
      </c>
      <c r="AC32" s="30">
        <v>0</v>
      </c>
      <c r="AD32" s="30">
        <v>75563108.5</v>
      </c>
      <c r="AE32" s="30">
        <v>0</v>
      </c>
      <c r="AF32" s="30">
        <v>13511311.48</v>
      </c>
      <c r="AG32" s="30">
        <v>36768402.759999998</v>
      </c>
      <c r="AH32" s="30">
        <v>0</v>
      </c>
      <c r="AI32" s="30">
        <v>3452254730.8800001</v>
      </c>
      <c r="AJ32" s="30">
        <v>2382388070.27</v>
      </c>
      <c r="AK32" s="30">
        <v>1867899444</v>
      </c>
      <c r="AL32" s="30">
        <v>218408635.68000001</v>
      </c>
      <c r="AM32" s="30">
        <v>0</v>
      </c>
      <c r="AN32" s="30">
        <v>0</v>
      </c>
      <c r="AO32" s="30">
        <v>70886439.579999998</v>
      </c>
      <c r="AP32" s="30">
        <v>135480836.38999999</v>
      </c>
      <c r="AQ32" s="30">
        <v>192491474</v>
      </c>
      <c r="AR32" s="30">
        <v>181564905</v>
      </c>
      <c r="AS32" s="30">
        <v>10926569</v>
      </c>
      <c r="AT32" s="30">
        <v>179688427</v>
      </c>
      <c r="AU32" s="30">
        <v>108558838.51000001</v>
      </c>
      <c r="AV32" s="30">
        <v>243148.91</v>
      </c>
      <c r="AW32" s="30">
        <v>70886439.579999998</v>
      </c>
      <c r="AX32" s="30">
        <v>0</v>
      </c>
      <c r="AY32" s="30">
        <v>12803047</v>
      </c>
      <c r="AZ32" s="30">
        <v>12803047</v>
      </c>
      <c r="BA32" s="30">
        <v>0</v>
      </c>
      <c r="BB32" s="30">
        <v>13359404</v>
      </c>
      <c r="BC32" s="30">
        <v>96141872.709999993</v>
      </c>
      <c r="BD32" s="30">
        <v>13359404</v>
      </c>
      <c r="BE32" s="30">
        <v>96141872.709999993</v>
      </c>
      <c r="BF32" s="30">
        <v>4558436408</v>
      </c>
      <c r="BG32" s="30">
        <v>0</v>
      </c>
      <c r="BH32" s="30">
        <v>4558436408</v>
      </c>
      <c r="BI32" s="30">
        <v>0</v>
      </c>
    </row>
    <row r="33" spans="1:61" ht="27.75" customHeight="1" x14ac:dyDescent="0.2">
      <c r="A33" s="25">
        <f t="shared" si="0"/>
        <v>27</v>
      </c>
      <c r="B33" s="37">
        <v>284</v>
      </c>
      <c r="C33" s="31" t="s">
        <v>204</v>
      </c>
      <c r="D33" s="31" t="s">
        <v>205</v>
      </c>
      <c r="E33" s="31" t="s">
        <v>206</v>
      </c>
      <c r="F33" s="31" t="s">
        <v>126</v>
      </c>
      <c r="G33" s="31" t="s">
        <v>1851</v>
      </c>
      <c r="H33" s="31" t="s">
        <v>38</v>
      </c>
      <c r="I33" s="31" t="s">
        <v>208</v>
      </c>
      <c r="J33" s="31" t="s">
        <v>29</v>
      </c>
      <c r="K33" s="31" t="s">
        <v>30</v>
      </c>
      <c r="L33" s="31" t="s">
        <v>2087</v>
      </c>
      <c r="M33" s="31" t="s">
        <v>2088</v>
      </c>
      <c r="N33" s="31" t="s">
        <v>2089</v>
      </c>
      <c r="O33" s="37">
        <v>1</v>
      </c>
      <c r="P33" s="37">
        <v>4759</v>
      </c>
      <c r="Q33" s="37">
        <v>46</v>
      </c>
      <c r="R33" s="30">
        <v>57942154746.779999</v>
      </c>
      <c r="S33" s="30">
        <v>1299053105.53</v>
      </c>
      <c r="T33" s="30">
        <v>1659790757.96</v>
      </c>
      <c r="U33" s="30">
        <v>0</v>
      </c>
      <c r="V33" s="30">
        <v>47968680037.779999</v>
      </c>
      <c r="W33" s="30">
        <v>892388908</v>
      </c>
      <c r="X33" s="30">
        <v>6122241937.5100002</v>
      </c>
      <c r="Y33" s="30">
        <v>0</v>
      </c>
      <c r="Z33" s="30">
        <v>0</v>
      </c>
      <c r="AA33" s="30">
        <v>35762105973.290001</v>
      </c>
      <c r="AB33" s="30">
        <v>14402111775.85</v>
      </c>
      <c r="AC33" s="30">
        <v>18548174646.389999</v>
      </c>
      <c r="AD33" s="30">
        <v>1558225659.3499999</v>
      </c>
      <c r="AE33" s="30">
        <v>6974000</v>
      </c>
      <c r="AF33" s="30">
        <v>1034274668.02</v>
      </c>
      <c r="AG33" s="30">
        <v>212345223.68000001</v>
      </c>
      <c r="AH33" s="30">
        <v>0</v>
      </c>
      <c r="AI33" s="30">
        <v>22180048773.889999</v>
      </c>
      <c r="AJ33" s="30">
        <v>17199624698.73</v>
      </c>
      <c r="AK33" s="30">
        <v>6049797334.6700001</v>
      </c>
      <c r="AL33" s="30">
        <v>1511172567.0899999</v>
      </c>
      <c r="AM33" s="30">
        <v>89505626</v>
      </c>
      <c r="AN33" s="30">
        <v>540432</v>
      </c>
      <c r="AO33" s="30">
        <v>1853598.94</v>
      </c>
      <c r="AP33" s="30">
        <v>2952971020</v>
      </c>
      <c r="AQ33" s="30">
        <v>1269543053.5599999</v>
      </c>
      <c r="AR33" s="30">
        <v>1146612902.9200001</v>
      </c>
      <c r="AS33" s="30">
        <v>122930150.64</v>
      </c>
      <c r="AT33" s="30">
        <v>818299066.88</v>
      </c>
      <c r="AU33" s="30">
        <v>785635501.87</v>
      </c>
      <c r="AV33" s="30">
        <v>30809966.07</v>
      </c>
      <c r="AW33" s="30">
        <v>1853598.94</v>
      </c>
      <c r="AX33" s="30">
        <v>0</v>
      </c>
      <c r="AY33" s="30">
        <v>451243986.68000001</v>
      </c>
      <c r="AZ33" s="30">
        <v>451243986.68000001</v>
      </c>
      <c r="BA33" s="30">
        <v>0</v>
      </c>
      <c r="BB33" s="30">
        <v>8048273151.3100004</v>
      </c>
      <c r="BC33" s="30">
        <v>13452916878.549999</v>
      </c>
      <c r="BD33" s="30">
        <v>8048273151.3100004</v>
      </c>
      <c r="BE33" s="30">
        <v>13452916878.549999</v>
      </c>
      <c r="BF33" s="30">
        <v>56127434141.629997</v>
      </c>
      <c r="BG33" s="30">
        <v>11065755160</v>
      </c>
      <c r="BH33" s="30">
        <v>56127434141.629997</v>
      </c>
      <c r="BI33" s="30">
        <v>11065755160</v>
      </c>
    </row>
    <row r="34" spans="1:61" ht="27.75" customHeight="1" x14ac:dyDescent="0.2">
      <c r="A34" s="25">
        <f t="shared" si="0"/>
        <v>28</v>
      </c>
      <c r="B34" s="37">
        <v>330</v>
      </c>
      <c r="C34" s="31" t="s">
        <v>209</v>
      </c>
      <c r="D34" s="31" t="s">
        <v>210</v>
      </c>
      <c r="E34" s="31" t="s">
        <v>211</v>
      </c>
      <c r="F34" s="31" t="s">
        <v>116</v>
      </c>
      <c r="G34" s="31" t="s">
        <v>1847</v>
      </c>
      <c r="H34" s="31" t="s">
        <v>37</v>
      </c>
      <c r="I34" s="31" t="s">
        <v>212</v>
      </c>
      <c r="J34" s="31" t="s">
        <v>29</v>
      </c>
      <c r="K34" s="31" t="s">
        <v>30</v>
      </c>
      <c r="L34" s="31" t="s">
        <v>2090</v>
      </c>
      <c r="M34" s="31" t="s">
        <v>2091</v>
      </c>
      <c r="N34" s="31" t="s">
        <v>213</v>
      </c>
      <c r="O34" s="37">
        <v>1</v>
      </c>
      <c r="P34" s="37">
        <v>699</v>
      </c>
      <c r="Q34" s="37">
        <v>8</v>
      </c>
      <c r="R34" s="30">
        <v>35875852046</v>
      </c>
      <c r="S34" s="30">
        <v>2446327297</v>
      </c>
      <c r="T34" s="30">
        <v>2551967780</v>
      </c>
      <c r="U34" s="30">
        <v>0</v>
      </c>
      <c r="V34" s="30">
        <v>30665025720</v>
      </c>
      <c r="W34" s="30">
        <v>206886277</v>
      </c>
      <c r="X34" s="30">
        <v>5644972</v>
      </c>
      <c r="Y34" s="30">
        <v>0</v>
      </c>
      <c r="Z34" s="30">
        <v>0</v>
      </c>
      <c r="AA34" s="30">
        <v>25341002710</v>
      </c>
      <c r="AB34" s="30">
        <v>23620342278</v>
      </c>
      <c r="AC34" s="30">
        <v>0</v>
      </c>
      <c r="AD34" s="30">
        <v>1524883016</v>
      </c>
      <c r="AE34" s="30">
        <v>0</v>
      </c>
      <c r="AF34" s="30">
        <v>169517426</v>
      </c>
      <c r="AG34" s="30">
        <v>26259990</v>
      </c>
      <c r="AH34" s="30">
        <v>0</v>
      </c>
      <c r="AI34" s="30">
        <v>10534849336</v>
      </c>
      <c r="AJ34" s="30">
        <v>9653921351</v>
      </c>
      <c r="AK34" s="30">
        <v>7447668551</v>
      </c>
      <c r="AL34" s="30">
        <v>592271989</v>
      </c>
      <c r="AM34" s="30">
        <v>3887</v>
      </c>
      <c r="AN34" s="30">
        <v>0</v>
      </c>
      <c r="AO34" s="30">
        <v>171750677</v>
      </c>
      <c r="AP34" s="30">
        <v>0</v>
      </c>
      <c r="AQ34" s="30">
        <v>661412428</v>
      </c>
      <c r="AR34" s="30">
        <v>582730192</v>
      </c>
      <c r="AS34" s="30">
        <v>78682236</v>
      </c>
      <c r="AT34" s="30">
        <v>324537856</v>
      </c>
      <c r="AU34" s="30">
        <v>146329715</v>
      </c>
      <c r="AV34" s="30">
        <v>6457464</v>
      </c>
      <c r="AW34" s="30">
        <v>171750677</v>
      </c>
      <c r="AX34" s="30">
        <v>0</v>
      </c>
      <c r="AY34" s="30">
        <v>336874572</v>
      </c>
      <c r="AZ34" s="30">
        <v>336874572</v>
      </c>
      <c r="BA34" s="30">
        <v>0</v>
      </c>
      <c r="BB34" s="30">
        <v>485709347</v>
      </c>
      <c r="BC34" s="30">
        <v>67642772</v>
      </c>
      <c r="BD34" s="30">
        <v>485709347</v>
      </c>
      <c r="BE34" s="30">
        <v>67642772</v>
      </c>
      <c r="BF34" s="30">
        <v>34194024579</v>
      </c>
      <c r="BG34" s="30">
        <v>0</v>
      </c>
      <c r="BH34" s="30">
        <v>34194024579</v>
      </c>
      <c r="BI34" s="30">
        <v>0</v>
      </c>
    </row>
    <row r="35" spans="1:61" ht="27.75" customHeight="1" x14ac:dyDescent="0.2">
      <c r="A35" s="25">
        <f t="shared" si="0"/>
        <v>29</v>
      </c>
      <c r="B35" s="37">
        <v>333</v>
      </c>
      <c r="C35" s="31" t="s">
        <v>214</v>
      </c>
      <c r="D35" s="31" t="s">
        <v>215</v>
      </c>
      <c r="E35" s="31" t="s">
        <v>216</v>
      </c>
      <c r="F35" s="31" t="s">
        <v>31</v>
      </c>
      <c r="G35" s="31" t="s">
        <v>1867</v>
      </c>
      <c r="H35" s="31" t="s">
        <v>40</v>
      </c>
      <c r="I35" s="31" t="s">
        <v>217</v>
      </c>
      <c r="J35" s="31" t="s">
        <v>29</v>
      </c>
      <c r="K35" s="31" t="s">
        <v>30</v>
      </c>
      <c r="L35" s="31" t="s">
        <v>2092</v>
      </c>
      <c r="M35" s="31" t="s">
        <v>2093</v>
      </c>
      <c r="N35" s="31" t="s">
        <v>2094</v>
      </c>
      <c r="O35" s="37">
        <v>1</v>
      </c>
      <c r="P35" s="37">
        <v>34094</v>
      </c>
      <c r="Q35" s="37">
        <v>201</v>
      </c>
      <c r="R35" s="30">
        <v>390058345188</v>
      </c>
      <c r="S35" s="30">
        <v>3880406734</v>
      </c>
      <c r="T35" s="30">
        <v>4230381999</v>
      </c>
      <c r="U35" s="30">
        <v>7405046131</v>
      </c>
      <c r="V35" s="30">
        <v>244672213189</v>
      </c>
      <c r="W35" s="30">
        <v>22324241843</v>
      </c>
      <c r="X35" s="30">
        <v>80038651261</v>
      </c>
      <c r="Y35" s="30">
        <v>0</v>
      </c>
      <c r="Z35" s="30">
        <v>11892710724</v>
      </c>
      <c r="AA35" s="30">
        <v>166243059364</v>
      </c>
      <c r="AB35" s="30">
        <v>0</v>
      </c>
      <c r="AC35" s="30">
        <v>134457785604</v>
      </c>
      <c r="AD35" s="30">
        <v>12217634431</v>
      </c>
      <c r="AE35" s="30">
        <v>0</v>
      </c>
      <c r="AF35" s="30">
        <v>4080180509</v>
      </c>
      <c r="AG35" s="30">
        <v>15417963342</v>
      </c>
      <c r="AH35" s="30">
        <v>69495478</v>
      </c>
      <c r="AI35" s="30">
        <v>223815285824</v>
      </c>
      <c r="AJ35" s="30">
        <v>182817612121</v>
      </c>
      <c r="AK35" s="30">
        <v>53938591121</v>
      </c>
      <c r="AL35" s="30">
        <v>15923112324</v>
      </c>
      <c r="AM35" s="30">
        <v>13161362538</v>
      </c>
      <c r="AN35" s="30">
        <v>6425051350</v>
      </c>
      <c r="AO35" s="30">
        <v>139694338</v>
      </c>
      <c r="AP35" s="30">
        <v>1</v>
      </c>
      <c r="AQ35" s="30">
        <v>7722637067</v>
      </c>
      <c r="AR35" s="30">
        <v>6918529195</v>
      </c>
      <c r="AS35" s="30">
        <v>804107872</v>
      </c>
      <c r="AT35" s="30">
        <v>7255340906</v>
      </c>
      <c r="AU35" s="30">
        <v>4178284328</v>
      </c>
      <c r="AV35" s="30">
        <v>2937362240</v>
      </c>
      <c r="AW35" s="30">
        <v>139694338</v>
      </c>
      <c r="AX35" s="30">
        <v>0</v>
      </c>
      <c r="AY35" s="30">
        <v>467296161</v>
      </c>
      <c r="AZ35" s="30">
        <v>467296161</v>
      </c>
      <c r="BA35" s="30">
        <v>0</v>
      </c>
      <c r="BB35" s="30">
        <v>3765991492</v>
      </c>
      <c r="BC35" s="30">
        <v>64991175844</v>
      </c>
      <c r="BD35" s="30">
        <v>3765991492</v>
      </c>
      <c r="BE35" s="30">
        <v>64991175844</v>
      </c>
      <c r="BF35" s="30">
        <v>414131121972</v>
      </c>
      <c r="BG35" s="30">
        <v>0</v>
      </c>
      <c r="BH35" s="30">
        <v>285252100972</v>
      </c>
      <c r="BI35" s="30">
        <v>128879021000</v>
      </c>
    </row>
    <row r="36" spans="1:61" ht="27.75" customHeight="1" x14ac:dyDescent="0.2">
      <c r="A36" s="25">
        <f t="shared" si="0"/>
        <v>30</v>
      </c>
      <c r="B36" s="37">
        <v>365</v>
      </c>
      <c r="C36" s="31" t="s">
        <v>1868</v>
      </c>
      <c r="D36" s="31" t="s">
        <v>1869</v>
      </c>
      <c r="E36" s="31" t="s">
        <v>1870</v>
      </c>
      <c r="F36" s="31" t="s">
        <v>44</v>
      </c>
      <c r="G36" s="31" t="s">
        <v>1847</v>
      </c>
      <c r="H36" s="31" t="s">
        <v>37</v>
      </c>
      <c r="I36" s="31" t="s">
        <v>1871</v>
      </c>
      <c r="J36" s="31" t="s">
        <v>29</v>
      </c>
      <c r="K36" s="31" t="s">
        <v>30</v>
      </c>
      <c r="L36" s="31" t="s">
        <v>2095</v>
      </c>
      <c r="M36" s="31" t="s">
        <v>2096</v>
      </c>
      <c r="N36" s="31" t="s">
        <v>1872</v>
      </c>
      <c r="O36" s="37">
        <v>1</v>
      </c>
      <c r="P36" s="37">
        <v>1526</v>
      </c>
      <c r="Q36" s="37">
        <v>9</v>
      </c>
      <c r="R36" s="30">
        <v>8996237709</v>
      </c>
      <c r="S36" s="30">
        <v>188339495</v>
      </c>
      <c r="T36" s="30">
        <v>49113107</v>
      </c>
      <c r="U36" s="30">
        <v>0</v>
      </c>
      <c r="V36" s="30">
        <v>7309447643</v>
      </c>
      <c r="W36" s="30">
        <v>168313938</v>
      </c>
      <c r="X36" s="30">
        <v>1269607566</v>
      </c>
      <c r="Y36" s="30">
        <v>0</v>
      </c>
      <c r="Z36" s="30">
        <v>11415960</v>
      </c>
      <c r="AA36" s="30">
        <v>1030349687</v>
      </c>
      <c r="AB36" s="30">
        <v>0</v>
      </c>
      <c r="AC36" s="30">
        <v>709875594</v>
      </c>
      <c r="AD36" s="30">
        <v>260677313</v>
      </c>
      <c r="AE36" s="30">
        <v>0</v>
      </c>
      <c r="AF36" s="30">
        <v>442286</v>
      </c>
      <c r="AG36" s="30">
        <v>24354494</v>
      </c>
      <c r="AH36" s="30">
        <v>35000000</v>
      </c>
      <c r="AI36" s="30">
        <v>7965888022</v>
      </c>
      <c r="AJ36" s="30">
        <v>6198450532</v>
      </c>
      <c r="AK36" s="30">
        <v>6140722188</v>
      </c>
      <c r="AL36" s="30">
        <v>768006846</v>
      </c>
      <c r="AM36" s="30">
        <v>118817090</v>
      </c>
      <c r="AN36" s="30">
        <v>143508</v>
      </c>
      <c r="AO36" s="30">
        <v>1072150</v>
      </c>
      <c r="AP36" s="30">
        <v>879397896</v>
      </c>
      <c r="AQ36" s="30">
        <v>203498749</v>
      </c>
      <c r="AR36" s="30">
        <v>189802090</v>
      </c>
      <c r="AS36" s="30">
        <v>13696659</v>
      </c>
      <c r="AT36" s="30">
        <v>203498749</v>
      </c>
      <c r="AU36" s="30">
        <v>186313945</v>
      </c>
      <c r="AV36" s="30">
        <v>16112654</v>
      </c>
      <c r="AW36" s="30">
        <v>1072150</v>
      </c>
      <c r="AX36" s="30">
        <v>0</v>
      </c>
      <c r="AY36" s="30">
        <v>0</v>
      </c>
      <c r="AZ36" s="30">
        <v>0</v>
      </c>
      <c r="BA36" s="30">
        <v>0</v>
      </c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</row>
    <row r="37" spans="1:61" ht="27.75" customHeight="1" x14ac:dyDescent="0.2">
      <c r="A37" s="25">
        <f t="shared" si="0"/>
        <v>31</v>
      </c>
      <c r="B37" s="37">
        <v>374</v>
      </c>
      <c r="C37" s="31" t="s">
        <v>219</v>
      </c>
      <c r="D37" s="31" t="s">
        <v>220</v>
      </c>
      <c r="E37" s="31" t="s">
        <v>221</v>
      </c>
      <c r="F37" s="31" t="s">
        <v>116</v>
      </c>
      <c r="G37" s="31" t="s">
        <v>1847</v>
      </c>
      <c r="H37" s="31" t="s">
        <v>37</v>
      </c>
      <c r="I37" s="31" t="s">
        <v>222</v>
      </c>
      <c r="J37" s="31" t="s">
        <v>29</v>
      </c>
      <c r="K37" s="31" t="s">
        <v>30</v>
      </c>
      <c r="L37" s="31" t="s">
        <v>1977</v>
      </c>
      <c r="M37" s="31" t="s">
        <v>2097</v>
      </c>
      <c r="N37" s="31" t="s">
        <v>1978</v>
      </c>
      <c r="O37" s="37">
        <v>1</v>
      </c>
      <c r="P37" s="37">
        <v>36689</v>
      </c>
      <c r="Q37" s="37">
        <v>266</v>
      </c>
      <c r="R37" s="30">
        <v>246508036430.34</v>
      </c>
      <c r="S37" s="30">
        <v>7723431666.0500002</v>
      </c>
      <c r="T37" s="30">
        <v>40001265219.459999</v>
      </c>
      <c r="U37" s="30">
        <v>0</v>
      </c>
      <c r="V37" s="30">
        <v>192191744118.48001</v>
      </c>
      <c r="W37" s="30">
        <v>4126316935.3899999</v>
      </c>
      <c r="X37" s="30">
        <v>2465278490.96</v>
      </c>
      <c r="Y37" s="30">
        <v>0</v>
      </c>
      <c r="Z37" s="30">
        <v>0</v>
      </c>
      <c r="AA37" s="30">
        <v>71970018843.289993</v>
      </c>
      <c r="AB37" s="30">
        <v>45297812689.029999</v>
      </c>
      <c r="AC37" s="30">
        <v>17441484447.450001</v>
      </c>
      <c r="AD37" s="30">
        <v>5520974173.8999996</v>
      </c>
      <c r="AE37" s="30">
        <v>0</v>
      </c>
      <c r="AF37" s="30">
        <v>756230447.60000002</v>
      </c>
      <c r="AG37" s="30">
        <v>2953517085.3099999</v>
      </c>
      <c r="AH37" s="30">
        <v>0</v>
      </c>
      <c r="AI37" s="30">
        <v>174538017587.04999</v>
      </c>
      <c r="AJ37" s="30">
        <v>76315527009.720001</v>
      </c>
      <c r="AK37" s="30">
        <v>2543827009.7199998</v>
      </c>
      <c r="AL37" s="30">
        <v>56840883072.449997</v>
      </c>
      <c r="AM37" s="30">
        <v>28512841207.23</v>
      </c>
      <c r="AN37" s="30">
        <v>0</v>
      </c>
      <c r="AO37" s="30">
        <v>-775236884.72000003</v>
      </c>
      <c r="AP37" s="30">
        <v>45849004</v>
      </c>
      <c r="AQ37" s="30">
        <v>6168661274.5600004</v>
      </c>
      <c r="AR37" s="30">
        <v>4961831307.5</v>
      </c>
      <c r="AS37" s="30">
        <v>1206829967.0599999</v>
      </c>
      <c r="AT37" s="30">
        <v>4982383136.2600002</v>
      </c>
      <c r="AU37" s="30">
        <v>5712522878.2700005</v>
      </c>
      <c r="AV37" s="30">
        <v>45097142.710000001</v>
      </c>
      <c r="AW37" s="30">
        <v>-775236884.72000003</v>
      </c>
      <c r="AX37" s="30">
        <v>0</v>
      </c>
      <c r="AY37" s="30">
        <v>1186278138.3</v>
      </c>
      <c r="AZ37" s="30">
        <v>1186278138.3</v>
      </c>
      <c r="BA37" s="30">
        <v>0</v>
      </c>
      <c r="BB37" s="30">
        <v>3444356678</v>
      </c>
      <c r="BC37" s="30">
        <v>4530201401.1899996</v>
      </c>
      <c r="BD37" s="30">
        <v>3444356678</v>
      </c>
      <c r="BE37" s="30">
        <v>4530201401.1899996</v>
      </c>
      <c r="BF37" s="30">
        <v>338760178372.26001</v>
      </c>
      <c r="BG37" s="30">
        <v>53592000000</v>
      </c>
      <c r="BH37" s="30">
        <v>392352178372.26001</v>
      </c>
      <c r="BI37" s="30">
        <v>0</v>
      </c>
    </row>
    <row r="38" spans="1:61" ht="27.75" customHeight="1" x14ac:dyDescent="0.2">
      <c r="A38" s="25">
        <f t="shared" si="0"/>
        <v>32</v>
      </c>
      <c r="B38" s="37">
        <v>392</v>
      </c>
      <c r="C38" s="31" t="s">
        <v>224</v>
      </c>
      <c r="D38" s="31" t="s">
        <v>225</v>
      </c>
      <c r="E38" s="31" t="s">
        <v>226</v>
      </c>
      <c r="F38" s="31" t="s">
        <v>28</v>
      </c>
      <c r="G38" s="31" t="s">
        <v>1847</v>
      </c>
      <c r="H38" s="31" t="s">
        <v>37</v>
      </c>
      <c r="I38" s="31" t="s">
        <v>227</v>
      </c>
      <c r="J38" s="31" t="s">
        <v>29</v>
      </c>
      <c r="K38" s="31" t="s">
        <v>30</v>
      </c>
      <c r="L38" s="31" t="s">
        <v>2098</v>
      </c>
      <c r="M38" s="31" t="s">
        <v>2099</v>
      </c>
      <c r="N38" s="31" t="s">
        <v>1873</v>
      </c>
      <c r="O38" s="37">
        <v>1</v>
      </c>
      <c r="P38" s="37">
        <v>3547</v>
      </c>
      <c r="Q38" s="37">
        <v>21</v>
      </c>
      <c r="R38" s="30">
        <v>23989772113.459999</v>
      </c>
      <c r="S38" s="30">
        <v>918389838.07000005</v>
      </c>
      <c r="T38" s="30">
        <v>9254913</v>
      </c>
      <c r="U38" s="30">
        <v>27935313.25</v>
      </c>
      <c r="V38" s="30">
        <v>22810915696.91</v>
      </c>
      <c r="W38" s="30">
        <v>62261983.229999997</v>
      </c>
      <c r="X38" s="30">
        <v>30031527</v>
      </c>
      <c r="Y38" s="30">
        <v>0</v>
      </c>
      <c r="Z38" s="30">
        <v>130982842</v>
      </c>
      <c r="AA38" s="30">
        <v>19715569247.57</v>
      </c>
      <c r="AB38" s="30">
        <v>17229449612.23</v>
      </c>
      <c r="AC38" s="30">
        <v>380546459</v>
      </c>
      <c r="AD38" s="30">
        <v>379033434.77999997</v>
      </c>
      <c r="AE38" s="30">
        <v>0</v>
      </c>
      <c r="AF38" s="30">
        <v>1555010639.6099999</v>
      </c>
      <c r="AG38" s="30">
        <v>171529101.94999999</v>
      </c>
      <c r="AH38" s="30">
        <v>0</v>
      </c>
      <c r="AI38" s="30">
        <v>4274202865.8899999</v>
      </c>
      <c r="AJ38" s="30">
        <v>3936248020</v>
      </c>
      <c r="AK38" s="30">
        <v>3818213300</v>
      </c>
      <c r="AL38" s="30">
        <v>328634971.98000002</v>
      </c>
      <c r="AM38" s="30">
        <v>0</v>
      </c>
      <c r="AN38" s="30">
        <v>8204382</v>
      </c>
      <c r="AO38" s="30">
        <v>1115491.9099999999</v>
      </c>
      <c r="AP38" s="30">
        <v>0</v>
      </c>
      <c r="AQ38" s="30">
        <v>510285430.64999998</v>
      </c>
      <c r="AR38" s="30">
        <v>460245199</v>
      </c>
      <c r="AS38" s="30">
        <v>50040231.649999999</v>
      </c>
      <c r="AT38" s="30">
        <v>386292550.44</v>
      </c>
      <c r="AU38" s="30">
        <v>367665834.63</v>
      </c>
      <c r="AV38" s="30">
        <v>17511223.899999999</v>
      </c>
      <c r="AW38" s="30">
        <v>1115491.9099999999</v>
      </c>
      <c r="AX38" s="30">
        <v>0</v>
      </c>
      <c r="AY38" s="30">
        <v>123992880.20999999</v>
      </c>
      <c r="AZ38" s="30">
        <v>123992880.20999999</v>
      </c>
      <c r="BA38" s="30">
        <v>0</v>
      </c>
      <c r="BB38" s="30">
        <v>0</v>
      </c>
      <c r="BC38" s="30">
        <v>0</v>
      </c>
      <c r="BD38" s="30">
        <v>0</v>
      </c>
      <c r="BE38" s="30">
        <v>0</v>
      </c>
      <c r="BF38" s="30">
        <v>0</v>
      </c>
      <c r="BG38" s="30">
        <v>0</v>
      </c>
      <c r="BH38" s="30">
        <v>0</v>
      </c>
      <c r="BI38" s="30">
        <v>0</v>
      </c>
    </row>
    <row r="39" spans="1:61" ht="27.75" customHeight="1" x14ac:dyDescent="0.2">
      <c r="A39" s="25">
        <f t="shared" si="0"/>
        <v>33</v>
      </c>
      <c r="B39" s="37">
        <v>398</v>
      </c>
      <c r="C39" s="31" t="s">
        <v>1979</v>
      </c>
      <c r="D39" s="31" t="s">
        <v>228</v>
      </c>
      <c r="E39" s="31" t="s">
        <v>229</v>
      </c>
      <c r="F39" s="31" t="s">
        <v>28</v>
      </c>
      <c r="G39" s="31" t="s">
        <v>1847</v>
      </c>
      <c r="H39" s="31" t="s">
        <v>37</v>
      </c>
      <c r="I39" s="31" t="s">
        <v>230</v>
      </c>
      <c r="J39" s="31" t="s">
        <v>29</v>
      </c>
      <c r="K39" s="31" t="s">
        <v>30</v>
      </c>
      <c r="L39" s="31" t="s">
        <v>2100</v>
      </c>
      <c r="M39" s="31" t="s">
        <v>2101</v>
      </c>
      <c r="N39" s="31" t="s">
        <v>231</v>
      </c>
      <c r="O39" s="37">
        <v>1</v>
      </c>
      <c r="P39" s="37">
        <v>3767</v>
      </c>
      <c r="Q39" s="37">
        <v>33</v>
      </c>
      <c r="R39" s="30">
        <v>50763925285.550003</v>
      </c>
      <c r="S39" s="30">
        <v>965472352.96000004</v>
      </c>
      <c r="T39" s="30">
        <v>3869574453.7399998</v>
      </c>
      <c r="U39" s="30">
        <v>0</v>
      </c>
      <c r="V39" s="30">
        <v>34657948273.989998</v>
      </c>
      <c r="W39" s="30">
        <v>393125189.56999999</v>
      </c>
      <c r="X39" s="30">
        <v>2784282829.4099998</v>
      </c>
      <c r="Y39" s="30">
        <v>0</v>
      </c>
      <c r="Z39" s="30">
        <v>8093522185.8800001</v>
      </c>
      <c r="AA39" s="30">
        <v>29259273849.82</v>
      </c>
      <c r="AB39" s="30">
        <v>26025710093.330002</v>
      </c>
      <c r="AC39" s="30">
        <v>0</v>
      </c>
      <c r="AD39" s="30">
        <v>526951973.29000002</v>
      </c>
      <c r="AE39" s="30">
        <v>0</v>
      </c>
      <c r="AF39" s="30">
        <v>877048867.23000002</v>
      </c>
      <c r="AG39" s="30">
        <v>1605738281.97</v>
      </c>
      <c r="AH39" s="30">
        <v>223824634</v>
      </c>
      <c r="AI39" s="30">
        <v>21504651435.73</v>
      </c>
      <c r="AJ39" s="30">
        <v>4294462168.7399998</v>
      </c>
      <c r="AK39" s="30">
        <v>2819028168.7399998</v>
      </c>
      <c r="AL39" s="30">
        <v>11891821970.379999</v>
      </c>
      <c r="AM39" s="30">
        <v>5441150.4800000004</v>
      </c>
      <c r="AN39" s="30">
        <v>12280759</v>
      </c>
      <c r="AO39" s="30">
        <v>91557363.159999996</v>
      </c>
      <c r="AP39" s="30">
        <v>4651420632.6300001</v>
      </c>
      <c r="AQ39" s="30">
        <v>780584059.10000002</v>
      </c>
      <c r="AR39" s="30">
        <v>656066194</v>
      </c>
      <c r="AS39" s="30">
        <v>124517865.09999999</v>
      </c>
      <c r="AT39" s="30">
        <v>733994519.80999994</v>
      </c>
      <c r="AU39" s="30">
        <v>618197382.34000003</v>
      </c>
      <c r="AV39" s="30">
        <v>24239774.309999999</v>
      </c>
      <c r="AW39" s="30">
        <v>91557363.159999996</v>
      </c>
      <c r="AX39" s="30">
        <v>0</v>
      </c>
      <c r="AY39" s="30">
        <v>46589539.289999999</v>
      </c>
      <c r="AZ39" s="30">
        <v>46589539.289999999</v>
      </c>
      <c r="BA39" s="30">
        <v>0</v>
      </c>
      <c r="BB39" s="30">
        <v>815704622.79999995</v>
      </c>
      <c r="BC39" s="30">
        <v>4816299523.5100002</v>
      </c>
      <c r="BD39" s="30">
        <v>815704622.79999995</v>
      </c>
      <c r="BE39" s="30">
        <v>4816299523.5100002</v>
      </c>
      <c r="BF39" s="30">
        <v>139468061847.70001</v>
      </c>
      <c r="BG39" s="30">
        <v>0</v>
      </c>
      <c r="BH39" s="30">
        <v>139468061847.70001</v>
      </c>
      <c r="BI39" s="30">
        <v>0</v>
      </c>
    </row>
    <row r="40" spans="1:61" ht="27.75" customHeight="1" x14ac:dyDescent="0.2">
      <c r="A40" s="25">
        <f t="shared" si="0"/>
        <v>34</v>
      </c>
      <c r="B40" s="37">
        <v>403</v>
      </c>
      <c r="C40" s="31" t="s">
        <v>1874</v>
      </c>
      <c r="D40" s="31" t="s">
        <v>1875</v>
      </c>
      <c r="E40" s="31" t="s">
        <v>1876</v>
      </c>
      <c r="F40" s="31" t="s">
        <v>31</v>
      </c>
      <c r="G40" s="31" t="s">
        <v>1877</v>
      </c>
      <c r="H40" s="31" t="s">
        <v>1878</v>
      </c>
      <c r="I40" s="31" t="s">
        <v>1865</v>
      </c>
      <c r="J40" s="31" t="s">
        <v>29</v>
      </c>
      <c r="K40" s="31" t="s">
        <v>30</v>
      </c>
      <c r="L40" s="31" t="s">
        <v>1879</v>
      </c>
      <c r="M40" s="31" t="s">
        <v>2085</v>
      </c>
      <c r="N40" s="31" t="s">
        <v>1880</v>
      </c>
      <c r="O40" s="37">
        <v>1</v>
      </c>
      <c r="P40" s="37">
        <v>21</v>
      </c>
      <c r="Q40" s="37">
        <v>2</v>
      </c>
      <c r="R40" s="30">
        <v>26312353335.73</v>
      </c>
      <c r="S40" s="30">
        <v>23408481.170000002</v>
      </c>
      <c r="T40" s="30">
        <v>0</v>
      </c>
      <c r="U40" s="30">
        <v>0</v>
      </c>
      <c r="V40" s="30">
        <v>0</v>
      </c>
      <c r="W40" s="30">
        <v>25938944854.560001</v>
      </c>
      <c r="X40" s="30">
        <v>350000000</v>
      </c>
      <c r="Y40" s="30">
        <v>0</v>
      </c>
      <c r="Z40" s="30">
        <v>0</v>
      </c>
      <c r="AA40" s="30">
        <v>12910536791.51</v>
      </c>
      <c r="AB40" s="30">
        <v>0</v>
      </c>
      <c r="AC40" s="30">
        <v>0</v>
      </c>
      <c r="AD40" s="30">
        <v>870141019.71000004</v>
      </c>
      <c r="AE40" s="30">
        <v>0</v>
      </c>
      <c r="AF40" s="30">
        <v>1768061358.8</v>
      </c>
      <c r="AG40" s="30">
        <v>10272334413</v>
      </c>
      <c r="AH40" s="30">
        <v>0</v>
      </c>
      <c r="AI40" s="30">
        <v>13401816544.219999</v>
      </c>
      <c r="AJ40" s="30">
        <v>318353789.23000002</v>
      </c>
      <c r="AK40" s="30">
        <v>0</v>
      </c>
      <c r="AL40" s="30">
        <v>9541738796.0200005</v>
      </c>
      <c r="AM40" s="30">
        <v>1790699563</v>
      </c>
      <c r="AN40" s="30">
        <v>0</v>
      </c>
      <c r="AO40" s="30">
        <v>-77228644.379999995</v>
      </c>
      <c r="AP40" s="30">
        <v>1556599332</v>
      </c>
      <c r="AQ40" s="30">
        <v>26536645.620000001</v>
      </c>
      <c r="AR40" s="30">
        <v>26536645.620000001</v>
      </c>
      <c r="AS40" s="30">
        <v>0</v>
      </c>
      <c r="AT40" s="30">
        <v>26536645.620000001</v>
      </c>
      <c r="AU40" s="30">
        <v>99342305</v>
      </c>
      <c r="AV40" s="30">
        <v>4422985</v>
      </c>
      <c r="AW40" s="30">
        <v>-77228644.379999995</v>
      </c>
      <c r="AX40" s="30">
        <v>0</v>
      </c>
      <c r="AY40" s="30">
        <v>0</v>
      </c>
      <c r="AZ40" s="30">
        <v>0</v>
      </c>
      <c r="BA40" s="30">
        <v>0</v>
      </c>
      <c r="BB40" s="30">
        <v>0</v>
      </c>
      <c r="BC40" s="30">
        <v>0</v>
      </c>
      <c r="BD40" s="30">
        <v>0</v>
      </c>
      <c r="BE40" s="30">
        <v>0</v>
      </c>
      <c r="BF40" s="30">
        <v>0</v>
      </c>
      <c r="BG40" s="30">
        <v>0</v>
      </c>
      <c r="BH40" s="30">
        <v>0</v>
      </c>
      <c r="BI40" s="30">
        <v>0</v>
      </c>
    </row>
    <row r="41" spans="1:61" ht="27.75" customHeight="1" x14ac:dyDescent="0.2">
      <c r="A41" s="25">
        <f t="shared" si="0"/>
        <v>35</v>
      </c>
      <c r="B41" s="37">
        <v>424</v>
      </c>
      <c r="C41" s="31" t="s">
        <v>232</v>
      </c>
      <c r="D41" s="31" t="s">
        <v>233</v>
      </c>
      <c r="E41" s="31" t="s">
        <v>232</v>
      </c>
      <c r="F41" s="31" t="s">
        <v>116</v>
      </c>
      <c r="G41" s="31" t="s">
        <v>1847</v>
      </c>
      <c r="H41" s="31" t="s">
        <v>37</v>
      </c>
      <c r="I41" s="31" t="s">
        <v>234</v>
      </c>
      <c r="J41" s="31" t="s">
        <v>29</v>
      </c>
      <c r="K41" s="31" t="s">
        <v>30</v>
      </c>
      <c r="L41" s="31" t="s">
        <v>235</v>
      </c>
      <c r="M41" s="31" t="s">
        <v>2102</v>
      </c>
      <c r="N41" s="31" t="s">
        <v>236</v>
      </c>
      <c r="O41" s="37">
        <v>1</v>
      </c>
      <c r="P41" s="37">
        <v>3596</v>
      </c>
      <c r="Q41" s="37">
        <v>19</v>
      </c>
      <c r="R41" s="30">
        <v>8009218278.0900002</v>
      </c>
      <c r="S41" s="30">
        <v>643110794.42999995</v>
      </c>
      <c r="T41" s="30">
        <v>75093891</v>
      </c>
      <c r="U41" s="30">
        <v>0</v>
      </c>
      <c r="V41" s="30">
        <v>6800777452.6599998</v>
      </c>
      <c r="W41" s="30">
        <v>14829142</v>
      </c>
      <c r="X41" s="30">
        <v>475406998</v>
      </c>
      <c r="Y41" s="30">
        <v>0</v>
      </c>
      <c r="Z41" s="30">
        <v>0</v>
      </c>
      <c r="AA41" s="30">
        <v>5252950091.1400003</v>
      </c>
      <c r="AB41" s="30">
        <v>4469217088.8100004</v>
      </c>
      <c r="AC41" s="30">
        <v>720934498</v>
      </c>
      <c r="AD41" s="30">
        <v>35882333.920000002</v>
      </c>
      <c r="AE41" s="30">
        <v>0</v>
      </c>
      <c r="AF41" s="30">
        <v>0</v>
      </c>
      <c r="AG41" s="30">
        <v>26916170.41</v>
      </c>
      <c r="AH41" s="30">
        <v>0</v>
      </c>
      <c r="AI41" s="30">
        <v>2756268186.9499998</v>
      </c>
      <c r="AJ41" s="30">
        <v>1513410094.1300001</v>
      </c>
      <c r="AK41" s="30">
        <v>1416809120.1300001</v>
      </c>
      <c r="AL41" s="30">
        <v>622244013.74000001</v>
      </c>
      <c r="AM41" s="30">
        <v>7814103.04</v>
      </c>
      <c r="AN41" s="30">
        <v>4025000</v>
      </c>
      <c r="AO41" s="30">
        <v>38838973.270000003</v>
      </c>
      <c r="AP41" s="30">
        <v>293735717.00999999</v>
      </c>
      <c r="AQ41" s="30">
        <v>251799977.71000001</v>
      </c>
      <c r="AR41" s="30">
        <v>231356047.61000001</v>
      </c>
      <c r="AS41" s="30">
        <v>20443930.100000001</v>
      </c>
      <c r="AT41" s="30">
        <v>205080204.99000001</v>
      </c>
      <c r="AU41" s="30">
        <v>163468377.96000001</v>
      </c>
      <c r="AV41" s="30">
        <v>2772853.76</v>
      </c>
      <c r="AW41" s="30">
        <v>38838973.270000003</v>
      </c>
      <c r="AX41" s="30">
        <v>0</v>
      </c>
      <c r="AY41" s="30">
        <v>46719772.719999999</v>
      </c>
      <c r="AZ41" s="30">
        <v>46719772.719999999</v>
      </c>
      <c r="BA41" s="30">
        <v>0</v>
      </c>
      <c r="BB41" s="30">
        <v>2242670</v>
      </c>
      <c r="BC41" s="30">
        <v>97645077.030000001</v>
      </c>
      <c r="BD41" s="30">
        <v>2242670</v>
      </c>
      <c r="BE41" s="30">
        <v>97645077.030000001</v>
      </c>
      <c r="BF41" s="30">
        <v>18284368878</v>
      </c>
      <c r="BG41" s="30">
        <v>0</v>
      </c>
      <c r="BH41" s="30">
        <v>18284368878</v>
      </c>
      <c r="BI41" s="30">
        <v>0</v>
      </c>
    </row>
    <row r="42" spans="1:61" ht="27.75" customHeight="1" x14ac:dyDescent="0.2">
      <c r="A42" s="25">
        <f t="shared" si="0"/>
        <v>36</v>
      </c>
      <c r="B42" s="37">
        <v>446</v>
      </c>
      <c r="C42" s="31" t="s">
        <v>237</v>
      </c>
      <c r="D42" s="31" t="s">
        <v>238</v>
      </c>
      <c r="E42" s="31" t="s">
        <v>239</v>
      </c>
      <c r="F42" s="31" t="s">
        <v>116</v>
      </c>
      <c r="G42" s="31" t="s">
        <v>1847</v>
      </c>
      <c r="H42" s="31" t="s">
        <v>37</v>
      </c>
      <c r="I42" s="31" t="s">
        <v>240</v>
      </c>
      <c r="J42" s="31" t="s">
        <v>29</v>
      </c>
      <c r="K42" s="31" t="s">
        <v>30</v>
      </c>
      <c r="L42" s="31" t="s">
        <v>2103</v>
      </c>
      <c r="M42" s="31" t="s">
        <v>2104</v>
      </c>
      <c r="N42" s="31" t="s">
        <v>2105</v>
      </c>
      <c r="O42" s="37">
        <v>1</v>
      </c>
      <c r="P42" s="37">
        <v>4595</v>
      </c>
      <c r="Q42" s="37">
        <v>44</v>
      </c>
      <c r="R42" s="30">
        <v>95965888818.199997</v>
      </c>
      <c r="S42" s="30">
        <v>371927948.27999997</v>
      </c>
      <c r="T42" s="30">
        <v>6538747373.9099998</v>
      </c>
      <c r="U42" s="30">
        <v>0</v>
      </c>
      <c r="V42" s="30">
        <v>86749305250.830002</v>
      </c>
      <c r="W42" s="30">
        <v>283353881.77999997</v>
      </c>
      <c r="X42" s="30">
        <v>2022554363.4000001</v>
      </c>
      <c r="Y42" s="30">
        <v>0</v>
      </c>
      <c r="Z42" s="30">
        <v>0</v>
      </c>
      <c r="AA42" s="30">
        <v>65137638334.620003</v>
      </c>
      <c r="AB42" s="30">
        <v>61638829378.410004</v>
      </c>
      <c r="AC42" s="30">
        <v>16153501</v>
      </c>
      <c r="AD42" s="30">
        <v>1784287470.45</v>
      </c>
      <c r="AE42" s="30">
        <v>0</v>
      </c>
      <c r="AF42" s="30">
        <v>157624074.30000001</v>
      </c>
      <c r="AG42" s="30">
        <v>1540743910.46</v>
      </c>
      <c r="AH42" s="30">
        <v>0</v>
      </c>
      <c r="AI42" s="30">
        <v>30828250483.580002</v>
      </c>
      <c r="AJ42" s="30">
        <v>16445197243.42</v>
      </c>
      <c r="AK42" s="30">
        <v>12997927243.42</v>
      </c>
      <c r="AL42" s="30">
        <v>10613491448.709999</v>
      </c>
      <c r="AM42" s="30">
        <v>5192590.4400000004</v>
      </c>
      <c r="AN42" s="30">
        <v>0</v>
      </c>
      <c r="AO42" s="30">
        <v>660412057.95000005</v>
      </c>
      <c r="AP42" s="30">
        <v>1150828461.25</v>
      </c>
      <c r="AQ42" s="30">
        <v>2378949815.9400001</v>
      </c>
      <c r="AR42" s="30">
        <v>2084808769.71</v>
      </c>
      <c r="AS42" s="30">
        <v>294141046.23000002</v>
      </c>
      <c r="AT42" s="30">
        <v>1690196343.1900001</v>
      </c>
      <c r="AU42" s="30">
        <v>957538478.62</v>
      </c>
      <c r="AV42" s="30">
        <v>72245806.620000005</v>
      </c>
      <c r="AW42" s="30">
        <v>660412057.95000005</v>
      </c>
      <c r="AX42" s="30">
        <v>0</v>
      </c>
      <c r="AY42" s="30">
        <v>688753472.75</v>
      </c>
      <c r="AZ42" s="30">
        <v>688753472.75</v>
      </c>
      <c r="BA42" s="30">
        <v>0</v>
      </c>
      <c r="BB42" s="30">
        <v>4873475784.2299995</v>
      </c>
      <c r="BC42" s="30">
        <v>1348227371.03</v>
      </c>
      <c r="BD42" s="30">
        <v>4873475783.54</v>
      </c>
      <c r="BE42" s="30">
        <v>1348227371.03</v>
      </c>
      <c r="BF42" s="30">
        <v>83891577754.820007</v>
      </c>
      <c r="BG42" s="30">
        <v>0</v>
      </c>
      <c r="BH42" s="30">
        <v>83891577754.820007</v>
      </c>
      <c r="BI42" s="30">
        <v>0</v>
      </c>
    </row>
    <row r="43" spans="1:61" ht="27.75" customHeight="1" x14ac:dyDescent="0.2">
      <c r="A43" s="25">
        <f t="shared" si="0"/>
        <v>37</v>
      </c>
      <c r="B43" s="37">
        <v>525</v>
      </c>
      <c r="C43" s="31" t="s">
        <v>241</v>
      </c>
      <c r="D43" s="31" t="s">
        <v>242</v>
      </c>
      <c r="E43" s="31" t="s">
        <v>243</v>
      </c>
      <c r="F43" s="31" t="s">
        <v>28</v>
      </c>
      <c r="G43" s="31" t="s">
        <v>1847</v>
      </c>
      <c r="H43" s="31" t="s">
        <v>37</v>
      </c>
      <c r="I43" s="31" t="s">
        <v>244</v>
      </c>
      <c r="J43" s="31" t="s">
        <v>29</v>
      </c>
      <c r="K43" s="31" t="s">
        <v>30</v>
      </c>
      <c r="L43" s="31" t="s">
        <v>2106</v>
      </c>
      <c r="M43" s="31" t="s">
        <v>2107</v>
      </c>
      <c r="N43" s="31" t="s">
        <v>245</v>
      </c>
      <c r="O43" s="37">
        <v>1</v>
      </c>
      <c r="P43" s="37">
        <v>12127</v>
      </c>
      <c r="Q43" s="37">
        <v>1</v>
      </c>
      <c r="R43" s="30">
        <v>131906139289</v>
      </c>
      <c r="S43" s="30">
        <v>9219353155</v>
      </c>
      <c r="T43" s="30">
        <v>2966671619</v>
      </c>
      <c r="U43" s="30">
        <v>0</v>
      </c>
      <c r="V43" s="30">
        <v>119673248368</v>
      </c>
      <c r="W43" s="30">
        <v>44494107</v>
      </c>
      <c r="X43" s="30">
        <v>2372040</v>
      </c>
      <c r="Y43" s="30">
        <v>0</v>
      </c>
      <c r="Z43" s="30">
        <v>0</v>
      </c>
      <c r="AA43" s="30">
        <v>119522175261.95</v>
      </c>
      <c r="AB43" s="30">
        <v>116188538229</v>
      </c>
      <c r="AC43" s="30">
        <v>0</v>
      </c>
      <c r="AD43" s="30">
        <v>102287964</v>
      </c>
      <c r="AE43" s="30">
        <v>0</v>
      </c>
      <c r="AF43" s="30">
        <v>3231292878.9499998</v>
      </c>
      <c r="AG43" s="30">
        <v>56190</v>
      </c>
      <c r="AH43" s="30">
        <v>0</v>
      </c>
      <c r="AI43" s="30">
        <v>12383964027.049999</v>
      </c>
      <c r="AJ43" s="30">
        <v>10637000067</v>
      </c>
      <c r="AK43" s="30">
        <v>10421521755</v>
      </c>
      <c r="AL43" s="30">
        <v>1470882903.74</v>
      </c>
      <c r="AM43" s="30">
        <v>95889409.310000002</v>
      </c>
      <c r="AN43" s="30">
        <v>0</v>
      </c>
      <c r="AO43" s="30">
        <v>117230146</v>
      </c>
      <c r="AP43" s="30">
        <v>62961501</v>
      </c>
      <c r="AQ43" s="30">
        <v>1718214230</v>
      </c>
      <c r="AR43" s="30">
        <v>1534824410</v>
      </c>
      <c r="AS43" s="30">
        <v>183389820</v>
      </c>
      <c r="AT43" s="30">
        <v>457688456</v>
      </c>
      <c r="AU43" s="30">
        <v>177730110</v>
      </c>
      <c r="AV43" s="30">
        <v>162728200</v>
      </c>
      <c r="AW43" s="30">
        <v>117230146</v>
      </c>
      <c r="AX43" s="30">
        <v>0</v>
      </c>
      <c r="AY43" s="30">
        <v>1260525774</v>
      </c>
      <c r="AZ43" s="30">
        <v>1260525774</v>
      </c>
      <c r="BA43" s="30">
        <v>0</v>
      </c>
      <c r="BB43" s="30">
        <v>8292052</v>
      </c>
      <c r="BC43" s="30">
        <v>1480169403</v>
      </c>
      <c r="BD43" s="30">
        <v>8292052</v>
      </c>
      <c r="BE43" s="30">
        <v>1480169403</v>
      </c>
      <c r="BF43" s="30">
        <v>120634115853</v>
      </c>
      <c r="BG43" s="30">
        <v>1384971912</v>
      </c>
      <c r="BH43" s="30">
        <v>120634115853</v>
      </c>
      <c r="BI43" s="30">
        <v>1384971912</v>
      </c>
    </row>
    <row r="44" spans="1:61" ht="27.75" customHeight="1" x14ac:dyDescent="0.2">
      <c r="A44" s="25">
        <f t="shared" si="0"/>
        <v>38</v>
      </c>
      <c r="B44" s="37">
        <v>561</v>
      </c>
      <c r="C44" s="31" t="s">
        <v>247</v>
      </c>
      <c r="D44" s="31" t="s">
        <v>248</v>
      </c>
      <c r="E44" s="31"/>
      <c r="F44" s="31" t="s">
        <v>126</v>
      </c>
      <c r="G44" s="31" t="s">
        <v>1847</v>
      </c>
      <c r="H44" s="31" t="s">
        <v>37</v>
      </c>
      <c r="I44" s="31" t="s">
        <v>249</v>
      </c>
      <c r="J44" s="31" t="s">
        <v>29</v>
      </c>
      <c r="K44" s="31" t="s">
        <v>30</v>
      </c>
      <c r="L44" s="31" t="s">
        <v>2108</v>
      </c>
      <c r="M44" s="31" t="s">
        <v>2109</v>
      </c>
      <c r="N44" s="31" t="s">
        <v>1763</v>
      </c>
      <c r="O44" s="37">
        <v>1</v>
      </c>
      <c r="P44" s="37">
        <v>3316</v>
      </c>
      <c r="Q44" s="37">
        <v>50</v>
      </c>
      <c r="R44" s="30">
        <v>147946775468.67999</v>
      </c>
      <c r="S44" s="30">
        <v>5683306739.96</v>
      </c>
      <c r="T44" s="30">
        <v>17205892303.16</v>
      </c>
      <c r="U44" s="30">
        <v>26121801622</v>
      </c>
      <c r="V44" s="30">
        <v>82103064373.080002</v>
      </c>
      <c r="W44" s="30">
        <v>2548643585.5</v>
      </c>
      <c r="X44" s="30">
        <v>14284066844.98</v>
      </c>
      <c r="Y44" s="30">
        <v>0</v>
      </c>
      <c r="Z44" s="30">
        <v>0</v>
      </c>
      <c r="AA44" s="30">
        <v>122906601840.62</v>
      </c>
      <c r="AB44" s="30">
        <v>86165338371.789993</v>
      </c>
      <c r="AC44" s="30">
        <v>515449894</v>
      </c>
      <c r="AD44" s="30">
        <v>14172421665.629999</v>
      </c>
      <c r="AE44" s="30">
        <v>0</v>
      </c>
      <c r="AF44" s="30">
        <v>20151386937.200001</v>
      </c>
      <c r="AG44" s="30">
        <v>1862004972</v>
      </c>
      <c r="AH44" s="30">
        <v>40000000</v>
      </c>
      <c r="AI44" s="30">
        <v>25040173628.060001</v>
      </c>
      <c r="AJ44" s="30">
        <v>20755687085.279999</v>
      </c>
      <c r="AK44" s="30">
        <v>0</v>
      </c>
      <c r="AL44" s="30">
        <v>4777292189.5500002</v>
      </c>
      <c r="AM44" s="30">
        <v>19571240.260000002</v>
      </c>
      <c r="AN44" s="30">
        <v>0</v>
      </c>
      <c r="AO44" s="30">
        <v>-499086347.79000002</v>
      </c>
      <c r="AP44" s="30">
        <v>3332761281.6799998</v>
      </c>
      <c r="AQ44" s="30">
        <v>2384491946.73</v>
      </c>
      <c r="AR44" s="30">
        <v>1915988718.1500001</v>
      </c>
      <c r="AS44" s="30">
        <v>468503228.57999998</v>
      </c>
      <c r="AT44" s="30">
        <v>1210522572.24</v>
      </c>
      <c r="AU44" s="30">
        <v>1691629724.54</v>
      </c>
      <c r="AV44" s="30">
        <v>17979195.489999998</v>
      </c>
      <c r="AW44" s="30">
        <v>-499086347.79000002</v>
      </c>
      <c r="AX44" s="30">
        <v>0</v>
      </c>
      <c r="AY44" s="30">
        <v>1173969374.49</v>
      </c>
      <c r="AZ44" s="30">
        <v>1173969374.49</v>
      </c>
      <c r="BA44" s="30">
        <v>0</v>
      </c>
      <c r="BB44" s="30">
        <v>1261987269</v>
      </c>
      <c r="BC44" s="30">
        <v>0</v>
      </c>
      <c r="BD44" s="30">
        <v>1261987269</v>
      </c>
      <c r="BE44" s="30">
        <v>0</v>
      </c>
      <c r="BF44" s="30">
        <v>241386925673</v>
      </c>
      <c r="BG44" s="30">
        <v>20683620000</v>
      </c>
      <c r="BH44" s="30">
        <v>262070545673</v>
      </c>
      <c r="BI44" s="30">
        <v>0</v>
      </c>
    </row>
    <row r="45" spans="1:61" ht="27.75" customHeight="1" x14ac:dyDescent="0.2">
      <c r="A45" s="25">
        <f t="shared" si="0"/>
        <v>39</v>
      </c>
      <c r="B45" s="37">
        <v>608</v>
      </c>
      <c r="C45" s="31" t="s">
        <v>250</v>
      </c>
      <c r="D45" s="31" t="s">
        <v>251</v>
      </c>
      <c r="E45" s="31" t="s">
        <v>252</v>
      </c>
      <c r="F45" s="31" t="s">
        <v>28</v>
      </c>
      <c r="G45" s="31" t="s">
        <v>1847</v>
      </c>
      <c r="H45" s="31" t="s">
        <v>37</v>
      </c>
      <c r="I45" s="31" t="s">
        <v>253</v>
      </c>
      <c r="J45" s="31" t="s">
        <v>29</v>
      </c>
      <c r="K45" s="31" t="s">
        <v>30</v>
      </c>
      <c r="L45" s="31" t="s">
        <v>1881</v>
      </c>
      <c r="M45" s="31" t="s">
        <v>2110</v>
      </c>
      <c r="N45" s="31" t="s">
        <v>1697</v>
      </c>
      <c r="O45" s="37">
        <v>1</v>
      </c>
      <c r="P45" s="37">
        <v>1172</v>
      </c>
      <c r="Q45" s="37">
        <v>5</v>
      </c>
      <c r="R45" s="30">
        <v>25273372372.029999</v>
      </c>
      <c r="S45" s="30">
        <v>3174500448.0300002</v>
      </c>
      <c r="T45" s="30">
        <v>0</v>
      </c>
      <c r="U45" s="30">
        <v>0</v>
      </c>
      <c r="V45" s="30">
        <v>21011939985</v>
      </c>
      <c r="W45" s="30">
        <v>1075892850</v>
      </c>
      <c r="X45" s="30">
        <v>8876154</v>
      </c>
      <c r="Y45" s="30">
        <v>0</v>
      </c>
      <c r="Z45" s="30">
        <v>2162935</v>
      </c>
      <c r="AA45" s="30">
        <v>20672841251.84</v>
      </c>
      <c r="AB45" s="30">
        <v>20391356788.84</v>
      </c>
      <c r="AC45" s="30">
        <v>0</v>
      </c>
      <c r="AD45" s="30">
        <v>131189831</v>
      </c>
      <c r="AE45" s="30">
        <v>0</v>
      </c>
      <c r="AF45" s="30">
        <v>49560801</v>
      </c>
      <c r="AG45" s="30">
        <v>100733831</v>
      </c>
      <c r="AH45" s="30">
        <v>0</v>
      </c>
      <c r="AI45" s="30">
        <v>4600531120.1899996</v>
      </c>
      <c r="AJ45" s="30">
        <v>4469371843</v>
      </c>
      <c r="AK45" s="30">
        <v>4457371843</v>
      </c>
      <c r="AL45" s="30">
        <v>83699395.150000006</v>
      </c>
      <c r="AM45" s="30">
        <v>13704854.560000001</v>
      </c>
      <c r="AN45" s="30">
        <v>0</v>
      </c>
      <c r="AO45" s="30">
        <v>5114296.3099999996</v>
      </c>
      <c r="AP45" s="30">
        <v>20774</v>
      </c>
      <c r="AQ45" s="30">
        <v>391262769.29000002</v>
      </c>
      <c r="AR45" s="30">
        <v>349962950</v>
      </c>
      <c r="AS45" s="30">
        <v>41299819.289999999</v>
      </c>
      <c r="AT45" s="30">
        <v>113222769.29000001</v>
      </c>
      <c r="AU45" s="30">
        <v>95098622.980000004</v>
      </c>
      <c r="AV45" s="30">
        <v>13009850</v>
      </c>
      <c r="AW45" s="30">
        <v>5114296.3099999996</v>
      </c>
      <c r="AX45" s="30">
        <v>0</v>
      </c>
      <c r="AY45" s="30">
        <v>278040000</v>
      </c>
      <c r="AZ45" s="30">
        <v>278040000</v>
      </c>
      <c r="BA45" s="30">
        <v>0</v>
      </c>
      <c r="BB45" s="30">
        <v>0</v>
      </c>
      <c r="BC45" s="30">
        <v>24212474</v>
      </c>
      <c r="BD45" s="30">
        <v>0</v>
      </c>
      <c r="BE45" s="30">
        <v>24212474</v>
      </c>
      <c r="BF45" s="30">
        <v>26080360389</v>
      </c>
      <c r="BG45" s="30">
        <v>0</v>
      </c>
      <c r="BH45" s="30">
        <v>26080360389</v>
      </c>
      <c r="BI45" s="30">
        <v>0</v>
      </c>
    </row>
    <row r="46" spans="1:61" ht="27.75" customHeight="1" x14ac:dyDescent="0.2">
      <c r="A46" s="25">
        <f t="shared" si="0"/>
        <v>40</v>
      </c>
      <c r="B46" s="37">
        <v>610</v>
      </c>
      <c r="C46" s="31" t="s">
        <v>254</v>
      </c>
      <c r="D46" s="31" t="s">
        <v>255</v>
      </c>
      <c r="E46" s="31" t="s">
        <v>256</v>
      </c>
      <c r="F46" s="31" t="s">
        <v>28</v>
      </c>
      <c r="G46" s="31" t="s">
        <v>1847</v>
      </c>
      <c r="H46" s="31" t="s">
        <v>37</v>
      </c>
      <c r="I46" s="31" t="s">
        <v>257</v>
      </c>
      <c r="J46" s="31" t="s">
        <v>29</v>
      </c>
      <c r="K46" s="31" t="s">
        <v>30</v>
      </c>
      <c r="L46" s="31" t="s">
        <v>258</v>
      </c>
      <c r="M46" s="31" t="s">
        <v>2111</v>
      </c>
      <c r="N46" s="31" t="s">
        <v>1882</v>
      </c>
      <c r="O46" s="37">
        <v>1</v>
      </c>
      <c r="P46" s="37">
        <v>10671</v>
      </c>
      <c r="Q46" s="37">
        <v>29</v>
      </c>
      <c r="R46" s="30">
        <v>73611015340.350006</v>
      </c>
      <c r="S46" s="30">
        <v>159156691.16</v>
      </c>
      <c r="T46" s="30">
        <v>6164219512.8999996</v>
      </c>
      <c r="U46" s="30">
        <v>0</v>
      </c>
      <c r="V46" s="30">
        <v>60017710766.589996</v>
      </c>
      <c r="W46" s="30">
        <v>3668849412</v>
      </c>
      <c r="X46" s="30">
        <v>3176823694.6999998</v>
      </c>
      <c r="Y46" s="30">
        <v>0</v>
      </c>
      <c r="Z46" s="30">
        <v>424255263</v>
      </c>
      <c r="AA46" s="30">
        <v>58886861229.260002</v>
      </c>
      <c r="AB46" s="30">
        <v>55077199750.480003</v>
      </c>
      <c r="AC46" s="30">
        <v>0</v>
      </c>
      <c r="AD46" s="30">
        <v>1199974329.79</v>
      </c>
      <c r="AE46" s="30">
        <v>0</v>
      </c>
      <c r="AF46" s="30">
        <v>2434652052.9000001</v>
      </c>
      <c r="AG46" s="30">
        <v>175035096.09</v>
      </c>
      <c r="AH46" s="30">
        <v>0</v>
      </c>
      <c r="AI46" s="30">
        <v>14724154111.09</v>
      </c>
      <c r="AJ46" s="30">
        <v>6583232804.5</v>
      </c>
      <c r="AK46" s="30">
        <v>6573232804.5</v>
      </c>
      <c r="AL46" s="30">
        <v>2084088741.1500001</v>
      </c>
      <c r="AM46" s="30">
        <v>1525926673</v>
      </c>
      <c r="AN46" s="30">
        <v>233633</v>
      </c>
      <c r="AO46" s="30">
        <v>31862637.039999999</v>
      </c>
      <c r="AP46" s="30">
        <v>2907742557.3600001</v>
      </c>
      <c r="AQ46" s="30">
        <v>1232695743.28</v>
      </c>
      <c r="AR46" s="30">
        <v>1117838340</v>
      </c>
      <c r="AS46" s="30">
        <v>114857403.28</v>
      </c>
      <c r="AT46" s="30">
        <v>700052929.27999997</v>
      </c>
      <c r="AU46" s="30">
        <v>644761020.02999997</v>
      </c>
      <c r="AV46" s="30">
        <v>23429272.210000001</v>
      </c>
      <c r="AW46" s="30">
        <v>31862637.039999999</v>
      </c>
      <c r="AX46" s="30">
        <v>0</v>
      </c>
      <c r="AY46" s="30">
        <v>532642814</v>
      </c>
      <c r="AZ46" s="30">
        <v>532642814</v>
      </c>
      <c r="BA46" s="30">
        <v>0</v>
      </c>
      <c r="BB46" s="30">
        <v>85901542</v>
      </c>
      <c r="BC46" s="30">
        <v>14970791</v>
      </c>
      <c r="BD46" s="30">
        <v>85901542</v>
      </c>
      <c r="BE46" s="30">
        <v>14970791</v>
      </c>
      <c r="BF46" s="30">
        <v>147618611765.95999</v>
      </c>
      <c r="BG46" s="30">
        <v>1010000000</v>
      </c>
      <c r="BH46" s="30">
        <v>147618611765.95999</v>
      </c>
      <c r="BI46" s="30">
        <v>1010000000</v>
      </c>
    </row>
    <row r="47" spans="1:61" ht="27.75" customHeight="1" x14ac:dyDescent="0.2">
      <c r="A47" s="25">
        <f t="shared" si="0"/>
        <v>41</v>
      </c>
      <c r="B47" s="37">
        <v>631</v>
      </c>
      <c r="C47" s="31" t="s">
        <v>259</v>
      </c>
      <c r="D47" s="31" t="s">
        <v>260</v>
      </c>
      <c r="E47" s="31" t="s">
        <v>261</v>
      </c>
      <c r="F47" s="31" t="s">
        <v>262</v>
      </c>
      <c r="G47" s="31" t="s">
        <v>1847</v>
      </c>
      <c r="H47" s="31" t="s">
        <v>37</v>
      </c>
      <c r="I47" s="31" t="s">
        <v>263</v>
      </c>
      <c r="J47" s="31" t="s">
        <v>29</v>
      </c>
      <c r="K47" s="31" t="s">
        <v>30</v>
      </c>
      <c r="L47" s="31" t="s">
        <v>2112</v>
      </c>
      <c r="M47" s="31" t="s">
        <v>2113</v>
      </c>
      <c r="N47" s="31" t="s">
        <v>264</v>
      </c>
      <c r="O47" s="37">
        <v>1</v>
      </c>
      <c r="P47" s="37">
        <v>9620</v>
      </c>
      <c r="Q47" s="37">
        <v>54</v>
      </c>
      <c r="R47" s="30">
        <v>84172031089.960007</v>
      </c>
      <c r="S47" s="30">
        <v>720740614.55999994</v>
      </c>
      <c r="T47" s="30">
        <v>4188630194.7800002</v>
      </c>
      <c r="U47" s="30">
        <v>0</v>
      </c>
      <c r="V47" s="30">
        <v>69870787176.910004</v>
      </c>
      <c r="W47" s="30">
        <v>2024578291.25</v>
      </c>
      <c r="X47" s="30">
        <v>6515740589.29</v>
      </c>
      <c r="Y47" s="30">
        <v>0</v>
      </c>
      <c r="Z47" s="30">
        <v>851554223.16999996</v>
      </c>
      <c r="AA47" s="30">
        <v>48175408265.169998</v>
      </c>
      <c r="AB47" s="30">
        <v>28131192146.23</v>
      </c>
      <c r="AC47" s="30">
        <v>11413040322.15</v>
      </c>
      <c r="AD47" s="30">
        <v>3371128358.6700001</v>
      </c>
      <c r="AE47" s="30">
        <v>0</v>
      </c>
      <c r="AF47" s="30">
        <v>1873507481.7</v>
      </c>
      <c r="AG47" s="30">
        <v>3129456342.9400001</v>
      </c>
      <c r="AH47" s="30">
        <v>257083613.47999999</v>
      </c>
      <c r="AI47" s="30">
        <v>35996622824.790001</v>
      </c>
      <c r="AJ47" s="30">
        <v>23975871826.66</v>
      </c>
      <c r="AK47" s="30">
        <v>4057512826.6599998</v>
      </c>
      <c r="AL47" s="30">
        <v>6878476780.3500004</v>
      </c>
      <c r="AM47" s="30">
        <v>1671713950.6199999</v>
      </c>
      <c r="AN47" s="30">
        <v>0</v>
      </c>
      <c r="AO47" s="30">
        <v>-24614567.649999999</v>
      </c>
      <c r="AP47" s="30">
        <v>3293354718.0999999</v>
      </c>
      <c r="AQ47" s="30">
        <v>2311226687.3400002</v>
      </c>
      <c r="AR47" s="30">
        <v>2039236502</v>
      </c>
      <c r="AS47" s="30">
        <v>271990185.33999997</v>
      </c>
      <c r="AT47" s="30">
        <v>1819582167.48</v>
      </c>
      <c r="AU47" s="30">
        <v>1790451218.4400001</v>
      </c>
      <c r="AV47" s="30">
        <v>53745516.689999998</v>
      </c>
      <c r="AW47" s="30">
        <v>-24614567.649999999</v>
      </c>
      <c r="AX47" s="30">
        <v>0</v>
      </c>
      <c r="AY47" s="30">
        <v>491644519.86000001</v>
      </c>
      <c r="AZ47" s="30">
        <v>491644519.86000001</v>
      </c>
      <c r="BA47" s="30">
        <v>0</v>
      </c>
      <c r="BB47" s="30">
        <v>5114720747.2799997</v>
      </c>
      <c r="BC47" s="30">
        <v>4842739387.3199997</v>
      </c>
      <c r="BD47" s="30">
        <v>5114720747.2799997</v>
      </c>
      <c r="BE47" s="30">
        <v>4842739387.3199997</v>
      </c>
      <c r="BF47" s="30">
        <v>83640088049</v>
      </c>
      <c r="BG47" s="30">
        <v>18615258000</v>
      </c>
      <c r="BH47" s="30">
        <v>83640088049</v>
      </c>
      <c r="BI47" s="30">
        <v>18615258000</v>
      </c>
    </row>
    <row r="48" spans="1:61" ht="27.75" customHeight="1" x14ac:dyDescent="0.2">
      <c r="A48" s="25">
        <f t="shared" si="0"/>
        <v>42</v>
      </c>
      <c r="B48" s="37">
        <v>686</v>
      </c>
      <c r="C48" s="31" t="s">
        <v>266</v>
      </c>
      <c r="D48" s="31" t="s">
        <v>267</v>
      </c>
      <c r="E48" s="31" t="s">
        <v>268</v>
      </c>
      <c r="F48" s="31" t="s">
        <v>126</v>
      </c>
      <c r="G48" s="31" t="s">
        <v>1851</v>
      </c>
      <c r="H48" s="31" t="s">
        <v>38</v>
      </c>
      <c r="I48" s="31" t="s">
        <v>269</v>
      </c>
      <c r="J48" s="31" t="s">
        <v>29</v>
      </c>
      <c r="K48" s="31" t="s">
        <v>30</v>
      </c>
      <c r="L48" s="31" t="s">
        <v>2114</v>
      </c>
      <c r="M48" s="31" t="s">
        <v>2115</v>
      </c>
      <c r="N48" s="31" t="s">
        <v>1883</v>
      </c>
      <c r="O48" s="37">
        <v>1</v>
      </c>
      <c r="P48" s="37">
        <v>536</v>
      </c>
      <c r="Q48" s="37">
        <v>5</v>
      </c>
      <c r="R48" s="30">
        <v>6082220835.1300001</v>
      </c>
      <c r="S48" s="30">
        <v>988176024.61000001</v>
      </c>
      <c r="T48" s="30">
        <v>391597664.51999998</v>
      </c>
      <c r="U48" s="30">
        <v>495800</v>
      </c>
      <c r="V48" s="30">
        <v>4595982248</v>
      </c>
      <c r="W48" s="30">
        <v>7510145</v>
      </c>
      <c r="X48" s="30">
        <v>69231444</v>
      </c>
      <c r="Y48" s="30">
        <v>0</v>
      </c>
      <c r="Z48" s="30">
        <v>29227509</v>
      </c>
      <c r="AA48" s="30">
        <v>3827994515.6599998</v>
      </c>
      <c r="AB48" s="30">
        <v>3679195677.6599998</v>
      </c>
      <c r="AC48" s="30">
        <v>0</v>
      </c>
      <c r="AD48" s="30">
        <v>49038220</v>
      </c>
      <c r="AE48" s="30">
        <v>0</v>
      </c>
      <c r="AF48" s="30">
        <v>242640</v>
      </c>
      <c r="AG48" s="30">
        <v>71397978</v>
      </c>
      <c r="AH48" s="30">
        <v>28120000</v>
      </c>
      <c r="AI48" s="30">
        <v>2254226318.6100001</v>
      </c>
      <c r="AJ48" s="30">
        <v>2059153762.6500001</v>
      </c>
      <c r="AK48" s="30">
        <v>366779797.64999998</v>
      </c>
      <c r="AL48" s="30">
        <v>126777573.20999999</v>
      </c>
      <c r="AM48" s="30">
        <v>7251957</v>
      </c>
      <c r="AN48" s="30">
        <v>0</v>
      </c>
      <c r="AO48" s="30">
        <v>3237577</v>
      </c>
      <c r="AP48" s="30">
        <v>30339414.239999998</v>
      </c>
      <c r="AQ48" s="30">
        <v>118385751.58</v>
      </c>
      <c r="AR48" s="30">
        <v>89825839</v>
      </c>
      <c r="AS48" s="30">
        <v>28559912.579999998</v>
      </c>
      <c r="AT48" s="30">
        <v>92827643.719999999</v>
      </c>
      <c r="AU48" s="30">
        <v>84056384</v>
      </c>
      <c r="AV48" s="30">
        <v>5533682.7199999997</v>
      </c>
      <c r="AW48" s="30">
        <v>3237577</v>
      </c>
      <c r="AX48" s="30">
        <v>0</v>
      </c>
      <c r="AY48" s="30">
        <v>25558107</v>
      </c>
      <c r="AZ48" s="30">
        <v>25558107</v>
      </c>
      <c r="BA48" s="30">
        <v>0</v>
      </c>
      <c r="BB48" s="30">
        <v>0</v>
      </c>
      <c r="BC48" s="30">
        <v>46938200.780000001</v>
      </c>
      <c r="BD48" s="30">
        <v>0</v>
      </c>
      <c r="BE48" s="30">
        <v>46938200.780000001</v>
      </c>
      <c r="BF48" s="30">
        <v>5428595036</v>
      </c>
      <c r="BG48" s="30">
        <v>1692373965</v>
      </c>
      <c r="BH48" s="30">
        <v>5428595036</v>
      </c>
      <c r="BI48" s="30">
        <v>1692373965</v>
      </c>
    </row>
    <row r="49" spans="1:61" ht="27.75" customHeight="1" x14ac:dyDescent="0.2">
      <c r="A49" s="25">
        <f t="shared" si="0"/>
        <v>43</v>
      </c>
      <c r="B49" s="37">
        <v>700</v>
      </c>
      <c r="C49" s="31" t="s">
        <v>270</v>
      </c>
      <c r="D49" s="31" t="s">
        <v>271</v>
      </c>
      <c r="E49" s="31" t="s">
        <v>272</v>
      </c>
      <c r="F49" s="31" t="s">
        <v>28</v>
      </c>
      <c r="G49" s="31" t="s">
        <v>1847</v>
      </c>
      <c r="H49" s="31" t="s">
        <v>37</v>
      </c>
      <c r="I49" s="31" t="s">
        <v>273</v>
      </c>
      <c r="J49" s="31" t="s">
        <v>29</v>
      </c>
      <c r="K49" s="31" t="s">
        <v>30</v>
      </c>
      <c r="L49" s="31" t="s">
        <v>2116</v>
      </c>
      <c r="M49" s="31" t="s">
        <v>2117</v>
      </c>
      <c r="N49" s="31" t="s">
        <v>274</v>
      </c>
      <c r="O49" s="37">
        <v>1</v>
      </c>
      <c r="P49" s="37">
        <v>3799</v>
      </c>
      <c r="Q49" s="37">
        <v>15</v>
      </c>
      <c r="R49" s="30">
        <v>30719910628.279999</v>
      </c>
      <c r="S49" s="30">
        <v>223158554.16</v>
      </c>
      <c r="T49" s="30">
        <v>1791809730.4400001</v>
      </c>
      <c r="U49" s="30">
        <v>0</v>
      </c>
      <c r="V49" s="30">
        <v>26324447749</v>
      </c>
      <c r="W49" s="30">
        <v>1607255858.26</v>
      </c>
      <c r="X49" s="30">
        <v>773238736.41999996</v>
      </c>
      <c r="Y49" s="30">
        <v>0</v>
      </c>
      <c r="Z49" s="30">
        <v>0</v>
      </c>
      <c r="AA49" s="30">
        <v>24382230868.310001</v>
      </c>
      <c r="AB49" s="30">
        <v>15271803043.07</v>
      </c>
      <c r="AC49" s="30">
        <v>6355167110.6899996</v>
      </c>
      <c r="AD49" s="30">
        <v>740344186.63999999</v>
      </c>
      <c r="AE49" s="30">
        <v>8013000</v>
      </c>
      <c r="AF49" s="30">
        <v>1836317538.3199999</v>
      </c>
      <c r="AG49" s="30">
        <v>151906313.66999999</v>
      </c>
      <c r="AH49" s="30">
        <v>18679675.920000002</v>
      </c>
      <c r="AI49" s="30">
        <v>6337679759.9700003</v>
      </c>
      <c r="AJ49" s="30">
        <v>2964437659.6999998</v>
      </c>
      <c r="AK49" s="30">
        <v>2593039154.6999998</v>
      </c>
      <c r="AL49" s="30">
        <v>1619010443.46</v>
      </c>
      <c r="AM49" s="30">
        <v>378601495</v>
      </c>
      <c r="AN49" s="30">
        <v>0</v>
      </c>
      <c r="AO49" s="30">
        <v>166323492.09999999</v>
      </c>
      <c r="AP49" s="30">
        <v>1018666669.71</v>
      </c>
      <c r="AQ49" s="30">
        <v>738748814.76999998</v>
      </c>
      <c r="AR49" s="30">
        <v>666277936</v>
      </c>
      <c r="AS49" s="30">
        <v>72470878.769999996</v>
      </c>
      <c r="AT49" s="30">
        <v>486255617.30000001</v>
      </c>
      <c r="AU49" s="30">
        <v>309932125.19999999</v>
      </c>
      <c r="AV49" s="30">
        <v>10000000</v>
      </c>
      <c r="AW49" s="30">
        <v>166323492.09999999</v>
      </c>
      <c r="AX49" s="30">
        <v>0</v>
      </c>
      <c r="AY49" s="30">
        <v>252493197.47</v>
      </c>
      <c r="AZ49" s="30">
        <v>252493197.47</v>
      </c>
      <c r="BA49" s="30">
        <v>0</v>
      </c>
      <c r="BB49" s="30">
        <v>64760455</v>
      </c>
      <c r="BC49" s="30">
        <v>114440045.98999999</v>
      </c>
      <c r="BD49" s="30">
        <v>64760455</v>
      </c>
      <c r="BE49" s="30">
        <v>114440045.98999999</v>
      </c>
      <c r="BF49" s="30">
        <v>26581973038</v>
      </c>
      <c r="BG49" s="30">
        <v>0</v>
      </c>
      <c r="BH49" s="30">
        <v>26531973038</v>
      </c>
      <c r="BI49" s="30">
        <v>50000000</v>
      </c>
    </row>
    <row r="50" spans="1:61" ht="27.75" customHeight="1" x14ac:dyDescent="0.2">
      <c r="A50" s="25">
        <f t="shared" si="0"/>
        <v>44</v>
      </c>
      <c r="B50" s="37">
        <v>715</v>
      </c>
      <c r="C50" s="31" t="s">
        <v>275</v>
      </c>
      <c r="D50" s="31" t="s">
        <v>276</v>
      </c>
      <c r="E50" s="31" t="s">
        <v>277</v>
      </c>
      <c r="F50" s="31" t="s">
        <v>116</v>
      </c>
      <c r="G50" s="31" t="s">
        <v>1851</v>
      </c>
      <c r="H50" s="31" t="s">
        <v>38</v>
      </c>
      <c r="I50" s="31" t="s">
        <v>278</v>
      </c>
      <c r="J50" s="31" t="s">
        <v>29</v>
      </c>
      <c r="K50" s="31" t="s">
        <v>30</v>
      </c>
      <c r="L50" s="31" t="s">
        <v>1980</v>
      </c>
      <c r="M50" s="31" t="s">
        <v>2118</v>
      </c>
      <c r="N50" s="31" t="s">
        <v>2684</v>
      </c>
      <c r="O50" s="37">
        <v>1</v>
      </c>
      <c r="P50" s="37">
        <v>2526</v>
      </c>
      <c r="Q50" s="37">
        <v>19</v>
      </c>
      <c r="R50" s="30">
        <v>19348050957.619999</v>
      </c>
      <c r="S50" s="30">
        <v>707074360.49000001</v>
      </c>
      <c r="T50" s="30">
        <v>958516243.74000001</v>
      </c>
      <c r="U50" s="30">
        <v>0</v>
      </c>
      <c r="V50" s="30">
        <v>15856772679.24</v>
      </c>
      <c r="W50" s="30">
        <v>133081710.15000001</v>
      </c>
      <c r="X50" s="30">
        <v>1692605964</v>
      </c>
      <c r="Y50" s="30">
        <v>0</v>
      </c>
      <c r="Z50" s="30">
        <v>0</v>
      </c>
      <c r="AA50" s="30">
        <v>12573104005.98</v>
      </c>
      <c r="AB50" s="30">
        <v>8497547425.0299997</v>
      </c>
      <c r="AC50" s="30">
        <v>3154925788.8800001</v>
      </c>
      <c r="AD50" s="30">
        <v>259875849.22</v>
      </c>
      <c r="AE50" s="30">
        <v>0</v>
      </c>
      <c r="AF50" s="30">
        <v>285562933.5</v>
      </c>
      <c r="AG50" s="30">
        <v>357684809.35000002</v>
      </c>
      <c r="AH50" s="30">
        <v>17507200</v>
      </c>
      <c r="AI50" s="30">
        <v>6774946951.6400003</v>
      </c>
      <c r="AJ50" s="30">
        <v>5145791422.0600004</v>
      </c>
      <c r="AK50" s="30">
        <v>1457206422.0599999</v>
      </c>
      <c r="AL50" s="30">
        <v>699171755.94000006</v>
      </c>
      <c r="AM50" s="30">
        <v>565453515.80999994</v>
      </c>
      <c r="AN50" s="30">
        <v>475734</v>
      </c>
      <c r="AO50" s="30">
        <v>13464107.98</v>
      </c>
      <c r="AP50" s="30">
        <v>350590415.85000002</v>
      </c>
      <c r="AQ50" s="30">
        <v>502106027.32999998</v>
      </c>
      <c r="AR50" s="30">
        <v>481086061.55000001</v>
      </c>
      <c r="AS50" s="30">
        <v>21019965.780000001</v>
      </c>
      <c r="AT50" s="30">
        <v>341835217.06</v>
      </c>
      <c r="AU50" s="30">
        <v>313882607.19</v>
      </c>
      <c r="AV50" s="30">
        <v>14488501.890000001</v>
      </c>
      <c r="AW50" s="30">
        <v>13464107.98</v>
      </c>
      <c r="AX50" s="30">
        <v>0</v>
      </c>
      <c r="AY50" s="30">
        <v>160270810.27000001</v>
      </c>
      <c r="AZ50" s="30">
        <v>160270810.27000001</v>
      </c>
      <c r="BA50" s="30">
        <v>0</v>
      </c>
      <c r="BB50" s="30">
        <v>41662208</v>
      </c>
      <c r="BC50" s="30">
        <v>1265108378.2</v>
      </c>
      <c r="BD50" s="30">
        <v>41662208</v>
      </c>
      <c r="BE50" s="30">
        <v>1265108378.2</v>
      </c>
      <c r="BF50" s="30">
        <v>26445972771.490002</v>
      </c>
      <c r="BG50" s="30">
        <v>0</v>
      </c>
      <c r="BH50" s="30">
        <v>26445972771.490002</v>
      </c>
      <c r="BI50" s="30">
        <v>0</v>
      </c>
    </row>
    <row r="51" spans="1:61" ht="27.75" customHeight="1" x14ac:dyDescent="0.2">
      <c r="A51" s="25">
        <f t="shared" si="0"/>
        <v>45</v>
      </c>
      <c r="B51" s="37">
        <v>747</v>
      </c>
      <c r="C51" s="31" t="s">
        <v>2658</v>
      </c>
      <c r="D51" s="31" t="s">
        <v>2659</v>
      </c>
      <c r="E51" s="31" t="s">
        <v>2660</v>
      </c>
      <c r="F51" s="31" t="s">
        <v>28</v>
      </c>
      <c r="G51" s="31" t="s">
        <v>1847</v>
      </c>
      <c r="H51" s="31" t="s">
        <v>37</v>
      </c>
      <c r="I51" s="31" t="s">
        <v>2661</v>
      </c>
      <c r="J51" s="31" t="s">
        <v>29</v>
      </c>
      <c r="K51" s="31" t="s">
        <v>30</v>
      </c>
      <c r="L51" s="31" t="s">
        <v>2662</v>
      </c>
      <c r="M51" s="31" t="s">
        <v>2663</v>
      </c>
      <c r="N51" s="31" t="s">
        <v>2664</v>
      </c>
      <c r="O51" s="37">
        <v>1</v>
      </c>
      <c r="P51" s="37">
        <v>306</v>
      </c>
      <c r="Q51" s="37">
        <v>6</v>
      </c>
      <c r="R51" s="30">
        <v>14801200156.17</v>
      </c>
      <c r="S51" s="30">
        <v>98857731.510000005</v>
      </c>
      <c r="T51" s="30">
        <v>1414742188.6600001</v>
      </c>
      <c r="U51" s="30">
        <v>0</v>
      </c>
      <c r="V51" s="30">
        <v>13061749144</v>
      </c>
      <c r="W51" s="30">
        <v>225301020</v>
      </c>
      <c r="X51" s="30">
        <v>550072</v>
      </c>
      <c r="Y51" s="30">
        <v>0</v>
      </c>
      <c r="Z51" s="30">
        <v>0</v>
      </c>
      <c r="AA51" s="30">
        <v>12517696015.6</v>
      </c>
      <c r="AB51" s="30">
        <v>12282126383</v>
      </c>
      <c r="AC51" s="30">
        <v>0</v>
      </c>
      <c r="AD51" s="30">
        <v>95283739.799999997</v>
      </c>
      <c r="AE51" s="30">
        <v>0</v>
      </c>
      <c r="AF51" s="30">
        <v>116399468.40000001</v>
      </c>
      <c r="AG51" s="30">
        <v>17706424.399999999</v>
      </c>
      <c r="AH51" s="30">
        <v>6180000</v>
      </c>
      <c r="AI51" s="30">
        <v>2283504140.5700002</v>
      </c>
      <c r="AJ51" s="30">
        <v>1759546333</v>
      </c>
      <c r="AK51" s="30">
        <v>1685774633</v>
      </c>
      <c r="AL51" s="30">
        <v>397033084.77999997</v>
      </c>
      <c r="AM51" s="30">
        <v>7110000</v>
      </c>
      <c r="AN51" s="30">
        <v>1000000</v>
      </c>
      <c r="AO51" s="30">
        <v>79863334.189999998</v>
      </c>
      <c r="AP51" s="30">
        <v>0</v>
      </c>
      <c r="AQ51" s="30">
        <v>198509301.81</v>
      </c>
      <c r="AR51" s="30">
        <v>162231000</v>
      </c>
      <c r="AS51" s="30">
        <v>36278301.810000002</v>
      </c>
      <c r="AT51" s="30">
        <v>198222632.81</v>
      </c>
      <c r="AU51" s="30">
        <v>114728423.75</v>
      </c>
      <c r="AV51" s="30">
        <v>3630874.87</v>
      </c>
      <c r="AW51" s="30">
        <v>79863334.189999998</v>
      </c>
      <c r="AX51" s="30">
        <v>0</v>
      </c>
      <c r="AY51" s="30">
        <v>286669</v>
      </c>
      <c r="AZ51" s="30">
        <v>286669</v>
      </c>
      <c r="BA51" s="30">
        <v>0</v>
      </c>
      <c r="BB51" s="30">
        <v>835628</v>
      </c>
      <c r="BC51" s="30">
        <v>0</v>
      </c>
      <c r="BD51" s="30">
        <v>835628</v>
      </c>
      <c r="BE51" s="30">
        <v>0</v>
      </c>
      <c r="BF51" s="30">
        <v>2323741221</v>
      </c>
      <c r="BG51" s="30">
        <v>0</v>
      </c>
      <c r="BH51" s="30">
        <v>2323741221</v>
      </c>
      <c r="BI51" s="30">
        <v>0</v>
      </c>
    </row>
    <row r="52" spans="1:61" ht="27.75" customHeight="1" x14ac:dyDescent="0.2">
      <c r="A52" s="25">
        <f t="shared" si="0"/>
        <v>46</v>
      </c>
      <c r="B52" s="37">
        <v>752</v>
      </c>
      <c r="C52" s="31" t="s">
        <v>280</v>
      </c>
      <c r="D52" s="31" t="s">
        <v>281</v>
      </c>
      <c r="E52" s="31" t="s">
        <v>282</v>
      </c>
      <c r="F52" s="31" t="s">
        <v>116</v>
      </c>
      <c r="G52" s="31" t="s">
        <v>1847</v>
      </c>
      <c r="H52" s="31" t="s">
        <v>37</v>
      </c>
      <c r="I52" s="31" t="s">
        <v>283</v>
      </c>
      <c r="J52" s="31" t="s">
        <v>29</v>
      </c>
      <c r="K52" s="31" t="s">
        <v>30</v>
      </c>
      <c r="L52" s="31" t="s">
        <v>2119</v>
      </c>
      <c r="M52" s="31" t="s">
        <v>2120</v>
      </c>
      <c r="N52" s="31" t="s">
        <v>1884</v>
      </c>
      <c r="O52" s="37">
        <v>1</v>
      </c>
      <c r="P52" s="37">
        <v>11326</v>
      </c>
      <c r="Q52" s="37">
        <v>27</v>
      </c>
      <c r="R52" s="30">
        <v>23662358719.330002</v>
      </c>
      <c r="S52" s="30">
        <v>990616864.40999997</v>
      </c>
      <c r="T52" s="30">
        <v>6314299634.0200005</v>
      </c>
      <c r="U52" s="30">
        <v>0</v>
      </c>
      <c r="V52" s="30">
        <v>14200817898.280001</v>
      </c>
      <c r="W52" s="30">
        <v>474648164.79000002</v>
      </c>
      <c r="X52" s="30">
        <v>1681976157.8299999</v>
      </c>
      <c r="Y52" s="30">
        <v>0</v>
      </c>
      <c r="Z52" s="30">
        <v>0</v>
      </c>
      <c r="AA52" s="30">
        <v>12728666006.969999</v>
      </c>
      <c r="AB52" s="30">
        <v>11643466354.84</v>
      </c>
      <c r="AC52" s="30">
        <v>216709417.55000001</v>
      </c>
      <c r="AD52" s="30">
        <v>365039438.75999999</v>
      </c>
      <c r="AE52" s="30">
        <v>8149000</v>
      </c>
      <c r="AF52" s="30">
        <v>403007149.69999999</v>
      </c>
      <c r="AG52" s="30">
        <v>85135374.120000005</v>
      </c>
      <c r="AH52" s="30">
        <v>7159272</v>
      </c>
      <c r="AI52" s="30">
        <v>10933692712.43</v>
      </c>
      <c r="AJ52" s="30">
        <v>6214929865.7399998</v>
      </c>
      <c r="AK52" s="30">
        <v>608280667.74000001</v>
      </c>
      <c r="AL52" s="30">
        <v>1954757560.8199999</v>
      </c>
      <c r="AM52" s="30">
        <v>4152956.07</v>
      </c>
      <c r="AN52" s="30">
        <v>0</v>
      </c>
      <c r="AO52" s="30">
        <v>154476089.91</v>
      </c>
      <c r="AP52" s="30">
        <v>1585948024.54</v>
      </c>
      <c r="AQ52" s="30">
        <v>748364094.86000001</v>
      </c>
      <c r="AR52" s="30">
        <v>514133756.88</v>
      </c>
      <c r="AS52" s="30">
        <v>234230337.97999999</v>
      </c>
      <c r="AT52" s="30">
        <v>626846649.86000001</v>
      </c>
      <c r="AU52" s="30">
        <v>459932176.61000001</v>
      </c>
      <c r="AV52" s="30">
        <v>12438383.34</v>
      </c>
      <c r="AW52" s="30">
        <v>154476089.91</v>
      </c>
      <c r="AX52" s="30">
        <v>0</v>
      </c>
      <c r="AY52" s="30">
        <v>121517445</v>
      </c>
      <c r="AZ52" s="30">
        <v>121517445</v>
      </c>
      <c r="BA52" s="30">
        <v>0</v>
      </c>
      <c r="BB52" s="30">
        <v>466726442.50999999</v>
      </c>
      <c r="BC52" s="30">
        <v>10852436098.219999</v>
      </c>
      <c r="BD52" s="30">
        <v>466726442.50999999</v>
      </c>
      <c r="BE52" s="30">
        <v>10852436098.219999</v>
      </c>
      <c r="BF52" s="30">
        <v>19555723294.75</v>
      </c>
      <c r="BG52" s="30">
        <v>6379077099</v>
      </c>
      <c r="BH52" s="30">
        <v>25934800393.75</v>
      </c>
      <c r="BI52" s="30">
        <v>0</v>
      </c>
    </row>
    <row r="53" spans="1:61" ht="27.75" customHeight="1" x14ac:dyDescent="0.2">
      <c r="A53" s="25">
        <f t="shared" si="0"/>
        <v>47</v>
      </c>
      <c r="B53" s="37">
        <v>757</v>
      </c>
      <c r="C53" s="31" t="s">
        <v>284</v>
      </c>
      <c r="D53" s="31" t="s">
        <v>285</v>
      </c>
      <c r="E53" s="31" t="s">
        <v>286</v>
      </c>
      <c r="F53" s="31" t="s">
        <v>116</v>
      </c>
      <c r="G53" s="31" t="s">
        <v>1847</v>
      </c>
      <c r="H53" s="31" t="s">
        <v>37</v>
      </c>
      <c r="I53" s="31" t="s">
        <v>287</v>
      </c>
      <c r="J53" s="31" t="s">
        <v>39</v>
      </c>
      <c r="K53" s="31" t="s">
        <v>91</v>
      </c>
      <c r="L53" s="31" t="s">
        <v>2121</v>
      </c>
      <c r="M53" s="31" t="s">
        <v>2122</v>
      </c>
      <c r="N53" s="31" t="s">
        <v>1815</v>
      </c>
      <c r="O53" s="37">
        <v>1</v>
      </c>
      <c r="P53" s="37">
        <v>16546</v>
      </c>
      <c r="Q53" s="37">
        <v>56</v>
      </c>
      <c r="R53" s="30">
        <v>76718881339.050003</v>
      </c>
      <c r="S53" s="30">
        <v>3351671194.7199998</v>
      </c>
      <c r="T53" s="30">
        <v>9564592761.2099991</v>
      </c>
      <c r="U53" s="30">
        <v>0</v>
      </c>
      <c r="V53" s="30">
        <v>59757386704.330002</v>
      </c>
      <c r="W53" s="30">
        <v>172922771.94</v>
      </c>
      <c r="X53" s="30">
        <v>3752307906.8499999</v>
      </c>
      <c r="Y53" s="30">
        <v>0</v>
      </c>
      <c r="Z53" s="30">
        <v>120000000</v>
      </c>
      <c r="AA53" s="30">
        <v>48192929505.529999</v>
      </c>
      <c r="AB53" s="30">
        <v>46815039531.739998</v>
      </c>
      <c r="AC53" s="30">
        <v>0</v>
      </c>
      <c r="AD53" s="30">
        <v>1014744820.54</v>
      </c>
      <c r="AE53" s="30">
        <v>0</v>
      </c>
      <c r="AF53" s="30">
        <v>51756109.25</v>
      </c>
      <c r="AG53" s="30">
        <v>301650886</v>
      </c>
      <c r="AH53" s="30">
        <v>9738158</v>
      </c>
      <c r="AI53" s="30">
        <v>28525951833.52</v>
      </c>
      <c r="AJ53" s="30">
        <v>18795697468</v>
      </c>
      <c r="AK53" s="30">
        <v>7729942468</v>
      </c>
      <c r="AL53" s="30">
        <v>3487280348.7399998</v>
      </c>
      <c r="AM53" s="30">
        <v>247555614.61000001</v>
      </c>
      <c r="AN53" s="30">
        <v>3345000</v>
      </c>
      <c r="AO53" s="30">
        <v>506882217.69</v>
      </c>
      <c r="AP53" s="30">
        <v>1897193898.3599999</v>
      </c>
      <c r="AQ53" s="30">
        <v>2000627858.24</v>
      </c>
      <c r="AR53" s="30">
        <v>1600068601</v>
      </c>
      <c r="AS53" s="30">
        <v>400559257.24000001</v>
      </c>
      <c r="AT53" s="30">
        <v>1665853773.54</v>
      </c>
      <c r="AU53" s="30">
        <v>1033743518.51</v>
      </c>
      <c r="AV53" s="30">
        <v>125228037.34</v>
      </c>
      <c r="AW53" s="30">
        <v>506882217.69</v>
      </c>
      <c r="AX53" s="30">
        <v>0</v>
      </c>
      <c r="AY53" s="30">
        <v>334774084.69999999</v>
      </c>
      <c r="AZ53" s="30">
        <v>334774084.69999999</v>
      </c>
      <c r="BA53" s="30">
        <v>0</v>
      </c>
      <c r="BB53" s="30">
        <v>151465503</v>
      </c>
      <c r="BC53" s="30">
        <v>3872679772</v>
      </c>
      <c r="BD53" s="30">
        <v>151465503</v>
      </c>
      <c r="BE53" s="30">
        <v>3872679772</v>
      </c>
      <c r="BF53" s="30">
        <v>143188455406</v>
      </c>
      <c r="BG53" s="30">
        <v>0</v>
      </c>
      <c r="BH53" s="30">
        <v>143188455406</v>
      </c>
      <c r="BI53" s="30">
        <v>0</v>
      </c>
    </row>
    <row r="54" spans="1:61" ht="27.75" customHeight="1" x14ac:dyDescent="0.2">
      <c r="A54" s="25">
        <f t="shared" si="0"/>
        <v>48</v>
      </c>
      <c r="B54" s="37">
        <v>766</v>
      </c>
      <c r="C54" s="31" t="s">
        <v>288</v>
      </c>
      <c r="D54" s="31" t="s">
        <v>289</v>
      </c>
      <c r="E54" s="31" t="s">
        <v>290</v>
      </c>
      <c r="F54" s="31" t="s">
        <v>28</v>
      </c>
      <c r="G54" s="31" t="s">
        <v>1847</v>
      </c>
      <c r="H54" s="31" t="s">
        <v>37</v>
      </c>
      <c r="I54" s="31" t="s">
        <v>291</v>
      </c>
      <c r="J54" s="31" t="s">
        <v>29</v>
      </c>
      <c r="K54" s="31" t="s">
        <v>30</v>
      </c>
      <c r="L54" s="31" t="s">
        <v>2123</v>
      </c>
      <c r="M54" s="31" t="s">
        <v>2124</v>
      </c>
      <c r="N54" s="31" t="s">
        <v>292</v>
      </c>
      <c r="O54" s="37">
        <v>1</v>
      </c>
      <c r="P54" s="37">
        <v>15580</v>
      </c>
      <c r="Q54" s="37">
        <v>39</v>
      </c>
      <c r="R54" s="30">
        <v>79518157789.279999</v>
      </c>
      <c r="S54" s="30">
        <v>3083063207</v>
      </c>
      <c r="T54" s="30">
        <v>7813155845.2799997</v>
      </c>
      <c r="U54" s="30">
        <v>0</v>
      </c>
      <c r="V54" s="30">
        <v>65982851846</v>
      </c>
      <c r="W54" s="30">
        <v>797521219</v>
      </c>
      <c r="X54" s="30">
        <v>1489633272</v>
      </c>
      <c r="Y54" s="30">
        <v>0</v>
      </c>
      <c r="Z54" s="30">
        <v>351932400</v>
      </c>
      <c r="AA54" s="30">
        <v>56718306101.599998</v>
      </c>
      <c r="AB54" s="30">
        <v>49273695934</v>
      </c>
      <c r="AC54" s="30">
        <v>0</v>
      </c>
      <c r="AD54" s="30">
        <v>3198712971.5999999</v>
      </c>
      <c r="AE54" s="30">
        <v>0</v>
      </c>
      <c r="AF54" s="30">
        <v>4009376603</v>
      </c>
      <c r="AG54" s="30">
        <v>236520593</v>
      </c>
      <c r="AH54" s="30">
        <v>0</v>
      </c>
      <c r="AI54" s="30">
        <v>22799851688</v>
      </c>
      <c r="AJ54" s="30">
        <v>13340595099</v>
      </c>
      <c r="AK54" s="30">
        <v>13240595099</v>
      </c>
      <c r="AL54" s="30">
        <v>4206686012</v>
      </c>
      <c r="AM54" s="30">
        <v>0</v>
      </c>
      <c r="AN54" s="30">
        <v>6589952</v>
      </c>
      <c r="AO54" s="30">
        <v>780948730.60000002</v>
      </c>
      <c r="AP54" s="30">
        <v>1050134788</v>
      </c>
      <c r="AQ54" s="30">
        <v>1937021456.77</v>
      </c>
      <c r="AR54" s="30">
        <v>1691261261</v>
      </c>
      <c r="AS54" s="30">
        <v>245760195.77000001</v>
      </c>
      <c r="AT54" s="30">
        <v>1287954866.76</v>
      </c>
      <c r="AU54" s="30">
        <v>486189046</v>
      </c>
      <c r="AV54" s="30">
        <v>20817090.16</v>
      </c>
      <c r="AW54" s="30">
        <v>780948730.60000002</v>
      </c>
      <c r="AX54" s="30">
        <v>0</v>
      </c>
      <c r="AY54" s="30">
        <v>649066590</v>
      </c>
      <c r="AZ54" s="30">
        <v>649066590</v>
      </c>
      <c r="BA54" s="30">
        <v>0</v>
      </c>
      <c r="BB54" s="30">
        <v>76629176</v>
      </c>
      <c r="BC54" s="30">
        <v>872425143</v>
      </c>
      <c r="BD54" s="30">
        <v>76629176</v>
      </c>
      <c r="BE54" s="30">
        <v>872425143</v>
      </c>
      <c r="BF54" s="30">
        <v>67254260451</v>
      </c>
      <c r="BG54" s="30">
        <v>0</v>
      </c>
      <c r="BH54" s="30">
        <v>67254260451</v>
      </c>
      <c r="BI54" s="30">
        <v>0</v>
      </c>
    </row>
    <row r="55" spans="1:61" ht="27.75" customHeight="1" x14ac:dyDescent="0.2">
      <c r="A55" s="25">
        <f t="shared" si="0"/>
        <v>49</v>
      </c>
      <c r="B55" s="37">
        <v>767</v>
      </c>
      <c r="C55" s="31" t="s">
        <v>293</v>
      </c>
      <c r="D55" s="31" t="s">
        <v>294</v>
      </c>
      <c r="E55" s="31" t="s">
        <v>295</v>
      </c>
      <c r="F55" s="31" t="s">
        <v>28</v>
      </c>
      <c r="G55" s="31" t="s">
        <v>1847</v>
      </c>
      <c r="H55" s="31" t="s">
        <v>37</v>
      </c>
      <c r="I55" s="31" t="s">
        <v>296</v>
      </c>
      <c r="J55" s="31" t="s">
        <v>29</v>
      </c>
      <c r="K55" s="31" t="s">
        <v>30</v>
      </c>
      <c r="L55" s="31" t="s">
        <v>2685</v>
      </c>
      <c r="M55" s="31" t="s">
        <v>2125</v>
      </c>
      <c r="N55" s="31" t="s">
        <v>1981</v>
      </c>
      <c r="O55" s="37">
        <v>1</v>
      </c>
      <c r="P55" s="37">
        <v>5793</v>
      </c>
      <c r="Q55" s="37">
        <v>43</v>
      </c>
      <c r="R55" s="30">
        <v>73856579632.850006</v>
      </c>
      <c r="S55" s="30">
        <v>2077501472.0899999</v>
      </c>
      <c r="T55" s="30">
        <v>14988888932</v>
      </c>
      <c r="U55" s="30">
        <v>0</v>
      </c>
      <c r="V55" s="30">
        <v>54614693275.709999</v>
      </c>
      <c r="W55" s="30">
        <v>1430800535.05</v>
      </c>
      <c r="X55" s="30">
        <v>744695418</v>
      </c>
      <c r="Y55" s="30">
        <v>0</v>
      </c>
      <c r="Z55" s="30">
        <v>0</v>
      </c>
      <c r="AA55" s="30">
        <v>26585284046.59</v>
      </c>
      <c r="AB55" s="30">
        <v>21403247610.380001</v>
      </c>
      <c r="AC55" s="30">
        <v>0</v>
      </c>
      <c r="AD55" s="30">
        <v>608181394</v>
      </c>
      <c r="AE55" s="30">
        <v>0</v>
      </c>
      <c r="AF55" s="30">
        <v>4219330850.7600002</v>
      </c>
      <c r="AG55" s="30">
        <v>331401195.76999998</v>
      </c>
      <c r="AH55" s="30">
        <v>23122995.68</v>
      </c>
      <c r="AI55" s="30">
        <v>47271295586.260002</v>
      </c>
      <c r="AJ55" s="30">
        <v>19155005179</v>
      </c>
      <c r="AK55" s="30">
        <v>19055005179</v>
      </c>
      <c r="AL55" s="30">
        <v>14168319246</v>
      </c>
      <c r="AM55" s="30">
        <v>11522914487</v>
      </c>
      <c r="AN55" s="30">
        <v>0</v>
      </c>
      <c r="AO55" s="30">
        <v>480969884.31</v>
      </c>
      <c r="AP55" s="30">
        <v>453597946</v>
      </c>
      <c r="AQ55" s="30">
        <v>1394810599.3900001</v>
      </c>
      <c r="AR55" s="30">
        <v>1064116648</v>
      </c>
      <c r="AS55" s="30">
        <v>330693951.38999999</v>
      </c>
      <c r="AT55" s="30">
        <v>1177167853.71</v>
      </c>
      <c r="AU55" s="30">
        <v>628297268.13</v>
      </c>
      <c r="AV55" s="30">
        <v>67900701.269999996</v>
      </c>
      <c r="AW55" s="30">
        <v>480969884.31</v>
      </c>
      <c r="AX55" s="30">
        <v>0</v>
      </c>
      <c r="AY55" s="30">
        <v>217642745.68000001</v>
      </c>
      <c r="AZ55" s="30">
        <v>217642745.68000001</v>
      </c>
      <c r="BA55" s="30">
        <v>0</v>
      </c>
      <c r="BB55" s="30">
        <v>370384031</v>
      </c>
      <c r="BC55" s="30">
        <v>1069143225</v>
      </c>
      <c r="BD55" s="30">
        <v>370384031</v>
      </c>
      <c r="BE55" s="30">
        <v>1069143225</v>
      </c>
      <c r="BF55" s="30">
        <v>65477200190.650002</v>
      </c>
      <c r="BG55" s="30">
        <v>624703955</v>
      </c>
      <c r="BH55" s="30">
        <v>65477200190.650002</v>
      </c>
      <c r="BI55" s="30">
        <v>624703955</v>
      </c>
    </row>
    <row r="56" spans="1:61" ht="27.75" customHeight="1" x14ac:dyDescent="0.2">
      <c r="A56" s="25">
        <f t="shared" si="0"/>
        <v>50</v>
      </c>
      <c r="B56" s="37">
        <v>821</v>
      </c>
      <c r="C56" s="31" t="s">
        <v>298</v>
      </c>
      <c r="D56" s="31" t="s">
        <v>299</v>
      </c>
      <c r="E56" s="31"/>
      <c r="F56" s="31" t="s">
        <v>116</v>
      </c>
      <c r="G56" s="31" t="s">
        <v>1847</v>
      </c>
      <c r="H56" s="31" t="s">
        <v>37</v>
      </c>
      <c r="I56" s="31" t="s">
        <v>300</v>
      </c>
      <c r="J56" s="31" t="s">
        <v>29</v>
      </c>
      <c r="K56" s="31" t="s">
        <v>30</v>
      </c>
      <c r="L56" s="31" t="s">
        <v>2126</v>
      </c>
      <c r="M56" s="31" t="s">
        <v>2127</v>
      </c>
      <c r="N56" s="31" t="s">
        <v>301</v>
      </c>
      <c r="O56" s="37">
        <v>1</v>
      </c>
      <c r="P56" s="37">
        <v>6528</v>
      </c>
      <c r="Q56" s="37">
        <v>50</v>
      </c>
      <c r="R56" s="30">
        <v>67239193982.410004</v>
      </c>
      <c r="S56" s="30">
        <v>1280508676.1600001</v>
      </c>
      <c r="T56" s="30">
        <v>5542008155.8699999</v>
      </c>
      <c r="U56" s="30">
        <v>0</v>
      </c>
      <c r="V56" s="30">
        <v>56052710941.82</v>
      </c>
      <c r="W56" s="30">
        <v>767396299.65999997</v>
      </c>
      <c r="X56" s="30">
        <v>3577162890.9000001</v>
      </c>
      <c r="Y56" s="30">
        <v>0</v>
      </c>
      <c r="Z56" s="30">
        <v>19407018</v>
      </c>
      <c r="AA56" s="30">
        <v>50793823525.919998</v>
      </c>
      <c r="AB56" s="30">
        <v>47496250919.239998</v>
      </c>
      <c r="AC56" s="30">
        <v>1332188866</v>
      </c>
      <c r="AD56" s="30">
        <v>792892680.24000001</v>
      </c>
      <c r="AE56" s="30">
        <v>0</v>
      </c>
      <c r="AF56" s="30">
        <v>8902216</v>
      </c>
      <c r="AG56" s="30">
        <v>1083780090.4400001</v>
      </c>
      <c r="AH56" s="30">
        <v>79808754</v>
      </c>
      <c r="AI56" s="30">
        <v>16445370456.49</v>
      </c>
      <c r="AJ56" s="30">
        <v>8327729904.3100004</v>
      </c>
      <c r="AK56" s="30">
        <v>6836055904.3100004</v>
      </c>
      <c r="AL56" s="30">
        <v>2575564896.5599999</v>
      </c>
      <c r="AM56" s="30">
        <v>1038305684.67</v>
      </c>
      <c r="AN56" s="30">
        <v>839550.02</v>
      </c>
      <c r="AO56" s="30">
        <v>196068853.50999999</v>
      </c>
      <c r="AP56" s="30">
        <v>3207038091.2199998</v>
      </c>
      <c r="AQ56" s="30">
        <v>1673451012.3499999</v>
      </c>
      <c r="AR56" s="30">
        <v>1372854190</v>
      </c>
      <c r="AS56" s="30">
        <v>300596822.35000002</v>
      </c>
      <c r="AT56" s="30">
        <v>1211619426.4300001</v>
      </c>
      <c r="AU56" s="30">
        <v>914608471.57000005</v>
      </c>
      <c r="AV56" s="30">
        <v>100942101.34999999</v>
      </c>
      <c r="AW56" s="30">
        <v>196068853.50999999</v>
      </c>
      <c r="AX56" s="30">
        <v>0</v>
      </c>
      <c r="AY56" s="30">
        <v>461831585.92000002</v>
      </c>
      <c r="AZ56" s="30">
        <v>461831585.92000002</v>
      </c>
      <c r="BA56" s="30">
        <v>0</v>
      </c>
      <c r="BB56" s="30">
        <v>96341453</v>
      </c>
      <c r="BC56" s="30">
        <v>2087252381.5899999</v>
      </c>
      <c r="BD56" s="30">
        <v>96341453</v>
      </c>
      <c r="BE56" s="30">
        <v>2087252381.5899999</v>
      </c>
      <c r="BF56" s="30">
        <v>241136567792.85001</v>
      </c>
      <c r="BG56" s="30">
        <v>0</v>
      </c>
      <c r="BH56" s="30">
        <v>241136567792.85001</v>
      </c>
      <c r="BI56" s="30">
        <v>0</v>
      </c>
    </row>
    <row r="57" spans="1:61" ht="27.75" customHeight="1" x14ac:dyDescent="0.2">
      <c r="A57" s="25">
        <f t="shared" si="0"/>
        <v>51</v>
      </c>
      <c r="B57" s="37">
        <v>824</v>
      </c>
      <c r="C57" s="31" t="s">
        <v>302</v>
      </c>
      <c r="D57" s="31" t="s">
        <v>303</v>
      </c>
      <c r="E57" s="31" t="s">
        <v>304</v>
      </c>
      <c r="F57" s="31" t="s">
        <v>126</v>
      </c>
      <c r="G57" s="31" t="s">
        <v>1885</v>
      </c>
      <c r="H57" s="31" t="s">
        <v>305</v>
      </c>
      <c r="I57" s="31" t="s">
        <v>306</v>
      </c>
      <c r="J57" s="31" t="s">
        <v>29</v>
      </c>
      <c r="K57" s="31" t="s">
        <v>30</v>
      </c>
      <c r="L57" s="31" t="s">
        <v>2128</v>
      </c>
      <c r="M57" s="31" t="s">
        <v>2129</v>
      </c>
      <c r="N57" s="31" t="s">
        <v>1677</v>
      </c>
      <c r="O57" s="37">
        <v>1</v>
      </c>
      <c r="P57" s="37">
        <v>29828</v>
      </c>
      <c r="Q57" s="37">
        <v>166</v>
      </c>
      <c r="R57" s="30">
        <v>750726444049.73999</v>
      </c>
      <c r="S57" s="30">
        <v>30464186689.689999</v>
      </c>
      <c r="T57" s="30">
        <v>40033789592.589996</v>
      </c>
      <c r="U57" s="30">
        <v>0</v>
      </c>
      <c r="V57" s="30">
        <v>640204455813.09998</v>
      </c>
      <c r="W57" s="30">
        <v>2929751215.2600002</v>
      </c>
      <c r="X57" s="30">
        <v>37073481565.110001</v>
      </c>
      <c r="Y57" s="30">
        <v>0</v>
      </c>
      <c r="Z57" s="30">
        <v>20779173.989999998</v>
      </c>
      <c r="AA57" s="30">
        <v>393458327773.28998</v>
      </c>
      <c r="AB57" s="30">
        <v>361626485746.20001</v>
      </c>
      <c r="AC57" s="30">
        <v>18864975308.34</v>
      </c>
      <c r="AD57" s="30">
        <v>2364915760.5500002</v>
      </c>
      <c r="AE57" s="30">
        <v>0</v>
      </c>
      <c r="AF57" s="30">
        <v>1225443968.95</v>
      </c>
      <c r="AG57" s="30">
        <v>9376506989.25</v>
      </c>
      <c r="AH57" s="30">
        <v>0</v>
      </c>
      <c r="AI57" s="30">
        <v>357268116276.45001</v>
      </c>
      <c r="AJ57" s="30">
        <v>268320248987.98999</v>
      </c>
      <c r="AK57" s="30">
        <v>266107097987.98999</v>
      </c>
      <c r="AL57" s="30">
        <v>54975424732.559998</v>
      </c>
      <c r="AM57" s="30">
        <v>5223155334.7200003</v>
      </c>
      <c r="AN57" s="30">
        <v>0</v>
      </c>
      <c r="AO57" s="30">
        <v>3960951614.7399998</v>
      </c>
      <c r="AP57" s="30">
        <v>9585806571.3899994</v>
      </c>
      <c r="AQ57" s="30">
        <v>13858645355.99</v>
      </c>
      <c r="AR57" s="30">
        <v>11903369321.07</v>
      </c>
      <c r="AS57" s="30">
        <v>1955276034.9200001</v>
      </c>
      <c r="AT57" s="30">
        <v>10385181245.459999</v>
      </c>
      <c r="AU57" s="30">
        <v>5929474550.9799995</v>
      </c>
      <c r="AV57" s="30">
        <v>494755079.74000001</v>
      </c>
      <c r="AW57" s="30">
        <v>3960951614.7399998</v>
      </c>
      <c r="AX57" s="30">
        <v>0</v>
      </c>
      <c r="AY57" s="30">
        <v>3473464110.5300002</v>
      </c>
      <c r="AZ57" s="30">
        <v>3473464110.5300002</v>
      </c>
      <c r="BA57" s="30">
        <v>0</v>
      </c>
      <c r="BB57" s="30">
        <v>961921628.59000003</v>
      </c>
      <c r="BC57" s="30">
        <v>660343197</v>
      </c>
      <c r="BD57" s="30">
        <v>961921628.59000003</v>
      </c>
      <c r="BE57" s="30">
        <v>660343197</v>
      </c>
      <c r="BF57" s="30">
        <v>106180527571</v>
      </c>
      <c r="BG57" s="30">
        <v>0</v>
      </c>
      <c r="BH57" s="30">
        <v>106180527571</v>
      </c>
      <c r="BI57" s="30">
        <v>0</v>
      </c>
    </row>
    <row r="58" spans="1:61" ht="27.75" customHeight="1" x14ac:dyDescent="0.2">
      <c r="A58" s="25">
        <f t="shared" si="0"/>
        <v>52</v>
      </c>
      <c r="B58" s="37">
        <v>886</v>
      </c>
      <c r="C58" s="31" t="s">
        <v>309</v>
      </c>
      <c r="D58" s="31" t="s">
        <v>310</v>
      </c>
      <c r="E58" s="31" t="s">
        <v>311</v>
      </c>
      <c r="F58" s="31" t="s">
        <v>28</v>
      </c>
      <c r="G58" s="31" t="s">
        <v>1886</v>
      </c>
      <c r="H58" s="31" t="s">
        <v>307</v>
      </c>
      <c r="I58" s="31" t="s">
        <v>312</v>
      </c>
      <c r="J58" s="31" t="s">
        <v>29</v>
      </c>
      <c r="K58" s="31" t="s">
        <v>30</v>
      </c>
      <c r="L58" s="31" t="s">
        <v>2130</v>
      </c>
      <c r="M58" s="31" t="s">
        <v>2131</v>
      </c>
      <c r="N58" s="31" t="s">
        <v>313</v>
      </c>
      <c r="O58" s="37">
        <v>1</v>
      </c>
      <c r="P58" s="37">
        <v>4594</v>
      </c>
      <c r="Q58" s="37">
        <v>16</v>
      </c>
      <c r="R58" s="30">
        <v>26328859165.639999</v>
      </c>
      <c r="S58" s="30">
        <v>1413511892.6900001</v>
      </c>
      <c r="T58" s="30">
        <v>624423522.13</v>
      </c>
      <c r="U58" s="30">
        <v>0</v>
      </c>
      <c r="V58" s="30">
        <v>22107350330.919998</v>
      </c>
      <c r="W58" s="30">
        <v>1950562247.53</v>
      </c>
      <c r="X58" s="30">
        <v>84975472.640000001</v>
      </c>
      <c r="Y58" s="30">
        <v>0</v>
      </c>
      <c r="Z58" s="30">
        <v>148035699.72999999</v>
      </c>
      <c r="AA58" s="30">
        <v>23583436309.349998</v>
      </c>
      <c r="AB58" s="30">
        <v>20761577388.610001</v>
      </c>
      <c r="AC58" s="30">
        <v>557600949</v>
      </c>
      <c r="AD58" s="30">
        <v>1780991441.98</v>
      </c>
      <c r="AE58" s="30">
        <v>0</v>
      </c>
      <c r="AF58" s="30">
        <v>364792868.75999999</v>
      </c>
      <c r="AG58" s="30">
        <v>40345023</v>
      </c>
      <c r="AH58" s="30">
        <v>78128638</v>
      </c>
      <c r="AI58" s="30">
        <v>2745422856.29</v>
      </c>
      <c r="AJ58" s="30">
        <v>2328798223.4000001</v>
      </c>
      <c r="AK58" s="30">
        <v>2288798223.4000001</v>
      </c>
      <c r="AL58" s="30">
        <v>397452955.58999997</v>
      </c>
      <c r="AM58" s="30">
        <v>0</v>
      </c>
      <c r="AN58" s="30">
        <v>490000</v>
      </c>
      <c r="AO58" s="30">
        <v>182738142.30000001</v>
      </c>
      <c r="AP58" s="30">
        <v>-241529618.49000001</v>
      </c>
      <c r="AQ58" s="30">
        <v>563359440.34000003</v>
      </c>
      <c r="AR58" s="30">
        <v>502453826</v>
      </c>
      <c r="AS58" s="30">
        <v>60905614.340000004</v>
      </c>
      <c r="AT58" s="30">
        <v>516773778.69999999</v>
      </c>
      <c r="AU58" s="30">
        <v>319723609.05000001</v>
      </c>
      <c r="AV58" s="30">
        <v>14312027.35</v>
      </c>
      <c r="AW58" s="30">
        <v>182738142.30000001</v>
      </c>
      <c r="AX58" s="30">
        <v>0</v>
      </c>
      <c r="AY58" s="30">
        <v>46585661.640000001</v>
      </c>
      <c r="AZ58" s="30">
        <v>46585661.640000001</v>
      </c>
      <c r="BA58" s="30">
        <v>0</v>
      </c>
      <c r="BB58" s="30">
        <v>0</v>
      </c>
      <c r="BC58" s="30">
        <v>0</v>
      </c>
      <c r="BD58" s="30">
        <v>0</v>
      </c>
      <c r="BE58" s="30">
        <v>0</v>
      </c>
      <c r="BF58" s="30">
        <v>0</v>
      </c>
      <c r="BG58" s="30">
        <v>0</v>
      </c>
      <c r="BH58" s="30">
        <v>0</v>
      </c>
      <c r="BI58" s="30">
        <v>0</v>
      </c>
    </row>
    <row r="59" spans="1:61" ht="27.75" customHeight="1" x14ac:dyDescent="0.2">
      <c r="A59" s="25">
        <f t="shared" si="0"/>
        <v>53</v>
      </c>
      <c r="B59" s="37">
        <v>902</v>
      </c>
      <c r="C59" s="31" t="s">
        <v>315</v>
      </c>
      <c r="D59" s="31" t="s">
        <v>316</v>
      </c>
      <c r="E59" s="31" t="s">
        <v>317</v>
      </c>
      <c r="F59" s="31" t="s">
        <v>116</v>
      </c>
      <c r="G59" s="31" t="s">
        <v>1847</v>
      </c>
      <c r="H59" s="31" t="s">
        <v>37</v>
      </c>
      <c r="I59" s="31" t="s">
        <v>318</v>
      </c>
      <c r="J59" s="31" t="s">
        <v>29</v>
      </c>
      <c r="K59" s="31" t="s">
        <v>30</v>
      </c>
      <c r="L59" s="31" t="s">
        <v>2132</v>
      </c>
      <c r="M59" s="31" t="s">
        <v>2133</v>
      </c>
      <c r="N59" s="31" t="s">
        <v>319</v>
      </c>
      <c r="O59" s="37">
        <v>1</v>
      </c>
      <c r="P59" s="37">
        <v>44347</v>
      </c>
      <c r="Q59" s="37">
        <v>162</v>
      </c>
      <c r="R59" s="30">
        <v>137273763873.89</v>
      </c>
      <c r="S59" s="30">
        <v>4250927743.7800002</v>
      </c>
      <c r="T59" s="30">
        <v>43517039752.720001</v>
      </c>
      <c r="U59" s="30">
        <v>0</v>
      </c>
      <c r="V59" s="30">
        <v>87966318677.800003</v>
      </c>
      <c r="W59" s="30">
        <v>199023949.53</v>
      </c>
      <c r="X59" s="30">
        <v>968603608.05999994</v>
      </c>
      <c r="Y59" s="30">
        <v>0</v>
      </c>
      <c r="Z59" s="30">
        <v>371850142</v>
      </c>
      <c r="AA59" s="30">
        <v>97104339006.070007</v>
      </c>
      <c r="AB59" s="30">
        <v>90670723991.720001</v>
      </c>
      <c r="AC59" s="30">
        <v>2472902099</v>
      </c>
      <c r="AD59" s="30">
        <v>1981770280.46</v>
      </c>
      <c r="AE59" s="30">
        <v>0</v>
      </c>
      <c r="AF59" s="30">
        <v>879449639.71000004</v>
      </c>
      <c r="AG59" s="30">
        <v>1099492995.1800001</v>
      </c>
      <c r="AH59" s="30">
        <v>0</v>
      </c>
      <c r="AI59" s="30">
        <v>40169424867.82</v>
      </c>
      <c r="AJ59" s="30">
        <v>18300979118.990002</v>
      </c>
      <c r="AK59" s="30">
        <v>12300979118.99</v>
      </c>
      <c r="AL59" s="30">
        <v>15239414038</v>
      </c>
      <c r="AM59" s="30">
        <v>371872241.63</v>
      </c>
      <c r="AN59" s="30">
        <v>0</v>
      </c>
      <c r="AO59" s="30">
        <v>922580981.69000006</v>
      </c>
      <c r="AP59" s="30">
        <v>527061137</v>
      </c>
      <c r="AQ59" s="30">
        <v>3639108440.9099998</v>
      </c>
      <c r="AR59" s="30">
        <v>2892072756.9899998</v>
      </c>
      <c r="AS59" s="30">
        <v>747035683.91999996</v>
      </c>
      <c r="AT59" s="30">
        <v>2904950554.3200002</v>
      </c>
      <c r="AU59" s="30">
        <v>1967304655.27</v>
      </c>
      <c r="AV59" s="30">
        <v>15064917.359999999</v>
      </c>
      <c r="AW59" s="30">
        <v>922580981.69000006</v>
      </c>
      <c r="AX59" s="30">
        <v>0</v>
      </c>
      <c r="AY59" s="30">
        <v>734157886.59000003</v>
      </c>
      <c r="AZ59" s="30">
        <v>734157886.59000003</v>
      </c>
      <c r="BA59" s="30">
        <v>0</v>
      </c>
      <c r="BB59" s="30">
        <v>7661859347</v>
      </c>
      <c r="BC59" s="30">
        <v>36168306409.360001</v>
      </c>
      <c r="BD59" s="30">
        <v>7661859347</v>
      </c>
      <c r="BE59" s="30">
        <v>36168306409.360001</v>
      </c>
      <c r="BF59" s="30">
        <v>211163582234.41</v>
      </c>
      <c r="BG59" s="30">
        <v>0</v>
      </c>
      <c r="BH59" s="30">
        <v>211163582234.41</v>
      </c>
      <c r="BI59" s="30">
        <v>0</v>
      </c>
    </row>
    <row r="60" spans="1:61" ht="27.75" customHeight="1" x14ac:dyDescent="0.2">
      <c r="A60" s="25">
        <f t="shared" si="0"/>
        <v>54</v>
      </c>
      <c r="B60" s="37">
        <v>912</v>
      </c>
      <c r="C60" s="31" t="s">
        <v>320</v>
      </c>
      <c r="D60" s="31" t="s">
        <v>321</v>
      </c>
      <c r="E60" s="31" t="s">
        <v>322</v>
      </c>
      <c r="F60" s="31" t="s">
        <v>116</v>
      </c>
      <c r="G60" s="31" t="s">
        <v>1851</v>
      </c>
      <c r="H60" s="31" t="s">
        <v>38</v>
      </c>
      <c r="I60" s="31" t="s">
        <v>323</v>
      </c>
      <c r="J60" s="31" t="s">
        <v>39</v>
      </c>
      <c r="K60" s="31" t="s">
        <v>324</v>
      </c>
      <c r="L60" s="31" t="s">
        <v>1816</v>
      </c>
      <c r="M60" s="31" t="s">
        <v>2134</v>
      </c>
      <c r="N60" s="31" t="s">
        <v>1764</v>
      </c>
      <c r="O60" s="37">
        <v>1</v>
      </c>
      <c r="P60" s="37">
        <v>7122</v>
      </c>
      <c r="Q60" s="37">
        <v>15</v>
      </c>
      <c r="R60" s="30">
        <v>25325351806.240002</v>
      </c>
      <c r="S60" s="30">
        <v>908464842.13999999</v>
      </c>
      <c r="T60" s="30">
        <v>1204174101.0599999</v>
      </c>
      <c r="U60" s="30">
        <v>0</v>
      </c>
      <c r="V60" s="30">
        <v>22186463172.439999</v>
      </c>
      <c r="W60" s="30">
        <v>57806655.850000001</v>
      </c>
      <c r="X60" s="30">
        <v>968443034.75</v>
      </c>
      <c r="Y60" s="30">
        <v>0</v>
      </c>
      <c r="Z60" s="30">
        <v>0</v>
      </c>
      <c r="AA60" s="30">
        <v>14184470688.42</v>
      </c>
      <c r="AB60" s="30">
        <v>11930393711</v>
      </c>
      <c r="AC60" s="30">
        <v>1683333334</v>
      </c>
      <c r="AD60" s="30">
        <v>65403842</v>
      </c>
      <c r="AE60" s="30">
        <v>0</v>
      </c>
      <c r="AF60" s="30">
        <v>243537553.62</v>
      </c>
      <c r="AG60" s="30">
        <v>75152542.799999997</v>
      </c>
      <c r="AH60" s="30">
        <v>186649705</v>
      </c>
      <c r="AI60" s="30">
        <v>11140881117.82</v>
      </c>
      <c r="AJ60" s="30">
        <v>8408062531</v>
      </c>
      <c r="AK60" s="30">
        <v>6891261531</v>
      </c>
      <c r="AL60" s="30">
        <v>890091916.49000001</v>
      </c>
      <c r="AM60" s="30">
        <v>143753883.53999999</v>
      </c>
      <c r="AN60" s="30">
        <v>811830</v>
      </c>
      <c r="AO60" s="30">
        <v>145272680.13999999</v>
      </c>
      <c r="AP60" s="30">
        <v>0</v>
      </c>
      <c r="AQ60" s="30">
        <v>501172165.79000002</v>
      </c>
      <c r="AR60" s="30">
        <v>469436775</v>
      </c>
      <c r="AS60" s="30">
        <v>31735390.789999999</v>
      </c>
      <c r="AT60" s="30">
        <v>420059739.79000002</v>
      </c>
      <c r="AU60" s="30">
        <v>187237614.27000001</v>
      </c>
      <c r="AV60" s="30">
        <v>87549445.379999995</v>
      </c>
      <c r="AW60" s="30">
        <v>145272680.13999999</v>
      </c>
      <c r="AX60" s="30">
        <v>0</v>
      </c>
      <c r="AY60" s="30">
        <v>81112426</v>
      </c>
      <c r="AZ60" s="30">
        <v>81112426</v>
      </c>
      <c r="BA60" s="30">
        <v>0</v>
      </c>
      <c r="BB60" s="30">
        <v>395138330</v>
      </c>
      <c r="BC60" s="30">
        <v>53816616.020000003</v>
      </c>
      <c r="BD60" s="30">
        <v>395138330</v>
      </c>
      <c r="BE60" s="30">
        <v>53816616.020000003</v>
      </c>
      <c r="BF60" s="30">
        <v>1691562704</v>
      </c>
      <c r="BG60" s="30">
        <v>1516801000</v>
      </c>
      <c r="BH60" s="30">
        <v>1691562704</v>
      </c>
      <c r="BI60" s="30">
        <v>1516801000</v>
      </c>
    </row>
    <row r="61" spans="1:61" ht="27.75" customHeight="1" x14ac:dyDescent="0.2">
      <c r="A61" s="25">
        <f t="shared" si="0"/>
        <v>55</v>
      </c>
      <c r="B61" s="37">
        <v>917</v>
      </c>
      <c r="C61" s="31" t="s">
        <v>2135</v>
      </c>
      <c r="D61" s="31" t="s">
        <v>325</v>
      </c>
      <c r="E61" s="31" t="s">
        <v>2136</v>
      </c>
      <c r="F61" s="31" t="s">
        <v>28</v>
      </c>
      <c r="G61" s="31" t="s">
        <v>1847</v>
      </c>
      <c r="H61" s="31" t="s">
        <v>37</v>
      </c>
      <c r="I61" s="31" t="s">
        <v>326</v>
      </c>
      <c r="J61" s="31" t="s">
        <v>29</v>
      </c>
      <c r="K61" s="31" t="s">
        <v>30</v>
      </c>
      <c r="L61" s="31" t="s">
        <v>2137</v>
      </c>
      <c r="M61" s="31" t="s">
        <v>2138</v>
      </c>
      <c r="N61" s="31" t="s">
        <v>2665</v>
      </c>
      <c r="O61" s="37">
        <v>1</v>
      </c>
      <c r="P61" s="37">
        <v>6117</v>
      </c>
      <c r="Q61" s="37">
        <v>17</v>
      </c>
      <c r="R61" s="30">
        <v>27620244745</v>
      </c>
      <c r="S61" s="30">
        <v>7352578461</v>
      </c>
      <c r="T61" s="30">
        <v>6642016</v>
      </c>
      <c r="U61" s="30">
        <v>0</v>
      </c>
      <c r="V61" s="30">
        <v>20049156398</v>
      </c>
      <c r="W61" s="30">
        <v>211867870</v>
      </c>
      <c r="X61" s="30">
        <v>0</v>
      </c>
      <c r="Y61" s="30">
        <v>0</v>
      </c>
      <c r="Z61" s="30">
        <v>0</v>
      </c>
      <c r="AA61" s="30">
        <v>23187223818</v>
      </c>
      <c r="AB61" s="30">
        <v>22052694129</v>
      </c>
      <c r="AC61" s="30">
        <v>0</v>
      </c>
      <c r="AD61" s="30">
        <v>683618329</v>
      </c>
      <c r="AE61" s="30">
        <v>0</v>
      </c>
      <c r="AF61" s="30">
        <v>293036654</v>
      </c>
      <c r="AG61" s="30">
        <v>157874706</v>
      </c>
      <c r="AH61" s="30">
        <v>0</v>
      </c>
      <c r="AI61" s="30">
        <v>4433020927</v>
      </c>
      <c r="AJ61" s="30">
        <v>3110997269</v>
      </c>
      <c r="AK61" s="30">
        <v>3083419109</v>
      </c>
      <c r="AL61" s="30">
        <v>435082443</v>
      </c>
      <c r="AM61" s="30">
        <v>0</v>
      </c>
      <c r="AN61" s="30">
        <v>869500</v>
      </c>
      <c r="AO61" s="30">
        <v>285420919</v>
      </c>
      <c r="AP61" s="30">
        <v>0</v>
      </c>
      <c r="AQ61" s="30">
        <v>525934959</v>
      </c>
      <c r="AR61" s="30">
        <v>444514713</v>
      </c>
      <c r="AS61" s="30">
        <v>81420246</v>
      </c>
      <c r="AT61" s="30">
        <v>450282288</v>
      </c>
      <c r="AU61" s="30">
        <v>163635692</v>
      </c>
      <c r="AV61" s="30">
        <v>1225677</v>
      </c>
      <c r="AW61" s="30">
        <v>285420919</v>
      </c>
      <c r="AX61" s="30">
        <v>0</v>
      </c>
      <c r="AY61" s="30">
        <v>75652671</v>
      </c>
      <c r="AZ61" s="30">
        <v>75652671</v>
      </c>
      <c r="BA61" s="30">
        <v>0</v>
      </c>
      <c r="BB61" s="30">
        <v>5686774</v>
      </c>
      <c r="BC61" s="30">
        <v>47147932</v>
      </c>
      <c r="BD61" s="30">
        <v>5686774</v>
      </c>
      <c r="BE61" s="30">
        <v>47147932</v>
      </c>
      <c r="BF61" s="30">
        <v>2555489994</v>
      </c>
      <c r="BG61" s="30">
        <v>0</v>
      </c>
      <c r="BH61" s="30">
        <v>2555489994</v>
      </c>
      <c r="BI61" s="30">
        <v>0</v>
      </c>
    </row>
    <row r="62" spans="1:61" ht="27.75" customHeight="1" x14ac:dyDescent="0.2">
      <c r="A62" s="25">
        <f t="shared" si="0"/>
        <v>56</v>
      </c>
      <c r="B62" s="37">
        <v>922</v>
      </c>
      <c r="C62" s="31" t="s">
        <v>327</v>
      </c>
      <c r="D62" s="31" t="s">
        <v>328</v>
      </c>
      <c r="E62" s="31" t="s">
        <v>329</v>
      </c>
      <c r="F62" s="31" t="s">
        <v>31</v>
      </c>
      <c r="G62" s="31" t="s">
        <v>1887</v>
      </c>
      <c r="H62" s="31" t="s">
        <v>41</v>
      </c>
      <c r="I62" s="31" t="s">
        <v>330</v>
      </c>
      <c r="J62" s="31" t="s">
        <v>29</v>
      </c>
      <c r="K62" s="31" t="s">
        <v>30</v>
      </c>
      <c r="L62" s="31" t="s">
        <v>1765</v>
      </c>
      <c r="M62" s="31" t="s">
        <v>2139</v>
      </c>
      <c r="N62" s="31" t="s">
        <v>331</v>
      </c>
      <c r="O62" s="37">
        <v>1</v>
      </c>
      <c r="P62" s="37">
        <v>5086</v>
      </c>
      <c r="Q62" s="37">
        <v>34</v>
      </c>
      <c r="R62" s="30">
        <v>40476367270.050003</v>
      </c>
      <c r="S62" s="30">
        <v>1943326085.6700001</v>
      </c>
      <c r="T62" s="30">
        <v>205402031</v>
      </c>
      <c r="U62" s="30">
        <v>7098800</v>
      </c>
      <c r="V62" s="30">
        <v>30822736100.650002</v>
      </c>
      <c r="W62" s="30">
        <v>1455633154.1199999</v>
      </c>
      <c r="X62" s="30">
        <v>3567795953.6100001</v>
      </c>
      <c r="Y62" s="30">
        <v>0</v>
      </c>
      <c r="Z62" s="30">
        <v>2474375145</v>
      </c>
      <c r="AA62" s="30">
        <v>19302213858.650002</v>
      </c>
      <c r="AB62" s="30">
        <v>0</v>
      </c>
      <c r="AC62" s="30">
        <v>0</v>
      </c>
      <c r="AD62" s="30">
        <v>1382228525.53</v>
      </c>
      <c r="AE62" s="30">
        <v>0</v>
      </c>
      <c r="AF62" s="30">
        <v>17793974246.119999</v>
      </c>
      <c r="AG62" s="30">
        <v>126011087</v>
      </c>
      <c r="AH62" s="30">
        <v>0</v>
      </c>
      <c r="AI62" s="30">
        <v>21174153411.389999</v>
      </c>
      <c r="AJ62" s="30">
        <v>15065608579.540001</v>
      </c>
      <c r="AK62" s="30">
        <v>15027481488.540001</v>
      </c>
      <c r="AL62" s="30">
        <v>1401843223.1099999</v>
      </c>
      <c r="AM62" s="30">
        <v>1057706512.13</v>
      </c>
      <c r="AN62" s="30">
        <v>0</v>
      </c>
      <c r="AO62" s="30">
        <v>-125818007.84</v>
      </c>
      <c r="AP62" s="30">
        <v>273213198.83999997</v>
      </c>
      <c r="AQ62" s="30">
        <v>887997561.51999998</v>
      </c>
      <c r="AR62" s="30">
        <v>825586180</v>
      </c>
      <c r="AS62" s="30">
        <v>62411381.520000003</v>
      </c>
      <c r="AT62" s="30">
        <v>887997561.51999998</v>
      </c>
      <c r="AU62" s="30">
        <v>637667399.27999997</v>
      </c>
      <c r="AV62" s="30">
        <v>376148170.07999998</v>
      </c>
      <c r="AW62" s="30">
        <v>-125818007.84</v>
      </c>
      <c r="AX62" s="30">
        <v>0</v>
      </c>
      <c r="AY62" s="30">
        <v>0</v>
      </c>
      <c r="AZ62" s="30">
        <v>0</v>
      </c>
      <c r="BA62" s="30">
        <v>0</v>
      </c>
      <c r="BB62" s="30">
        <v>279273205</v>
      </c>
      <c r="BC62" s="30">
        <v>1945936767.8199999</v>
      </c>
      <c r="BD62" s="30">
        <v>279273205</v>
      </c>
      <c r="BE62" s="30">
        <v>1945936767.8199999</v>
      </c>
      <c r="BF62" s="30">
        <v>210405540560</v>
      </c>
      <c r="BG62" s="30">
        <v>0</v>
      </c>
      <c r="BH62" s="30">
        <v>206697352249</v>
      </c>
      <c r="BI62" s="30">
        <v>3708188311</v>
      </c>
    </row>
    <row r="63" spans="1:61" ht="27.75" customHeight="1" x14ac:dyDescent="0.2">
      <c r="A63" s="25">
        <f t="shared" si="0"/>
        <v>57</v>
      </c>
      <c r="B63" s="37">
        <v>926</v>
      </c>
      <c r="C63" s="31" t="s">
        <v>332</v>
      </c>
      <c r="D63" s="31" t="s">
        <v>333</v>
      </c>
      <c r="E63" s="31" t="s">
        <v>334</v>
      </c>
      <c r="F63" s="31" t="s">
        <v>28</v>
      </c>
      <c r="G63" s="31" t="s">
        <v>1847</v>
      </c>
      <c r="H63" s="31" t="s">
        <v>37</v>
      </c>
      <c r="I63" s="31" t="s">
        <v>335</v>
      </c>
      <c r="J63" s="31" t="s">
        <v>29</v>
      </c>
      <c r="K63" s="31" t="s">
        <v>30</v>
      </c>
      <c r="L63" s="31" t="s">
        <v>1982</v>
      </c>
      <c r="M63" s="31" t="s">
        <v>2140</v>
      </c>
      <c r="N63" s="31" t="s">
        <v>336</v>
      </c>
      <c r="O63" s="37">
        <v>1</v>
      </c>
      <c r="P63" s="37">
        <v>1257</v>
      </c>
      <c r="Q63" s="37">
        <v>10</v>
      </c>
      <c r="R63" s="30">
        <v>54754082671.690002</v>
      </c>
      <c r="S63" s="30">
        <v>15800184127.530001</v>
      </c>
      <c r="T63" s="30">
        <v>9096006</v>
      </c>
      <c r="U63" s="30">
        <v>0</v>
      </c>
      <c r="V63" s="30">
        <v>37956981006</v>
      </c>
      <c r="W63" s="30">
        <v>76909588.670000002</v>
      </c>
      <c r="X63" s="30">
        <v>910895033.49000001</v>
      </c>
      <c r="Y63" s="30">
        <v>0</v>
      </c>
      <c r="Z63" s="30">
        <v>16910</v>
      </c>
      <c r="AA63" s="30">
        <v>44729439568.800003</v>
      </c>
      <c r="AB63" s="30">
        <v>43365316986.370003</v>
      </c>
      <c r="AC63" s="30">
        <v>731180</v>
      </c>
      <c r="AD63" s="30">
        <v>858922784.42999995</v>
      </c>
      <c r="AE63" s="30">
        <v>0</v>
      </c>
      <c r="AF63" s="30">
        <v>405102667</v>
      </c>
      <c r="AG63" s="30">
        <v>19125951</v>
      </c>
      <c r="AH63" s="30">
        <v>80240000</v>
      </c>
      <c r="AI63" s="30">
        <v>10024643102.889999</v>
      </c>
      <c r="AJ63" s="30">
        <v>8411893597.5</v>
      </c>
      <c r="AK63" s="30">
        <v>8406893597.5</v>
      </c>
      <c r="AL63" s="30">
        <v>503104847.41000003</v>
      </c>
      <c r="AM63" s="30">
        <v>0</v>
      </c>
      <c r="AN63" s="30">
        <v>0</v>
      </c>
      <c r="AO63" s="30">
        <v>295117827.94</v>
      </c>
      <c r="AP63" s="30">
        <v>95814273</v>
      </c>
      <c r="AQ63" s="30">
        <v>703898943.97000003</v>
      </c>
      <c r="AR63" s="30">
        <v>555397600</v>
      </c>
      <c r="AS63" s="30">
        <v>148501343.97</v>
      </c>
      <c r="AT63" s="30">
        <v>694125761.97000003</v>
      </c>
      <c r="AU63" s="30">
        <v>375675986</v>
      </c>
      <c r="AV63" s="30">
        <v>23331948.030000001</v>
      </c>
      <c r="AW63" s="30">
        <v>295117827.94</v>
      </c>
      <c r="AX63" s="30">
        <v>0</v>
      </c>
      <c r="AY63" s="30">
        <v>9773182</v>
      </c>
      <c r="AZ63" s="30">
        <v>9773182</v>
      </c>
      <c r="BA63" s="30">
        <v>0</v>
      </c>
      <c r="BB63" s="30">
        <v>0</v>
      </c>
      <c r="BC63" s="30">
        <v>9619212329</v>
      </c>
      <c r="BD63" s="30">
        <v>0</v>
      </c>
      <c r="BE63" s="30">
        <v>9619212329</v>
      </c>
      <c r="BF63" s="30">
        <v>0</v>
      </c>
      <c r="BG63" s="30">
        <v>0</v>
      </c>
      <c r="BH63" s="30">
        <v>0</v>
      </c>
      <c r="BI63" s="30">
        <v>0</v>
      </c>
    </row>
    <row r="64" spans="1:61" ht="27.75" customHeight="1" x14ac:dyDescent="0.2">
      <c r="A64" s="25">
        <f t="shared" si="0"/>
        <v>58</v>
      </c>
      <c r="B64" s="37">
        <v>929</v>
      </c>
      <c r="C64" s="31" t="s">
        <v>337</v>
      </c>
      <c r="D64" s="31" t="s">
        <v>338</v>
      </c>
      <c r="E64" s="31" t="s">
        <v>339</v>
      </c>
      <c r="F64" s="31" t="s">
        <v>42</v>
      </c>
      <c r="G64" s="31" t="s">
        <v>1847</v>
      </c>
      <c r="H64" s="31" t="s">
        <v>37</v>
      </c>
      <c r="I64" s="31" t="s">
        <v>340</v>
      </c>
      <c r="J64" s="31" t="s">
        <v>29</v>
      </c>
      <c r="K64" s="31" t="s">
        <v>30</v>
      </c>
      <c r="L64" s="31" t="s">
        <v>1983</v>
      </c>
      <c r="M64" s="31" t="s">
        <v>2141</v>
      </c>
      <c r="N64" s="31" t="s">
        <v>2142</v>
      </c>
      <c r="O64" s="37">
        <v>1</v>
      </c>
      <c r="P64" s="37">
        <v>2596</v>
      </c>
      <c r="Q64" s="37">
        <v>14</v>
      </c>
      <c r="R64" s="30">
        <v>31496583678.5</v>
      </c>
      <c r="S64" s="30">
        <v>1905398696.4000001</v>
      </c>
      <c r="T64" s="30">
        <v>3649201789.73</v>
      </c>
      <c r="U64" s="30">
        <v>0</v>
      </c>
      <c r="V64" s="30">
        <v>25051758059.009998</v>
      </c>
      <c r="W64" s="30">
        <v>98471307.769999996</v>
      </c>
      <c r="X64" s="30">
        <v>791753825.59000003</v>
      </c>
      <c r="Y64" s="30">
        <v>0</v>
      </c>
      <c r="Z64" s="30">
        <v>0</v>
      </c>
      <c r="AA64" s="30">
        <v>5465163941.4200001</v>
      </c>
      <c r="AB64" s="30">
        <v>0</v>
      </c>
      <c r="AC64" s="30">
        <v>0</v>
      </c>
      <c r="AD64" s="30">
        <v>508786922.69999999</v>
      </c>
      <c r="AE64" s="30">
        <v>0</v>
      </c>
      <c r="AF64" s="30">
        <v>4555316411.7200003</v>
      </c>
      <c r="AG64" s="30">
        <v>19001967</v>
      </c>
      <c r="AH64" s="30">
        <v>382058640</v>
      </c>
      <c r="AI64" s="30">
        <v>26031419737.080002</v>
      </c>
      <c r="AJ64" s="30">
        <v>20025711961.799999</v>
      </c>
      <c r="AK64" s="30">
        <v>18141419461.799999</v>
      </c>
      <c r="AL64" s="30">
        <v>3820541328.9699998</v>
      </c>
      <c r="AM64" s="30">
        <v>81610388</v>
      </c>
      <c r="AN64" s="30">
        <v>100000</v>
      </c>
      <c r="AO64" s="30">
        <v>107640823.31999999</v>
      </c>
      <c r="AP64" s="30">
        <v>0</v>
      </c>
      <c r="AQ64" s="30">
        <v>521584475.05000001</v>
      </c>
      <c r="AR64" s="30">
        <v>425272671</v>
      </c>
      <c r="AS64" s="30">
        <v>96311804.049999997</v>
      </c>
      <c r="AT64" s="30">
        <v>521584475.05000001</v>
      </c>
      <c r="AU64" s="30">
        <v>401943831.16000003</v>
      </c>
      <c r="AV64" s="30">
        <v>11999820.57</v>
      </c>
      <c r="AW64" s="30">
        <v>107640823.31999999</v>
      </c>
      <c r="AX64" s="30">
        <v>0</v>
      </c>
      <c r="AY64" s="30">
        <v>0</v>
      </c>
      <c r="AZ64" s="30">
        <v>0</v>
      </c>
      <c r="BA64" s="30">
        <v>0</v>
      </c>
      <c r="BB64" s="30">
        <v>72546079</v>
      </c>
      <c r="BC64" s="30">
        <v>774157694.49000001</v>
      </c>
      <c r="BD64" s="30">
        <v>72546079</v>
      </c>
      <c r="BE64" s="30">
        <v>774157694.49000001</v>
      </c>
      <c r="BF64" s="30">
        <v>14011516113</v>
      </c>
      <c r="BG64" s="30">
        <v>0</v>
      </c>
      <c r="BH64" s="30">
        <v>14011516113</v>
      </c>
      <c r="BI64" s="30">
        <v>0</v>
      </c>
    </row>
    <row r="65" spans="1:61" ht="27.75" customHeight="1" x14ac:dyDescent="0.2">
      <c r="A65" s="25">
        <f t="shared" si="0"/>
        <v>59</v>
      </c>
      <c r="B65" s="37">
        <v>937</v>
      </c>
      <c r="C65" s="31" t="s">
        <v>341</v>
      </c>
      <c r="D65" s="31" t="s">
        <v>342</v>
      </c>
      <c r="E65" s="31" t="s">
        <v>343</v>
      </c>
      <c r="F65" s="31" t="s">
        <v>28</v>
      </c>
      <c r="G65" s="31" t="s">
        <v>1847</v>
      </c>
      <c r="H65" s="31" t="s">
        <v>37</v>
      </c>
      <c r="I65" s="31" t="s">
        <v>297</v>
      </c>
      <c r="J65" s="31" t="s">
        <v>29</v>
      </c>
      <c r="K65" s="31" t="s">
        <v>30</v>
      </c>
      <c r="L65" s="31" t="s">
        <v>2686</v>
      </c>
      <c r="M65" s="31" t="s">
        <v>2143</v>
      </c>
      <c r="N65" s="31" t="s">
        <v>2687</v>
      </c>
      <c r="O65" s="37">
        <v>1</v>
      </c>
      <c r="P65" s="37">
        <v>6898</v>
      </c>
      <c r="Q65" s="37">
        <v>61</v>
      </c>
      <c r="R65" s="30">
        <v>82165792484</v>
      </c>
      <c r="S65" s="30">
        <v>9582155182</v>
      </c>
      <c r="T65" s="30">
        <v>4408598522</v>
      </c>
      <c r="U65" s="30">
        <v>0</v>
      </c>
      <c r="V65" s="30">
        <v>65007968935</v>
      </c>
      <c r="W65" s="30">
        <v>110924756</v>
      </c>
      <c r="X65" s="30">
        <v>2994074430</v>
      </c>
      <c r="Y65" s="30">
        <v>0</v>
      </c>
      <c r="Z65" s="30">
        <v>62070659</v>
      </c>
      <c r="AA65" s="30">
        <v>71565219598</v>
      </c>
      <c r="AB65" s="30">
        <v>69189001261</v>
      </c>
      <c r="AC65" s="30">
        <v>0</v>
      </c>
      <c r="AD65" s="30">
        <v>1469062052</v>
      </c>
      <c r="AE65" s="30">
        <v>0</v>
      </c>
      <c r="AF65" s="30">
        <v>789509696</v>
      </c>
      <c r="AG65" s="30">
        <v>117646589</v>
      </c>
      <c r="AH65" s="30">
        <v>0</v>
      </c>
      <c r="AI65" s="30">
        <v>10600572886</v>
      </c>
      <c r="AJ65" s="30">
        <v>4797108252</v>
      </c>
      <c r="AK65" s="30">
        <v>4797108251</v>
      </c>
      <c r="AL65" s="30">
        <v>1882158776</v>
      </c>
      <c r="AM65" s="30">
        <v>1468124146</v>
      </c>
      <c r="AN65" s="30">
        <v>0</v>
      </c>
      <c r="AO65" s="30">
        <v>287655216</v>
      </c>
      <c r="AP65" s="30">
        <v>2149105885</v>
      </c>
      <c r="AQ65" s="30">
        <v>1526955661</v>
      </c>
      <c r="AR65" s="30">
        <v>1336162298</v>
      </c>
      <c r="AS65" s="30">
        <v>190793363</v>
      </c>
      <c r="AT65" s="30">
        <v>1440118317</v>
      </c>
      <c r="AU65" s="30">
        <v>1121363393</v>
      </c>
      <c r="AV65" s="30">
        <v>31099708</v>
      </c>
      <c r="AW65" s="30">
        <v>287655216</v>
      </c>
      <c r="AX65" s="30">
        <v>0</v>
      </c>
      <c r="AY65" s="30">
        <v>86837344</v>
      </c>
      <c r="AZ65" s="30">
        <v>86837344</v>
      </c>
      <c r="BA65" s="30">
        <v>0</v>
      </c>
      <c r="BB65" s="30">
        <v>90355488</v>
      </c>
      <c r="BC65" s="30">
        <v>2844434695</v>
      </c>
      <c r="BD65" s="30">
        <v>90355488</v>
      </c>
      <c r="BE65" s="30">
        <v>2844434695</v>
      </c>
      <c r="BF65" s="30">
        <v>61898820028</v>
      </c>
      <c r="BG65" s="30">
        <v>0</v>
      </c>
      <c r="BH65" s="30">
        <v>61898820028</v>
      </c>
      <c r="BI65" s="30">
        <v>0</v>
      </c>
    </row>
    <row r="66" spans="1:61" ht="27.75" customHeight="1" x14ac:dyDescent="0.2">
      <c r="A66" s="25">
        <f t="shared" si="0"/>
        <v>60</v>
      </c>
      <c r="B66" s="37">
        <v>949</v>
      </c>
      <c r="C66" s="31" t="s">
        <v>344</v>
      </c>
      <c r="D66" s="31" t="s">
        <v>345</v>
      </c>
      <c r="E66" s="31" t="s">
        <v>346</v>
      </c>
      <c r="F66" s="31" t="s">
        <v>28</v>
      </c>
      <c r="G66" s="31" t="s">
        <v>1847</v>
      </c>
      <c r="H66" s="31" t="s">
        <v>37</v>
      </c>
      <c r="I66" s="31" t="s">
        <v>347</v>
      </c>
      <c r="J66" s="31" t="s">
        <v>29</v>
      </c>
      <c r="K66" s="31" t="s">
        <v>30</v>
      </c>
      <c r="L66" s="31" t="s">
        <v>1727</v>
      </c>
      <c r="M66" s="31" t="s">
        <v>2144</v>
      </c>
      <c r="N66" s="31" t="s">
        <v>348</v>
      </c>
      <c r="O66" s="37">
        <v>1</v>
      </c>
      <c r="P66" s="37">
        <v>2292</v>
      </c>
      <c r="Q66" s="37">
        <v>10</v>
      </c>
      <c r="R66" s="30">
        <v>109233336821.64999</v>
      </c>
      <c r="S66" s="30">
        <v>803961167.48000002</v>
      </c>
      <c r="T66" s="30">
        <v>81033028656.860001</v>
      </c>
      <c r="U66" s="30">
        <v>0</v>
      </c>
      <c r="V66" s="30">
        <v>26951661823.970001</v>
      </c>
      <c r="W66" s="30">
        <v>250762170</v>
      </c>
      <c r="X66" s="30">
        <v>0</v>
      </c>
      <c r="Y66" s="30">
        <v>0</v>
      </c>
      <c r="Z66" s="30">
        <v>193923003.34</v>
      </c>
      <c r="AA66" s="30">
        <v>39719180645.099998</v>
      </c>
      <c r="AB66" s="30">
        <v>38121644837.5</v>
      </c>
      <c r="AC66" s="30">
        <v>0</v>
      </c>
      <c r="AD66" s="30">
        <v>730773506.96000004</v>
      </c>
      <c r="AE66" s="30">
        <v>0</v>
      </c>
      <c r="AF66" s="30">
        <v>832338530.63999999</v>
      </c>
      <c r="AG66" s="30">
        <v>32874916</v>
      </c>
      <c r="AH66" s="30">
        <v>1548854</v>
      </c>
      <c r="AI66" s="30">
        <v>69514156176.550003</v>
      </c>
      <c r="AJ66" s="30">
        <v>8232986633</v>
      </c>
      <c r="AK66" s="30">
        <v>8222986633</v>
      </c>
      <c r="AL66" s="30">
        <v>2567772712.75</v>
      </c>
      <c r="AM66" s="30">
        <v>0</v>
      </c>
      <c r="AN66" s="30">
        <v>0</v>
      </c>
      <c r="AO66" s="30">
        <v>304063280.14999998</v>
      </c>
      <c r="AP66" s="30">
        <v>235735336.38</v>
      </c>
      <c r="AQ66" s="30">
        <v>730454003.25999999</v>
      </c>
      <c r="AR66" s="30">
        <v>452246047.11000001</v>
      </c>
      <c r="AS66" s="30">
        <v>278207956.14999998</v>
      </c>
      <c r="AT66" s="30">
        <v>725425600.40999997</v>
      </c>
      <c r="AU66" s="30">
        <v>418280774.66000003</v>
      </c>
      <c r="AV66" s="30">
        <v>3081545.6</v>
      </c>
      <c r="AW66" s="30">
        <v>304063280.14999998</v>
      </c>
      <c r="AX66" s="30">
        <v>0</v>
      </c>
      <c r="AY66" s="30">
        <v>5028402.8499999996</v>
      </c>
      <c r="AZ66" s="30">
        <v>5028402.8499999996</v>
      </c>
      <c r="BA66" s="30">
        <v>0</v>
      </c>
      <c r="BB66" s="30">
        <v>1596770</v>
      </c>
      <c r="BC66" s="30">
        <v>356763262.41000003</v>
      </c>
      <c r="BD66" s="30">
        <v>1596770</v>
      </c>
      <c r="BE66" s="30">
        <v>356763262.41000003</v>
      </c>
      <c r="BF66" s="30">
        <v>28031702648</v>
      </c>
      <c r="BG66" s="30">
        <v>0</v>
      </c>
      <c r="BH66" s="30">
        <v>28031702648</v>
      </c>
      <c r="BI66" s="30">
        <v>0</v>
      </c>
    </row>
    <row r="67" spans="1:61" ht="27.75" customHeight="1" x14ac:dyDescent="0.2">
      <c r="A67" s="25">
        <f t="shared" si="0"/>
        <v>61</v>
      </c>
      <c r="B67" s="37">
        <v>951</v>
      </c>
      <c r="C67" s="31" t="s">
        <v>349</v>
      </c>
      <c r="D67" s="31" t="s">
        <v>350</v>
      </c>
      <c r="E67" s="31" t="s">
        <v>351</v>
      </c>
      <c r="F67" s="31" t="s">
        <v>43</v>
      </c>
      <c r="G67" s="31" t="s">
        <v>1847</v>
      </c>
      <c r="H67" s="31" t="s">
        <v>37</v>
      </c>
      <c r="I67" s="31" t="s">
        <v>352</v>
      </c>
      <c r="J67" s="31" t="s">
        <v>29</v>
      </c>
      <c r="K67" s="31" t="s">
        <v>30</v>
      </c>
      <c r="L67" s="31" t="s">
        <v>1698</v>
      </c>
      <c r="M67" s="31" t="s">
        <v>2145</v>
      </c>
      <c r="N67" s="31" t="s">
        <v>1699</v>
      </c>
      <c r="O67" s="37">
        <v>1</v>
      </c>
      <c r="P67" s="37">
        <v>1</v>
      </c>
      <c r="Q67" s="37">
        <v>62</v>
      </c>
      <c r="R67" s="30">
        <v>37498941434.949997</v>
      </c>
      <c r="S67" s="30">
        <v>1047566306.4400001</v>
      </c>
      <c r="T67" s="30">
        <v>3020974849.6700001</v>
      </c>
      <c r="U67" s="30">
        <v>0</v>
      </c>
      <c r="V67" s="30">
        <v>24094131727.59</v>
      </c>
      <c r="W67" s="30">
        <v>252230657.22</v>
      </c>
      <c r="X67" s="30">
        <v>8964658913.0300007</v>
      </c>
      <c r="Y67" s="30">
        <v>0</v>
      </c>
      <c r="Z67" s="30">
        <v>119378981</v>
      </c>
      <c r="AA67" s="30">
        <v>29391297126.650002</v>
      </c>
      <c r="AB67" s="30">
        <v>25624767530.25</v>
      </c>
      <c r="AC67" s="30">
        <v>739444350</v>
      </c>
      <c r="AD67" s="30">
        <v>703190581.12</v>
      </c>
      <c r="AE67" s="30">
        <v>0</v>
      </c>
      <c r="AF67" s="30">
        <v>884744864.75</v>
      </c>
      <c r="AG67" s="30">
        <v>257483061</v>
      </c>
      <c r="AH67" s="30">
        <v>1181666739.53</v>
      </c>
      <c r="AI67" s="30">
        <v>8107644308.2700005</v>
      </c>
      <c r="AJ67" s="30">
        <v>2027980368.1900001</v>
      </c>
      <c r="AK67" s="30">
        <v>0</v>
      </c>
      <c r="AL67" s="30">
        <v>0</v>
      </c>
      <c r="AM67" s="30">
        <v>169846109</v>
      </c>
      <c r="AN67" s="30">
        <v>0</v>
      </c>
      <c r="AO67" s="30">
        <v>25022287</v>
      </c>
      <c r="AP67" s="30">
        <v>6399519434.7799997</v>
      </c>
      <c r="AQ67" s="30">
        <v>893591039.72000003</v>
      </c>
      <c r="AR67" s="30">
        <v>835748585.85000002</v>
      </c>
      <c r="AS67" s="30">
        <v>57842453.869999997</v>
      </c>
      <c r="AT67" s="30">
        <v>734646596.62</v>
      </c>
      <c r="AU67" s="30">
        <v>643884387.75</v>
      </c>
      <c r="AV67" s="30">
        <v>65739921.869999997</v>
      </c>
      <c r="AW67" s="30">
        <v>25022287</v>
      </c>
      <c r="AX67" s="30">
        <v>0</v>
      </c>
      <c r="AY67" s="30">
        <v>158944443.06999999</v>
      </c>
      <c r="AZ67" s="30">
        <v>158944443.06999999</v>
      </c>
      <c r="BA67" s="30">
        <v>0</v>
      </c>
      <c r="BB67" s="30">
        <v>559111345</v>
      </c>
      <c r="BC67" s="30">
        <v>2387522033.9499998</v>
      </c>
      <c r="BD67" s="30">
        <v>559111345</v>
      </c>
      <c r="BE67" s="30">
        <v>2387522033.9499998</v>
      </c>
      <c r="BF67" s="30">
        <v>39812755363.470001</v>
      </c>
      <c r="BG67" s="30">
        <v>1200000000</v>
      </c>
      <c r="BH67" s="30">
        <v>41012755363.470001</v>
      </c>
      <c r="BI67" s="30">
        <v>0</v>
      </c>
    </row>
    <row r="68" spans="1:61" ht="27.75" customHeight="1" x14ac:dyDescent="0.2">
      <c r="A68" s="25">
        <f t="shared" si="0"/>
        <v>62</v>
      </c>
      <c r="B68" s="37">
        <v>956</v>
      </c>
      <c r="C68" s="31" t="s">
        <v>353</v>
      </c>
      <c r="D68" s="31" t="s">
        <v>354</v>
      </c>
      <c r="E68" s="31" t="s">
        <v>355</v>
      </c>
      <c r="F68" s="31" t="s">
        <v>28</v>
      </c>
      <c r="G68" s="31" t="s">
        <v>1847</v>
      </c>
      <c r="H68" s="31" t="s">
        <v>37</v>
      </c>
      <c r="I68" s="31" t="s">
        <v>356</v>
      </c>
      <c r="J68" s="31" t="s">
        <v>29</v>
      </c>
      <c r="K68" s="31" t="s">
        <v>30</v>
      </c>
      <c r="L68" s="31" t="s">
        <v>2688</v>
      </c>
      <c r="M68" s="31" t="s">
        <v>2689</v>
      </c>
      <c r="N68" s="31" t="s">
        <v>1888</v>
      </c>
      <c r="O68" s="37">
        <v>1</v>
      </c>
      <c r="P68" s="37">
        <v>733</v>
      </c>
      <c r="Q68" s="37">
        <v>8</v>
      </c>
      <c r="R68" s="30">
        <v>19892846926.759998</v>
      </c>
      <c r="S68" s="30">
        <v>186354227.93000001</v>
      </c>
      <c r="T68" s="30">
        <v>4298269672.3000002</v>
      </c>
      <c r="U68" s="30">
        <v>0</v>
      </c>
      <c r="V68" s="30">
        <v>14901604896.280001</v>
      </c>
      <c r="W68" s="30">
        <v>366697723.99000001</v>
      </c>
      <c r="X68" s="30">
        <v>139920406.25999999</v>
      </c>
      <c r="Y68" s="30">
        <v>0</v>
      </c>
      <c r="Z68" s="30">
        <v>0</v>
      </c>
      <c r="AA68" s="30">
        <v>15174212689.98</v>
      </c>
      <c r="AB68" s="30">
        <v>14123183430</v>
      </c>
      <c r="AC68" s="30">
        <v>0</v>
      </c>
      <c r="AD68" s="30">
        <v>141491535.38999999</v>
      </c>
      <c r="AE68" s="30">
        <v>0</v>
      </c>
      <c r="AF68" s="30">
        <v>871118583.67999995</v>
      </c>
      <c r="AG68" s="30">
        <v>38419140.899999999</v>
      </c>
      <c r="AH68" s="30">
        <v>0</v>
      </c>
      <c r="AI68" s="30">
        <v>4718634237.7799997</v>
      </c>
      <c r="AJ68" s="30">
        <v>3030614815.8000002</v>
      </c>
      <c r="AK68" s="30">
        <v>3030614814.8000002</v>
      </c>
      <c r="AL68" s="30">
        <v>1053527837.87</v>
      </c>
      <c r="AM68" s="30">
        <v>78161136.400000006</v>
      </c>
      <c r="AN68" s="30">
        <v>0</v>
      </c>
      <c r="AO68" s="30">
        <v>13567343.539999999</v>
      </c>
      <c r="AP68" s="30">
        <v>218242320</v>
      </c>
      <c r="AQ68" s="30">
        <v>312616734.72000003</v>
      </c>
      <c r="AR68" s="30">
        <v>263269257.30000001</v>
      </c>
      <c r="AS68" s="30">
        <v>49347477.420000002</v>
      </c>
      <c r="AT68" s="30">
        <v>213319334.72</v>
      </c>
      <c r="AU68" s="30">
        <v>196751991.18000001</v>
      </c>
      <c r="AV68" s="30">
        <v>3000000</v>
      </c>
      <c r="AW68" s="30">
        <v>13567343.539999999</v>
      </c>
      <c r="AX68" s="30">
        <v>0</v>
      </c>
      <c r="AY68" s="30">
        <v>99297400</v>
      </c>
      <c r="AZ68" s="30">
        <v>99297400</v>
      </c>
      <c r="BA68" s="30">
        <v>0</v>
      </c>
      <c r="BB68" s="30">
        <v>0</v>
      </c>
      <c r="BC68" s="30">
        <v>0</v>
      </c>
      <c r="BD68" s="30">
        <v>0</v>
      </c>
      <c r="BE68" s="30">
        <v>0</v>
      </c>
      <c r="BF68" s="30">
        <v>0</v>
      </c>
      <c r="BG68" s="30">
        <v>0</v>
      </c>
      <c r="BH68" s="30">
        <v>0</v>
      </c>
      <c r="BI68" s="30">
        <v>0</v>
      </c>
    </row>
    <row r="69" spans="1:61" ht="27.75" customHeight="1" x14ac:dyDescent="0.2">
      <c r="A69" s="25">
        <f t="shared" si="0"/>
        <v>63</v>
      </c>
      <c r="B69" s="37">
        <v>965</v>
      </c>
      <c r="C69" s="31" t="s">
        <v>357</v>
      </c>
      <c r="D69" s="31" t="s">
        <v>358</v>
      </c>
      <c r="E69" s="31" t="s">
        <v>359</v>
      </c>
      <c r="F69" s="31" t="s">
        <v>31</v>
      </c>
      <c r="G69" s="31" t="s">
        <v>1847</v>
      </c>
      <c r="H69" s="31" t="s">
        <v>37</v>
      </c>
      <c r="I69" s="31" t="s">
        <v>360</v>
      </c>
      <c r="J69" s="31" t="s">
        <v>29</v>
      </c>
      <c r="K69" s="31" t="s">
        <v>30</v>
      </c>
      <c r="L69" s="31" t="s">
        <v>2146</v>
      </c>
      <c r="M69" s="31" t="s">
        <v>2147</v>
      </c>
      <c r="N69" s="31" t="s">
        <v>361</v>
      </c>
      <c r="O69" s="37">
        <v>1</v>
      </c>
      <c r="P69" s="37">
        <v>2359</v>
      </c>
      <c r="Q69" s="37">
        <v>13</v>
      </c>
      <c r="R69" s="30">
        <v>26350712121.02</v>
      </c>
      <c r="S69" s="30">
        <v>207910529.44</v>
      </c>
      <c r="T69" s="30">
        <v>275436742.83999997</v>
      </c>
      <c r="U69" s="30">
        <v>0</v>
      </c>
      <c r="V69" s="30">
        <v>21476080727.139999</v>
      </c>
      <c r="W69" s="30">
        <v>333262547.60000002</v>
      </c>
      <c r="X69" s="30">
        <v>4053283864</v>
      </c>
      <c r="Y69" s="30">
        <v>0</v>
      </c>
      <c r="Z69" s="30">
        <v>4737710</v>
      </c>
      <c r="AA69" s="30">
        <v>5795523870.3000002</v>
      </c>
      <c r="AB69" s="30">
        <v>0</v>
      </c>
      <c r="AC69" s="30">
        <v>5399953260.1300001</v>
      </c>
      <c r="AD69" s="30">
        <v>342842835.5</v>
      </c>
      <c r="AE69" s="30">
        <v>0</v>
      </c>
      <c r="AF69" s="30">
        <v>0</v>
      </c>
      <c r="AG69" s="30">
        <v>52727774.670000002</v>
      </c>
      <c r="AH69" s="30">
        <v>0</v>
      </c>
      <c r="AI69" s="30">
        <v>20555188250.720001</v>
      </c>
      <c r="AJ69" s="30">
        <v>16748305985.98</v>
      </c>
      <c r="AK69" s="30">
        <v>7804326717.9799995</v>
      </c>
      <c r="AL69" s="30">
        <v>1375620438.3</v>
      </c>
      <c r="AM69" s="30">
        <v>601264715.82000005</v>
      </c>
      <c r="AN69" s="30">
        <v>0</v>
      </c>
      <c r="AO69" s="30">
        <v>131677884.84</v>
      </c>
      <c r="AP69" s="30">
        <v>1698319225.78</v>
      </c>
      <c r="AQ69" s="30">
        <v>668916834.36000001</v>
      </c>
      <c r="AR69" s="30">
        <v>603495589.91999996</v>
      </c>
      <c r="AS69" s="30">
        <v>65421244.439999998</v>
      </c>
      <c r="AT69" s="30">
        <v>571533309.36000001</v>
      </c>
      <c r="AU69" s="30">
        <v>421527805.94999999</v>
      </c>
      <c r="AV69" s="30">
        <v>18327618.57</v>
      </c>
      <c r="AW69" s="30">
        <v>131677884.84</v>
      </c>
      <c r="AX69" s="30">
        <v>0</v>
      </c>
      <c r="AY69" s="30">
        <v>97383525</v>
      </c>
      <c r="AZ69" s="30">
        <v>97383525</v>
      </c>
      <c r="BA69" s="30">
        <v>0</v>
      </c>
      <c r="BB69" s="30">
        <v>606257190.65999997</v>
      </c>
      <c r="BC69" s="30">
        <v>602971944.20000005</v>
      </c>
      <c r="BD69" s="30">
        <v>606257190.65999997</v>
      </c>
      <c r="BE69" s="30">
        <v>602971944.20000005</v>
      </c>
      <c r="BF69" s="30">
        <v>23735704038.439999</v>
      </c>
      <c r="BG69" s="30">
        <v>8852604000</v>
      </c>
      <c r="BH69" s="30">
        <v>23735704038.439999</v>
      </c>
      <c r="BI69" s="30">
        <v>8852604000</v>
      </c>
    </row>
    <row r="70" spans="1:61" ht="27.75" customHeight="1" x14ac:dyDescent="0.2">
      <c r="A70" s="25">
        <f t="shared" si="0"/>
        <v>64</v>
      </c>
      <c r="B70" s="37">
        <v>969</v>
      </c>
      <c r="C70" s="31" t="s">
        <v>362</v>
      </c>
      <c r="D70" s="31" t="s">
        <v>363</v>
      </c>
      <c r="E70" s="31" t="s">
        <v>364</v>
      </c>
      <c r="F70" s="31" t="s">
        <v>116</v>
      </c>
      <c r="G70" s="31" t="s">
        <v>1847</v>
      </c>
      <c r="H70" s="31" t="s">
        <v>37</v>
      </c>
      <c r="I70" s="31" t="s">
        <v>365</v>
      </c>
      <c r="J70" s="31" t="s">
        <v>29</v>
      </c>
      <c r="K70" s="31" t="s">
        <v>30</v>
      </c>
      <c r="L70" s="31" t="s">
        <v>1984</v>
      </c>
      <c r="M70" s="31" t="s">
        <v>2148</v>
      </c>
      <c r="N70" s="31" t="s">
        <v>366</v>
      </c>
      <c r="O70" s="37">
        <v>1</v>
      </c>
      <c r="P70" s="37">
        <v>1288</v>
      </c>
      <c r="Q70" s="37">
        <v>7</v>
      </c>
      <c r="R70" s="30">
        <v>2735043714.77</v>
      </c>
      <c r="S70" s="30">
        <v>80184221.760000005</v>
      </c>
      <c r="T70" s="30">
        <v>242381441.13999999</v>
      </c>
      <c r="U70" s="30">
        <v>0</v>
      </c>
      <c r="V70" s="30">
        <v>2195743566</v>
      </c>
      <c r="W70" s="30">
        <v>203772245.87</v>
      </c>
      <c r="X70" s="30">
        <v>7660984</v>
      </c>
      <c r="Y70" s="30">
        <v>0</v>
      </c>
      <c r="Z70" s="30">
        <v>5301256</v>
      </c>
      <c r="AA70" s="30">
        <v>1252573408.6300001</v>
      </c>
      <c r="AB70" s="30">
        <v>891299217.13</v>
      </c>
      <c r="AC70" s="30">
        <v>91666410</v>
      </c>
      <c r="AD70" s="30">
        <v>153243867.5</v>
      </c>
      <c r="AE70" s="30">
        <v>0</v>
      </c>
      <c r="AF70" s="30">
        <v>30037933</v>
      </c>
      <c r="AG70" s="30">
        <v>86325981</v>
      </c>
      <c r="AH70" s="30">
        <v>0</v>
      </c>
      <c r="AI70" s="30">
        <v>1482470306.1400001</v>
      </c>
      <c r="AJ70" s="30">
        <v>1557314948.3299999</v>
      </c>
      <c r="AK70" s="30">
        <v>1512782041</v>
      </c>
      <c r="AL70" s="30">
        <v>79700764.010000005</v>
      </c>
      <c r="AM70" s="30">
        <v>7511805.5800000001</v>
      </c>
      <c r="AN70" s="30">
        <v>11753328</v>
      </c>
      <c r="AO70" s="30">
        <v>-59779468.329999998</v>
      </c>
      <c r="AP70" s="30">
        <v>0</v>
      </c>
      <c r="AQ70" s="30">
        <v>75218819.819999993</v>
      </c>
      <c r="AR70" s="30">
        <v>73103784</v>
      </c>
      <c r="AS70" s="30">
        <v>2115035.8199999998</v>
      </c>
      <c r="AT70" s="30">
        <v>66418152.740000002</v>
      </c>
      <c r="AU70" s="30">
        <v>124417785.06999999</v>
      </c>
      <c r="AV70" s="30">
        <v>1779836</v>
      </c>
      <c r="AW70" s="30">
        <v>-59779468.329999998</v>
      </c>
      <c r="AX70" s="30">
        <v>0</v>
      </c>
      <c r="AY70" s="30">
        <v>8800667</v>
      </c>
      <c r="AZ70" s="30">
        <v>8800667</v>
      </c>
      <c r="BA70" s="30">
        <v>0</v>
      </c>
      <c r="BB70" s="30">
        <v>22055295</v>
      </c>
      <c r="BC70" s="30">
        <v>1065193495.61</v>
      </c>
      <c r="BD70" s="30">
        <v>22055295</v>
      </c>
      <c r="BE70" s="30">
        <v>1065193495.61</v>
      </c>
      <c r="BF70" s="30">
        <v>2091825307</v>
      </c>
      <c r="BG70" s="30">
        <v>1549205700</v>
      </c>
      <c r="BH70" s="30">
        <v>2091825307</v>
      </c>
      <c r="BI70" s="30">
        <v>1549205700</v>
      </c>
    </row>
    <row r="71" spans="1:61" ht="27.75" customHeight="1" x14ac:dyDescent="0.2">
      <c r="A71" s="25">
        <f t="shared" si="0"/>
        <v>65</v>
      </c>
      <c r="B71" s="37">
        <v>970</v>
      </c>
      <c r="C71" s="31" t="s">
        <v>367</v>
      </c>
      <c r="D71" s="31" t="s">
        <v>368</v>
      </c>
      <c r="E71" s="31" t="s">
        <v>369</v>
      </c>
      <c r="F71" s="31" t="s">
        <v>116</v>
      </c>
      <c r="G71" s="31" t="s">
        <v>1851</v>
      </c>
      <c r="H71" s="31" t="s">
        <v>38</v>
      </c>
      <c r="I71" s="31" t="s">
        <v>370</v>
      </c>
      <c r="J71" s="31" t="s">
        <v>29</v>
      </c>
      <c r="K71" s="31" t="s">
        <v>30</v>
      </c>
      <c r="L71" s="31" t="s">
        <v>2149</v>
      </c>
      <c r="M71" s="31" t="s">
        <v>2150</v>
      </c>
      <c r="N71" s="31" t="s">
        <v>2151</v>
      </c>
      <c r="O71" s="37">
        <v>1</v>
      </c>
      <c r="P71" s="37">
        <v>1640</v>
      </c>
      <c r="Q71" s="37">
        <v>18</v>
      </c>
      <c r="R71" s="30">
        <v>17347381943.790001</v>
      </c>
      <c r="S71" s="30">
        <v>1897417021.5699999</v>
      </c>
      <c r="T71" s="30">
        <v>281480829.88999999</v>
      </c>
      <c r="U71" s="30">
        <v>0</v>
      </c>
      <c r="V71" s="30">
        <v>13396044919.16</v>
      </c>
      <c r="W71" s="30">
        <v>382906993.81</v>
      </c>
      <c r="X71" s="30">
        <v>1383245332.6400001</v>
      </c>
      <c r="Y71" s="30">
        <v>0</v>
      </c>
      <c r="Z71" s="30">
        <v>6286846.7199999997</v>
      </c>
      <c r="AA71" s="30">
        <v>2204450502.9699998</v>
      </c>
      <c r="AB71" s="30">
        <v>1840067601.24</v>
      </c>
      <c r="AC71" s="30">
        <v>0</v>
      </c>
      <c r="AD71" s="30">
        <v>102307149.23999999</v>
      </c>
      <c r="AE71" s="30">
        <v>0</v>
      </c>
      <c r="AF71" s="30">
        <v>87915125.510000005</v>
      </c>
      <c r="AG71" s="30">
        <v>166706564.97999999</v>
      </c>
      <c r="AH71" s="30">
        <v>7454062</v>
      </c>
      <c r="AI71" s="30">
        <v>15142931440.82</v>
      </c>
      <c r="AJ71" s="30">
        <v>11538824945.799999</v>
      </c>
      <c r="AK71" s="30">
        <v>2686220945.8000002</v>
      </c>
      <c r="AL71" s="30">
        <v>1672858379.98</v>
      </c>
      <c r="AM71" s="30">
        <v>10051722.23</v>
      </c>
      <c r="AN71" s="30">
        <v>0</v>
      </c>
      <c r="AO71" s="30">
        <v>140967381.37</v>
      </c>
      <c r="AP71" s="30">
        <v>0</v>
      </c>
      <c r="AQ71" s="30">
        <v>346029763.63</v>
      </c>
      <c r="AR71" s="30">
        <v>305746319</v>
      </c>
      <c r="AS71" s="30">
        <v>40283444.630000003</v>
      </c>
      <c r="AT71" s="30">
        <v>332265599.63</v>
      </c>
      <c r="AU71" s="30">
        <v>184668034</v>
      </c>
      <c r="AV71" s="30">
        <v>6630184.2599999998</v>
      </c>
      <c r="AW71" s="30">
        <v>140967381.37</v>
      </c>
      <c r="AX71" s="30">
        <v>0</v>
      </c>
      <c r="AY71" s="30">
        <v>13764164</v>
      </c>
      <c r="AZ71" s="30">
        <v>13764164</v>
      </c>
      <c r="BA71" s="30">
        <v>0</v>
      </c>
      <c r="BB71" s="30">
        <v>59227520</v>
      </c>
      <c r="BC71" s="30">
        <v>210637812.18000001</v>
      </c>
      <c r="BD71" s="30">
        <v>59227520</v>
      </c>
      <c r="BE71" s="30">
        <v>210637812.18000001</v>
      </c>
      <c r="BF71" s="30">
        <v>31883590413</v>
      </c>
      <c r="BG71" s="30">
        <v>8852604000</v>
      </c>
      <c r="BH71" s="30">
        <v>31883590413</v>
      </c>
      <c r="BI71" s="30">
        <v>8852604000</v>
      </c>
    </row>
    <row r="72" spans="1:61" ht="27.75" customHeight="1" x14ac:dyDescent="0.2">
      <c r="A72" s="25">
        <f t="shared" si="0"/>
        <v>66</v>
      </c>
      <c r="B72" s="37">
        <v>974</v>
      </c>
      <c r="C72" s="31" t="s">
        <v>371</v>
      </c>
      <c r="D72" s="31" t="s">
        <v>372</v>
      </c>
      <c r="E72" s="31" t="s">
        <v>373</v>
      </c>
      <c r="F72" s="31" t="s">
        <v>42</v>
      </c>
      <c r="G72" s="31" t="s">
        <v>1887</v>
      </c>
      <c r="H72" s="31" t="s">
        <v>41</v>
      </c>
      <c r="I72" s="31" t="s">
        <v>374</v>
      </c>
      <c r="J72" s="31" t="s">
        <v>29</v>
      </c>
      <c r="K72" s="31" t="s">
        <v>30</v>
      </c>
      <c r="L72" s="31" t="s">
        <v>2152</v>
      </c>
      <c r="M72" s="31" t="s">
        <v>2153</v>
      </c>
      <c r="N72" s="31" t="s">
        <v>1889</v>
      </c>
      <c r="O72" s="37">
        <v>1</v>
      </c>
      <c r="P72" s="37">
        <v>39</v>
      </c>
      <c r="Q72" s="37">
        <v>13</v>
      </c>
      <c r="R72" s="30">
        <v>16612082607.950001</v>
      </c>
      <c r="S72" s="30">
        <v>576001166.83000004</v>
      </c>
      <c r="T72" s="30">
        <v>3313097.72</v>
      </c>
      <c r="U72" s="30">
        <v>0</v>
      </c>
      <c r="V72" s="30">
        <v>10247043570.4</v>
      </c>
      <c r="W72" s="30">
        <v>4165724796</v>
      </c>
      <c r="X72" s="30">
        <v>1616699705</v>
      </c>
      <c r="Y72" s="30">
        <v>0</v>
      </c>
      <c r="Z72" s="30">
        <v>3300272</v>
      </c>
      <c r="AA72" s="30">
        <v>2881932401.9099998</v>
      </c>
      <c r="AB72" s="30">
        <v>0</v>
      </c>
      <c r="AC72" s="30">
        <v>2368181172.27</v>
      </c>
      <c r="AD72" s="30">
        <v>100619044.56999999</v>
      </c>
      <c r="AE72" s="30">
        <v>0</v>
      </c>
      <c r="AF72" s="30">
        <v>49559416.07</v>
      </c>
      <c r="AG72" s="30">
        <v>277902019</v>
      </c>
      <c r="AH72" s="30">
        <v>85670750</v>
      </c>
      <c r="AI72" s="30">
        <v>13730150206.040001</v>
      </c>
      <c r="AJ72" s="30">
        <v>1354014010.1199999</v>
      </c>
      <c r="AK72" s="30">
        <v>563265454.48000002</v>
      </c>
      <c r="AL72" s="30">
        <v>1418213138.4200001</v>
      </c>
      <c r="AM72" s="30">
        <v>369903329.68000001</v>
      </c>
      <c r="AN72" s="30">
        <v>9962546813.7399998</v>
      </c>
      <c r="AO72" s="30">
        <v>51150491.600000001</v>
      </c>
      <c r="AP72" s="30">
        <v>0</v>
      </c>
      <c r="AQ72" s="30">
        <v>328465389</v>
      </c>
      <c r="AR72" s="30">
        <v>320484922</v>
      </c>
      <c r="AS72" s="30">
        <v>7980467</v>
      </c>
      <c r="AT72" s="30">
        <v>274991517</v>
      </c>
      <c r="AU72" s="30">
        <v>220906838.18000001</v>
      </c>
      <c r="AV72" s="30">
        <v>2934187.22</v>
      </c>
      <c r="AW72" s="30">
        <v>51150491.600000001</v>
      </c>
      <c r="AX72" s="30">
        <v>0</v>
      </c>
      <c r="AY72" s="30">
        <v>53473872</v>
      </c>
      <c r="AZ72" s="30">
        <v>53473872</v>
      </c>
      <c r="BA72" s="30">
        <v>0</v>
      </c>
      <c r="BB72" s="30">
        <v>2393391659</v>
      </c>
      <c r="BC72" s="30">
        <v>2565661324</v>
      </c>
      <c r="BD72" s="30">
        <v>2393391659</v>
      </c>
      <c r="BE72" s="30">
        <v>2565661324</v>
      </c>
      <c r="BF72" s="30">
        <v>0</v>
      </c>
      <c r="BG72" s="30">
        <v>0</v>
      </c>
      <c r="BH72" s="30">
        <v>0</v>
      </c>
      <c r="BI72" s="30">
        <v>0</v>
      </c>
    </row>
    <row r="73" spans="1:61" ht="27.75" customHeight="1" x14ac:dyDescent="0.2">
      <c r="A73" s="25">
        <f t="shared" ref="A73:A136" si="1">+A72+1</f>
        <v>67</v>
      </c>
      <c r="B73" s="37">
        <v>975</v>
      </c>
      <c r="C73" s="31" t="s">
        <v>375</v>
      </c>
      <c r="D73" s="31" t="s">
        <v>376</v>
      </c>
      <c r="E73" s="31" t="s">
        <v>377</v>
      </c>
      <c r="F73" s="31" t="s">
        <v>31</v>
      </c>
      <c r="G73" s="31" t="s">
        <v>1890</v>
      </c>
      <c r="H73" s="31" t="s">
        <v>378</v>
      </c>
      <c r="I73" s="31" t="s">
        <v>379</v>
      </c>
      <c r="J73" s="31" t="s">
        <v>29</v>
      </c>
      <c r="K73" s="31" t="s">
        <v>30</v>
      </c>
      <c r="L73" s="31" t="s">
        <v>2154</v>
      </c>
      <c r="M73" s="31" t="s">
        <v>2155</v>
      </c>
      <c r="N73" s="31" t="s">
        <v>2156</v>
      </c>
      <c r="O73" s="37">
        <v>1</v>
      </c>
      <c r="P73" s="37">
        <v>9184</v>
      </c>
      <c r="Q73" s="37">
        <v>475</v>
      </c>
      <c r="R73" s="30">
        <v>48479101987.559998</v>
      </c>
      <c r="S73" s="30">
        <v>929187686.29999995</v>
      </c>
      <c r="T73" s="30">
        <v>1096195173.8199999</v>
      </c>
      <c r="U73" s="30">
        <v>355005248.25</v>
      </c>
      <c r="V73" s="30">
        <v>15945870594.290001</v>
      </c>
      <c r="W73" s="30">
        <v>14838055528.9</v>
      </c>
      <c r="X73" s="30">
        <v>15188716458</v>
      </c>
      <c r="Y73" s="30">
        <v>0</v>
      </c>
      <c r="Z73" s="30">
        <v>126071298</v>
      </c>
      <c r="AA73" s="30">
        <v>21730043612.330002</v>
      </c>
      <c r="AB73" s="30">
        <v>0</v>
      </c>
      <c r="AC73" s="30">
        <v>8074650651.1099997</v>
      </c>
      <c r="AD73" s="30">
        <v>12262394019.559999</v>
      </c>
      <c r="AE73" s="30">
        <v>0</v>
      </c>
      <c r="AF73" s="30">
        <v>193924913.09999999</v>
      </c>
      <c r="AG73" s="30">
        <v>982455667.55999994</v>
      </c>
      <c r="AH73" s="30">
        <v>216618361</v>
      </c>
      <c r="AI73" s="30">
        <v>26749058375.23</v>
      </c>
      <c r="AJ73" s="30">
        <v>18176264278.900002</v>
      </c>
      <c r="AK73" s="30">
        <v>5476264278.8999996</v>
      </c>
      <c r="AL73" s="30">
        <v>620298841.28999996</v>
      </c>
      <c r="AM73" s="30">
        <v>3943854674.46</v>
      </c>
      <c r="AN73" s="30">
        <v>0</v>
      </c>
      <c r="AO73" s="30">
        <v>-642407799.13999999</v>
      </c>
      <c r="AP73" s="30">
        <v>3689189498</v>
      </c>
      <c r="AQ73" s="30">
        <v>5839501562.3999996</v>
      </c>
      <c r="AR73" s="30">
        <v>5804717144.5200005</v>
      </c>
      <c r="AS73" s="30">
        <v>34784417.880000003</v>
      </c>
      <c r="AT73" s="30">
        <v>5697941378.3999996</v>
      </c>
      <c r="AU73" s="30">
        <v>6051411532.4799995</v>
      </c>
      <c r="AV73" s="30">
        <v>288937645.06</v>
      </c>
      <c r="AW73" s="30">
        <v>-642407799.13999999</v>
      </c>
      <c r="AX73" s="30">
        <v>0</v>
      </c>
      <c r="AY73" s="30">
        <v>141560184</v>
      </c>
      <c r="AZ73" s="30">
        <v>33143612</v>
      </c>
      <c r="BA73" s="30">
        <v>108416572</v>
      </c>
      <c r="BB73" s="30">
        <v>48047703</v>
      </c>
      <c r="BC73" s="30">
        <v>75165116344</v>
      </c>
      <c r="BD73" s="30">
        <v>48047703</v>
      </c>
      <c r="BE73" s="30">
        <v>75165116344</v>
      </c>
      <c r="BF73" s="30">
        <v>17625781667.439999</v>
      </c>
      <c r="BG73" s="30">
        <v>13704549383.120001</v>
      </c>
      <c r="BH73" s="30">
        <v>17625781667.439999</v>
      </c>
      <c r="BI73" s="30">
        <v>13704549383.120001</v>
      </c>
    </row>
    <row r="74" spans="1:61" ht="27.75" customHeight="1" x14ac:dyDescent="0.2">
      <c r="A74" s="25">
        <f t="shared" si="1"/>
        <v>68</v>
      </c>
      <c r="B74" s="37">
        <v>978</v>
      </c>
      <c r="C74" s="31" t="s">
        <v>380</v>
      </c>
      <c r="D74" s="31" t="s">
        <v>381</v>
      </c>
      <c r="E74" s="31" t="s">
        <v>382</v>
      </c>
      <c r="F74" s="31" t="s">
        <v>116</v>
      </c>
      <c r="G74" s="31" t="s">
        <v>1847</v>
      </c>
      <c r="H74" s="31" t="s">
        <v>37</v>
      </c>
      <c r="I74" s="31" t="s">
        <v>383</v>
      </c>
      <c r="J74" s="31" t="s">
        <v>29</v>
      </c>
      <c r="K74" s="31" t="s">
        <v>30</v>
      </c>
      <c r="L74" s="31" t="s">
        <v>2157</v>
      </c>
      <c r="M74" s="31" t="s">
        <v>2158</v>
      </c>
      <c r="N74" s="31" t="s">
        <v>1728</v>
      </c>
      <c r="O74" s="37">
        <v>1</v>
      </c>
      <c r="P74" s="37">
        <v>32132</v>
      </c>
      <c r="Q74" s="37">
        <v>247</v>
      </c>
      <c r="R74" s="30">
        <v>246779592075.91</v>
      </c>
      <c r="S74" s="30">
        <v>12489564484.43</v>
      </c>
      <c r="T74" s="30">
        <v>4910969150.4700003</v>
      </c>
      <c r="U74" s="30">
        <v>0</v>
      </c>
      <c r="V74" s="30">
        <v>199186002470.45999</v>
      </c>
      <c r="W74" s="30">
        <v>647192852.63</v>
      </c>
      <c r="X74" s="30">
        <v>29307680552.560001</v>
      </c>
      <c r="Y74" s="30">
        <v>0</v>
      </c>
      <c r="Z74" s="30">
        <v>238182565.36000001</v>
      </c>
      <c r="AA74" s="30">
        <v>107387570245.81</v>
      </c>
      <c r="AB74" s="30">
        <v>87608547444.089996</v>
      </c>
      <c r="AC74" s="30">
        <v>14680669456.77</v>
      </c>
      <c r="AD74" s="30">
        <v>2575834239.6799998</v>
      </c>
      <c r="AE74" s="30">
        <v>0</v>
      </c>
      <c r="AF74" s="30">
        <v>15769081</v>
      </c>
      <c r="AG74" s="30">
        <v>1636585284.6199999</v>
      </c>
      <c r="AH74" s="30">
        <v>870164739.64999998</v>
      </c>
      <c r="AI74" s="30">
        <v>139392021830.10001</v>
      </c>
      <c r="AJ74" s="30">
        <v>108907057885.3</v>
      </c>
      <c r="AK74" s="30">
        <v>43250244885.309998</v>
      </c>
      <c r="AL74" s="30">
        <v>10921124366.82</v>
      </c>
      <c r="AM74" s="30">
        <v>1520460221.45</v>
      </c>
      <c r="AN74" s="30">
        <v>4119404</v>
      </c>
      <c r="AO74" s="30">
        <v>-38580165.729999997</v>
      </c>
      <c r="AP74" s="30">
        <v>9689022125.5300007</v>
      </c>
      <c r="AQ74" s="30">
        <v>8223818982.29</v>
      </c>
      <c r="AR74" s="30">
        <v>5815300790.0100002</v>
      </c>
      <c r="AS74" s="30">
        <v>2408518192.2800002</v>
      </c>
      <c r="AT74" s="30">
        <v>6894179847.9799995</v>
      </c>
      <c r="AU74" s="30">
        <v>6839612021.1599998</v>
      </c>
      <c r="AV74" s="30">
        <v>93147992.549999997</v>
      </c>
      <c r="AW74" s="30">
        <v>-38580165.729999997</v>
      </c>
      <c r="AX74" s="30">
        <v>0</v>
      </c>
      <c r="AY74" s="30">
        <v>1329639134.3099999</v>
      </c>
      <c r="AZ74" s="30">
        <v>1329639134.3099999</v>
      </c>
      <c r="BA74" s="30">
        <v>0</v>
      </c>
      <c r="BB74" s="30">
        <v>64201508810.940002</v>
      </c>
      <c r="BC74" s="30">
        <v>21552026052.700001</v>
      </c>
      <c r="BD74" s="30">
        <v>64201508810.940002</v>
      </c>
      <c r="BE74" s="30">
        <v>21552026052.700001</v>
      </c>
      <c r="BF74" s="30">
        <v>357814267547.09998</v>
      </c>
      <c r="BG74" s="30">
        <v>66241170792</v>
      </c>
      <c r="BH74" s="30">
        <v>357814267547.09998</v>
      </c>
      <c r="BI74" s="30">
        <v>66241170792</v>
      </c>
    </row>
    <row r="75" spans="1:61" ht="27.75" customHeight="1" x14ac:dyDescent="0.2">
      <c r="A75" s="25">
        <f t="shared" si="1"/>
        <v>69</v>
      </c>
      <c r="B75" s="37">
        <v>980</v>
      </c>
      <c r="C75" s="31" t="s">
        <v>1729</v>
      </c>
      <c r="D75" s="31" t="s">
        <v>1730</v>
      </c>
      <c r="E75" s="31" t="s">
        <v>1731</v>
      </c>
      <c r="F75" s="31" t="s">
        <v>44</v>
      </c>
      <c r="G75" s="31" t="s">
        <v>1891</v>
      </c>
      <c r="H75" s="31" t="s">
        <v>1732</v>
      </c>
      <c r="I75" s="31" t="s">
        <v>1733</v>
      </c>
      <c r="J75" s="31" t="s">
        <v>29</v>
      </c>
      <c r="K75" s="31" t="s">
        <v>30</v>
      </c>
      <c r="L75" s="31" t="s">
        <v>1817</v>
      </c>
      <c r="M75" s="31" t="s">
        <v>2159</v>
      </c>
      <c r="N75" s="31" t="s">
        <v>2160</v>
      </c>
      <c r="O75" s="37">
        <v>1</v>
      </c>
      <c r="P75" s="37">
        <v>509</v>
      </c>
      <c r="Q75" s="35"/>
      <c r="R75" s="30">
        <v>46430153152.879997</v>
      </c>
      <c r="S75" s="30">
        <v>363042666.31</v>
      </c>
      <c r="T75" s="30">
        <v>28786888</v>
      </c>
      <c r="U75" s="30">
        <v>5784559431.7200003</v>
      </c>
      <c r="V75" s="30">
        <v>0</v>
      </c>
      <c r="W75" s="30">
        <v>5840106537.0299997</v>
      </c>
      <c r="X75" s="30">
        <v>32172632184.290001</v>
      </c>
      <c r="Y75" s="30">
        <v>0</v>
      </c>
      <c r="Z75" s="30">
        <v>48542722.100000001</v>
      </c>
      <c r="AA75" s="30">
        <v>26077328439.330002</v>
      </c>
      <c r="AB75" s="30">
        <v>0</v>
      </c>
      <c r="AC75" s="30">
        <v>14449883788</v>
      </c>
      <c r="AD75" s="30">
        <v>9172790050.8299999</v>
      </c>
      <c r="AE75" s="30">
        <v>0</v>
      </c>
      <c r="AF75" s="30">
        <v>170856713.88</v>
      </c>
      <c r="AG75" s="30">
        <v>2201891192.3099999</v>
      </c>
      <c r="AH75" s="30">
        <v>81906694.310000002</v>
      </c>
      <c r="AI75" s="30">
        <v>20352824713.060001</v>
      </c>
      <c r="AJ75" s="30">
        <v>2048311512</v>
      </c>
      <c r="AK75" s="30">
        <v>1889522669</v>
      </c>
      <c r="AL75" s="30">
        <v>2121738835.04</v>
      </c>
      <c r="AM75" s="30">
        <v>208380238</v>
      </c>
      <c r="AN75" s="30">
        <v>0</v>
      </c>
      <c r="AO75" s="30">
        <v>-1085948557.5899999</v>
      </c>
      <c r="AP75" s="30">
        <v>17533383695.259998</v>
      </c>
      <c r="AQ75" s="30">
        <v>12701874552.42</v>
      </c>
      <c r="AR75" s="30">
        <v>12586302647.110001</v>
      </c>
      <c r="AS75" s="30">
        <v>115571905.31</v>
      </c>
      <c r="AT75" s="30">
        <v>1078853188.75</v>
      </c>
      <c r="AU75" s="30">
        <v>425125770.36000001</v>
      </c>
      <c r="AV75" s="30">
        <v>484269171.19</v>
      </c>
      <c r="AW75" s="30">
        <v>-1085948557.79</v>
      </c>
      <c r="AX75" s="30">
        <v>1255406804.99</v>
      </c>
      <c r="AY75" s="30">
        <v>11623021363.67</v>
      </c>
      <c r="AZ75" s="30">
        <v>11623021363.67</v>
      </c>
      <c r="BA75" s="30">
        <v>0</v>
      </c>
      <c r="BB75" s="30">
        <v>0</v>
      </c>
      <c r="BC75" s="30">
        <v>0</v>
      </c>
      <c r="BD75" s="30">
        <v>0</v>
      </c>
      <c r="BE75" s="30">
        <v>0</v>
      </c>
      <c r="BF75" s="30">
        <v>0</v>
      </c>
      <c r="BG75" s="30">
        <v>0</v>
      </c>
      <c r="BH75" s="30">
        <v>0</v>
      </c>
      <c r="BI75" s="30">
        <v>0</v>
      </c>
    </row>
    <row r="76" spans="1:61" ht="27.75" customHeight="1" x14ac:dyDescent="0.2">
      <c r="A76" s="25">
        <f t="shared" si="1"/>
        <v>70</v>
      </c>
      <c r="B76" s="37">
        <v>991</v>
      </c>
      <c r="C76" s="31" t="s">
        <v>384</v>
      </c>
      <c r="D76" s="31" t="s">
        <v>385</v>
      </c>
      <c r="E76" s="31" t="s">
        <v>386</v>
      </c>
      <c r="F76" s="31" t="s">
        <v>116</v>
      </c>
      <c r="G76" s="31" t="s">
        <v>1847</v>
      </c>
      <c r="H76" s="31" t="s">
        <v>37</v>
      </c>
      <c r="I76" s="31" t="s">
        <v>387</v>
      </c>
      <c r="J76" s="31" t="s">
        <v>29</v>
      </c>
      <c r="K76" s="31" t="s">
        <v>30</v>
      </c>
      <c r="L76" s="31" t="s">
        <v>1678</v>
      </c>
      <c r="M76" s="31" t="s">
        <v>2161</v>
      </c>
      <c r="N76" s="31" t="s">
        <v>388</v>
      </c>
      <c r="O76" s="37">
        <v>1</v>
      </c>
      <c r="P76" s="37">
        <v>966</v>
      </c>
      <c r="Q76" s="37">
        <v>11</v>
      </c>
      <c r="R76" s="30">
        <v>34401226761.389999</v>
      </c>
      <c r="S76" s="30">
        <v>1158725988.5699999</v>
      </c>
      <c r="T76" s="30">
        <v>1711676276.2</v>
      </c>
      <c r="U76" s="30">
        <v>0</v>
      </c>
      <c r="V76" s="30">
        <v>30215543884.369999</v>
      </c>
      <c r="W76" s="30">
        <v>210840735.47999999</v>
      </c>
      <c r="X76" s="30">
        <v>1104439876.77</v>
      </c>
      <c r="Y76" s="30">
        <v>0</v>
      </c>
      <c r="Z76" s="30">
        <v>0</v>
      </c>
      <c r="AA76" s="30">
        <v>17078933385.049999</v>
      </c>
      <c r="AB76" s="30">
        <v>16691514884.459999</v>
      </c>
      <c r="AC76" s="30">
        <v>0</v>
      </c>
      <c r="AD76" s="30">
        <v>238661575.84</v>
      </c>
      <c r="AE76" s="30">
        <v>0</v>
      </c>
      <c r="AF76" s="30">
        <v>106105920.75</v>
      </c>
      <c r="AG76" s="30">
        <v>23594636</v>
      </c>
      <c r="AH76" s="30">
        <v>19056368</v>
      </c>
      <c r="AI76" s="30">
        <v>17322293376.34</v>
      </c>
      <c r="AJ76" s="30">
        <v>12053345752.620001</v>
      </c>
      <c r="AK76" s="30">
        <v>9102477752.6200008</v>
      </c>
      <c r="AL76" s="30">
        <v>3282268320.0599999</v>
      </c>
      <c r="AM76" s="30">
        <v>0</v>
      </c>
      <c r="AN76" s="30">
        <v>0</v>
      </c>
      <c r="AO76" s="30">
        <v>169577701.62</v>
      </c>
      <c r="AP76" s="30">
        <v>885162485.38999999</v>
      </c>
      <c r="AQ76" s="30">
        <v>669426836.54999995</v>
      </c>
      <c r="AR76" s="30">
        <v>629671116</v>
      </c>
      <c r="AS76" s="30">
        <v>39755720.549999997</v>
      </c>
      <c r="AT76" s="30">
        <v>504056087.30000001</v>
      </c>
      <c r="AU76" s="30">
        <v>328302976.57999998</v>
      </c>
      <c r="AV76" s="30">
        <v>6175409.0999999996</v>
      </c>
      <c r="AW76" s="30">
        <v>169577701.62</v>
      </c>
      <c r="AX76" s="30">
        <v>0</v>
      </c>
      <c r="AY76" s="30">
        <v>165370749.25</v>
      </c>
      <c r="AZ76" s="30">
        <v>165370749.25</v>
      </c>
      <c r="BA76" s="30">
        <v>0</v>
      </c>
      <c r="BB76" s="30">
        <v>3655688</v>
      </c>
      <c r="BC76" s="30">
        <v>268396473.72</v>
      </c>
      <c r="BD76" s="30">
        <v>3655688</v>
      </c>
      <c r="BE76" s="30">
        <v>268396473.72</v>
      </c>
      <c r="BF76" s="30">
        <v>50872516775</v>
      </c>
      <c r="BG76" s="30">
        <v>0</v>
      </c>
      <c r="BH76" s="30">
        <v>50872516775</v>
      </c>
      <c r="BI76" s="30">
        <v>0</v>
      </c>
    </row>
    <row r="77" spans="1:61" ht="27.75" customHeight="1" x14ac:dyDescent="0.2">
      <c r="A77" s="25">
        <f t="shared" si="1"/>
        <v>71</v>
      </c>
      <c r="B77" s="37">
        <v>997</v>
      </c>
      <c r="C77" s="31" t="s">
        <v>389</v>
      </c>
      <c r="D77" s="31" t="s">
        <v>390</v>
      </c>
      <c r="E77" s="31" t="s">
        <v>391</v>
      </c>
      <c r="F77" s="31" t="s">
        <v>116</v>
      </c>
      <c r="G77" s="31" t="s">
        <v>1847</v>
      </c>
      <c r="H77" s="31" t="s">
        <v>37</v>
      </c>
      <c r="I77" s="31" t="s">
        <v>392</v>
      </c>
      <c r="J77" s="31" t="s">
        <v>29</v>
      </c>
      <c r="K77" s="31" t="s">
        <v>30</v>
      </c>
      <c r="L77" s="31" t="s">
        <v>2162</v>
      </c>
      <c r="M77" s="31" t="s">
        <v>2163</v>
      </c>
      <c r="N77" s="31" t="s">
        <v>1734</v>
      </c>
      <c r="O77" s="37">
        <v>1</v>
      </c>
      <c r="P77" s="37">
        <v>15956</v>
      </c>
      <c r="Q77" s="37">
        <v>166</v>
      </c>
      <c r="R77" s="30">
        <v>328382885940.07001</v>
      </c>
      <c r="S77" s="30">
        <v>6753739570.0699997</v>
      </c>
      <c r="T77" s="30">
        <v>23811042675.75</v>
      </c>
      <c r="U77" s="30">
        <v>0</v>
      </c>
      <c r="V77" s="30">
        <v>276829702862.69</v>
      </c>
      <c r="W77" s="30">
        <v>4404107614.4399996</v>
      </c>
      <c r="X77" s="30">
        <v>16466419645.120001</v>
      </c>
      <c r="Y77" s="30">
        <v>0</v>
      </c>
      <c r="Z77" s="30">
        <v>117873572</v>
      </c>
      <c r="AA77" s="30">
        <v>196180147860.20999</v>
      </c>
      <c r="AB77" s="30">
        <v>120022924330.57001</v>
      </c>
      <c r="AC77" s="30">
        <v>0</v>
      </c>
      <c r="AD77" s="30">
        <v>2695138269.4899998</v>
      </c>
      <c r="AE77" s="30">
        <v>0</v>
      </c>
      <c r="AF77" s="30">
        <v>70753137976.610001</v>
      </c>
      <c r="AG77" s="30">
        <v>963639336.53999996</v>
      </c>
      <c r="AH77" s="30">
        <v>1745307947</v>
      </c>
      <c r="AI77" s="30">
        <v>132202738079.86</v>
      </c>
      <c r="AJ77" s="30">
        <v>95458081199.539993</v>
      </c>
      <c r="AK77" s="30">
        <v>0</v>
      </c>
      <c r="AL77" s="30">
        <v>10816987143.940001</v>
      </c>
      <c r="AM77" s="30">
        <v>4724773233.6800003</v>
      </c>
      <c r="AN77" s="30">
        <v>189000</v>
      </c>
      <c r="AO77" s="30">
        <v>180920407.13</v>
      </c>
      <c r="AP77" s="30">
        <v>14868171426.450001</v>
      </c>
      <c r="AQ77" s="30">
        <v>6206717714.21</v>
      </c>
      <c r="AR77" s="30">
        <v>5914067762.6899996</v>
      </c>
      <c r="AS77" s="30">
        <v>292649951.51999998</v>
      </c>
      <c r="AT77" s="30">
        <v>4573879854.1199999</v>
      </c>
      <c r="AU77" s="30">
        <v>4183063366.29</v>
      </c>
      <c r="AV77" s="30">
        <v>209896080.69999999</v>
      </c>
      <c r="AW77" s="30">
        <v>180920407.13</v>
      </c>
      <c r="AX77" s="30">
        <v>0</v>
      </c>
      <c r="AY77" s="30">
        <v>1632837860.0899999</v>
      </c>
      <c r="AZ77" s="30">
        <v>1632837860.0899999</v>
      </c>
      <c r="BA77" s="30">
        <v>0</v>
      </c>
      <c r="BB77" s="30">
        <v>940111557</v>
      </c>
      <c r="BC77" s="30">
        <v>2835650636</v>
      </c>
      <c r="BD77" s="30">
        <v>940111557</v>
      </c>
      <c r="BE77" s="30">
        <v>2835650636</v>
      </c>
      <c r="BF77" s="30">
        <v>404477862106.23999</v>
      </c>
      <c r="BG77" s="30">
        <v>34472750000</v>
      </c>
      <c r="BH77" s="30">
        <v>404477862106.23999</v>
      </c>
      <c r="BI77" s="30">
        <v>34472750000</v>
      </c>
    </row>
    <row r="78" spans="1:61" ht="27.75" customHeight="1" x14ac:dyDescent="0.2">
      <c r="A78" s="25">
        <f t="shared" si="1"/>
        <v>72</v>
      </c>
      <c r="B78" s="37">
        <v>1002</v>
      </c>
      <c r="C78" s="31" t="s">
        <v>393</v>
      </c>
      <c r="D78" s="31" t="s">
        <v>394</v>
      </c>
      <c r="E78" s="31" t="s">
        <v>395</v>
      </c>
      <c r="F78" s="31" t="s">
        <v>396</v>
      </c>
      <c r="G78" s="31" t="s">
        <v>1892</v>
      </c>
      <c r="H78" s="31" t="s">
        <v>397</v>
      </c>
      <c r="I78" s="31" t="s">
        <v>398</v>
      </c>
      <c r="J78" s="31" t="s">
        <v>29</v>
      </c>
      <c r="K78" s="31" t="s">
        <v>30</v>
      </c>
      <c r="L78" s="31" t="s">
        <v>2164</v>
      </c>
      <c r="M78" s="31" t="s">
        <v>2165</v>
      </c>
      <c r="N78" s="31" t="s">
        <v>2166</v>
      </c>
      <c r="O78" s="37">
        <v>1</v>
      </c>
      <c r="P78" s="37">
        <v>117</v>
      </c>
      <c r="Q78" s="37">
        <v>22</v>
      </c>
      <c r="R78" s="30">
        <v>28751939643.389999</v>
      </c>
      <c r="S78" s="30">
        <v>5443694949.7600002</v>
      </c>
      <c r="T78" s="30">
        <v>1040296384.99</v>
      </c>
      <c r="U78" s="30">
        <v>0</v>
      </c>
      <c r="V78" s="30">
        <v>17703313333.990002</v>
      </c>
      <c r="W78" s="30">
        <v>903345127.65999997</v>
      </c>
      <c r="X78" s="30">
        <v>3661289846.9899998</v>
      </c>
      <c r="Y78" s="30">
        <v>0</v>
      </c>
      <c r="Z78" s="30">
        <v>0</v>
      </c>
      <c r="AA78" s="30">
        <v>5394680565.3299999</v>
      </c>
      <c r="AB78" s="30">
        <v>0</v>
      </c>
      <c r="AC78" s="30">
        <v>0</v>
      </c>
      <c r="AD78" s="30">
        <v>1832784270.3599999</v>
      </c>
      <c r="AE78" s="30">
        <v>0</v>
      </c>
      <c r="AF78" s="30">
        <v>374559549.76999998</v>
      </c>
      <c r="AG78" s="30">
        <v>1630023188.3699999</v>
      </c>
      <c r="AH78" s="30">
        <v>1557313556.8299999</v>
      </c>
      <c r="AI78" s="30">
        <v>23357259078.060001</v>
      </c>
      <c r="AJ78" s="30">
        <v>18785871987.099998</v>
      </c>
      <c r="AK78" s="30">
        <v>18565126397</v>
      </c>
      <c r="AL78" s="30">
        <v>3816717616.0799999</v>
      </c>
      <c r="AM78" s="30">
        <v>0</v>
      </c>
      <c r="AN78" s="30">
        <v>0</v>
      </c>
      <c r="AO78" s="30">
        <v>463484994.70999998</v>
      </c>
      <c r="AP78" s="30">
        <v>-547109566.99000001</v>
      </c>
      <c r="AQ78" s="30">
        <v>1230797264.72</v>
      </c>
      <c r="AR78" s="30">
        <v>677881130.13999999</v>
      </c>
      <c r="AS78" s="30">
        <v>552916134.58000004</v>
      </c>
      <c r="AT78" s="30">
        <v>1230797264.72</v>
      </c>
      <c r="AU78" s="30">
        <v>742585585.91999996</v>
      </c>
      <c r="AV78" s="30">
        <v>24726684.09</v>
      </c>
      <c r="AW78" s="30">
        <v>463484994.70999998</v>
      </c>
      <c r="AX78" s="30">
        <v>0</v>
      </c>
      <c r="AY78" s="30">
        <v>0</v>
      </c>
      <c r="AZ78" s="30">
        <v>0</v>
      </c>
      <c r="BA78" s="30">
        <v>0</v>
      </c>
      <c r="BB78" s="30">
        <v>7111101953.1000004</v>
      </c>
      <c r="BC78" s="30">
        <v>995495773.32000005</v>
      </c>
      <c r="BD78" s="30">
        <v>7111101953.1000004</v>
      </c>
      <c r="BE78" s="30">
        <v>995495773.32000005</v>
      </c>
      <c r="BF78" s="30">
        <v>88865155628.619995</v>
      </c>
      <c r="BG78" s="30">
        <v>1084673637.8900001</v>
      </c>
      <c r="BH78" s="30">
        <v>88865155628.619995</v>
      </c>
      <c r="BI78" s="30">
        <v>1084673637.8900001</v>
      </c>
    </row>
    <row r="79" spans="1:61" ht="27.75" customHeight="1" x14ac:dyDescent="0.2">
      <c r="A79" s="25">
        <f t="shared" si="1"/>
        <v>73</v>
      </c>
      <c r="B79" s="37">
        <v>1006</v>
      </c>
      <c r="C79" s="31" t="s">
        <v>399</v>
      </c>
      <c r="D79" s="31" t="s">
        <v>400</v>
      </c>
      <c r="E79" s="31" t="s">
        <v>401</v>
      </c>
      <c r="F79" s="31" t="s">
        <v>28</v>
      </c>
      <c r="G79" s="31" t="s">
        <v>1847</v>
      </c>
      <c r="H79" s="31" t="s">
        <v>37</v>
      </c>
      <c r="I79" s="31" t="s">
        <v>402</v>
      </c>
      <c r="J79" s="31" t="s">
        <v>29</v>
      </c>
      <c r="K79" s="31" t="s">
        <v>30</v>
      </c>
      <c r="L79" s="31" t="s">
        <v>2167</v>
      </c>
      <c r="M79" s="31" t="s">
        <v>2168</v>
      </c>
      <c r="N79" s="31" t="s">
        <v>1893</v>
      </c>
      <c r="O79" s="37">
        <v>1</v>
      </c>
      <c r="P79" s="37">
        <v>6814</v>
      </c>
      <c r="Q79" s="37">
        <v>22</v>
      </c>
      <c r="R79" s="30">
        <v>27478560923.66</v>
      </c>
      <c r="S79" s="30">
        <v>22654370.550000001</v>
      </c>
      <c r="T79" s="30">
        <v>602509154.04999995</v>
      </c>
      <c r="U79" s="30">
        <v>0</v>
      </c>
      <c r="V79" s="30">
        <v>24075337463.52</v>
      </c>
      <c r="W79" s="30">
        <v>1429660138</v>
      </c>
      <c r="X79" s="30">
        <v>1348399797.54</v>
      </c>
      <c r="Y79" s="30">
        <v>0</v>
      </c>
      <c r="Z79" s="30">
        <v>0</v>
      </c>
      <c r="AA79" s="30">
        <v>9149296210.7800007</v>
      </c>
      <c r="AB79" s="30">
        <v>6615013186.6599998</v>
      </c>
      <c r="AC79" s="30">
        <v>0</v>
      </c>
      <c r="AD79" s="30">
        <v>2032033989.02</v>
      </c>
      <c r="AE79" s="30">
        <v>0</v>
      </c>
      <c r="AF79" s="30">
        <v>283226831.10000002</v>
      </c>
      <c r="AG79" s="30">
        <v>147269972</v>
      </c>
      <c r="AH79" s="30">
        <v>71752232</v>
      </c>
      <c r="AI79" s="30">
        <v>18329264712.880001</v>
      </c>
      <c r="AJ79" s="30">
        <v>16078728970.76</v>
      </c>
      <c r="AK79" s="30">
        <v>16028728970.76</v>
      </c>
      <c r="AL79" s="30">
        <v>951147194</v>
      </c>
      <c r="AM79" s="30">
        <v>286599954.86000001</v>
      </c>
      <c r="AN79" s="30">
        <v>654302077.77999997</v>
      </c>
      <c r="AO79" s="30">
        <v>70368015.459999993</v>
      </c>
      <c r="AP79" s="30">
        <v>-43049182</v>
      </c>
      <c r="AQ79" s="30">
        <v>806708716.01999998</v>
      </c>
      <c r="AR79" s="30">
        <v>663222711</v>
      </c>
      <c r="AS79" s="30">
        <v>143486005.02000001</v>
      </c>
      <c r="AT79" s="30">
        <v>553965594.13</v>
      </c>
      <c r="AU79" s="30">
        <v>462536903.14999998</v>
      </c>
      <c r="AV79" s="30">
        <v>21060675.52</v>
      </c>
      <c r="AW79" s="30">
        <v>70368015.459999993</v>
      </c>
      <c r="AX79" s="30">
        <v>0</v>
      </c>
      <c r="AY79" s="30">
        <v>252743121.88999999</v>
      </c>
      <c r="AZ79" s="30">
        <v>252743121.88999999</v>
      </c>
      <c r="BA79" s="30">
        <v>0</v>
      </c>
      <c r="BB79" s="30">
        <v>1530018523</v>
      </c>
      <c r="BC79" s="30">
        <v>192282618</v>
      </c>
      <c r="BD79" s="30">
        <v>1530018523</v>
      </c>
      <c r="BE79" s="30">
        <v>192282618</v>
      </c>
      <c r="BF79" s="30">
        <v>34864740232</v>
      </c>
      <c r="BG79" s="30">
        <v>50000000</v>
      </c>
      <c r="BH79" s="30">
        <v>34864740232</v>
      </c>
      <c r="BI79" s="30">
        <v>50000000</v>
      </c>
    </row>
    <row r="80" spans="1:61" ht="27.75" customHeight="1" x14ac:dyDescent="0.2">
      <c r="A80" s="25">
        <f t="shared" si="1"/>
        <v>74</v>
      </c>
      <c r="B80" s="37">
        <v>1009</v>
      </c>
      <c r="C80" s="31" t="s">
        <v>403</v>
      </c>
      <c r="D80" s="31" t="s">
        <v>404</v>
      </c>
      <c r="E80" s="31" t="s">
        <v>405</v>
      </c>
      <c r="F80" s="31" t="s">
        <v>28</v>
      </c>
      <c r="G80" s="31" t="s">
        <v>1847</v>
      </c>
      <c r="H80" s="31" t="s">
        <v>37</v>
      </c>
      <c r="I80" s="31" t="s">
        <v>406</v>
      </c>
      <c r="J80" s="31" t="s">
        <v>39</v>
      </c>
      <c r="K80" s="31" t="s">
        <v>91</v>
      </c>
      <c r="L80" s="31" t="s">
        <v>2169</v>
      </c>
      <c r="M80" s="31" t="s">
        <v>2170</v>
      </c>
      <c r="N80" s="31" t="s">
        <v>407</v>
      </c>
      <c r="O80" s="37">
        <v>1</v>
      </c>
      <c r="P80" s="37">
        <v>1496</v>
      </c>
      <c r="Q80" s="37">
        <v>12</v>
      </c>
      <c r="R80" s="30">
        <v>29302720747.93</v>
      </c>
      <c r="S80" s="30">
        <v>692755720.13999999</v>
      </c>
      <c r="T80" s="30">
        <v>3182102212.8600001</v>
      </c>
      <c r="U80" s="30">
        <v>0</v>
      </c>
      <c r="V80" s="30">
        <v>24455282844.150002</v>
      </c>
      <c r="W80" s="30">
        <v>38730024.840000004</v>
      </c>
      <c r="X80" s="30">
        <v>867105821.94000006</v>
      </c>
      <c r="Y80" s="30">
        <v>0</v>
      </c>
      <c r="Z80" s="30">
        <v>66744124</v>
      </c>
      <c r="AA80" s="30">
        <v>17071375614.629999</v>
      </c>
      <c r="AB80" s="30">
        <v>15988747838.42</v>
      </c>
      <c r="AC80" s="30">
        <v>563047</v>
      </c>
      <c r="AD80" s="30">
        <v>65051946.689999998</v>
      </c>
      <c r="AE80" s="30">
        <v>0</v>
      </c>
      <c r="AF80" s="30">
        <v>952158295.51999998</v>
      </c>
      <c r="AG80" s="30">
        <v>64854487</v>
      </c>
      <c r="AH80" s="30">
        <v>0</v>
      </c>
      <c r="AI80" s="30">
        <v>12231345133.299999</v>
      </c>
      <c r="AJ80" s="30">
        <v>7816481945</v>
      </c>
      <c r="AK80" s="30">
        <v>7777399535</v>
      </c>
      <c r="AL80" s="30">
        <v>2706816235.5</v>
      </c>
      <c r="AM80" s="30">
        <v>133377635</v>
      </c>
      <c r="AN80" s="30">
        <v>0</v>
      </c>
      <c r="AO80" s="30">
        <v>94403448.290000007</v>
      </c>
      <c r="AP80" s="30">
        <v>636319624</v>
      </c>
      <c r="AQ80" s="30">
        <v>537019277.87</v>
      </c>
      <c r="AR80" s="30">
        <v>485826162</v>
      </c>
      <c r="AS80" s="30">
        <v>51193115.869999997</v>
      </c>
      <c r="AT80" s="30">
        <v>380927295.16000003</v>
      </c>
      <c r="AU80" s="30">
        <v>280396751.44</v>
      </c>
      <c r="AV80" s="30">
        <v>6127095.7199999997</v>
      </c>
      <c r="AW80" s="30">
        <v>94403448</v>
      </c>
      <c r="AX80" s="30">
        <v>0</v>
      </c>
      <c r="AY80" s="30">
        <v>156091982.41999999</v>
      </c>
      <c r="AZ80" s="30">
        <v>156091982.41999999</v>
      </c>
      <c r="BA80" s="30">
        <v>0</v>
      </c>
      <c r="BB80" s="30">
        <v>12100436</v>
      </c>
      <c r="BC80" s="30">
        <v>0</v>
      </c>
      <c r="BD80" s="30">
        <v>12100436</v>
      </c>
      <c r="BE80" s="30">
        <v>0</v>
      </c>
      <c r="BF80" s="30">
        <v>23264888369</v>
      </c>
      <c r="BG80" s="30">
        <v>0</v>
      </c>
      <c r="BH80" s="30">
        <v>23264888369</v>
      </c>
      <c r="BI80" s="30">
        <v>0</v>
      </c>
    </row>
    <row r="81" spans="1:61" ht="27.75" customHeight="1" x14ac:dyDescent="0.2">
      <c r="A81" s="25">
        <f t="shared" si="1"/>
        <v>75</v>
      </c>
      <c r="B81" s="37">
        <v>1014</v>
      </c>
      <c r="C81" s="31" t="s">
        <v>408</v>
      </c>
      <c r="D81" s="31" t="s">
        <v>409</v>
      </c>
      <c r="E81" s="31" t="s">
        <v>410</v>
      </c>
      <c r="F81" s="31" t="s">
        <v>28</v>
      </c>
      <c r="G81" s="31" t="s">
        <v>1847</v>
      </c>
      <c r="H81" s="31" t="s">
        <v>37</v>
      </c>
      <c r="I81" s="31" t="s">
        <v>411</v>
      </c>
      <c r="J81" s="31" t="s">
        <v>29</v>
      </c>
      <c r="K81" s="31" t="s">
        <v>30</v>
      </c>
      <c r="L81" s="31" t="s">
        <v>2171</v>
      </c>
      <c r="M81" s="31" t="s">
        <v>2172</v>
      </c>
      <c r="N81" s="31" t="s">
        <v>1766</v>
      </c>
      <c r="O81" s="37">
        <v>1</v>
      </c>
      <c r="P81" s="37">
        <v>4707</v>
      </c>
      <c r="Q81" s="37">
        <v>21</v>
      </c>
      <c r="R81" s="30">
        <v>26530008347.419998</v>
      </c>
      <c r="S81" s="30">
        <v>526636278.93000001</v>
      </c>
      <c r="T81" s="30">
        <v>697068186.49000001</v>
      </c>
      <c r="U81" s="30">
        <v>2733400</v>
      </c>
      <c r="V81" s="30">
        <v>25201088568</v>
      </c>
      <c r="W81" s="30">
        <v>56178496</v>
      </c>
      <c r="X81" s="30">
        <v>10981418</v>
      </c>
      <c r="Y81" s="30">
        <v>0</v>
      </c>
      <c r="Z81" s="30">
        <v>35322000</v>
      </c>
      <c r="AA81" s="30">
        <v>23818706611.900002</v>
      </c>
      <c r="AB81" s="30">
        <v>21488162701</v>
      </c>
      <c r="AC81" s="30">
        <v>839152887</v>
      </c>
      <c r="AD81" s="30">
        <v>1023571128.9</v>
      </c>
      <c r="AE81" s="30">
        <v>0</v>
      </c>
      <c r="AF81" s="30">
        <v>417453795</v>
      </c>
      <c r="AG81" s="30">
        <v>50366100</v>
      </c>
      <c r="AH81" s="30">
        <v>0</v>
      </c>
      <c r="AI81" s="30">
        <v>2711301735.52</v>
      </c>
      <c r="AJ81" s="30">
        <v>2018989909</v>
      </c>
      <c r="AK81" s="30">
        <v>0</v>
      </c>
      <c r="AL81" s="30">
        <v>384538052</v>
      </c>
      <c r="AM81" s="30">
        <v>10496117</v>
      </c>
      <c r="AN81" s="30">
        <v>0</v>
      </c>
      <c r="AO81" s="30">
        <v>180236685.78999999</v>
      </c>
      <c r="AP81" s="30">
        <v>18958124</v>
      </c>
      <c r="AQ81" s="30">
        <v>615080671.71000004</v>
      </c>
      <c r="AR81" s="30">
        <v>581379026</v>
      </c>
      <c r="AS81" s="30">
        <v>33701645.710000001</v>
      </c>
      <c r="AT81" s="30">
        <v>430647891.06</v>
      </c>
      <c r="AU81" s="30">
        <v>244930163</v>
      </c>
      <c r="AV81" s="30">
        <v>5481042.2699999996</v>
      </c>
      <c r="AW81" s="30">
        <v>180236685.78999999</v>
      </c>
      <c r="AX81" s="30">
        <v>0</v>
      </c>
      <c r="AY81" s="30">
        <v>184432780.65000001</v>
      </c>
      <c r="AZ81" s="30">
        <v>184432780.65000001</v>
      </c>
      <c r="BA81" s="30">
        <v>0</v>
      </c>
      <c r="BB81" s="30">
        <v>0</v>
      </c>
      <c r="BC81" s="30">
        <v>0</v>
      </c>
      <c r="BD81" s="30">
        <v>0</v>
      </c>
      <c r="BE81" s="30">
        <v>0</v>
      </c>
      <c r="BF81" s="30">
        <v>0</v>
      </c>
      <c r="BG81" s="30">
        <v>0</v>
      </c>
      <c r="BH81" s="30">
        <v>0</v>
      </c>
      <c r="BI81" s="30">
        <v>0</v>
      </c>
    </row>
    <row r="82" spans="1:61" ht="27.75" customHeight="1" x14ac:dyDescent="0.2">
      <c r="A82" s="25">
        <f t="shared" si="1"/>
        <v>76</v>
      </c>
      <c r="B82" s="37">
        <v>1020</v>
      </c>
      <c r="C82" s="31" t="s">
        <v>412</v>
      </c>
      <c r="D82" s="31" t="s">
        <v>413</v>
      </c>
      <c r="E82" s="31"/>
      <c r="F82" s="31" t="s">
        <v>28</v>
      </c>
      <c r="G82" s="31" t="s">
        <v>1847</v>
      </c>
      <c r="H82" s="31" t="s">
        <v>37</v>
      </c>
      <c r="I82" s="31" t="s">
        <v>414</v>
      </c>
      <c r="J82" s="31" t="s">
        <v>29</v>
      </c>
      <c r="K82" s="31" t="s">
        <v>30</v>
      </c>
      <c r="L82" s="31" t="s">
        <v>2173</v>
      </c>
      <c r="M82" s="31" t="s">
        <v>2174</v>
      </c>
      <c r="N82" s="31" t="s">
        <v>1675</v>
      </c>
      <c r="O82" s="37">
        <v>1</v>
      </c>
      <c r="P82" s="37">
        <v>212</v>
      </c>
      <c r="Q82" s="37">
        <v>3</v>
      </c>
      <c r="R82" s="30">
        <v>4801041223.3000002</v>
      </c>
      <c r="S82" s="30">
        <v>75252223.269999996</v>
      </c>
      <c r="T82" s="30">
        <v>122854834.3</v>
      </c>
      <c r="U82" s="30">
        <v>0</v>
      </c>
      <c r="V82" s="30">
        <v>4274775164.8800001</v>
      </c>
      <c r="W82" s="30">
        <v>328159000.85000002</v>
      </c>
      <c r="X82" s="30">
        <v>0</v>
      </c>
      <c r="Y82" s="30">
        <v>0</v>
      </c>
      <c r="Z82" s="30">
        <v>0</v>
      </c>
      <c r="AA82" s="30">
        <v>4221919940.71</v>
      </c>
      <c r="AB82" s="30">
        <v>3641799010.6999998</v>
      </c>
      <c r="AC82" s="30">
        <v>0</v>
      </c>
      <c r="AD82" s="30">
        <v>179644044.74000001</v>
      </c>
      <c r="AE82" s="30">
        <v>0</v>
      </c>
      <c r="AF82" s="30">
        <v>381448665.26999998</v>
      </c>
      <c r="AG82" s="30">
        <v>19028220</v>
      </c>
      <c r="AH82" s="30">
        <v>0</v>
      </c>
      <c r="AI82" s="30">
        <v>579121282.59000003</v>
      </c>
      <c r="AJ82" s="30">
        <v>362414704.30000001</v>
      </c>
      <c r="AK82" s="30">
        <v>238312984.30000001</v>
      </c>
      <c r="AL82" s="30">
        <v>147398647.00999999</v>
      </c>
      <c r="AM82" s="30">
        <v>17051513.75</v>
      </c>
      <c r="AN82" s="30">
        <v>0</v>
      </c>
      <c r="AO82" s="30">
        <v>30662302.48</v>
      </c>
      <c r="AP82" s="30">
        <v>21594115.050000001</v>
      </c>
      <c r="AQ82" s="30">
        <v>92287127</v>
      </c>
      <c r="AR82" s="30">
        <v>59707095</v>
      </c>
      <c r="AS82" s="30">
        <v>32580032</v>
      </c>
      <c r="AT82" s="30">
        <v>92261837</v>
      </c>
      <c r="AU82" s="30">
        <v>59657688</v>
      </c>
      <c r="AV82" s="30">
        <v>1941846.52</v>
      </c>
      <c r="AW82" s="30">
        <v>30662302.48</v>
      </c>
      <c r="AX82" s="30">
        <v>0</v>
      </c>
      <c r="AY82" s="30">
        <v>25290</v>
      </c>
      <c r="AZ82" s="30">
        <v>25290</v>
      </c>
      <c r="BA82" s="30">
        <v>0</v>
      </c>
      <c r="BB82" s="30">
        <v>0</v>
      </c>
      <c r="BC82" s="30">
        <v>0</v>
      </c>
      <c r="BD82" s="30">
        <v>0</v>
      </c>
      <c r="BE82" s="30">
        <v>0</v>
      </c>
      <c r="BF82" s="30">
        <v>4272445610.8699999</v>
      </c>
      <c r="BG82" s="30">
        <v>0</v>
      </c>
      <c r="BH82" s="30">
        <v>4272445610.8699999</v>
      </c>
      <c r="BI82" s="30">
        <v>0</v>
      </c>
    </row>
    <row r="83" spans="1:61" ht="27.75" customHeight="1" x14ac:dyDescent="0.2">
      <c r="A83" s="25">
        <f t="shared" si="1"/>
        <v>77</v>
      </c>
      <c r="B83" s="37">
        <v>1022</v>
      </c>
      <c r="C83" s="31" t="s">
        <v>415</v>
      </c>
      <c r="D83" s="31" t="s">
        <v>416</v>
      </c>
      <c r="E83" s="31" t="s">
        <v>417</v>
      </c>
      <c r="F83" s="31" t="s">
        <v>28</v>
      </c>
      <c r="G83" s="31" t="s">
        <v>1847</v>
      </c>
      <c r="H83" s="31" t="s">
        <v>37</v>
      </c>
      <c r="I83" s="31" t="s">
        <v>418</v>
      </c>
      <c r="J83" s="31" t="s">
        <v>29</v>
      </c>
      <c r="K83" s="31" t="s">
        <v>30</v>
      </c>
      <c r="L83" s="31" t="s">
        <v>2175</v>
      </c>
      <c r="M83" s="31" t="s">
        <v>2176</v>
      </c>
      <c r="N83" s="31" t="s">
        <v>419</v>
      </c>
      <c r="O83" s="37">
        <v>1</v>
      </c>
      <c r="P83" s="37">
        <v>1929</v>
      </c>
      <c r="Q83" s="37">
        <v>7</v>
      </c>
      <c r="R83" s="30">
        <v>29195679595.849998</v>
      </c>
      <c r="S83" s="30">
        <v>1455368662.8499999</v>
      </c>
      <c r="T83" s="30">
        <v>2779824696.8400002</v>
      </c>
      <c r="U83" s="30">
        <v>0</v>
      </c>
      <c r="V83" s="30">
        <v>24900426172.16</v>
      </c>
      <c r="W83" s="30">
        <v>38354427</v>
      </c>
      <c r="X83" s="30">
        <v>21705637</v>
      </c>
      <c r="Y83" s="30">
        <v>0</v>
      </c>
      <c r="Z83" s="30">
        <v>0</v>
      </c>
      <c r="AA83" s="30">
        <v>25571222920.5</v>
      </c>
      <c r="AB83" s="30">
        <v>23996578968.25</v>
      </c>
      <c r="AC83" s="30">
        <v>0</v>
      </c>
      <c r="AD83" s="30">
        <v>445408088.47000003</v>
      </c>
      <c r="AE83" s="30">
        <v>0</v>
      </c>
      <c r="AF83" s="30">
        <v>962733210.77999997</v>
      </c>
      <c r="AG83" s="30">
        <v>10972374</v>
      </c>
      <c r="AH83" s="30">
        <v>155530279</v>
      </c>
      <c r="AI83" s="30">
        <v>3624456675.3499999</v>
      </c>
      <c r="AJ83" s="30">
        <v>2314874691.4000001</v>
      </c>
      <c r="AK83" s="30">
        <v>1027678601.4</v>
      </c>
      <c r="AL83" s="30">
        <v>795268866.10000002</v>
      </c>
      <c r="AM83" s="30">
        <v>0</v>
      </c>
      <c r="AN83" s="30">
        <v>0</v>
      </c>
      <c r="AO83" s="30">
        <v>84104316.950000003</v>
      </c>
      <c r="AP83" s="30">
        <v>8808620</v>
      </c>
      <c r="AQ83" s="30">
        <v>586616493.27999997</v>
      </c>
      <c r="AR83" s="30">
        <v>546425507</v>
      </c>
      <c r="AS83" s="30">
        <v>40190986.280000001</v>
      </c>
      <c r="AT83" s="30">
        <v>303843504.27999997</v>
      </c>
      <c r="AU83" s="30">
        <v>199899771</v>
      </c>
      <c r="AV83" s="30">
        <v>19839416.329999998</v>
      </c>
      <c r="AW83" s="30">
        <v>84104316.950000003</v>
      </c>
      <c r="AX83" s="30">
        <v>0</v>
      </c>
      <c r="AY83" s="30">
        <v>282772989</v>
      </c>
      <c r="AZ83" s="30">
        <v>282772989</v>
      </c>
      <c r="BA83" s="30">
        <v>0</v>
      </c>
      <c r="BB83" s="30">
        <v>5524110</v>
      </c>
      <c r="BC83" s="30">
        <v>0</v>
      </c>
      <c r="BD83" s="30">
        <v>5524110</v>
      </c>
      <c r="BE83" s="30">
        <v>0</v>
      </c>
      <c r="BF83" s="30">
        <v>9935339406.0400009</v>
      </c>
      <c r="BG83" s="30">
        <v>0</v>
      </c>
      <c r="BH83" s="30">
        <v>9935339406.0400009</v>
      </c>
      <c r="BI83" s="30">
        <v>0</v>
      </c>
    </row>
    <row r="84" spans="1:61" ht="27.75" customHeight="1" x14ac:dyDescent="0.2">
      <c r="A84" s="25">
        <f t="shared" si="1"/>
        <v>78</v>
      </c>
      <c r="B84" s="37">
        <v>1066</v>
      </c>
      <c r="C84" s="31" t="s">
        <v>420</v>
      </c>
      <c r="D84" s="31" t="s">
        <v>421</v>
      </c>
      <c r="E84" s="31" t="s">
        <v>422</v>
      </c>
      <c r="F84" s="31" t="s">
        <v>31</v>
      </c>
      <c r="G84" s="31" t="s">
        <v>1887</v>
      </c>
      <c r="H84" s="31" t="s">
        <v>41</v>
      </c>
      <c r="I84" s="31" t="s">
        <v>423</v>
      </c>
      <c r="J84" s="31" t="s">
        <v>29</v>
      </c>
      <c r="K84" s="31" t="s">
        <v>30</v>
      </c>
      <c r="L84" s="31" t="s">
        <v>1894</v>
      </c>
      <c r="M84" s="31" t="s">
        <v>2177</v>
      </c>
      <c r="N84" s="31" t="s">
        <v>424</v>
      </c>
      <c r="O84" s="37">
        <v>1</v>
      </c>
      <c r="P84" s="37">
        <v>27300</v>
      </c>
      <c r="Q84" s="37">
        <v>114</v>
      </c>
      <c r="R84" s="30">
        <v>180086572257.91</v>
      </c>
      <c r="S84" s="30">
        <v>2967560332.0599999</v>
      </c>
      <c r="T84" s="30">
        <v>266217132.86000001</v>
      </c>
      <c r="U84" s="30">
        <v>12707398303.530001</v>
      </c>
      <c r="V84" s="30">
        <v>144565253660</v>
      </c>
      <c r="W84" s="30">
        <v>4383837815.1999998</v>
      </c>
      <c r="X84" s="30">
        <v>14447614234.33</v>
      </c>
      <c r="Y84" s="30">
        <v>0</v>
      </c>
      <c r="Z84" s="30">
        <v>748690779.92999995</v>
      </c>
      <c r="AA84" s="30">
        <v>20297007178.400002</v>
      </c>
      <c r="AB84" s="30">
        <v>0</v>
      </c>
      <c r="AC84" s="30">
        <v>8641978364.7900009</v>
      </c>
      <c r="AD84" s="30">
        <v>4362565242.2299995</v>
      </c>
      <c r="AE84" s="30">
        <v>0</v>
      </c>
      <c r="AF84" s="30">
        <v>4031067679.3800001</v>
      </c>
      <c r="AG84" s="30">
        <v>2559008824</v>
      </c>
      <c r="AH84" s="30">
        <v>702387068</v>
      </c>
      <c r="AI84" s="30">
        <v>159789565079.51001</v>
      </c>
      <c r="AJ84" s="30">
        <v>135797549700.81</v>
      </c>
      <c r="AK84" s="30">
        <v>62025849700.809998</v>
      </c>
      <c r="AL84" s="30">
        <v>5851892350.7700005</v>
      </c>
      <c r="AM84" s="30">
        <v>3337214499.0900002</v>
      </c>
      <c r="AN84" s="30">
        <v>0</v>
      </c>
      <c r="AO84" s="30">
        <v>585635841.37</v>
      </c>
      <c r="AP84" s="30">
        <v>9930179060.3299999</v>
      </c>
      <c r="AQ84" s="30">
        <v>3471856682.8000002</v>
      </c>
      <c r="AR84" s="30">
        <v>3172430984</v>
      </c>
      <c r="AS84" s="30">
        <v>299425698.80000001</v>
      </c>
      <c r="AT84" s="30">
        <v>3471856682.8000002</v>
      </c>
      <c r="AU84" s="30">
        <v>2575483397.71</v>
      </c>
      <c r="AV84" s="30">
        <v>295408628.83999997</v>
      </c>
      <c r="AW84" s="30">
        <v>585635841.37</v>
      </c>
      <c r="AX84" s="30">
        <v>15328814.880000001</v>
      </c>
      <c r="AY84" s="30">
        <v>0</v>
      </c>
      <c r="AZ84" s="30">
        <v>0</v>
      </c>
      <c r="BA84" s="30">
        <v>0</v>
      </c>
      <c r="BB84" s="30">
        <v>178263717</v>
      </c>
      <c r="BC84" s="30">
        <v>3467809389</v>
      </c>
      <c r="BD84" s="30">
        <v>178263717</v>
      </c>
      <c r="BE84" s="30">
        <v>3467809389</v>
      </c>
      <c r="BF84" s="30">
        <v>165671158469</v>
      </c>
      <c r="BG84" s="30">
        <v>0</v>
      </c>
      <c r="BH84" s="30">
        <v>165671158469</v>
      </c>
      <c r="BI84" s="30">
        <v>0</v>
      </c>
    </row>
    <row r="85" spans="1:61" ht="27.75" customHeight="1" x14ac:dyDescent="0.2">
      <c r="A85" s="25">
        <f t="shared" si="1"/>
        <v>79</v>
      </c>
      <c r="B85" s="37">
        <v>1073</v>
      </c>
      <c r="C85" s="31" t="s">
        <v>1985</v>
      </c>
      <c r="D85" s="31" t="s">
        <v>1986</v>
      </c>
      <c r="E85" s="31" t="s">
        <v>1987</v>
      </c>
      <c r="F85" s="31" t="s">
        <v>28</v>
      </c>
      <c r="G85" s="31" t="s">
        <v>1886</v>
      </c>
      <c r="H85" s="31" t="s">
        <v>307</v>
      </c>
      <c r="I85" s="31" t="s">
        <v>1988</v>
      </c>
      <c r="J85" s="31" t="s">
        <v>29</v>
      </c>
      <c r="K85" s="31" t="s">
        <v>30</v>
      </c>
      <c r="L85" s="31" t="s">
        <v>1989</v>
      </c>
      <c r="M85" s="31" t="s">
        <v>2178</v>
      </c>
      <c r="N85" s="31" t="s">
        <v>2179</v>
      </c>
      <c r="O85" s="37">
        <v>1</v>
      </c>
      <c r="P85" s="37">
        <v>1058</v>
      </c>
      <c r="Q85" s="37">
        <v>11</v>
      </c>
      <c r="R85" s="30">
        <v>35353331861.07</v>
      </c>
      <c r="S85" s="30">
        <v>664684331.07000005</v>
      </c>
      <c r="T85" s="30">
        <v>832653115</v>
      </c>
      <c r="U85" s="30">
        <v>0</v>
      </c>
      <c r="V85" s="30">
        <v>31772796203</v>
      </c>
      <c r="W85" s="30">
        <v>531709228</v>
      </c>
      <c r="X85" s="30">
        <v>1532671981</v>
      </c>
      <c r="Y85" s="30">
        <v>0</v>
      </c>
      <c r="Z85" s="30">
        <v>18817003</v>
      </c>
      <c r="AA85" s="30">
        <v>13799082029.040001</v>
      </c>
      <c r="AB85" s="30">
        <v>10802675032</v>
      </c>
      <c r="AC85" s="30">
        <v>969266708</v>
      </c>
      <c r="AD85" s="30">
        <v>207252359.31</v>
      </c>
      <c r="AE85" s="30">
        <v>0</v>
      </c>
      <c r="AF85" s="30">
        <v>1768548178.73</v>
      </c>
      <c r="AG85" s="30">
        <v>51339751</v>
      </c>
      <c r="AH85" s="30">
        <v>0</v>
      </c>
      <c r="AI85" s="30">
        <v>21554249832.029999</v>
      </c>
      <c r="AJ85" s="30">
        <v>17440316532</v>
      </c>
      <c r="AK85" s="30">
        <v>17329658982</v>
      </c>
      <c r="AL85" s="30">
        <v>1424474410.1500001</v>
      </c>
      <c r="AM85" s="30">
        <v>497304949.88</v>
      </c>
      <c r="AN85" s="30">
        <v>0</v>
      </c>
      <c r="AO85" s="30">
        <v>-40682914</v>
      </c>
      <c r="AP85" s="30">
        <v>1250387342</v>
      </c>
      <c r="AQ85" s="30">
        <v>837104333</v>
      </c>
      <c r="AR85" s="30">
        <v>827052578</v>
      </c>
      <c r="AS85" s="30">
        <v>10051755</v>
      </c>
      <c r="AT85" s="30">
        <v>735456274</v>
      </c>
      <c r="AU85" s="30">
        <v>748996464</v>
      </c>
      <c r="AV85" s="30">
        <v>27142724</v>
      </c>
      <c r="AW85" s="30">
        <v>-40682914</v>
      </c>
      <c r="AX85" s="30">
        <v>0</v>
      </c>
      <c r="AY85" s="30">
        <v>101648059</v>
      </c>
      <c r="AZ85" s="30">
        <v>101648059</v>
      </c>
      <c r="BA85" s="30">
        <v>0</v>
      </c>
      <c r="BB85" s="30">
        <v>0</v>
      </c>
      <c r="BC85" s="30">
        <v>0</v>
      </c>
      <c r="BD85" s="30">
        <v>0</v>
      </c>
      <c r="BE85" s="30">
        <v>0</v>
      </c>
      <c r="BF85" s="30">
        <v>0</v>
      </c>
      <c r="BG85" s="30">
        <v>0</v>
      </c>
      <c r="BH85" s="30">
        <v>0</v>
      </c>
      <c r="BI85" s="30">
        <v>0</v>
      </c>
    </row>
    <row r="86" spans="1:61" ht="27.75" customHeight="1" x14ac:dyDescent="0.2">
      <c r="A86" s="25">
        <f t="shared" si="1"/>
        <v>80</v>
      </c>
      <c r="B86" s="37">
        <v>1093</v>
      </c>
      <c r="C86" s="31" t="s">
        <v>425</v>
      </c>
      <c r="D86" s="31" t="s">
        <v>426</v>
      </c>
      <c r="E86" s="31" t="s">
        <v>427</v>
      </c>
      <c r="F86" s="31" t="s">
        <v>126</v>
      </c>
      <c r="G86" s="31" t="s">
        <v>1847</v>
      </c>
      <c r="H86" s="31" t="s">
        <v>37</v>
      </c>
      <c r="I86" s="31" t="s">
        <v>428</v>
      </c>
      <c r="J86" s="31" t="s">
        <v>29</v>
      </c>
      <c r="K86" s="31" t="s">
        <v>30</v>
      </c>
      <c r="L86" s="31" t="s">
        <v>429</v>
      </c>
      <c r="M86" s="31" t="s">
        <v>2180</v>
      </c>
      <c r="N86" s="31" t="s">
        <v>430</v>
      </c>
      <c r="O86" s="37">
        <v>1</v>
      </c>
      <c r="P86" s="37">
        <v>2426</v>
      </c>
      <c r="Q86" s="37">
        <v>23</v>
      </c>
      <c r="R86" s="30">
        <v>35649568285.910004</v>
      </c>
      <c r="S86" s="30">
        <v>698833576.41999996</v>
      </c>
      <c r="T86" s="30">
        <v>556148251.60000002</v>
      </c>
      <c r="U86" s="30">
        <v>0</v>
      </c>
      <c r="V86" s="30">
        <v>31129887590.279999</v>
      </c>
      <c r="W86" s="30">
        <v>831194662.07000005</v>
      </c>
      <c r="X86" s="30">
        <v>2429214633.1799998</v>
      </c>
      <c r="Y86" s="30">
        <v>0</v>
      </c>
      <c r="Z86" s="30">
        <v>4289572.3600000003</v>
      </c>
      <c r="AA86" s="30">
        <v>6322993027.8500004</v>
      </c>
      <c r="AB86" s="30">
        <v>5116884864.9099998</v>
      </c>
      <c r="AC86" s="30">
        <v>491625733.33999997</v>
      </c>
      <c r="AD86" s="30">
        <v>475279093.27999997</v>
      </c>
      <c r="AE86" s="30">
        <v>0</v>
      </c>
      <c r="AF86" s="30">
        <v>153625415.81999999</v>
      </c>
      <c r="AG86" s="30">
        <v>68749650.5</v>
      </c>
      <c r="AH86" s="30">
        <v>16828270</v>
      </c>
      <c r="AI86" s="30">
        <v>29326575258.060001</v>
      </c>
      <c r="AJ86" s="30">
        <v>24594607576.68</v>
      </c>
      <c r="AK86" s="30">
        <v>22381456576.68</v>
      </c>
      <c r="AL86" s="30">
        <v>2050632976.4400001</v>
      </c>
      <c r="AM86" s="30">
        <v>25225860.489999998</v>
      </c>
      <c r="AN86" s="30">
        <v>0</v>
      </c>
      <c r="AO86" s="30">
        <v>167209993.72999999</v>
      </c>
      <c r="AP86" s="30">
        <v>15101844</v>
      </c>
      <c r="AQ86" s="30">
        <v>645617194.16999996</v>
      </c>
      <c r="AR86" s="30">
        <v>587682916.09000003</v>
      </c>
      <c r="AS86" s="30">
        <v>57934278.079999998</v>
      </c>
      <c r="AT86" s="30">
        <v>571312708.91999996</v>
      </c>
      <c r="AU86" s="30">
        <v>367578562.81999999</v>
      </c>
      <c r="AV86" s="30">
        <v>36524152.369999997</v>
      </c>
      <c r="AW86" s="30">
        <v>167209993.72999999</v>
      </c>
      <c r="AX86" s="30">
        <v>0</v>
      </c>
      <c r="AY86" s="30">
        <v>74304485.25</v>
      </c>
      <c r="AZ86" s="30">
        <v>74304485.25</v>
      </c>
      <c r="BA86" s="30">
        <v>0</v>
      </c>
      <c r="BB86" s="30">
        <v>262376658</v>
      </c>
      <c r="BC86" s="30">
        <v>247736340.62</v>
      </c>
      <c r="BD86" s="30">
        <v>262376658</v>
      </c>
      <c r="BE86" s="30">
        <v>247736340.62</v>
      </c>
      <c r="BF86" s="30">
        <v>82721973545.220001</v>
      </c>
      <c r="BG86" s="30">
        <v>700020</v>
      </c>
      <c r="BH86" s="30">
        <v>82722673565.220001</v>
      </c>
      <c r="BI86" s="30">
        <v>0</v>
      </c>
    </row>
    <row r="87" spans="1:61" ht="27.75" customHeight="1" x14ac:dyDescent="0.2">
      <c r="A87" s="25">
        <f t="shared" si="1"/>
        <v>81</v>
      </c>
      <c r="B87" s="37">
        <v>1100</v>
      </c>
      <c r="C87" s="31" t="s">
        <v>431</v>
      </c>
      <c r="D87" s="31" t="s">
        <v>432</v>
      </c>
      <c r="E87" s="31" t="s">
        <v>433</v>
      </c>
      <c r="F87" s="31" t="s">
        <v>116</v>
      </c>
      <c r="G87" s="31" t="s">
        <v>1847</v>
      </c>
      <c r="H87" s="31" t="s">
        <v>37</v>
      </c>
      <c r="I87" s="31" t="s">
        <v>434</v>
      </c>
      <c r="J87" s="31" t="s">
        <v>29</v>
      </c>
      <c r="K87" s="31" t="s">
        <v>30</v>
      </c>
      <c r="L87" s="31" t="s">
        <v>2181</v>
      </c>
      <c r="M87" s="31" t="s">
        <v>2182</v>
      </c>
      <c r="N87" s="31" t="s">
        <v>1818</v>
      </c>
      <c r="O87" s="37">
        <v>1</v>
      </c>
      <c r="P87" s="37">
        <v>3969</v>
      </c>
      <c r="Q87" s="37">
        <v>33</v>
      </c>
      <c r="R87" s="30">
        <v>20771690246.73</v>
      </c>
      <c r="S87" s="30">
        <v>1983882161.4400001</v>
      </c>
      <c r="T87" s="30">
        <v>1080400391.52</v>
      </c>
      <c r="U87" s="30">
        <v>9990100</v>
      </c>
      <c r="V87" s="30">
        <v>16009091509.75</v>
      </c>
      <c r="W87" s="30">
        <v>168746457</v>
      </c>
      <c r="X87" s="30">
        <v>1519579627.02</v>
      </c>
      <c r="Y87" s="30">
        <v>0</v>
      </c>
      <c r="Z87" s="30">
        <v>0</v>
      </c>
      <c r="AA87" s="30">
        <v>10669582012.73</v>
      </c>
      <c r="AB87" s="30">
        <v>9915113667.6000004</v>
      </c>
      <c r="AC87" s="30">
        <v>0</v>
      </c>
      <c r="AD87" s="30">
        <v>615731059.23000002</v>
      </c>
      <c r="AE87" s="30">
        <v>0</v>
      </c>
      <c r="AF87" s="30">
        <v>43195256</v>
      </c>
      <c r="AG87" s="30">
        <v>95542029.900000006</v>
      </c>
      <c r="AH87" s="30">
        <v>0</v>
      </c>
      <c r="AI87" s="30">
        <v>10102108234</v>
      </c>
      <c r="AJ87" s="30">
        <v>5833883748.4300003</v>
      </c>
      <c r="AK87" s="30">
        <v>3989591248.4299998</v>
      </c>
      <c r="AL87" s="30">
        <v>2282749819.9499998</v>
      </c>
      <c r="AM87" s="30">
        <v>119857842.45999999</v>
      </c>
      <c r="AN87" s="30">
        <v>83000</v>
      </c>
      <c r="AO87" s="30">
        <v>45629162.899999999</v>
      </c>
      <c r="AP87" s="30">
        <v>1124182837.77</v>
      </c>
      <c r="AQ87" s="30">
        <v>536479145.73000002</v>
      </c>
      <c r="AR87" s="30">
        <v>486716556</v>
      </c>
      <c r="AS87" s="30">
        <v>49762589.729999997</v>
      </c>
      <c r="AT87" s="30">
        <v>443243315.73000002</v>
      </c>
      <c r="AU87" s="30">
        <v>380226779.39999998</v>
      </c>
      <c r="AV87" s="30">
        <v>17387373.43</v>
      </c>
      <c r="AW87" s="30">
        <v>45629162.899999999</v>
      </c>
      <c r="AX87" s="30">
        <v>0</v>
      </c>
      <c r="AY87" s="30">
        <v>93235830</v>
      </c>
      <c r="AZ87" s="30">
        <v>93235830</v>
      </c>
      <c r="BA87" s="30">
        <v>0</v>
      </c>
      <c r="BB87" s="30">
        <v>15924192</v>
      </c>
      <c r="BC87" s="30">
        <v>343091987</v>
      </c>
      <c r="BD87" s="30">
        <v>15924192</v>
      </c>
      <c r="BE87" s="30">
        <v>343091987</v>
      </c>
      <c r="BF87" s="30">
        <v>9457591881</v>
      </c>
      <c r="BG87" s="30">
        <v>1844292500</v>
      </c>
      <c r="BH87" s="30">
        <v>9457591881</v>
      </c>
      <c r="BI87" s="30">
        <v>1844292500</v>
      </c>
    </row>
    <row r="88" spans="1:61" ht="27.75" customHeight="1" x14ac:dyDescent="0.2">
      <c r="A88" s="25">
        <f t="shared" si="1"/>
        <v>82</v>
      </c>
      <c r="B88" s="37">
        <v>1109</v>
      </c>
      <c r="C88" s="31" t="s">
        <v>436</v>
      </c>
      <c r="D88" s="31" t="s">
        <v>437</v>
      </c>
      <c r="E88" s="31" t="s">
        <v>438</v>
      </c>
      <c r="F88" s="31" t="s">
        <v>28</v>
      </c>
      <c r="G88" s="31" t="s">
        <v>1847</v>
      </c>
      <c r="H88" s="31" t="s">
        <v>37</v>
      </c>
      <c r="I88" s="31" t="s">
        <v>439</v>
      </c>
      <c r="J88" s="31" t="s">
        <v>29</v>
      </c>
      <c r="K88" s="31" t="s">
        <v>30</v>
      </c>
      <c r="L88" s="31" t="s">
        <v>2183</v>
      </c>
      <c r="M88" s="31" t="s">
        <v>2184</v>
      </c>
      <c r="N88" s="31" t="s">
        <v>440</v>
      </c>
      <c r="O88" s="37">
        <v>1</v>
      </c>
      <c r="P88" s="37">
        <v>563</v>
      </c>
      <c r="Q88" s="37">
        <v>9</v>
      </c>
      <c r="R88" s="30">
        <v>26032464637.880001</v>
      </c>
      <c r="S88" s="30">
        <v>5716835654.4499998</v>
      </c>
      <c r="T88" s="30">
        <v>2382626219.0300002</v>
      </c>
      <c r="U88" s="30">
        <v>0</v>
      </c>
      <c r="V88" s="30">
        <v>17107209795</v>
      </c>
      <c r="W88" s="30">
        <v>11779069.4</v>
      </c>
      <c r="X88" s="30">
        <v>812953208</v>
      </c>
      <c r="Y88" s="30">
        <v>0</v>
      </c>
      <c r="Z88" s="30">
        <v>1060692</v>
      </c>
      <c r="AA88" s="30">
        <v>19587652568.599998</v>
      </c>
      <c r="AB88" s="30">
        <v>19284460869</v>
      </c>
      <c r="AC88" s="30">
        <v>0</v>
      </c>
      <c r="AD88" s="30">
        <v>24109810.870000001</v>
      </c>
      <c r="AE88" s="30">
        <v>0</v>
      </c>
      <c r="AF88" s="30">
        <v>249588271.72999999</v>
      </c>
      <c r="AG88" s="30">
        <v>29493617</v>
      </c>
      <c r="AH88" s="30">
        <v>0</v>
      </c>
      <c r="AI88" s="30">
        <v>6444812069.2799997</v>
      </c>
      <c r="AJ88" s="30">
        <v>3975052684</v>
      </c>
      <c r="AK88" s="30">
        <v>3965052684</v>
      </c>
      <c r="AL88" s="30">
        <v>2007757195.5</v>
      </c>
      <c r="AM88" s="30">
        <v>2451976</v>
      </c>
      <c r="AN88" s="30">
        <v>18247617</v>
      </c>
      <c r="AO88" s="30">
        <v>88274119.569999993</v>
      </c>
      <c r="AP88" s="30">
        <v>15951727.08</v>
      </c>
      <c r="AQ88" s="30">
        <v>374681253.58999997</v>
      </c>
      <c r="AR88" s="30">
        <v>265205666</v>
      </c>
      <c r="AS88" s="30">
        <v>109475587.59</v>
      </c>
      <c r="AT88" s="30">
        <v>220726525.59</v>
      </c>
      <c r="AU88" s="30">
        <v>128689721</v>
      </c>
      <c r="AV88" s="30">
        <v>3762685.02</v>
      </c>
      <c r="AW88" s="30">
        <v>88274119.569999993</v>
      </c>
      <c r="AX88" s="30">
        <v>0</v>
      </c>
      <c r="AY88" s="30">
        <v>153954728</v>
      </c>
      <c r="AZ88" s="30">
        <v>153954728</v>
      </c>
      <c r="BA88" s="30">
        <v>0</v>
      </c>
      <c r="BB88" s="30">
        <v>0</v>
      </c>
      <c r="BC88" s="30">
        <v>71320898</v>
      </c>
      <c r="BD88" s="30">
        <v>0</v>
      </c>
      <c r="BE88" s="30">
        <v>71320898</v>
      </c>
      <c r="BF88" s="30">
        <v>18158918060</v>
      </c>
      <c r="BG88" s="30">
        <v>0</v>
      </c>
      <c r="BH88" s="30">
        <v>18158918060</v>
      </c>
      <c r="BI88" s="30">
        <v>0</v>
      </c>
    </row>
    <row r="89" spans="1:61" ht="27.75" customHeight="1" x14ac:dyDescent="0.2">
      <c r="A89" s="25">
        <f t="shared" si="1"/>
        <v>83</v>
      </c>
      <c r="B89" s="37">
        <v>1119</v>
      </c>
      <c r="C89" s="31" t="s">
        <v>441</v>
      </c>
      <c r="D89" s="31" t="s">
        <v>442</v>
      </c>
      <c r="E89" s="31" t="s">
        <v>443</v>
      </c>
      <c r="F89" s="31" t="s">
        <v>116</v>
      </c>
      <c r="G89" s="31" t="s">
        <v>1847</v>
      </c>
      <c r="H89" s="31" t="s">
        <v>37</v>
      </c>
      <c r="I89" s="31" t="s">
        <v>444</v>
      </c>
      <c r="J89" s="31" t="s">
        <v>45</v>
      </c>
      <c r="K89" s="31" t="s">
        <v>46</v>
      </c>
      <c r="L89" s="31" t="s">
        <v>1895</v>
      </c>
      <c r="M89" s="31" t="s">
        <v>2185</v>
      </c>
      <c r="N89" s="31" t="s">
        <v>2186</v>
      </c>
      <c r="O89" s="37">
        <v>1</v>
      </c>
      <c r="P89" s="37">
        <v>49051</v>
      </c>
      <c r="Q89" s="37">
        <v>226</v>
      </c>
      <c r="R89" s="30">
        <v>256965031131.47</v>
      </c>
      <c r="S89" s="30">
        <v>7857056059.54</v>
      </c>
      <c r="T89" s="30">
        <v>13494197718.690001</v>
      </c>
      <c r="U89" s="30">
        <v>0</v>
      </c>
      <c r="V89" s="30">
        <v>226107173646.23999</v>
      </c>
      <c r="W89" s="30">
        <v>1092591339.76</v>
      </c>
      <c r="X89" s="30">
        <v>8213372843.8999996</v>
      </c>
      <c r="Y89" s="30">
        <v>0</v>
      </c>
      <c r="Z89" s="30">
        <v>200639523.34</v>
      </c>
      <c r="AA89" s="30">
        <v>184954863008.42001</v>
      </c>
      <c r="AB89" s="30">
        <v>169949064799.45999</v>
      </c>
      <c r="AC89" s="30">
        <v>10285428596.68</v>
      </c>
      <c r="AD89" s="30">
        <v>3815508916.1399999</v>
      </c>
      <c r="AE89" s="30">
        <v>0</v>
      </c>
      <c r="AF89" s="30">
        <v>44486378.840000004</v>
      </c>
      <c r="AG89" s="30">
        <v>714203157.29999995</v>
      </c>
      <c r="AH89" s="30">
        <v>146171160</v>
      </c>
      <c r="AI89" s="30">
        <v>72010168123.050003</v>
      </c>
      <c r="AJ89" s="30">
        <v>53787816180.480003</v>
      </c>
      <c r="AK89" s="30">
        <v>39033476180.480003</v>
      </c>
      <c r="AL89" s="30">
        <v>11321355521.809999</v>
      </c>
      <c r="AM89" s="30">
        <v>896461377.88999999</v>
      </c>
      <c r="AN89" s="30">
        <v>0</v>
      </c>
      <c r="AO89" s="30">
        <v>1095054724.71</v>
      </c>
      <c r="AP89" s="30">
        <v>1498180406</v>
      </c>
      <c r="AQ89" s="30">
        <v>6589825013.3100004</v>
      </c>
      <c r="AR89" s="30">
        <v>6053995049.6599998</v>
      </c>
      <c r="AS89" s="30">
        <v>535829963.64999998</v>
      </c>
      <c r="AT89" s="30">
        <v>4888950473.75</v>
      </c>
      <c r="AU89" s="30">
        <v>3612376056.5700002</v>
      </c>
      <c r="AV89" s="30">
        <v>181519692.47</v>
      </c>
      <c r="AW89" s="30">
        <v>1095054724.71</v>
      </c>
      <c r="AX89" s="30">
        <v>0</v>
      </c>
      <c r="AY89" s="30">
        <v>1700874539.5599999</v>
      </c>
      <c r="AZ89" s="30">
        <v>1700874539.5599999</v>
      </c>
      <c r="BA89" s="30">
        <v>0</v>
      </c>
      <c r="BB89" s="30">
        <v>663109719</v>
      </c>
      <c r="BC89" s="30">
        <v>42784994989.849998</v>
      </c>
      <c r="BD89" s="30">
        <v>663109719</v>
      </c>
      <c r="BE89" s="30">
        <v>42784994989.849998</v>
      </c>
      <c r="BF89" s="30">
        <v>293780293871.46002</v>
      </c>
      <c r="BG89" s="30">
        <v>0</v>
      </c>
      <c r="BH89" s="30">
        <v>293780293871.46002</v>
      </c>
      <c r="BI89" s="30">
        <v>0</v>
      </c>
    </row>
    <row r="90" spans="1:61" ht="27.75" customHeight="1" x14ac:dyDescent="0.2">
      <c r="A90" s="25">
        <f t="shared" si="1"/>
        <v>84</v>
      </c>
      <c r="B90" s="37">
        <v>1128</v>
      </c>
      <c r="C90" s="31" t="s">
        <v>445</v>
      </c>
      <c r="D90" s="31" t="s">
        <v>446</v>
      </c>
      <c r="E90" s="31" t="s">
        <v>447</v>
      </c>
      <c r="F90" s="31" t="s">
        <v>116</v>
      </c>
      <c r="G90" s="31" t="s">
        <v>1847</v>
      </c>
      <c r="H90" s="31" t="s">
        <v>37</v>
      </c>
      <c r="I90" s="31" t="s">
        <v>448</v>
      </c>
      <c r="J90" s="31" t="s">
        <v>39</v>
      </c>
      <c r="K90" s="31" t="s">
        <v>91</v>
      </c>
      <c r="L90" s="31" t="s">
        <v>1990</v>
      </c>
      <c r="M90" s="31" t="s">
        <v>2187</v>
      </c>
      <c r="N90" s="31" t="s">
        <v>2188</v>
      </c>
      <c r="O90" s="37">
        <v>1</v>
      </c>
      <c r="P90" s="37">
        <v>6169</v>
      </c>
      <c r="Q90" s="37">
        <v>25</v>
      </c>
      <c r="R90" s="30">
        <v>19585425721.610001</v>
      </c>
      <c r="S90" s="30">
        <v>1296788414.45</v>
      </c>
      <c r="T90" s="30">
        <v>2557957339.5999999</v>
      </c>
      <c r="U90" s="30">
        <v>0</v>
      </c>
      <c r="V90" s="30">
        <v>13282915961.49</v>
      </c>
      <c r="W90" s="30">
        <v>162685670</v>
      </c>
      <c r="X90" s="30">
        <v>2271622916.0700002</v>
      </c>
      <c r="Y90" s="30">
        <v>0</v>
      </c>
      <c r="Z90" s="30">
        <v>13455420</v>
      </c>
      <c r="AA90" s="30">
        <v>11620687351.24</v>
      </c>
      <c r="AB90" s="30">
        <v>10168444216.959999</v>
      </c>
      <c r="AC90" s="30">
        <v>786100</v>
      </c>
      <c r="AD90" s="30">
        <v>681977376.97000003</v>
      </c>
      <c r="AE90" s="30">
        <v>0</v>
      </c>
      <c r="AF90" s="30">
        <v>667713338.59000003</v>
      </c>
      <c r="AG90" s="30">
        <v>92487066.719999999</v>
      </c>
      <c r="AH90" s="30">
        <v>9279252</v>
      </c>
      <c r="AI90" s="30">
        <v>7964738370.3699999</v>
      </c>
      <c r="AJ90" s="30">
        <v>5152649990.9700003</v>
      </c>
      <c r="AK90" s="30">
        <v>2109564374.97</v>
      </c>
      <c r="AL90" s="30">
        <v>786528370.50999999</v>
      </c>
      <c r="AM90" s="30">
        <v>19221899</v>
      </c>
      <c r="AN90" s="30">
        <v>44144307.600000001</v>
      </c>
      <c r="AO90" s="30">
        <v>-51085342.409999996</v>
      </c>
      <c r="AP90" s="30">
        <v>1700036291.9300001</v>
      </c>
      <c r="AQ90" s="30">
        <v>513099751.48000002</v>
      </c>
      <c r="AR90" s="30">
        <v>377930619</v>
      </c>
      <c r="AS90" s="30">
        <v>135169132.47999999</v>
      </c>
      <c r="AT90" s="30">
        <v>429568843.81</v>
      </c>
      <c r="AU90" s="30">
        <v>475471660.17000002</v>
      </c>
      <c r="AV90" s="30">
        <v>5182526.05</v>
      </c>
      <c r="AW90" s="30">
        <v>-51085342.409999996</v>
      </c>
      <c r="AX90" s="30">
        <v>0</v>
      </c>
      <c r="AY90" s="30">
        <v>83530907.670000002</v>
      </c>
      <c r="AZ90" s="30">
        <v>83530907.670000002</v>
      </c>
      <c r="BA90" s="30">
        <v>0</v>
      </c>
      <c r="BB90" s="30">
        <v>44566055</v>
      </c>
      <c r="BC90" s="30">
        <v>4153355540.1599998</v>
      </c>
      <c r="BD90" s="30">
        <v>44566055</v>
      </c>
      <c r="BE90" s="30">
        <v>4153355540.1599998</v>
      </c>
      <c r="BF90" s="30">
        <v>46639121134</v>
      </c>
      <c r="BG90" s="30">
        <v>0</v>
      </c>
      <c r="BH90" s="30">
        <v>46639121134</v>
      </c>
      <c r="BI90" s="30">
        <v>0</v>
      </c>
    </row>
    <row r="91" spans="1:61" ht="27.75" customHeight="1" x14ac:dyDescent="0.2">
      <c r="A91" s="25">
        <f t="shared" si="1"/>
        <v>85</v>
      </c>
      <c r="B91" s="37">
        <v>1190</v>
      </c>
      <c r="C91" s="31" t="s">
        <v>1735</v>
      </c>
      <c r="D91" s="31" t="s">
        <v>450</v>
      </c>
      <c r="E91" s="31" t="s">
        <v>451</v>
      </c>
      <c r="F91" s="31" t="s">
        <v>116</v>
      </c>
      <c r="G91" s="31" t="s">
        <v>1847</v>
      </c>
      <c r="H91" s="31" t="s">
        <v>37</v>
      </c>
      <c r="I91" s="31" t="s">
        <v>452</v>
      </c>
      <c r="J91" s="31" t="s">
        <v>29</v>
      </c>
      <c r="K91" s="31" t="s">
        <v>30</v>
      </c>
      <c r="L91" s="31" t="s">
        <v>2677</v>
      </c>
      <c r="M91" s="31" t="s">
        <v>2189</v>
      </c>
      <c r="N91" s="31" t="s">
        <v>453</v>
      </c>
      <c r="O91" s="37">
        <v>1</v>
      </c>
      <c r="P91" s="37">
        <v>6459</v>
      </c>
      <c r="Q91" s="37">
        <v>60</v>
      </c>
      <c r="R91" s="30">
        <v>58529424369.93</v>
      </c>
      <c r="S91" s="30">
        <v>765524324.42999995</v>
      </c>
      <c r="T91" s="30">
        <v>1131518608.0899999</v>
      </c>
      <c r="U91" s="30">
        <v>0</v>
      </c>
      <c r="V91" s="30">
        <v>49297902437.029999</v>
      </c>
      <c r="W91" s="30">
        <v>972491691.22000003</v>
      </c>
      <c r="X91" s="30">
        <v>5637403975.8199997</v>
      </c>
      <c r="Y91" s="30">
        <v>0</v>
      </c>
      <c r="Z91" s="30">
        <v>724583333.34000003</v>
      </c>
      <c r="AA91" s="30">
        <v>13698172260.040001</v>
      </c>
      <c r="AB91" s="30">
        <v>5979605561.1599998</v>
      </c>
      <c r="AC91" s="30">
        <v>3079953309.3400002</v>
      </c>
      <c r="AD91" s="30">
        <v>1849072272.01</v>
      </c>
      <c r="AE91" s="30">
        <v>0</v>
      </c>
      <c r="AF91" s="30">
        <v>1979394461.53</v>
      </c>
      <c r="AG91" s="30">
        <v>810146656</v>
      </c>
      <c r="AH91" s="30">
        <v>0</v>
      </c>
      <c r="AI91" s="30">
        <v>44831252109.889999</v>
      </c>
      <c r="AJ91" s="30">
        <v>32566464250.959999</v>
      </c>
      <c r="AK91" s="30">
        <v>6746369250.96</v>
      </c>
      <c r="AL91" s="30">
        <v>8560174072.8199997</v>
      </c>
      <c r="AM91" s="30">
        <v>359870006.79000002</v>
      </c>
      <c r="AN91" s="30">
        <v>6760000</v>
      </c>
      <c r="AO91" s="30">
        <v>66029326.380000003</v>
      </c>
      <c r="AP91" s="30">
        <v>2346948413.0999999</v>
      </c>
      <c r="AQ91" s="30">
        <v>1514167139.77</v>
      </c>
      <c r="AR91" s="30">
        <v>1409195149</v>
      </c>
      <c r="AS91" s="30">
        <v>104971990.77</v>
      </c>
      <c r="AT91" s="30">
        <v>1402001564.45</v>
      </c>
      <c r="AU91" s="30">
        <v>1295618404.3199999</v>
      </c>
      <c r="AV91" s="30">
        <v>40353833.75</v>
      </c>
      <c r="AW91" s="30">
        <v>66029326.380000003</v>
      </c>
      <c r="AX91" s="30">
        <v>0</v>
      </c>
      <c r="AY91" s="30">
        <v>112165575.31999999</v>
      </c>
      <c r="AZ91" s="30">
        <v>112165575.31999999</v>
      </c>
      <c r="BA91" s="30">
        <v>0</v>
      </c>
      <c r="BB91" s="30">
        <v>292212338</v>
      </c>
      <c r="BC91" s="30">
        <v>16174828536.08</v>
      </c>
      <c r="BD91" s="30">
        <v>292212338</v>
      </c>
      <c r="BE91" s="30">
        <v>16174828536.08</v>
      </c>
      <c r="BF91" s="30">
        <v>60217368413.879997</v>
      </c>
      <c r="BG91" s="30">
        <v>0</v>
      </c>
      <c r="BH91" s="30">
        <v>60217368413.879997</v>
      </c>
      <c r="BI91" s="30">
        <v>0</v>
      </c>
    </row>
    <row r="92" spans="1:61" ht="27.75" customHeight="1" x14ac:dyDescent="0.2">
      <c r="A92" s="25">
        <f t="shared" si="1"/>
        <v>86</v>
      </c>
      <c r="B92" s="37">
        <v>1193</v>
      </c>
      <c r="C92" s="31" t="s">
        <v>454</v>
      </c>
      <c r="D92" s="31" t="s">
        <v>455</v>
      </c>
      <c r="E92" s="31" t="s">
        <v>456</v>
      </c>
      <c r="F92" s="31" t="s">
        <v>28</v>
      </c>
      <c r="G92" s="31" t="s">
        <v>1847</v>
      </c>
      <c r="H92" s="31" t="s">
        <v>37</v>
      </c>
      <c r="I92" s="31" t="s">
        <v>457</v>
      </c>
      <c r="J92" s="31" t="s">
        <v>29</v>
      </c>
      <c r="K92" s="31" t="s">
        <v>30</v>
      </c>
      <c r="L92" s="31" t="s">
        <v>2190</v>
      </c>
      <c r="M92" s="31" t="s">
        <v>2191</v>
      </c>
      <c r="N92" s="31" t="s">
        <v>1679</v>
      </c>
      <c r="O92" s="37">
        <v>1</v>
      </c>
      <c r="P92" s="37">
        <v>665</v>
      </c>
      <c r="Q92" s="37">
        <v>8</v>
      </c>
      <c r="R92" s="30">
        <v>25225460042.740002</v>
      </c>
      <c r="S92" s="30">
        <v>2117486379.51</v>
      </c>
      <c r="T92" s="30">
        <v>3384192062.9200001</v>
      </c>
      <c r="U92" s="30">
        <v>0</v>
      </c>
      <c r="V92" s="30">
        <v>19536154960.310001</v>
      </c>
      <c r="W92" s="30">
        <v>139197795</v>
      </c>
      <c r="X92" s="30">
        <v>41655595</v>
      </c>
      <c r="Y92" s="30">
        <v>0</v>
      </c>
      <c r="Z92" s="30">
        <v>6773250</v>
      </c>
      <c r="AA92" s="30">
        <v>22964692764</v>
      </c>
      <c r="AB92" s="30">
        <v>22475742635</v>
      </c>
      <c r="AC92" s="30">
        <v>0</v>
      </c>
      <c r="AD92" s="30">
        <v>412046221</v>
      </c>
      <c r="AE92" s="30">
        <v>0</v>
      </c>
      <c r="AF92" s="30">
        <v>0</v>
      </c>
      <c r="AG92" s="30">
        <v>76903908</v>
      </c>
      <c r="AH92" s="30">
        <v>0</v>
      </c>
      <c r="AI92" s="30">
        <v>2260767278.7399998</v>
      </c>
      <c r="AJ92" s="30">
        <v>883001389</v>
      </c>
      <c r="AK92" s="30">
        <v>283001389</v>
      </c>
      <c r="AL92" s="30">
        <v>375153209.37</v>
      </c>
      <c r="AM92" s="30">
        <v>828489477.25</v>
      </c>
      <c r="AN92" s="30">
        <v>3450000</v>
      </c>
      <c r="AO92" s="30">
        <v>18952993.789999999</v>
      </c>
      <c r="AP92" s="30">
        <v>151720209.33000001</v>
      </c>
      <c r="AQ92" s="30">
        <v>439790561.33999997</v>
      </c>
      <c r="AR92" s="30">
        <v>357500190</v>
      </c>
      <c r="AS92" s="30">
        <v>82290371.340000004</v>
      </c>
      <c r="AT92" s="30">
        <v>179905934.34</v>
      </c>
      <c r="AU92" s="30">
        <v>141484215.08000001</v>
      </c>
      <c r="AV92" s="30">
        <v>19468725.469999999</v>
      </c>
      <c r="AW92" s="30">
        <v>18952993.789999999</v>
      </c>
      <c r="AX92" s="30">
        <v>0</v>
      </c>
      <c r="AY92" s="30">
        <v>259884627</v>
      </c>
      <c r="AZ92" s="30">
        <v>259884627</v>
      </c>
      <c r="BA92" s="30">
        <v>0</v>
      </c>
      <c r="BB92" s="30">
        <v>94356301</v>
      </c>
      <c r="BC92" s="30">
        <v>37646772</v>
      </c>
      <c r="BD92" s="30">
        <v>94356301</v>
      </c>
      <c r="BE92" s="30">
        <v>37646772</v>
      </c>
      <c r="BF92" s="30">
        <v>50365228</v>
      </c>
      <c r="BG92" s="30">
        <v>550000000</v>
      </c>
      <c r="BH92" s="30">
        <v>50365228</v>
      </c>
      <c r="BI92" s="30">
        <v>550000000</v>
      </c>
    </row>
    <row r="93" spans="1:61" ht="27.75" customHeight="1" x14ac:dyDescent="0.2">
      <c r="A93" s="25">
        <f t="shared" si="1"/>
        <v>87</v>
      </c>
      <c r="B93" s="37">
        <v>1198</v>
      </c>
      <c r="C93" s="31" t="s">
        <v>458</v>
      </c>
      <c r="D93" s="31" t="s">
        <v>459</v>
      </c>
      <c r="E93" s="31" t="s">
        <v>460</v>
      </c>
      <c r="F93" s="31" t="s">
        <v>116</v>
      </c>
      <c r="G93" s="31" t="s">
        <v>1847</v>
      </c>
      <c r="H93" s="31" t="s">
        <v>37</v>
      </c>
      <c r="I93" s="31" t="s">
        <v>461</v>
      </c>
      <c r="J93" s="31" t="s">
        <v>39</v>
      </c>
      <c r="K93" s="31" t="s">
        <v>435</v>
      </c>
      <c r="L93" s="31" t="s">
        <v>1700</v>
      </c>
      <c r="M93" s="31" t="s">
        <v>2192</v>
      </c>
      <c r="N93" s="31" t="s">
        <v>462</v>
      </c>
      <c r="O93" s="37">
        <v>1</v>
      </c>
      <c r="P93" s="37">
        <v>72515</v>
      </c>
      <c r="Q93" s="37">
        <v>161</v>
      </c>
      <c r="R93" s="30">
        <v>120118434878.48</v>
      </c>
      <c r="S93" s="30">
        <v>17542468423.959999</v>
      </c>
      <c r="T93" s="30">
        <v>126184442.62</v>
      </c>
      <c r="U93" s="30">
        <v>0</v>
      </c>
      <c r="V93" s="30">
        <v>96723432306.520004</v>
      </c>
      <c r="W93" s="30">
        <v>80080558.319999993</v>
      </c>
      <c r="X93" s="30">
        <v>5646269147.0600004</v>
      </c>
      <c r="Y93" s="30">
        <v>0</v>
      </c>
      <c r="Z93" s="30">
        <v>0</v>
      </c>
      <c r="AA93" s="30">
        <v>86343179028.550003</v>
      </c>
      <c r="AB93" s="30">
        <v>77644798196.110001</v>
      </c>
      <c r="AC93" s="30">
        <v>5382962472</v>
      </c>
      <c r="AD93" s="30">
        <v>2473463387.3800001</v>
      </c>
      <c r="AE93" s="30">
        <v>0</v>
      </c>
      <c r="AF93" s="30">
        <v>261289843.00999999</v>
      </c>
      <c r="AG93" s="30">
        <v>580665130.04999995</v>
      </c>
      <c r="AH93" s="30">
        <v>0</v>
      </c>
      <c r="AI93" s="30">
        <v>33775255849.93</v>
      </c>
      <c r="AJ93" s="30">
        <v>25187547350</v>
      </c>
      <c r="AK93" s="30">
        <v>4568347350</v>
      </c>
      <c r="AL93" s="30">
        <v>3959024435.6900001</v>
      </c>
      <c r="AM93" s="30">
        <v>71750022.930000007</v>
      </c>
      <c r="AN93" s="30">
        <v>0</v>
      </c>
      <c r="AO93" s="30">
        <v>468746859.39999998</v>
      </c>
      <c r="AP93" s="30">
        <v>2136275649.96</v>
      </c>
      <c r="AQ93" s="30">
        <v>3897154378.9400001</v>
      </c>
      <c r="AR93" s="30">
        <v>3352437465</v>
      </c>
      <c r="AS93" s="30">
        <v>544716913.94000006</v>
      </c>
      <c r="AT93" s="30">
        <v>3290925560.9400001</v>
      </c>
      <c r="AU93" s="30">
        <v>2725694566.6999998</v>
      </c>
      <c r="AV93" s="30">
        <v>96484134.840000004</v>
      </c>
      <c r="AW93" s="30">
        <v>468746859.39999998</v>
      </c>
      <c r="AX93" s="30">
        <v>0</v>
      </c>
      <c r="AY93" s="30">
        <v>606228818</v>
      </c>
      <c r="AZ93" s="30">
        <v>606228818</v>
      </c>
      <c r="BA93" s="30">
        <v>0</v>
      </c>
      <c r="BB93" s="30">
        <v>693770915</v>
      </c>
      <c r="BC93" s="30">
        <v>4883837566.8199997</v>
      </c>
      <c r="BD93" s="30">
        <v>693770915</v>
      </c>
      <c r="BE93" s="30">
        <v>4883837566.8199997</v>
      </c>
      <c r="BF93" s="30">
        <v>104534207192.96001</v>
      </c>
      <c r="BG93" s="30">
        <v>20619200000</v>
      </c>
      <c r="BH93" s="30">
        <v>104534207192.96001</v>
      </c>
      <c r="BI93" s="30">
        <v>20619200000</v>
      </c>
    </row>
    <row r="94" spans="1:61" ht="27.75" customHeight="1" x14ac:dyDescent="0.2">
      <c r="A94" s="25">
        <f t="shared" si="1"/>
        <v>88</v>
      </c>
      <c r="B94" s="37">
        <v>1220</v>
      </c>
      <c r="C94" s="31" t="s">
        <v>463</v>
      </c>
      <c r="D94" s="31" t="s">
        <v>464</v>
      </c>
      <c r="E94" s="31" t="s">
        <v>465</v>
      </c>
      <c r="F94" s="31" t="s">
        <v>28</v>
      </c>
      <c r="G94" s="31" t="s">
        <v>1847</v>
      </c>
      <c r="H94" s="31" t="s">
        <v>37</v>
      </c>
      <c r="I94" s="31" t="s">
        <v>466</v>
      </c>
      <c r="J94" s="31" t="s">
        <v>29</v>
      </c>
      <c r="K94" s="31" t="s">
        <v>30</v>
      </c>
      <c r="L94" s="31" t="s">
        <v>467</v>
      </c>
      <c r="M94" s="31" t="s">
        <v>2193</v>
      </c>
      <c r="N94" s="31" t="s">
        <v>468</v>
      </c>
      <c r="O94" s="37">
        <v>1</v>
      </c>
      <c r="P94" s="37">
        <v>921</v>
      </c>
      <c r="Q94" s="37">
        <v>4</v>
      </c>
      <c r="R94" s="30">
        <v>25581894124</v>
      </c>
      <c r="S94" s="30">
        <v>9231722091</v>
      </c>
      <c r="T94" s="30">
        <v>955851948</v>
      </c>
      <c r="U94" s="30">
        <v>0</v>
      </c>
      <c r="V94" s="30">
        <v>15321318022</v>
      </c>
      <c r="W94" s="30">
        <v>73002063</v>
      </c>
      <c r="X94" s="30">
        <v>0</v>
      </c>
      <c r="Y94" s="30">
        <v>0</v>
      </c>
      <c r="Z94" s="30">
        <v>0</v>
      </c>
      <c r="AA94" s="30">
        <v>20898243752</v>
      </c>
      <c r="AB94" s="30">
        <v>20651869893</v>
      </c>
      <c r="AC94" s="30">
        <v>0</v>
      </c>
      <c r="AD94" s="30">
        <v>80899297</v>
      </c>
      <c r="AE94" s="30">
        <v>0</v>
      </c>
      <c r="AF94" s="30">
        <v>130748563</v>
      </c>
      <c r="AG94" s="30">
        <v>34725999</v>
      </c>
      <c r="AH94" s="30">
        <v>0</v>
      </c>
      <c r="AI94" s="30">
        <v>4683650372</v>
      </c>
      <c r="AJ94" s="30">
        <v>3930938703</v>
      </c>
      <c r="AK94" s="30">
        <v>3900938703</v>
      </c>
      <c r="AL94" s="30">
        <v>447887879</v>
      </c>
      <c r="AM94" s="30">
        <v>0</v>
      </c>
      <c r="AN94" s="30">
        <v>0</v>
      </c>
      <c r="AO94" s="30">
        <v>244684434</v>
      </c>
      <c r="AP94" s="30">
        <v>0</v>
      </c>
      <c r="AQ94" s="30">
        <v>377394364</v>
      </c>
      <c r="AR94" s="30">
        <v>264863348</v>
      </c>
      <c r="AS94" s="30">
        <v>112531016</v>
      </c>
      <c r="AT94" s="30">
        <v>377394364</v>
      </c>
      <c r="AU94" s="30">
        <v>121373446</v>
      </c>
      <c r="AV94" s="30">
        <v>11336484</v>
      </c>
      <c r="AW94" s="30">
        <v>244684434</v>
      </c>
      <c r="AX94" s="30">
        <v>0</v>
      </c>
      <c r="AY94" s="30">
        <v>0</v>
      </c>
      <c r="AZ94" s="30">
        <v>0</v>
      </c>
      <c r="BA94" s="30">
        <v>0</v>
      </c>
      <c r="BB94" s="30">
        <v>11292735</v>
      </c>
      <c r="BC94" s="30">
        <v>0</v>
      </c>
      <c r="BD94" s="30">
        <v>11292735</v>
      </c>
      <c r="BE94" s="30">
        <v>0</v>
      </c>
      <c r="BF94" s="30">
        <v>15520016298</v>
      </c>
      <c r="BG94" s="30">
        <v>0</v>
      </c>
      <c r="BH94" s="30">
        <v>15520016298</v>
      </c>
      <c r="BI94" s="30">
        <v>0</v>
      </c>
    </row>
    <row r="95" spans="1:61" ht="27.75" customHeight="1" x14ac:dyDescent="0.2">
      <c r="A95" s="25">
        <f t="shared" si="1"/>
        <v>89</v>
      </c>
      <c r="B95" s="37">
        <v>1247</v>
      </c>
      <c r="C95" s="31" t="s">
        <v>1991</v>
      </c>
      <c r="D95" s="31" t="s">
        <v>1992</v>
      </c>
      <c r="E95" s="31" t="s">
        <v>1993</v>
      </c>
      <c r="F95" s="31" t="s">
        <v>31</v>
      </c>
      <c r="G95" s="31" t="s">
        <v>1850</v>
      </c>
      <c r="H95" s="31" t="s">
        <v>112</v>
      </c>
      <c r="I95" s="31" t="s">
        <v>1994</v>
      </c>
      <c r="J95" s="31" t="s">
        <v>29</v>
      </c>
      <c r="K95" s="31" t="s">
        <v>30</v>
      </c>
      <c r="L95" s="31" t="s">
        <v>2194</v>
      </c>
      <c r="M95" s="31" t="s">
        <v>2195</v>
      </c>
      <c r="N95" s="31" t="s">
        <v>2196</v>
      </c>
      <c r="O95" s="37">
        <v>1</v>
      </c>
      <c r="P95" s="37">
        <v>161</v>
      </c>
      <c r="Q95" s="37">
        <v>61</v>
      </c>
      <c r="R95" s="30">
        <v>18993019069.360001</v>
      </c>
      <c r="S95" s="30">
        <v>347869858.33999997</v>
      </c>
      <c r="T95" s="30">
        <v>170049771.25999999</v>
      </c>
      <c r="U95" s="30">
        <v>7497445047.1700001</v>
      </c>
      <c r="V95" s="30">
        <v>5720753.5800000001</v>
      </c>
      <c r="W95" s="30">
        <v>6416120940.3100004</v>
      </c>
      <c r="X95" s="30">
        <v>4261900440.6700001</v>
      </c>
      <c r="Y95" s="30">
        <v>0</v>
      </c>
      <c r="Z95" s="30">
        <v>293912258.02999997</v>
      </c>
      <c r="AA95" s="30">
        <v>13707765895.610001</v>
      </c>
      <c r="AB95" s="30">
        <v>0</v>
      </c>
      <c r="AC95" s="30">
        <v>4493479848.71</v>
      </c>
      <c r="AD95" s="30">
        <v>9000961013.7399998</v>
      </c>
      <c r="AE95" s="30">
        <v>0</v>
      </c>
      <c r="AF95" s="30">
        <v>14471099</v>
      </c>
      <c r="AG95" s="30">
        <v>198853934.16</v>
      </c>
      <c r="AH95" s="30">
        <v>0</v>
      </c>
      <c r="AI95" s="30">
        <v>5285253173.75</v>
      </c>
      <c r="AJ95" s="30">
        <v>3183429723.6100001</v>
      </c>
      <c r="AK95" s="30">
        <v>636685949.09000003</v>
      </c>
      <c r="AL95" s="30">
        <v>814659665.27999997</v>
      </c>
      <c r="AM95" s="30">
        <v>916970189.26999998</v>
      </c>
      <c r="AN95" s="30">
        <v>0</v>
      </c>
      <c r="AO95" s="30">
        <v>-67533849.900000006</v>
      </c>
      <c r="AP95" s="30">
        <v>2899068343.8400002</v>
      </c>
      <c r="AQ95" s="30">
        <v>5634297692.7399998</v>
      </c>
      <c r="AR95" s="30">
        <v>5017033817.3199997</v>
      </c>
      <c r="AS95" s="30">
        <v>617263875.41999996</v>
      </c>
      <c r="AT95" s="30">
        <v>864785461.09000003</v>
      </c>
      <c r="AU95" s="30">
        <v>647458120.10000002</v>
      </c>
      <c r="AV95" s="30">
        <v>284861190.88999999</v>
      </c>
      <c r="AW95" s="30">
        <v>-67533849.900000006</v>
      </c>
      <c r="AX95" s="30">
        <v>0</v>
      </c>
      <c r="AY95" s="30">
        <v>4769512231.6499996</v>
      </c>
      <c r="AZ95" s="30">
        <v>4769512231.6499996</v>
      </c>
      <c r="BA95" s="30">
        <v>0</v>
      </c>
      <c r="BB95" s="30">
        <v>1161808096</v>
      </c>
      <c r="BC95" s="30">
        <v>1421385672.6600001</v>
      </c>
      <c r="BD95" s="30">
        <v>1161808096</v>
      </c>
      <c r="BE95" s="30">
        <v>1421385672.6600001</v>
      </c>
      <c r="BF95" s="30">
        <v>577522522</v>
      </c>
      <c r="BG95" s="30">
        <v>68374952.219999999</v>
      </c>
      <c r="BH95" s="30">
        <v>577522522</v>
      </c>
      <c r="BI95" s="30">
        <v>68374952.219999999</v>
      </c>
    </row>
    <row r="96" spans="1:61" ht="27.75" customHeight="1" x14ac:dyDescent="0.2">
      <c r="A96" s="25">
        <f t="shared" si="1"/>
        <v>90</v>
      </c>
      <c r="B96" s="37">
        <v>1250</v>
      </c>
      <c r="C96" s="31" t="s">
        <v>469</v>
      </c>
      <c r="D96" s="31" t="s">
        <v>470</v>
      </c>
      <c r="E96" s="31" t="s">
        <v>471</v>
      </c>
      <c r="F96" s="31" t="s">
        <v>31</v>
      </c>
      <c r="G96" s="31" t="s">
        <v>1852</v>
      </c>
      <c r="H96" s="31" t="s">
        <v>133</v>
      </c>
      <c r="I96" s="31" t="s">
        <v>1680</v>
      </c>
      <c r="J96" s="31" t="s">
        <v>39</v>
      </c>
      <c r="K96" s="31" t="s">
        <v>152</v>
      </c>
      <c r="L96" s="31" t="s">
        <v>1701</v>
      </c>
      <c r="M96" s="31" t="s">
        <v>2197</v>
      </c>
      <c r="N96" s="31" t="s">
        <v>2198</v>
      </c>
      <c r="O96" s="37">
        <v>1</v>
      </c>
      <c r="P96" s="37">
        <v>4481</v>
      </c>
      <c r="Q96" s="37">
        <v>1570</v>
      </c>
      <c r="R96" s="30">
        <v>660179023376</v>
      </c>
      <c r="S96" s="30">
        <v>79342337323</v>
      </c>
      <c r="T96" s="30">
        <v>37486683635</v>
      </c>
      <c r="U96" s="30">
        <v>174079223821</v>
      </c>
      <c r="V96" s="30">
        <v>0</v>
      </c>
      <c r="W96" s="30">
        <v>114305430330</v>
      </c>
      <c r="X96" s="30">
        <v>245904192124</v>
      </c>
      <c r="Y96" s="30">
        <v>0</v>
      </c>
      <c r="Z96" s="30">
        <v>9061156143</v>
      </c>
      <c r="AA96" s="30">
        <v>272485538940</v>
      </c>
      <c r="AB96" s="30">
        <v>0</v>
      </c>
      <c r="AC96" s="30">
        <v>0</v>
      </c>
      <c r="AD96" s="30">
        <v>264677137874</v>
      </c>
      <c r="AE96" s="30">
        <v>0</v>
      </c>
      <c r="AF96" s="30">
        <v>4176090421</v>
      </c>
      <c r="AG96" s="30">
        <v>3632310645</v>
      </c>
      <c r="AH96" s="30">
        <v>0</v>
      </c>
      <c r="AI96" s="30">
        <v>387693484436</v>
      </c>
      <c r="AJ96" s="30">
        <v>214304740192</v>
      </c>
      <c r="AK96" s="30">
        <v>104304740192</v>
      </c>
      <c r="AL96" s="30">
        <v>43717288082</v>
      </c>
      <c r="AM96" s="30">
        <v>14765026333</v>
      </c>
      <c r="AN96" s="30">
        <v>297400</v>
      </c>
      <c r="AO96" s="30">
        <v>1854831506</v>
      </c>
      <c r="AP96" s="30">
        <v>103975885030</v>
      </c>
      <c r="AQ96" s="30">
        <v>292615495949</v>
      </c>
      <c r="AR96" s="30">
        <v>284049397885</v>
      </c>
      <c r="AS96" s="30">
        <v>8566098064</v>
      </c>
      <c r="AT96" s="30">
        <v>27067315678</v>
      </c>
      <c r="AU96" s="30">
        <v>12024322134</v>
      </c>
      <c r="AV96" s="30">
        <v>999336084</v>
      </c>
      <c r="AW96" s="30">
        <v>1854831506</v>
      </c>
      <c r="AX96" s="30">
        <v>12188825954</v>
      </c>
      <c r="AY96" s="30">
        <v>265548180271</v>
      </c>
      <c r="AZ96" s="30">
        <v>265548180271</v>
      </c>
      <c r="BA96" s="30">
        <v>0</v>
      </c>
      <c r="BB96" s="30">
        <v>0</v>
      </c>
      <c r="BC96" s="30">
        <v>8836591238</v>
      </c>
      <c r="BD96" s="30">
        <v>0</v>
      </c>
      <c r="BE96" s="30">
        <v>8836591238</v>
      </c>
      <c r="BF96" s="30">
        <v>0</v>
      </c>
      <c r="BG96" s="30">
        <v>0</v>
      </c>
      <c r="BH96" s="30">
        <v>0</v>
      </c>
      <c r="BI96" s="30">
        <v>0</v>
      </c>
    </row>
    <row r="97" spans="1:61" ht="27.75" customHeight="1" x14ac:dyDescent="0.2">
      <c r="A97" s="25">
        <f t="shared" si="1"/>
        <v>91</v>
      </c>
      <c r="B97" s="37">
        <v>1254</v>
      </c>
      <c r="C97" s="31" t="s">
        <v>472</v>
      </c>
      <c r="D97" s="31" t="s">
        <v>473</v>
      </c>
      <c r="E97" s="31" t="s">
        <v>474</v>
      </c>
      <c r="F97" s="31" t="s">
        <v>28</v>
      </c>
      <c r="G97" s="31" t="s">
        <v>1847</v>
      </c>
      <c r="H97" s="31" t="s">
        <v>37</v>
      </c>
      <c r="I97" s="31" t="s">
        <v>475</v>
      </c>
      <c r="J97" s="31" t="s">
        <v>29</v>
      </c>
      <c r="K97" s="31" t="s">
        <v>30</v>
      </c>
      <c r="L97" s="31" t="s">
        <v>2199</v>
      </c>
      <c r="M97" s="31" t="s">
        <v>2200</v>
      </c>
      <c r="N97" s="31" t="s">
        <v>476</v>
      </c>
      <c r="O97" s="37">
        <v>1</v>
      </c>
      <c r="P97" s="37">
        <v>4922</v>
      </c>
      <c r="Q97" s="37">
        <v>24</v>
      </c>
      <c r="R97" s="30">
        <v>57385807116.379997</v>
      </c>
      <c r="S97" s="30">
        <v>5311487021.9300003</v>
      </c>
      <c r="T97" s="30">
        <v>3155036061.98</v>
      </c>
      <c r="U97" s="30">
        <v>0</v>
      </c>
      <c r="V97" s="30">
        <v>47463303489.129997</v>
      </c>
      <c r="W97" s="30">
        <v>829762418.97000003</v>
      </c>
      <c r="X97" s="30">
        <v>592096840.86000001</v>
      </c>
      <c r="Y97" s="30">
        <v>0</v>
      </c>
      <c r="Z97" s="30">
        <v>34121283.509999998</v>
      </c>
      <c r="AA97" s="30">
        <v>45054777980.339996</v>
      </c>
      <c r="AB97" s="30">
        <v>41355789834.989998</v>
      </c>
      <c r="AC97" s="30">
        <v>0</v>
      </c>
      <c r="AD97" s="30">
        <v>1538094377.5</v>
      </c>
      <c r="AE97" s="30">
        <v>0</v>
      </c>
      <c r="AF97" s="30">
        <v>1598501405.05</v>
      </c>
      <c r="AG97" s="30">
        <v>562392362.79999995</v>
      </c>
      <c r="AH97" s="30">
        <v>0</v>
      </c>
      <c r="AI97" s="30">
        <v>12331029136.73</v>
      </c>
      <c r="AJ97" s="30">
        <v>6865922401.8900003</v>
      </c>
      <c r="AK97" s="30">
        <v>6665922401.8900003</v>
      </c>
      <c r="AL97" s="30">
        <v>2667628415.8200002</v>
      </c>
      <c r="AM97" s="30">
        <v>465265145.24000001</v>
      </c>
      <c r="AN97" s="30">
        <v>0</v>
      </c>
      <c r="AO97" s="30">
        <v>199559225.83000001</v>
      </c>
      <c r="AP97" s="30">
        <v>1836437613.25</v>
      </c>
      <c r="AQ97" s="30">
        <v>870330047</v>
      </c>
      <c r="AR97" s="30">
        <v>784431360.28999996</v>
      </c>
      <c r="AS97" s="30">
        <v>85898686.709999993</v>
      </c>
      <c r="AT97" s="30">
        <v>692916909.61000001</v>
      </c>
      <c r="AU97" s="30">
        <v>410476842.19</v>
      </c>
      <c r="AV97" s="30">
        <v>82880841.590000004</v>
      </c>
      <c r="AW97" s="30">
        <v>199559225.83000001</v>
      </c>
      <c r="AX97" s="30">
        <v>0</v>
      </c>
      <c r="AY97" s="30">
        <v>177413136.49000001</v>
      </c>
      <c r="AZ97" s="30">
        <v>177413136.49000001</v>
      </c>
      <c r="BA97" s="30">
        <v>0</v>
      </c>
      <c r="BB97" s="30">
        <v>96400871</v>
      </c>
      <c r="BC97" s="30">
        <v>81380615.799999997</v>
      </c>
      <c r="BD97" s="30">
        <v>96400871</v>
      </c>
      <c r="BE97" s="30">
        <v>81380615.799999997</v>
      </c>
      <c r="BF97" s="30">
        <v>41969346210</v>
      </c>
      <c r="BG97" s="30">
        <v>303626854</v>
      </c>
      <c r="BH97" s="30">
        <v>41969346210</v>
      </c>
      <c r="BI97" s="30">
        <v>303626854</v>
      </c>
    </row>
    <row r="98" spans="1:61" ht="27.75" customHeight="1" x14ac:dyDescent="0.2">
      <c r="A98" s="25">
        <f t="shared" si="1"/>
        <v>92</v>
      </c>
      <c r="B98" s="37">
        <v>1260</v>
      </c>
      <c r="C98" s="31" t="s">
        <v>477</v>
      </c>
      <c r="D98" s="31" t="s">
        <v>478</v>
      </c>
      <c r="E98" s="31" t="s">
        <v>479</v>
      </c>
      <c r="F98" s="31" t="s">
        <v>28</v>
      </c>
      <c r="G98" s="31" t="s">
        <v>1847</v>
      </c>
      <c r="H98" s="31" t="s">
        <v>37</v>
      </c>
      <c r="I98" s="31" t="s">
        <v>480</v>
      </c>
      <c r="J98" s="31" t="s">
        <v>39</v>
      </c>
      <c r="K98" s="31" t="s">
        <v>435</v>
      </c>
      <c r="L98" s="31" t="s">
        <v>1819</v>
      </c>
      <c r="M98" s="31" t="s">
        <v>2201</v>
      </c>
      <c r="N98" s="31" t="s">
        <v>481</v>
      </c>
      <c r="O98" s="37">
        <v>1</v>
      </c>
      <c r="P98" s="37">
        <v>1717</v>
      </c>
      <c r="Q98" s="37">
        <v>10</v>
      </c>
      <c r="R98" s="30">
        <v>32704740681.860001</v>
      </c>
      <c r="S98" s="30">
        <v>2160354395.3299999</v>
      </c>
      <c r="T98" s="30">
        <v>2143912187.27</v>
      </c>
      <c r="U98" s="30">
        <v>0</v>
      </c>
      <c r="V98" s="30">
        <v>26129823123.360001</v>
      </c>
      <c r="W98" s="30">
        <v>2218443752</v>
      </c>
      <c r="X98" s="30">
        <v>37180873</v>
      </c>
      <c r="Y98" s="30">
        <v>0</v>
      </c>
      <c r="Z98" s="30">
        <v>15026350.9</v>
      </c>
      <c r="AA98" s="30">
        <v>22291322235.59</v>
      </c>
      <c r="AB98" s="30">
        <v>21549876255.849998</v>
      </c>
      <c r="AC98" s="30">
        <v>0</v>
      </c>
      <c r="AD98" s="30">
        <v>116160113</v>
      </c>
      <c r="AE98" s="30">
        <v>0</v>
      </c>
      <c r="AF98" s="30">
        <v>580921432.74000001</v>
      </c>
      <c r="AG98" s="30">
        <v>44364434</v>
      </c>
      <c r="AH98" s="30">
        <v>0</v>
      </c>
      <c r="AI98" s="30">
        <v>10413418446.27</v>
      </c>
      <c r="AJ98" s="30">
        <v>621827309</v>
      </c>
      <c r="AK98" s="30">
        <v>285119727</v>
      </c>
      <c r="AL98" s="30">
        <v>1965622692.73</v>
      </c>
      <c r="AM98" s="30">
        <v>1855434025.8599999</v>
      </c>
      <c r="AN98" s="30">
        <v>5079249668</v>
      </c>
      <c r="AO98" s="30">
        <v>126529833.94</v>
      </c>
      <c r="AP98" s="30">
        <v>100744046</v>
      </c>
      <c r="AQ98" s="30">
        <v>559040564.02999997</v>
      </c>
      <c r="AR98" s="30">
        <v>465245591</v>
      </c>
      <c r="AS98" s="30">
        <v>93794973.030000001</v>
      </c>
      <c r="AT98" s="30">
        <v>360923888.70999998</v>
      </c>
      <c r="AU98" s="30">
        <v>182449253.43000001</v>
      </c>
      <c r="AV98" s="30">
        <v>51944801.340000004</v>
      </c>
      <c r="AW98" s="30">
        <v>126529833.94</v>
      </c>
      <c r="AX98" s="30">
        <v>0</v>
      </c>
      <c r="AY98" s="30">
        <v>198116675.31999999</v>
      </c>
      <c r="AZ98" s="30">
        <v>198116675.31999999</v>
      </c>
      <c r="BA98" s="30">
        <v>0</v>
      </c>
      <c r="BB98" s="30">
        <v>3525225</v>
      </c>
      <c r="BC98" s="30">
        <v>67002775</v>
      </c>
      <c r="BD98" s="30">
        <v>3525225</v>
      </c>
      <c r="BE98" s="30">
        <v>67002775</v>
      </c>
      <c r="BF98" s="30">
        <v>50943831107.110001</v>
      </c>
      <c r="BG98" s="30">
        <v>336707582</v>
      </c>
      <c r="BH98" s="30">
        <v>50943831107.110001</v>
      </c>
      <c r="BI98" s="30">
        <v>336707582</v>
      </c>
    </row>
    <row r="99" spans="1:61" ht="27.75" customHeight="1" x14ac:dyDescent="0.2">
      <c r="A99" s="25">
        <f t="shared" si="1"/>
        <v>93</v>
      </c>
      <c r="B99" s="37">
        <v>1264</v>
      </c>
      <c r="C99" s="31" t="s">
        <v>482</v>
      </c>
      <c r="D99" s="31" t="s">
        <v>483</v>
      </c>
      <c r="E99" s="31" t="s">
        <v>484</v>
      </c>
      <c r="F99" s="31" t="s">
        <v>28</v>
      </c>
      <c r="G99" s="31" t="s">
        <v>1847</v>
      </c>
      <c r="H99" s="31" t="s">
        <v>37</v>
      </c>
      <c r="I99" s="31" t="s">
        <v>485</v>
      </c>
      <c r="J99" s="31" t="s">
        <v>29</v>
      </c>
      <c r="K99" s="31" t="s">
        <v>30</v>
      </c>
      <c r="L99" s="31" t="s">
        <v>2202</v>
      </c>
      <c r="M99" s="31" t="s">
        <v>2203</v>
      </c>
      <c r="N99" s="31" t="s">
        <v>486</v>
      </c>
      <c r="O99" s="37">
        <v>1</v>
      </c>
      <c r="P99" s="37">
        <v>909</v>
      </c>
      <c r="Q99" s="37">
        <v>6</v>
      </c>
      <c r="R99" s="30">
        <v>5119576554.9700003</v>
      </c>
      <c r="S99" s="30">
        <v>76010289.340000004</v>
      </c>
      <c r="T99" s="30">
        <v>209637103.63</v>
      </c>
      <c r="U99" s="30">
        <v>0</v>
      </c>
      <c r="V99" s="30">
        <v>4543374229</v>
      </c>
      <c r="W99" s="30">
        <v>277164275</v>
      </c>
      <c r="X99" s="30">
        <v>5909069</v>
      </c>
      <c r="Y99" s="30">
        <v>0</v>
      </c>
      <c r="Z99" s="30">
        <v>7481589</v>
      </c>
      <c r="AA99" s="30">
        <v>2868853674.7199998</v>
      </c>
      <c r="AB99" s="30">
        <v>1767471660</v>
      </c>
      <c r="AC99" s="30">
        <v>970369435</v>
      </c>
      <c r="AD99" s="30">
        <v>81788152</v>
      </c>
      <c r="AE99" s="30">
        <v>0</v>
      </c>
      <c r="AF99" s="30">
        <v>28948937.719999999</v>
      </c>
      <c r="AG99" s="30">
        <v>2279999</v>
      </c>
      <c r="AH99" s="30">
        <v>17995491</v>
      </c>
      <c r="AI99" s="30">
        <v>2250722880.25</v>
      </c>
      <c r="AJ99" s="30">
        <v>1872223395</v>
      </c>
      <c r="AK99" s="30">
        <v>1737223395</v>
      </c>
      <c r="AL99" s="30">
        <v>285661685.69999999</v>
      </c>
      <c r="AM99" s="30">
        <v>0</v>
      </c>
      <c r="AN99" s="30">
        <v>1500000</v>
      </c>
      <c r="AO99" s="30">
        <v>29641188.010000002</v>
      </c>
      <c r="AP99" s="30">
        <v>0</v>
      </c>
      <c r="AQ99" s="30">
        <v>129616848.87</v>
      </c>
      <c r="AR99" s="30">
        <v>123021257</v>
      </c>
      <c r="AS99" s="30">
        <v>6595591.8700000001</v>
      </c>
      <c r="AT99" s="30">
        <v>103318883.87</v>
      </c>
      <c r="AU99" s="30">
        <v>69032256</v>
      </c>
      <c r="AV99" s="30">
        <v>4645439.8600000003</v>
      </c>
      <c r="AW99" s="30">
        <v>29641188.010000002</v>
      </c>
      <c r="AX99" s="30">
        <v>0</v>
      </c>
      <c r="AY99" s="30">
        <v>26297965</v>
      </c>
      <c r="AZ99" s="30">
        <v>26297965</v>
      </c>
      <c r="BA99" s="30">
        <v>0</v>
      </c>
      <c r="BB99" s="30">
        <v>0</v>
      </c>
      <c r="BC99" s="30">
        <v>0</v>
      </c>
      <c r="BD99" s="30">
        <v>0</v>
      </c>
      <c r="BE99" s="30">
        <v>0</v>
      </c>
      <c r="BF99" s="30">
        <v>0</v>
      </c>
      <c r="BG99" s="30">
        <v>0</v>
      </c>
      <c r="BH99" s="30">
        <v>0</v>
      </c>
      <c r="BI99" s="30">
        <v>0</v>
      </c>
    </row>
    <row r="100" spans="1:61" ht="27.75" customHeight="1" x14ac:dyDescent="0.2">
      <c r="A100" s="25">
        <f t="shared" si="1"/>
        <v>94</v>
      </c>
      <c r="B100" s="37">
        <v>1266</v>
      </c>
      <c r="C100" s="31" t="s">
        <v>487</v>
      </c>
      <c r="D100" s="31" t="s">
        <v>488</v>
      </c>
      <c r="E100" s="31" t="s">
        <v>489</v>
      </c>
      <c r="F100" s="31" t="s">
        <v>126</v>
      </c>
      <c r="G100" s="31" t="s">
        <v>1847</v>
      </c>
      <c r="H100" s="31" t="s">
        <v>37</v>
      </c>
      <c r="I100" s="31" t="s">
        <v>490</v>
      </c>
      <c r="J100" s="31" t="s">
        <v>29</v>
      </c>
      <c r="K100" s="31" t="s">
        <v>30</v>
      </c>
      <c r="L100" s="31" t="s">
        <v>2204</v>
      </c>
      <c r="M100" s="31" t="s">
        <v>2205</v>
      </c>
      <c r="N100" s="31" t="s">
        <v>491</v>
      </c>
      <c r="O100" s="37">
        <v>1</v>
      </c>
      <c r="P100" s="37">
        <v>3767</v>
      </c>
      <c r="Q100" s="37">
        <v>30</v>
      </c>
      <c r="R100" s="30">
        <v>106630208298.00999</v>
      </c>
      <c r="S100" s="30">
        <v>2297268121.0500002</v>
      </c>
      <c r="T100" s="30">
        <v>6024465449.6599998</v>
      </c>
      <c r="U100" s="30">
        <v>0</v>
      </c>
      <c r="V100" s="30">
        <v>93912242671.550003</v>
      </c>
      <c r="W100" s="30">
        <v>1087679349.01</v>
      </c>
      <c r="X100" s="30">
        <v>3154380997.6199999</v>
      </c>
      <c r="Y100" s="30">
        <v>0</v>
      </c>
      <c r="Z100" s="30">
        <v>154171709.12</v>
      </c>
      <c r="AA100" s="30">
        <v>54006112885.889999</v>
      </c>
      <c r="AB100" s="30">
        <v>50865824584.68</v>
      </c>
      <c r="AC100" s="30">
        <v>0</v>
      </c>
      <c r="AD100" s="30">
        <v>946260852.99000001</v>
      </c>
      <c r="AE100" s="30">
        <v>0</v>
      </c>
      <c r="AF100" s="30">
        <v>1085101165.22</v>
      </c>
      <c r="AG100" s="30">
        <v>602839668</v>
      </c>
      <c r="AH100" s="30">
        <v>506086615</v>
      </c>
      <c r="AI100" s="30">
        <v>52624095412.120003</v>
      </c>
      <c r="AJ100" s="30">
        <v>36636481682.599998</v>
      </c>
      <c r="AK100" s="30">
        <v>22251000182.599998</v>
      </c>
      <c r="AL100" s="30">
        <v>8431954491.2399998</v>
      </c>
      <c r="AM100" s="30">
        <v>1342452944.77</v>
      </c>
      <c r="AN100" s="30">
        <v>0</v>
      </c>
      <c r="AO100" s="30">
        <v>431117358.20999998</v>
      </c>
      <c r="AP100" s="30">
        <v>2588251989.6399999</v>
      </c>
      <c r="AQ100" s="30">
        <v>2126256284.6199999</v>
      </c>
      <c r="AR100" s="30">
        <v>1931961499.1900001</v>
      </c>
      <c r="AS100" s="30">
        <v>194294785.43000001</v>
      </c>
      <c r="AT100" s="30">
        <v>1678704088.0699999</v>
      </c>
      <c r="AU100" s="30">
        <v>1120984169.6900001</v>
      </c>
      <c r="AV100" s="30">
        <v>126602560.17</v>
      </c>
      <c r="AW100" s="30">
        <v>431117358.20999998</v>
      </c>
      <c r="AX100" s="30">
        <v>0</v>
      </c>
      <c r="AY100" s="30">
        <v>447552196.55000001</v>
      </c>
      <c r="AZ100" s="30">
        <v>447552196.55000001</v>
      </c>
      <c r="BA100" s="30">
        <v>0</v>
      </c>
      <c r="BB100" s="30">
        <v>213794427.97</v>
      </c>
      <c r="BC100" s="30">
        <v>10512031247.629999</v>
      </c>
      <c r="BD100" s="30">
        <v>213794427.97</v>
      </c>
      <c r="BE100" s="30">
        <v>10512031247.629999</v>
      </c>
      <c r="BF100" s="30">
        <v>122270844442.50999</v>
      </c>
      <c r="BG100" s="30">
        <v>14420152620.969999</v>
      </c>
      <c r="BH100" s="30">
        <v>122270844442.50999</v>
      </c>
      <c r="BI100" s="30">
        <v>14420152620.969999</v>
      </c>
    </row>
    <row r="101" spans="1:61" ht="27.75" customHeight="1" x14ac:dyDescent="0.2">
      <c r="A101" s="25">
        <f t="shared" si="1"/>
        <v>95</v>
      </c>
      <c r="B101" s="37">
        <v>1269</v>
      </c>
      <c r="C101" s="31" t="s">
        <v>492</v>
      </c>
      <c r="D101" s="31" t="s">
        <v>493</v>
      </c>
      <c r="E101" s="31" t="s">
        <v>494</v>
      </c>
      <c r="F101" s="31" t="s">
        <v>31</v>
      </c>
      <c r="G101" s="31" t="s">
        <v>1887</v>
      </c>
      <c r="H101" s="31" t="s">
        <v>41</v>
      </c>
      <c r="I101" s="31" t="s">
        <v>495</v>
      </c>
      <c r="J101" s="31" t="s">
        <v>29</v>
      </c>
      <c r="K101" s="31" t="s">
        <v>30</v>
      </c>
      <c r="L101" s="31" t="s">
        <v>2206</v>
      </c>
      <c r="M101" s="31" t="s">
        <v>2207</v>
      </c>
      <c r="N101" s="31" t="s">
        <v>1736</v>
      </c>
      <c r="O101" s="37">
        <v>1</v>
      </c>
      <c r="P101" s="37">
        <v>13816</v>
      </c>
      <c r="Q101" s="37">
        <v>85</v>
      </c>
      <c r="R101" s="30">
        <v>159800427765.70999</v>
      </c>
      <c r="S101" s="30">
        <v>2136370567.27</v>
      </c>
      <c r="T101" s="30">
        <v>676828921</v>
      </c>
      <c r="U101" s="30">
        <v>0</v>
      </c>
      <c r="V101" s="30">
        <v>151477292851.94</v>
      </c>
      <c r="W101" s="30">
        <v>1572907654.95</v>
      </c>
      <c r="X101" s="30">
        <v>3916688488.5500002</v>
      </c>
      <c r="Y101" s="30">
        <v>0</v>
      </c>
      <c r="Z101" s="30">
        <v>20339282</v>
      </c>
      <c r="AA101" s="30">
        <v>78513579595.070007</v>
      </c>
      <c r="AB101" s="30">
        <v>0</v>
      </c>
      <c r="AC101" s="30">
        <v>73916096880.619995</v>
      </c>
      <c r="AD101" s="30">
        <v>2126490450.6500001</v>
      </c>
      <c r="AE101" s="30">
        <v>0</v>
      </c>
      <c r="AF101" s="30">
        <v>923922908.27999997</v>
      </c>
      <c r="AG101" s="30">
        <v>1547069355.52</v>
      </c>
      <c r="AH101" s="30">
        <v>0</v>
      </c>
      <c r="AI101" s="30">
        <v>81286848170.639999</v>
      </c>
      <c r="AJ101" s="30">
        <v>68290530538.419998</v>
      </c>
      <c r="AK101" s="30">
        <v>30778031735.490002</v>
      </c>
      <c r="AL101" s="30">
        <v>6605670955.7700005</v>
      </c>
      <c r="AM101" s="30">
        <v>2268226606.2800002</v>
      </c>
      <c r="AN101" s="30">
        <v>309578558</v>
      </c>
      <c r="AO101" s="30">
        <v>226870619.30000001</v>
      </c>
      <c r="AP101" s="30">
        <v>1156959729.3199999</v>
      </c>
      <c r="AQ101" s="30">
        <v>3042257699.5599999</v>
      </c>
      <c r="AR101" s="30">
        <v>2825846366.4400001</v>
      </c>
      <c r="AS101" s="30">
        <v>216411333.12</v>
      </c>
      <c r="AT101" s="30">
        <v>1816609438.96</v>
      </c>
      <c r="AU101" s="30">
        <v>1560728725.95</v>
      </c>
      <c r="AV101" s="30">
        <v>29010093.710000001</v>
      </c>
      <c r="AW101" s="30">
        <v>226870619.30000001</v>
      </c>
      <c r="AX101" s="30">
        <v>0</v>
      </c>
      <c r="AY101" s="30">
        <v>1225648260.5999999</v>
      </c>
      <c r="AZ101" s="30">
        <v>1225648260.5999999</v>
      </c>
      <c r="BA101" s="30">
        <v>0</v>
      </c>
      <c r="BB101" s="30">
        <v>44003990411.879997</v>
      </c>
      <c r="BC101" s="30">
        <v>46812780218.160004</v>
      </c>
      <c r="BD101" s="30">
        <v>44003990411.879997</v>
      </c>
      <c r="BE101" s="30">
        <v>46812780218.160004</v>
      </c>
      <c r="BF101" s="30">
        <v>293820965592.97998</v>
      </c>
      <c r="BG101" s="30">
        <v>36885850000</v>
      </c>
      <c r="BH101" s="30">
        <v>306117665592.97998</v>
      </c>
      <c r="BI101" s="30">
        <v>24589150000</v>
      </c>
    </row>
    <row r="102" spans="1:61" ht="27.75" customHeight="1" x14ac:dyDescent="0.2">
      <c r="A102" s="25">
        <f t="shared" si="1"/>
        <v>96</v>
      </c>
      <c r="B102" s="37">
        <v>1271</v>
      </c>
      <c r="C102" s="31" t="s">
        <v>496</v>
      </c>
      <c r="D102" s="31" t="s">
        <v>497</v>
      </c>
      <c r="E102" s="31" t="s">
        <v>498</v>
      </c>
      <c r="F102" s="31" t="s">
        <v>116</v>
      </c>
      <c r="G102" s="31" t="s">
        <v>1847</v>
      </c>
      <c r="H102" s="31" t="s">
        <v>37</v>
      </c>
      <c r="I102" s="31" t="s">
        <v>499</v>
      </c>
      <c r="J102" s="31" t="s">
        <v>29</v>
      </c>
      <c r="K102" s="31" t="s">
        <v>30</v>
      </c>
      <c r="L102" s="31" t="s">
        <v>2208</v>
      </c>
      <c r="M102" s="31" t="s">
        <v>2209</v>
      </c>
      <c r="N102" s="31" t="s">
        <v>1681</v>
      </c>
      <c r="O102" s="37">
        <v>1</v>
      </c>
      <c r="P102" s="37">
        <v>1893</v>
      </c>
      <c r="Q102" s="37">
        <v>16</v>
      </c>
      <c r="R102" s="30">
        <v>19632103278.119999</v>
      </c>
      <c r="S102" s="30">
        <v>1032156068.74</v>
      </c>
      <c r="T102" s="30">
        <v>1720492028.27</v>
      </c>
      <c r="U102" s="30">
        <v>1472600</v>
      </c>
      <c r="V102" s="30">
        <v>15729117593.25</v>
      </c>
      <c r="W102" s="30">
        <v>169534360</v>
      </c>
      <c r="X102" s="30">
        <v>979330627.86000001</v>
      </c>
      <c r="Y102" s="30">
        <v>0</v>
      </c>
      <c r="Z102" s="30">
        <v>0</v>
      </c>
      <c r="AA102" s="30">
        <v>12484783886.59</v>
      </c>
      <c r="AB102" s="30">
        <v>12170955304.5</v>
      </c>
      <c r="AC102" s="30">
        <v>0</v>
      </c>
      <c r="AD102" s="30">
        <v>243579065.99000001</v>
      </c>
      <c r="AE102" s="30">
        <v>0</v>
      </c>
      <c r="AF102" s="30">
        <v>12642007</v>
      </c>
      <c r="AG102" s="30">
        <v>57607509.100000001</v>
      </c>
      <c r="AH102" s="30">
        <v>0</v>
      </c>
      <c r="AI102" s="30">
        <v>7147319391.5299997</v>
      </c>
      <c r="AJ102" s="30">
        <v>5241589206.8299999</v>
      </c>
      <c r="AK102" s="30">
        <v>1553004206.8299999</v>
      </c>
      <c r="AL102" s="30">
        <v>743796431.80999994</v>
      </c>
      <c r="AM102" s="30">
        <v>258323371.13999999</v>
      </c>
      <c r="AN102" s="30">
        <v>0</v>
      </c>
      <c r="AO102" s="30">
        <v>16653481.050000001</v>
      </c>
      <c r="AP102" s="30">
        <v>608561947.82000005</v>
      </c>
      <c r="AQ102" s="30">
        <v>431719739</v>
      </c>
      <c r="AR102" s="30">
        <v>407410057.23000002</v>
      </c>
      <c r="AS102" s="30">
        <v>24309681.77</v>
      </c>
      <c r="AT102" s="30">
        <v>309483459.13</v>
      </c>
      <c r="AU102" s="30">
        <v>280488404.92000002</v>
      </c>
      <c r="AV102" s="30">
        <v>12341573.16</v>
      </c>
      <c r="AW102" s="30">
        <v>16653481.050000001</v>
      </c>
      <c r="AX102" s="30">
        <v>0</v>
      </c>
      <c r="AY102" s="30">
        <v>122236279.87</v>
      </c>
      <c r="AZ102" s="30">
        <v>122236279.87</v>
      </c>
      <c r="BA102" s="30">
        <v>0</v>
      </c>
      <c r="BB102" s="30">
        <v>111647623</v>
      </c>
      <c r="BC102" s="30">
        <v>1999798607.6600001</v>
      </c>
      <c r="BD102" s="30">
        <v>111647623</v>
      </c>
      <c r="BE102" s="30">
        <v>1999798607.6600001</v>
      </c>
      <c r="BF102" s="30">
        <v>48504351565</v>
      </c>
      <c r="BG102" s="30">
        <v>0</v>
      </c>
      <c r="BH102" s="30">
        <v>48504351565</v>
      </c>
      <c r="BI102" s="30">
        <v>0</v>
      </c>
    </row>
    <row r="103" spans="1:61" ht="27.75" customHeight="1" x14ac:dyDescent="0.2">
      <c r="A103" s="25">
        <f t="shared" si="1"/>
        <v>97</v>
      </c>
      <c r="B103" s="37">
        <v>1302</v>
      </c>
      <c r="C103" s="31" t="s">
        <v>501</v>
      </c>
      <c r="D103" s="31" t="s">
        <v>502</v>
      </c>
      <c r="E103" s="31" t="s">
        <v>503</v>
      </c>
      <c r="F103" s="31" t="s">
        <v>116</v>
      </c>
      <c r="G103" s="31" t="s">
        <v>1847</v>
      </c>
      <c r="H103" s="31" t="s">
        <v>37</v>
      </c>
      <c r="I103" s="31" t="s">
        <v>504</v>
      </c>
      <c r="J103" s="31" t="s">
        <v>32</v>
      </c>
      <c r="K103" s="31" t="s">
        <v>33</v>
      </c>
      <c r="L103" s="31" t="s">
        <v>2210</v>
      </c>
      <c r="M103" s="31" t="s">
        <v>2211</v>
      </c>
      <c r="N103" s="31" t="s">
        <v>505</v>
      </c>
      <c r="O103" s="37">
        <v>1</v>
      </c>
      <c r="P103" s="37">
        <v>6059</v>
      </c>
      <c r="Q103" s="37">
        <v>24</v>
      </c>
      <c r="R103" s="30">
        <v>25350509881.619999</v>
      </c>
      <c r="S103" s="30">
        <v>2057457232.21</v>
      </c>
      <c r="T103" s="30">
        <v>1287919274.01</v>
      </c>
      <c r="U103" s="30">
        <v>0</v>
      </c>
      <c r="V103" s="30">
        <v>20193779703</v>
      </c>
      <c r="W103" s="30">
        <v>293444991.54000002</v>
      </c>
      <c r="X103" s="30">
        <v>1517908680.8599999</v>
      </c>
      <c r="Y103" s="30">
        <v>0</v>
      </c>
      <c r="Z103" s="30">
        <v>0</v>
      </c>
      <c r="AA103" s="30">
        <v>18192219916.119999</v>
      </c>
      <c r="AB103" s="30">
        <v>16902228931</v>
      </c>
      <c r="AC103" s="30">
        <v>416650668</v>
      </c>
      <c r="AD103" s="30">
        <v>215996419.50999999</v>
      </c>
      <c r="AE103" s="30">
        <v>0</v>
      </c>
      <c r="AF103" s="30">
        <v>56778385.609999999</v>
      </c>
      <c r="AG103" s="30">
        <v>312196927</v>
      </c>
      <c r="AH103" s="30">
        <v>288368585</v>
      </c>
      <c r="AI103" s="30">
        <v>7158289965.5</v>
      </c>
      <c r="AJ103" s="30">
        <v>4506028573.8800001</v>
      </c>
      <c r="AK103" s="30">
        <v>4105211267.8800001</v>
      </c>
      <c r="AL103" s="30">
        <v>866677468.91999996</v>
      </c>
      <c r="AM103" s="30">
        <v>546426495.63</v>
      </c>
      <c r="AN103" s="30">
        <v>250000</v>
      </c>
      <c r="AO103" s="30">
        <v>249734307.38999999</v>
      </c>
      <c r="AP103" s="30">
        <v>447424812.11000001</v>
      </c>
      <c r="AQ103" s="30">
        <v>812793651.25999999</v>
      </c>
      <c r="AR103" s="30">
        <v>602013633</v>
      </c>
      <c r="AS103" s="30">
        <v>210780018.25999999</v>
      </c>
      <c r="AT103" s="30">
        <v>627786385.25999999</v>
      </c>
      <c r="AU103" s="30">
        <v>357862549.86000001</v>
      </c>
      <c r="AV103" s="30">
        <v>20189528.010000002</v>
      </c>
      <c r="AW103" s="30">
        <v>249734307.38999999</v>
      </c>
      <c r="AX103" s="30">
        <v>0</v>
      </c>
      <c r="AY103" s="30">
        <v>185007266</v>
      </c>
      <c r="AZ103" s="30">
        <v>185007266</v>
      </c>
      <c r="BA103" s="30">
        <v>0</v>
      </c>
      <c r="BB103" s="30">
        <v>131189534</v>
      </c>
      <c r="BC103" s="30">
        <v>1120329763</v>
      </c>
      <c r="BD103" s="30">
        <v>131189534</v>
      </c>
      <c r="BE103" s="30">
        <v>1120329763</v>
      </c>
      <c r="BF103" s="30">
        <v>5673495961</v>
      </c>
      <c r="BG103" s="30">
        <v>129949377</v>
      </c>
      <c r="BH103" s="30">
        <v>5673495961</v>
      </c>
      <c r="BI103" s="30">
        <v>129949377</v>
      </c>
    </row>
    <row r="104" spans="1:61" ht="27.75" customHeight="1" x14ac:dyDescent="0.2">
      <c r="A104" s="25">
        <f t="shared" si="1"/>
        <v>98</v>
      </c>
      <c r="B104" s="37">
        <v>1306</v>
      </c>
      <c r="C104" s="31" t="s">
        <v>506</v>
      </c>
      <c r="D104" s="31" t="s">
        <v>507</v>
      </c>
      <c r="E104" s="31" t="s">
        <v>508</v>
      </c>
      <c r="F104" s="31" t="s">
        <v>126</v>
      </c>
      <c r="G104" s="31" t="s">
        <v>1847</v>
      </c>
      <c r="H104" s="31" t="s">
        <v>37</v>
      </c>
      <c r="I104" s="31" t="s">
        <v>509</v>
      </c>
      <c r="J104" s="31" t="s">
        <v>32</v>
      </c>
      <c r="K104" s="31" t="s">
        <v>33</v>
      </c>
      <c r="L104" s="31" t="s">
        <v>2212</v>
      </c>
      <c r="M104" s="31" t="s">
        <v>2213</v>
      </c>
      <c r="N104" s="31" t="s">
        <v>2214</v>
      </c>
      <c r="O104" s="37">
        <v>1</v>
      </c>
      <c r="P104" s="37">
        <v>1918</v>
      </c>
      <c r="Q104" s="37">
        <v>15</v>
      </c>
      <c r="R104" s="30">
        <v>17737052308.639999</v>
      </c>
      <c r="S104" s="30">
        <v>2625870261.3600001</v>
      </c>
      <c r="T104" s="30">
        <v>823253429</v>
      </c>
      <c r="U104" s="30">
        <v>0</v>
      </c>
      <c r="V104" s="30">
        <v>13600600098.709999</v>
      </c>
      <c r="W104" s="30">
        <v>37887600.710000001</v>
      </c>
      <c r="X104" s="30">
        <v>649440918.86000001</v>
      </c>
      <c r="Y104" s="30">
        <v>0</v>
      </c>
      <c r="Z104" s="30">
        <v>0</v>
      </c>
      <c r="AA104" s="30">
        <v>7197733325.8000002</v>
      </c>
      <c r="AB104" s="30">
        <v>6185324206.3999996</v>
      </c>
      <c r="AC104" s="30">
        <v>0</v>
      </c>
      <c r="AD104" s="30">
        <v>280885740.58999997</v>
      </c>
      <c r="AE104" s="30">
        <v>0</v>
      </c>
      <c r="AF104" s="30">
        <v>674245398.33000004</v>
      </c>
      <c r="AG104" s="30">
        <v>57277980.479999997</v>
      </c>
      <c r="AH104" s="30">
        <v>0</v>
      </c>
      <c r="AI104" s="30">
        <v>10539318982.84</v>
      </c>
      <c r="AJ104" s="30">
        <v>7377245434.8599997</v>
      </c>
      <c r="AK104" s="30">
        <v>2895794434.8600001</v>
      </c>
      <c r="AL104" s="30">
        <v>1206219351.8900001</v>
      </c>
      <c r="AM104" s="30">
        <v>650104503.61000001</v>
      </c>
      <c r="AN104" s="30">
        <v>0</v>
      </c>
      <c r="AO104" s="30">
        <v>8138735.1100000003</v>
      </c>
      <c r="AP104" s="30">
        <v>11559002.5</v>
      </c>
      <c r="AQ104" s="30">
        <v>426493583.56999999</v>
      </c>
      <c r="AR104" s="30">
        <v>369992349</v>
      </c>
      <c r="AS104" s="30">
        <v>56501234.57</v>
      </c>
      <c r="AT104" s="30">
        <v>366473679.56999999</v>
      </c>
      <c r="AU104" s="30">
        <v>336326897.98000002</v>
      </c>
      <c r="AV104" s="30">
        <v>22008046.48</v>
      </c>
      <c r="AW104" s="30">
        <v>8138735.1100000003</v>
      </c>
      <c r="AX104" s="30">
        <v>0</v>
      </c>
      <c r="AY104" s="30">
        <v>60019904</v>
      </c>
      <c r="AZ104" s="30">
        <v>60019904</v>
      </c>
      <c r="BA104" s="30">
        <v>0</v>
      </c>
      <c r="BB104" s="30">
        <v>121162990</v>
      </c>
      <c r="BC104" s="30">
        <v>1287635306.0999999</v>
      </c>
      <c r="BD104" s="30">
        <v>121162990</v>
      </c>
      <c r="BE104" s="30">
        <v>1287635306.0999999</v>
      </c>
      <c r="BF104" s="30">
        <v>14745349744.709999</v>
      </c>
      <c r="BG104" s="30">
        <v>0</v>
      </c>
      <c r="BH104" s="30">
        <v>14745349744.709999</v>
      </c>
      <c r="BI104" s="30">
        <v>0</v>
      </c>
    </row>
    <row r="105" spans="1:61" ht="27.75" customHeight="1" x14ac:dyDescent="0.2">
      <c r="A105" s="25">
        <f t="shared" si="1"/>
        <v>99</v>
      </c>
      <c r="B105" s="37">
        <v>1319</v>
      </c>
      <c r="C105" s="31" t="s">
        <v>510</v>
      </c>
      <c r="D105" s="31" t="s">
        <v>511</v>
      </c>
      <c r="E105" s="31" t="s">
        <v>512</v>
      </c>
      <c r="F105" s="31" t="s">
        <v>116</v>
      </c>
      <c r="G105" s="31" t="s">
        <v>1896</v>
      </c>
      <c r="H105" s="31" t="s">
        <v>279</v>
      </c>
      <c r="I105" s="31" t="s">
        <v>513</v>
      </c>
      <c r="J105" s="31" t="s">
        <v>32</v>
      </c>
      <c r="K105" s="31" t="s">
        <v>33</v>
      </c>
      <c r="L105" s="31" t="s">
        <v>2215</v>
      </c>
      <c r="M105" s="31" t="s">
        <v>2216</v>
      </c>
      <c r="N105" s="31" t="s">
        <v>514</v>
      </c>
      <c r="O105" s="37">
        <v>1</v>
      </c>
      <c r="P105" s="37">
        <v>10645</v>
      </c>
      <c r="Q105" s="37">
        <v>47</v>
      </c>
      <c r="R105" s="30">
        <v>27822002128.060001</v>
      </c>
      <c r="S105" s="30">
        <v>743067385.62</v>
      </c>
      <c r="T105" s="30">
        <v>1062339970.74</v>
      </c>
      <c r="U105" s="30">
        <v>0</v>
      </c>
      <c r="V105" s="30">
        <v>24154439321.700001</v>
      </c>
      <c r="W105" s="30">
        <v>108343868</v>
      </c>
      <c r="X105" s="30">
        <v>1724481686</v>
      </c>
      <c r="Y105" s="30">
        <v>0</v>
      </c>
      <c r="Z105" s="30">
        <v>29329896</v>
      </c>
      <c r="AA105" s="30">
        <v>13921267378.76</v>
      </c>
      <c r="AB105" s="30">
        <v>9569224213.4799995</v>
      </c>
      <c r="AC105" s="30">
        <v>2513873346.8299999</v>
      </c>
      <c r="AD105" s="30">
        <v>366902531.94999999</v>
      </c>
      <c r="AE105" s="30">
        <v>9841534</v>
      </c>
      <c r="AF105" s="30">
        <v>1271086659.1600001</v>
      </c>
      <c r="AG105" s="30">
        <v>190339093.34</v>
      </c>
      <c r="AH105" s="30">
        <v>0</v>
      </c>
      <c r="AI105" s="30">
        <v>13900734749.299999</v>
      </c>
      <c r="AJ105" s="30">
        <v>8389745062.9499998</v>
      </c>
      <c r="AK105" s="30">
        <v>5070018562.9499998</v>
      </c>
      <c r="AL105" s="30">
        <v>4025684299.6100001</v>
      </c>
      <c r="AM105" s="30">
        <v>31608563.539999999</v>
      </c>
      <c r="AN105" s="30">
        <v>10300000</v>
      </c>
      <c r="AO105" s="30">
        <v>-13661134.93</v>
      </c>
      <c r="AP105" s="30">
        <v>30000000</v>
      </c>
      <c r="AQ105" s="30">
        <v>828429467.14999998</v>
      </c>
      <c r="AR105" s="30">
        <v>684445030</v>
      </c>
      <c r="AS105" s="30">
        <v>143984437.15000001</v>
      </c>
      <c r="AT105" s="30">
        <v>711621952.00999999</v>
      </c>
      <c r="AU105" s="30">
        <v>701743796.16999996</v>
      </c>
      <c r="AV105" s="30">
        <v>23539290.77</v>
      </c>
      <c r="AW105" s="30">
        <v>-13661134.93</v>
      </c>
      <c r="AX105" s="30">
        <v>0</v>
      </c>
      <c r="AY105" s="30">
        <v>116807515.14</v>
      </c>
      <c r="AZ105" s="30">
        <v>116807515.14</v>
      </c>
      <c r="BA105" s="30">
        <v>0</v>
      </c>
      <c r="BB105" s="30">
        <v>1772726751</v>
      </c>
      <c r="BC105" s="30">
        <v>1952467608.23</v>
      </c>
      <c r="BD105" s="30">
        <v>1772726751</v>
      </c>
      <c r="BE105" s="30">
        <v>1952467608.23</v>
      </c>
      <c r="BF105" s="30">
        <v>25203456233.150002</v>
      </c>
      <c r="BG105" s="30">
        <v>0</v>
      </c>
      <c r="BH105" s="30">
        <v>25203456233.150002</v>
      </c>
      <c r="BI105" s="30">
        <v>0</v>
      </c>
    </row>
    <row r="106" spans="1:61" ht="27.75" customHeight="1" x14ac:dyDescent="0.2">
      <c r="A106" s="25">
        <f t="shared" si="1"/>
        <v>100</v>
      </c>
      <c r="B106" s="37">
        <v>1339</v>
      </c>
      <c r="C106" s="31" t="s">
        <v>515</v>
      </c>
      <c r="D106" s="31" t="s">
        <v>516</v>
      </c>
      <c r="E106" s="31" t="s">
        <v>517</v>
      </c>
      <c r="F106" s="31" t="s">
        <v>126</v>
      </c>
      <c r="G106" s="31" t="s">
        <v>1851</v>
      </c>
      <c r="H106" s="31" t="s">
        <v>38</v>
      </c>
      <c r="I106" s="31" t="s">
        <v>518</v>
      </c>
      <c r="J106" s="31" t="s">
        <v>32</v>
      </c>
      <c r="K106" s="31" t="s">
        <v>519</v>
      </c>
      <c r="L106" s="31" t="s">
        <v>2217</v>
      </c>
      <c r="M106" s="31" t="s">
        <v>2218</v>
      </c>
      <c r="N106" s="31" t="s">
        <v>2219</v>
      </c>
      <c r="O106" s="37">
        <v>1</v>
      </c>
      <c r="P106" s="37">
        <v>2561</v>
      </c>
      <c r="Q106" s="37">
        <v>8</v>
      </c>
      <c r="R106" s="30">
        <v>5800599405.9399996</v>
      </c>
      <c r="S106" s="30">
        <v>383006660.51999998</v>
      </c>
      <c r="T106" s="30">
        <v>379269629.42000002</v>
      </c>
      <c r="U106" s="30">
        <v>0</v>
      </c>
      <c r="V106" s="30">
        <v>4628994016</v>
      </c>
      <c r="W106" s="30">
        <v>2053326</v>
      </c>
      <c r="X106" s="30">
        <v>399875688</v>
      </c>
      <c r="Y106" s="30">
        <v>0</v>
      </c>
      <c r="Z106" s="30">
        <v>7400086</v>
      </c>
      <c r="AA106" s="30">
        <v>3466649308.4499998</v>
      </c>
      <c r="AB106" s="30">
        <v>3065416901.0700002</v>
      </c>
      <c r="AC106" s="30">
        <v>343285087</v>
      </c>
      <c r="AD106" s="30">
        <v>2927117.77</v>
      </c>
      <c r="AE106" s="30">
        <v>0</v>
      </c>
      <c r="AF106" s="30">
        <v>36655183.659999996</v>
      </c>
      <c r="AG106" s="30">
        <v>18365018.949999999</v>
      </c>
      <c r="AH106" s="30">
        <v>0</v>
      </c>
      <c r="AI106" s="30">
        <v>2333950097.4899998</v>
      </c>
      <c r="AJ106" s="30">
        <v>1505193278.3099999</v>
      </c>
      <c r="AK106" s="30">
        <v>324077309.69</v>
      </c>
      <c r="AL106" s="30">
        <v>374708090.94</v>
      </c>
      <c r="AM106" s="30">
        <v>31053259.75</v>
      </c>
      <c r="AN106" s="30">
        <v>206390</v>
      </c>
      <c r="AO106" s="30">
        <v>53439499.100000001</v>
      </c>
      <c r="AP106" s="30">
        <v>186503579.38999999</v>
      </c>
      <c r="AQ106" s="30">
        <v>155165927.34999999</v>
      </c>
      <c r="AR106" s="30">
        <v>128111298</v>
      </c>
      <c r="AS106" s="30">
        <v>27054629.350000001</v>
      </c>
      <c r="AT106" s="30">
        <v>138019240.34999999</v>
      </c>
      <c r="AU106" s="30">
        <v>78029715.219999999</v>
      </c>
      <c r="AV106" s="30">
        <v>6550026.0300000003</v>
      </c>
      <c r="AW106" s="30">
        <v>53439499.100000001</v>
      </c>
      <c r="AX106" s="30">
        <v>0</v>
      </c>
      <c r="AY106" s="30">
        <v>17146687</v>
      </c>
      <c r="AZ106" s="30">
        <v>17146687</v>
      </c>
      <c r="BA106" s="30">
        <v>0</v>
      </c>
      <c r="BB106" s="30">
        <v>32556195</v>
      </c>
      <c r="BC106" s="30">
        <v>193667095.97999999</v>
      </c>
      <c r="BD106" s="30">
        <v>32556195</v>
      </c>
      <c r="BE106" s="30">
        <v>193667095.97999999</v>
      </c>
      <c r="BF106" s="30">
        <v>4875549377</v>
      </c>
      <c r="BG106" s="30">
        <v>1309962600</v>
      </c>
      <c r="BH106" s="30">
        <v>4875549377</v>
      </c>
      <c r="BI106" s="30">
        <v>1309962600</v>
      </c>
    </row>
    <row r="107" spans="1:61" ht="27.75" customHeight="1" x14ac:dyDescent="0.2">
      <c r="A107" s="25">
        <f t="shared" si="1"/>
        <v>101</v>
      </c>
      <c r="B107" s="37">
        <v>1344</v>
      </c>
      <c r="C107" s="31" t="s">
        <v>520</v>
      </c>
      <c r="D107" s="31" t="s">
        <v>521</v>
      </c>
      <c r="E107" s="31" t="s">
        <v>522</v>
      </c>
      <c r="F107" s="31" t="s">
        <v>116</v>
      </c>
      <c r="G107" s="31" t="s">
        <v>1847</v>
      </c>
      <c r="H107" s="31" t="s">
        <v>37</v>
      </c>
      <c r="I107" s="31" t="s">
        <v>523</v>
      </c>
      <c r="J107" s="31" t="s">
        <v>32</v>
      </c>
      <c r="K107" s="31" t="s">
        <v>524</v>
      </c>
      <c r="L107" s="31" t="s">
        <v>525</v>
      </c>
      <c r="M107" s="31" t="s">
        <v>2220</v>
      </c>
      <c r="N107" s="31" t="s">
        <v>526</v>
      </c>
      <c r="O107" s="37">
        <v>1</v>
      </c>
      <c r="P107" s="37">
        <v>540</v>
      </c>
      <c r="Q107" s="37">
        <v>4</v>
      </c>
      <c r="R107" s="30">
        <v>4303498240.8500004</v>
      </c>
      <c r="S107" s="30">
        <v>20580654.460000001</v>
      </c>
      <c r="T107" s="30">
        <v>377579689.88999999</v>
      </c>
      <c r="U107" s="30">
        <v>0</v>
      </c>
      <c r="V107" s="30">
        <v>3754519143.0300002</v>
      </c>
      <c r="W107" s="30">
        <v>136903942.06999999</v>
      </c>
      <c r="X107" s="30">
        <v>13914811.4</v>
      </c>
      <c r="Y107" s="30">
        <v>0</v>
      </c>
      <c r="Z107" s="30">
        <v>0</v>
      </c>
      <c r="AA107" s="30">
        <v>1535212867.5899999</v>
      </c>
      <c r="AB107" s="30">
        <v>1122067000.51</v>
      </c>
      <c r="AC107" s="30">
        <v>0</v>
      </c>
      <c r="AD107" s="30">
        <v>127684632.56999999</v>
      </c>
      <c r="AE107" s="30">
        <v>0</v>
      </c>
      <c r="AF107" s="30">
        <v>187892900.94</v>
      </c>
      <c r="AG107" s="30">
        <v>95936795.25</v>
      </c>
      <c r="AH107" s="30">
        <v>1631538.32</v>
      </c>
      <c r="AI107" s="30">
        <v>2768285373.2600002</v>
      </c>
      <c r="AJ107" s="30">
        <v>2084506501.8</v>
      </c>
      <c r="AK107" s="30">
        <v>240214001.80000001</v>
      </c>
      <c r="AL107" s="30">
        <v>423580244.81</v>
      </c>
      <c r="AM107" s="30">
        <v>107640</v>
      </c>
      <c r="AN107" s="30">
        <v>0</v>
      </c>
      <c r="AO107" s="30">
        <v>49428670.369999997</v>
      </c>
      <c r="AP107" s="30">
        <v>-507674.29</v>
      </c>
      <c r="AQ107" s="30">
        <v>107450797.3</v>
      </c>
      <c r="AR107" s="30">
        <v>99274290</v>
      </c>
      <c r="AS107" s="30">
        <v>8176507.2999999998</v>
      </c>
      <c r="AT107" s="30">
        <v>99497044.299999997</v>
      </c>
      <c r="AU107" s="30">
        <v>45568936.189999998</v>
      </c>
      <c r="AV107" s="30">
        <v>4499437.74</v>
      </c>
      <c r="AW107" s="30">
        <v>49428670.369999997</v>
      </c>
      <c r="AX107" s="30">
        <v>0</v>
      </c>
      <c r="AY107" s="30">
        <v>7953753</v>
      </c>
      <c r="AZ107" s="30">
        <v>7953753</v>
      </c>
      <c r="BA107" s="30">
        <v>0</v>
      </c>
      <c r="BB107" s="30">
        <v>7215793</v>
      </c>
      <c r="BC107" s="30">
        <v>116162417.94</v>
      </c>
      <c r="BD107" s="30">
        <v>7215793</v>
      </c>
      <c r="BE107" s="30">
        <v>116162417.94</v>
      </c>
      <c r="BF107" s="30">
        <v>4297901596.9499998</v>
      </c>
      <c r="BG107" s="30">
        <v>0</v>
      </c>
      <c r="BH107" s="30">
        <v>4297901596.9499998</v>
      </c>
      <c r="BI107" s="30">
        <v>0</v>
      </c>
    </row>
    <row r="108" spans="1:61" ht="27.75" customHeight="1" x14ac:dyDescent="0.2">
      <c r="A108" s="25">
        <f t="shared" si="1"/>
        <v>102</v>
      </c>
      <c r="B108" s="37">
        <v>1355</v>
      </c>
      <c r="C108" s="31" t="s">
        <v>528</v>
      </c>
      <c r="D108" s="31" t="s">
        <v>529</v>
      </c>
      <c r="E108" s="31" t="s">
        <v>530</v>
      </c>
      <c r="F108" s="31" t="s">
        <v>116</v>
      </c>
      <c r="G108" s="31" t="s">
        <v>1847</v>
      </c>
      <c r="H108" s="31" t="s">
        <v>37</v>
      </c>
      <c r="I108" s="31" t="s">
        <v>531</v>
      </c>
      <c r="J108" s="31" t="s">
        <v>32</v>
      </c>
      <c r="K108" s="31" t="s">
        <v>33</v>
      </c>
      <c r="L108" s="31" t="s">
        <v>2221</v>
      </c>
      <c r="M108" s="31" t="s">
        <v>2222</v>
      </c>
      <c r="N108" s="31" t="s">
        <v>532</v>
      </c>
      <c r="O108" s="37">
        <v>1</v>
      </c>
      <c r="P108" s="37">
        <v>61192</v>
      </c>
      <c r="Q108" s="37">
        <v>190</v>
      </c>
      <c r="R108" s="30">
        <v>346086982389</v>
      </c>
      <c r="S108" s="30">
        <v>9021564674</v>
      </c>
      <c r="T108" s="30">
        <v>23919763046</v>
      </c>
      <c r="U108" s="30">
        <v>0</v>
      </c>
      <c r="V108" s="30">
        <v>298269682632</v>
      </c>
      <c r="W108" s="30">
        <v>753898097</v>
      </c>
      <c r="X108" s="30">
        <v>14094922548</v>
      </c>
      <c r="Y108" s="30">
        <v>0</v>
      </c>
      <c r="Z108" s="30">
        <v>27151392</v>
      </c>
      <c r="AA108" s="30">
        <v>253360627606</v>
      </c>
      <c r="AB108" s="30">
        <v>237088523998</v>
      </c>
      <c r="AC108" s="30">
        <v>6869655305</v>
      </c>
      <c r="AD108" s="30">
        <v>1169891447</v>
      </c>
      <c r="AE108" s="30">
        <v>0</v>
      </c>
      <c r="AF108" s="30">
        <v>3306144421</v>
      </c>
      <c r="AG108" s="30">
        <v>2926529387</v>
      </c>
      <c r="AH108" s="30">
        <v>1999883048</v>
      </c>
      <c r="AI108" s="30">
        <v>92726354783</v>
      </c>
      <c r="AJ108" s="30">
        <v>37538793842</v>
      </c>
      <c r="AK108" s="30">
        <v>6689911285</v>
      </c>
      <c r="AL108" s="30">
        <v>37117138873</v>
      </c>
      <c r="AM108" s="30">
        <v>53282758</v>
      </c>
      <c r="AN108" s="30">
        <v>0</v>
      </c>
      <c r="AO108" s="30">
        <v>2369579625</v>
      </c>
      <c r="AP108" s="30">
        <v>3114098683</v>
      </c>
      <c r="AQ108" s="30">
        <v>8079057206</v>
      </c>
      <c r="AR108" s="30">
        <v>7445745703</v>
      </c>
      <c r="AS108" s="30">
        <v>633311503</v>
      </c>
      <c r="AT108" s="30">
        <v>5577844496</v>
      </c>
      <c r="AU108" s="30">
        <v>3107494770</v>
      </c>
      <c r="AV108" s="30">
        <v>100770101</v>
      </c>
      <c r="AW108" s="30">
        <v>2369579625</v>
      </c>
      <c r="AX108" s="30">
        <v>0</v>
      </c>
      <c r="AY108" s="30">
        <v>2501212710</v>
      </c>
      <c r="AZ108" s="30">
        <v>2501212710</v>
      </c>
      <c r="BA108" s="30">
        <v>0</v>
      </c>
      <c r="BB108" s="30">
        <v>24583380368</v>
      </c>
      <c r="BC108" s="30">
        <v>4911631942</v>
      </c>
      <c r="BD108" s="30">
        <v>24583380368</v>
      </c>
      <c r="BE108" s="30">
        <v>4911631942</v>
      </c>
      <c r="BF108" s="30">
        <v>378031946252</v>
      </c>
      <c r="BG108" s="30">
        <v>0</v>
      </c>
      <c r="BH108" s="30">
        <v>378031946252</v>
      </c>
      <c r="BI108" s="30">
        <v>0</v>
      </c>
    </row>
    <row r="109" spans="1:61" ht="27.75" customHeight="1" x14ac:dyDescent="0.2">
      <c r="A109" s="25">
        <f t="shared" si="1"/>
        <v>103</v>
      </c>
      <c r="B109" s="37">
        <v>1356</v>
      </c>
      <c r="C109" s="31" t="s">
        <v>533</v>
      </c>
      <c r="D109" s="31" t="s">
        <v>534</v>
      </c>
      <c r="E109" s="31" t="s">
        <v>535</v>
      </c>
      <c r="F109" s="31" t="s">
        <v>126</v>
      </c>
      <c r="G109" s="31" t="s">
        <v>1847</v>
      </c>
      <c r="H109" s="31" t="s">
        <v>37</v>
      </c>
      <c r="I109" s="31" t="s">
        <v>536</v>
      </c>
      <c r="J109" s="31" t="s">
        <v>32</v>
      </c>
      <c r="K109" s="31" t="s">
        <v>537</v>
      </c>
      <c r="L109" s="31" t="s">
        <v>2223</v>
      </c>
      <c r="M109" s="31" t="s">
        <v>2224</v>
      </c>
      <c r="N109" s="31" t="s">
        <v>538</v>
      </c>
      <c r="O109" s="37">
        <v>1</v>
      </c>
      <c r="P109" s="37">
        <v>3243</v>
      </c>
      <c r="Q109" s="37">
        <v>12</v>
      </c>
      <c r="R109" s="30">
        <v>9775263014.0499992</v>
      </c>
      <c r="S109" s="30">
        <v>568333478.27999997</v>
      </c>
      <c r="T109" s="30">
        <v>487635877</v>
      </c>
      <c r="U109" s="30">
        <v>58581562.75</v>
      </c>
      <c r="V109" s="30">
        <v>6742003255.0500002</v>
      </c>
      <c r="W109" s="30">
        <v>40994621.090000004</v>
      </c>
      <c r="X109" s="30">
        <v>1872151304.8800001</v>
      </c>
      <c r="Y109" s="30">
        <v>0</v>
      </c>
      <c r="Z109" s="30">
        <v>5562915</v>
      </c>
      <c r="AA109" s="30">
        <v>4304521486.0100002</v>
      </c>
      <c r="AB109" s="30">
        <v>4177410139.6900001</v>
      </c>
      <c r="AC109" s="30">
        <v>0</v>
      </c>
      <c r="AD109" s="30">
        <v>93320590.079999998</v>
      </c>
      <c r="AE109" s="30">
        <v>0</v>
      </c>
      <c r="AF109" s="30">
        <v>1925675.24</v>
      </c>
      <c r="AG109" s="30">
        <v>31865081</v>
      </c>
      <c r="AH109" s="30">
        <v>0</v>
      </c>
      <c r="AI109" s="30">
        <v>5470741528.04</v>
      </c>
      <c r="AJ109" s="30">
        <v>2569661046</v>
      </c>
      <c r="AK109" s="30">
        <v>763113046</v>
      </c>
      <c r="AL109" s="30">
        <v>593552784.30999994</v>
      </c>
      <c r="AM109" s="30">
        <v>180000000</v>
      </c>
      <c r="AN109" s="30">
        <v>0</v>
      </c>
      <c r="AO109" s="30">
        <v>95170111.480000004</v>
      </c>
      <c r="AP109" s="30">
        <v>1128547559</v>
      </c>
      <c r="AQ109" s="30">
        <v>277157688.29000002</v>
      </c>
      <c r="AR109" s="30">
        <v>238446755</v>
      </c>
      <c r="AS109" s="30">
        <v>38710933.289999999</v>
      </c>
      <c r="AT109" s="30">
        <v>215009231.47999999</v>
      </c>
      <c r="AU109" s="30">
        <v>119839120</v>
      </c>
      <c r="AV109" s="30">
        <v>0</v>
      </c>
      <c r="AW109" s="30">
        <v>95170111.480000004</v>
      </c>
      <c r="AX109" s="30">
        <v>0</v>
      </c>
      <c r="AY109" s="30">
        <v>57840397.5</v>
      </c>
      <c r="AZ109" s="30">
        <v>57840397.5</v>
      </c>
      <c r="BA109" s="30">
        <v>0</v>
      </c>
      <c r="BB109" s="30">
        <v>16688095</v>
      </c>
      <c r="BC109" s="30">
        <v>254719335.40000001</v>
      </c>
      <c r="BD109" s="30">
        <v>16688095</v>
      </c>
      <c r="BE109" s="30">
        <v>254719335.40000001</v>
      </c>
      <c r="BF109" s="30">
        <v>8749675064</v>
      </c>
      <c r="BG109" s="30">
        <v>1806548000</v>
      </c>
      <c r="BH109" s="30">
        <v>8747015564</v>
      </c>
      <c r="BI109" s="30">
        <v>1809207500</v>
      </c>
    </row>
    <row r="110" spans="1:61" ht="27.75" customHeight="1" x14ac:dyDescent="0.2">
      <c r="A110" s="25">
        <f t="shared" si="1"/>
        <v>104</v>
      </c>
      <c r="B110" s="37">
        <v>1360</v>
      </c>
      <c r="C110" s="31" t="s">
        <v>539</v>
      </c>
      <c r="D110" s="31" t="s">
        <v>540</v>
      </c>
      <c r="E110" s="31" t="s">
        <v>541</v>
      </c>
      <c r="F110" s="31" t="s">
        <v>116</v>
      </c>
      <c r="G110" s="31" t="s">
        <v>1851</v>
      </c>
      <c r="H110" s="31" t="s">
        <v>38</v>
      </c>
      <c r="I110" s="31" t="s">
        <v>542</v>
      </c>
      <c r="J110" s="31" t="s">
        <v>32</v>
      </c>
      <c r="K110" s="31" t="s">
        <v>33</v>
      </c>
      <c r="L110" s="31" t="s">
        <v>2225</v>
      </c>
      <c r="M110" s="31" t="s">
        <v>2226</v>
      </c>
      <c r="N110" s="31" t="s">
        <v>2227</v>
      </c>
      <c r="O110" s="37">
        <v>1</v>
      </c>
      <c r="P110" s="37">
        <v>62491</v>
      </c>
      <c r="Q110" s="37">
        <v>203</v>
      </c>
      <c r="R110" s="30">
        <v>176152892678.62</v>
      </c>
      <c r="S110" s="30">
        <v>7587377706.6199999</v>
      </c>
      <c r="T110" s="30">
        <v>15300571169.84</v>
      </c>
      <c r="U110" s="30">
        <v>0</v>
      </c>
      <c r="V110" s="30">
        <v>138718424744.42001</v>
      </c>
      <c r="W110" s="30">
        <v>441902080.94</v>
      </c>
      <c r="X110" s="30">
        <v>13900924734.559999</v>
      </c>
      <c r="Y110" s="30">
        <v>0</v>
      </c>
      <c r="Z110" s="30">
        <v>203692242.24000001</v>
      </c>
      <c r="AA110" s="30">
        <v>143780920504.31</v>
      </c>
      <c r="AB110" s="30">
        <v>132304295838.49001</v>
      </c>
      <c r="AC110" s="30">
        <v>5012954772.3199997</v>
      </c>
      <c r="AD110" s="30">
        <v>3142217075.1700001</v>
      </c>
      <c r="AE110" s="30">
        <v>0</v>
      </c>
      <c r="AF110" s="30">
        <v>68110917.530000001</v>
      </c>
      <c r="AG110" s="30">
        <v>928681417.79999995</v>
      </c>
      <c r="AH110" s="30">
        <v>2324660483</v>
      </c>
      <c r="AI110" s="30">
        <v>32371972174.310001</v>
      </c>
      <c r="AJ110" s="30">
        <v>15336707648.98</v>
      </c>
      <c r="AK110" s="30">
        <v>2178278212.25</v>
      </c>
      <c r="AL110" s="30">
        <v>6298050424.71</v>
      </c>
      <c r="AM110" s="30">
        <v>0</v>
      </c>
      <c r="AN110" s="30">
        <v>1355971</v>
      </c>
      <c r="AO110" s="30">
        <v>313437049.62</v>
      </c>
      <c r="AP110" s="30">
        <v>9086854228</v>
      </c>
      <c r="AQ110" s="30">
        <v>4998472879.2799997</v>
      </c>
      <c r="AR110" s="30">
        <v>4542856814</v>
      </c>
      <c r="AS110" s="30">
        <v>455616065.27999997</v>
      </c>
      <c r="AT110" s="30">
        <v>3597713732.9899998</v>
      </c>
      <c r="AU110" s="30">
        <v>3065433809.9099998</v>
      </c>
      <c r="AV110" s="30">
        <v>218842873.46000001</v>
      </c>
      <c r="AW110" s="30">
        <v>313437049.62</v>
      </c>
      <c r="AX110" s="30">
        <v>0</v>
      </c>
      <c r="AY110" s="30">
        <v>1400759146.29</v>
      </c>
      <c r="AZ110" s="30">
        <v>1400759146.29</v>
      </c>
      <c r="BA110" s="30">
        <v>0</v>
      </c>
      <c r="BB110" s="30">
        <v>21191724858</v>
      </c>
      <c r="BC110" s="30">
        <v>14021028712.48</v>
      </c>
      <c r="BD110" s="30">
        <v>21191724858</v>
      </c>
      <c r="BE110" s="30">
        <v>14021028712.48</v>
      </c>
      <c r="BF110" s="30">
        <v>485930084687.19</v>
      </c>
      <c r="BG110" s="30">
        <v>12207982160.4</v>
      </c>
      <c r="BH110" s="30">
        <v>485930084687.19</v>
      </c>
      <c r="BI110" s="30">
        <v>12207982160.4</v>
      </c>
    </row>
    <row r="111" spans="1:61" ht="27.75" customHeight="1" x14ac:dyDescent="0.2">
      <c r="A111" s="25">
        <f t="shared" si="1"/>
        <v>105</v>
      </c>
      <c r="B111" s="37">
        <v>1363</v>
      </c>
      <c r="C111" s="31" t="s">
        <v>543</v>
      </c>
      <c r="D111" s="31" t="s">
        <v>544</v>
      </c>
      <c r="E111" s="31" t="s">
        <v>545</v>
      </c>
      <c r="F111" s="31" t="s">
        <v>31</v>
      </c>
      <c r="G111" s="31" t="s">
        <v>1897</v>
      </c>
      <c r="H111" s="31" t="s">
        <v>546</v>
      </c>
      <c r="I111" s="31" t="s">
        <v>547</v>
      </c>
      <c r="J111" s="31" t="s">
        <v>32</v>
      </c>
      <c r="K111" s="31" t="s">
        <v>33</v>
      </c>
      <c r="L111" s="31" t="s">
        <v>2228</v>
      </c>
      <c r="M111" s="31" t="s">
        <v>2229</v>
      </c>
      <c r="N111" s="31" t="s">
        <v>1820</v>
      </c>
      <c r="O111" s="37">
        <v>1</v>
      </c>
      <c r="P111" s="37">
        <v>106454</v>
      </c>
      <c r="Q111" s="37">
        <v>440</v>
      </c>
      <c r="R111" s="30">
        <v>90700820869.490005</v>
      </c>
      <c r="S111" s="30">
        <v>898607192.78999996</v>
      </c>
      <c r="T111" s="30">
        <v>37435437</v>
      </c>
      <c r="U111" s="30">
        <v>1678590401.23</v>
      </c>
      <c r="V111" s="30">
        <v>0</v>
      </c>
      <c r="W111" s="30">
        <v>7291120868.1999998</v>
      </c>
      <c r="X111" s="30">
        <v>80795066970.270004</v>
      </c>
      <c r="Y111" s="30">
        <v>0</v>
      </c>
      <c r="Z111" s="30">
        <v>0</v>
      </c>
      <c r="AA111" s="30">
        <v>38358492734.360001</v>
      </c>
      <c r="AB111" s="30">
        <v>0</v>
      </c>
      <c r="AC111" s="30">
        <v>20291771955.610001</v>
      </c>
      <c r="AD111" s="30">
        <v>16966518596.09</v>
      </c>
      <c r="AE111" s="30">
        <v>0</v>
      </c>
      <c r="AF111" s="30">
        <v>87951233.810000002</v>
      </c>
      <c r="AG111" s="30">
        <v>462250948.85000002</v>
      </c>
      <c r="AH111" s="30">
        <v>550000000</v>
      </c>
      <c r="AI111" s="30">
        <v>52342328135.129997</v>
      </c>
      <c r="AJ111" s="30">
        <v>1012841150</v>
      </c>
      <c r="AK111" s="30">
        <v>275124150</v>
      </c>
      <c r="AL111" s="30">
        <v>10383052504.27</v>
      </c>
      <c r="AM111" s="30">
        <v>8111268994.46</v>
      </c>
      <c r="AN111" s="30">
        <v>43984565422.120003</v>
      </c>
      <c r="AO111" s="30">
        <v>-2239893328.5799999</v>
      </c>
      <c r="AP111" s="30">
        <v>3298070461.4499998</v>
      </c>
      <c r="AQ111" s="30">
        <v>7550369274.4499998</v>
      </c>
      <c r="AR111" s="30">
        <v>6793623361.7299995</v>
      </c>
      <c r="AS111" s="30">
        <v>756745912.72000003</v>
      </c>
      <c r="AT111" s="30">
        <v>2099974515.4000001</v>
      </c>
      <c r="AU111" s="30">
        <v>640080813.91999996</v>
      </c>
      <c r="AV111" s="30">
        <v>315216625.94</v>
      </c>
      <c r="AW111" s="30">
        <v>-2239893328.5799999</v>
      </c>
      <c r="AX111" s="30">
        <v>3384570404.1199999</v>
      </c>
      <c r="AY111" s="30">
        <v>5450394759.0500002</v>
      </c>
      <c r="AZ111" s="30">
        <v>5450394759.0500002</v>
      </c>
      <c r="BA111" s="30">
        <v>0</v>
      </c>
      <c r="BB111" s="30">
        <v>0</v>
      </c>
      <c r="BC111" s="30">
        <v>0</v>
      </c>
      <c r="BD111" s="30">
        <v>0</v>
      </c>
      <c r="BE111" s="30">
        <v>0</v>
      </c>
      <c r="BF111" s="30">
        <v>0</v>
      </c>
      <c r="BG111" s="30">
        <v>0</v>
      </c>
      <c r="BH111" s="30">
        <v>0</v>
      </c>
      <c r="BI111" s="30">
        <v>0</v>
      </c>
    </row>
    <row r="112" spans="1:61" ht="27.75" customHeight="1" x14ac:dyDescent="0.2">
      <c r="A112" s="25">
        <f t="shared" si="1"/>
        <v>106</v>
      </c>
      <c r="B112" s="37">
        <v>1365</v>
      </c>
      <c r="C112" s="31" t="s">
        <v>548</v>
      </c>
      <c r="D112" s="31" t="s">
        <v>549</v>
      </c>
      <c r="E112" s="31"/>
      <c r="F112" s="31" t="s">
        <v>126</v>
      </c>
      <c r="G112" s="31" t="s">
        <v>1887</v>
      </c>
      <c r="H112" s="31" t="s">
        <v>41</v>
      </c>
      <c r="I112" s="31" t="s">
        <v>550</v>
      </c>
      <c r="J112" s="31" t="s">
        <v>32</v>
      </c>
      <c r="K112" s="31" t="s">
        <v>551</v>
      </c>
      <c r="L112" s="31" t="s">
        <v>1995</v>
      </c>
      <c r="M112" s="31" t="s">
        <v>2230</v>
      </c>
      <c r="N112" s="31" t="s">
        <v>552</v>
      </c>
      <c r="O112" s="37">
        <v>1</v>
      </c>
      <c r="P112" s="37">
        <v>6897</v>
      </c>
      <c r="Q112" s="37">
        <v>15</v>
      </c>
      <c r="R112" s="30">
        <v>25171905541.540001</v>
      </c>
      <c r="S112" s="30">
        <v>1882682316.05</v>
      </c>
      <c r="T112" s="30">
        <v>1737249460</v>
      </c>
      <c r="U112" s="30">
        <v>259016124.30000001</v>
      </c>
      <c r="V112" s="30">
        <v>20244514504.290001</v>
      </c>
      <c r="W112" s="30">
        <v>14044943.9</v>
      </c>
      <c r="X112" s="30">
        <v>1001198193</v>
      </c>
      <c r="Y112" s="30">
        <v>0</v>
      </c>
      <c r="Z112" s="30">
        <v>33200000</v>
      </c>
      <c r="AA112" s="30">
        <v>17771635064.259998</v>
      </c>
      <c r="AB112" s="30">
        <v>16885641862.030001</v>
      </c>
      <c r="AC112" s="30">
        <v>500003000</v>
      </c>
      <c r="AD112" s="30">
        <v>281432284.23000002</v>
      </c>
      <c r="AE112" s="30">
        <v>0</v>
      </c>
      <c r="AF112" s="30">
        <v>1694000</v>
      </c>
      <c r="AG112" s="30">
        <v>102863918</v>
      </c>
      <c r="AH112" s="30">
        <v>0</v>
      </c>
      <c r="AI112" s="30">
        <v>7400270477.2799997</v>
      </c>
      <c r="AJ112" s="30">
        <v>3074817097.48</v>
      </c>
      <c r="AK112" s="30">
        <v>0</v>
      </c>
      <c r="AL112" s="30">
        <v>1927041008.29</v>
      </c>
      <c r="AM112" s="30">
        <v>254517681.25</v>
      </c>
      <c r="AN112" s="30">
        <v>50000</v>
      </c>
      <c r="AO112" s="30">
        <v>249482738.41999999</v>
      </c>
      <c r="AP112" s="30">
        <v>719989000</v>
      </c>
      <c r="AQ112" s="30">
        <v>924633318.26999998</v>
      </c>
      <c r="AR112" s="30">
        <v>847459057.07000005</v>
      </c>
      <c r="AS112" s="30">
        <v>77174261.200000003</v>
      </c>
      <c r="AT112" s="30">
        <v>540080164.26999998</v>
      </c>
      <c r="AU112" s="30">
        <v>248595925</v>
      </c>
      <c r="AV112" s="30">
        <v>42001500.850000001</v>
      </c>
      <c r="AW112" s="30">
        <v>249482738.41999999</v>
      </c>
      <c r="AX112" s="30">
        <v>0</v>
      </c>
      <c r="AY112" s="30">
        <v>384553154</v>
      </c>
      <c r="AZ112" s="30">
        <v>384553154</v>
      </c>
      <c r="BA112" s="30">
        <v>0</v>
      </c>
      <c r="BB112" s="30">
        <v>31288138</v>
      </c>
      <c r="BC112" s="30">
        <v>230884100.46000001</v>
      </c>
      <c r="BD112" s="30">
        <v>31288138</v>
      </c>
      <c r="BE112" s="30">
        <v>230884100.46000001</v>
      </c>
      <c r="BF112" s="30">
        <v>31473727949.290001</v>
      </c>
      <c r="BG112" s="30">
        <v>2943972850</v>
      </c>
      <c r="BH112" s="30">
        <v>31473727949.290001</v>
      </c>
      <c r="BI112" s="30">
        <v>2943972850</v>
      </c>
    </row>
    <row r="113" spans="1:61" ht="27.75" customHeight="1" x14ac:dyDescent="0.2">
      <c r="A113" s="25">
        <f t="shared" si="1"/>
        <v>107</v>
      </c>
      <c r="B113" s="37">
        <v>1370</v>
      </c>
      <c r="C113" s="31" t="s">
        <v>553</v>
      </c>
      <c r="D113" s="31" t="s">
        <v>554</v>
      </c>
      <c r="E113" s="31" t="s">
        <v>555</v>
      </c>
      <c r="F113" s="31" t="s">
        <v>116</v>
      </c>
      <c r="G113" s="31" t="s">
        <v>1847</v>
      </c>
      <c r="H113" s="31" t="s">
        <v>37</v>
      </c>
      <c r="I113" s="31" t="s">
        <v>556</v>
      </c>
      <c r="J113" s="31" t="s">
        <v>32</v>
      </c>
      <c r="K113" s="31" t="s">
        <v>33</v>
      </c>
      <c r="L113" s="31" t="s">
        <v>557</v>
      </c>
      <c r="M113" s="31" t="s">
        <v>2231</v>
      </c>
      <c r="N113" s="31" t="s">
        <v>1898</v>
      </c>
      <c r="O113" s="37">
        <v>1</v>
      </c>
      <c r="P113" s="37">
        <v>1193</v>
      </c>
      <c r="Q113" s="37">
        <v>4</v>
      </c>
      <c r="R113" s="30">
        <v>7606799159.2600002</v>
      </c>
      <c r="S113" s="30">
        <v>731921074.91999996</v>
      </c>
      <c r="T113" s="30">
        <v>383397133.37</v>
      </c>
      <c r="U113" s="30">
        <v>0</v>
      </c>
      <c r="V113" s="30">
        <v>6333625256.6199999</v>
      </c>
      <c r="W113" s="30">
        <v>104670612.58</v>
      </c>
      <c r="X113" s="30">
        <v>53185081.770000003</v>
      </c>
      <c r="Y113" s="30">
        <v>0</v>
      </c>
      <c r="Z113" s="30">
        <v>0</v>
      </c>
      <c r="AA113" s="30">
        <v>3485869568.5900002</v>
      </c>
      <c r="AB113" s="30">
        <v>3107416497.6799998</v>
      </c>
      <c r="AC113" s="30">
        <v>272574543.07999998</v>
      </c>
      <c r="AD113" s="30">
        <v>50182359.100000001</v>
      </c>
      <c r="AE113" s="30">
        <v>0</v>
      </c>
      <c r="AF113" s="30">
        <v>7457458.3300000001</v>
      </c>
      <c r="AG113" s="30">
        <v>48238710.399999999</v>
      </c>
      <c r="AH113" s="30">
        <v>0</v>
      </c>
      <c r="AI113" s="30">
        <v>4120929590.6700001</v>
      </c>
      <c r="AJ113" s="30">
        <v>3296846505.9000001</v>
      </c>
      <c r="AK113" s="30">
        <v>539026505.89999998</v>
      </c>
      <c r="AL113" s="30">
        <v>689899988.58000004</v>
      </c>
      <c r="AM113" s="30">
        <v>13828065.609999999</v>
      </c>
      <c r="AN113" s="30">
        <v>0</v>
      </c>
      <c r="AO113" s="30">
        <v>14478863.4</v>
      </c>
      <c r="AP113" s="30">
        <v>0</v>
      </c>
      <c r="AQ113" s="30">
        <v>169484361.09</v>
      </c>
      <c r="AR113" s="30">
        <v>153911916.27000001</v>
      </c>
      <c r="AS113" s="30">
        <v>15572444.82</v>
      </c>
      <c r="AT113" s="30">
        <v>130715795.09</v>
      </c>
      <c r="AU113" s="30">
        <v>95006313.069999993</v>
      </c>
      <c r="AV113" s="30">
        <v>21230618.620000001</v>
      </c>
      <c r="AW113" s="30">
        <v>14478863.4</v>
      </c>
      <c r="AX113" s="30">
        <v>0</v>
      </c>
      <c r="AY113" s="30">
        <v>38768566</v>
      </c>
      <c r="AZ113" s="30">
        <v>38768566</v>
      </c>
      <c r="BA113" s="30">
        <v>0</v>
      </c>
      <c r="BB113" s="30">
        <v>14911858</v>
      </c>
      <c r="BC113" s="30">
        <v>174695535.91999999</v>
      </c>
      <c r="BD113" s="30">
        <v>14911858</v>
      </c>
      <c r="BE113" s="30">
        <v>174695535.91999999</v>
      </c>
      <c r="BF113" s="30">
        <v>11753141580.719999</v>
      </c>
      <c r="BG113" s="30">
        <v>2734894200</v>
      </c>
      <c r="BH113" s="30">
        <v>11753141580.719999</v>
      </c>
      <c r="BI113" s="30">
        <v>2734894200</v>
      </c>
    </row>
    <row r="114" spans="1:61" ht="27.75" customHeight="1" x14ac:dyDescent="0.2">
      <c r="A114" s="25">
        <f t="shared" si="1"/>
        <v>108</v>
      </c>
      <c r="B114" s="37">
        <v>1377</v>
      </c>
      <c r="C114" s="31" t="s">
        <v>558</v>
      </c>
      <c r="D114" s="31" t="s">
        <v>559</v>
      </c>
      <c r="E114" s="31" t="s">
        <v>560</v>
      </c>
      <c r="F114" s="31" t="s">
        <v>116</v>
      </c>
      <c r="G114" s="31" t="s">
        <v>1847</v>
      </c>
      <c r="H114" s="31" t="s">
        <v>37</v>
      </c>
      <c r="I114" s="31" t="s">
        <v>561</v>
      </c>
      <c r="J114" s="31" t="s">
        <v>32</v>
      </c>
      <c r="K114" s="31" t="s">
        <v>1813</v>
      </c>
      <c r="L114" s="31" t="s">
        <v>2232</v>
      </c>
      <c r="M114" s="31" t="s">
        <v>2233</v>
      </c>
      <c r="N114" s="31" t="s">
        <v>2234</v>
      </c>
      <c r="O114" s="37">
        <v>1</v>
      </c>
      <c r="P114" s="37">
        <v>16431</v>
      </c>
      <c r="Q114" s="37">
        <v>53</v>
      </c>
      <c r="R114" s="30">
        <v>57307031163.889999</v>
      </c>
      <c r="S114" s="30">
        <v>3506898041.46</v>
      </c>
      <c r="T114" s="30">
        <v>4313682372.2799997</v>
      </c>
      <c r="U114" s="30">
        <v>0</v>
      </c>
      <c r="V114" s="30">
        <v>46341116371.199997</v>
      </c>
      <c r="W114" s="30">
        <v>103364787.18000001</v>
      </c>
      <c r="X114" s="30">
        <v>3041969591.77</v>
      </c>
      <c r="Y114" s="30">
        <v>0</v>
      </c>
      <c r="Z114" s="30">
        <v>0</v>
      </c>
      <c r="AA114" s="30">
        <v>41819497165.93</v>
      </c>
      <c r="AB114" s="30">
        <v>41298860047.07</v>
      </c>
      <c r="AC114" s="30">
        <v>2241887.94</v>
      </c>
      <c r="AD114" s="30">
        <v>404725230.97000003</v>
      </c>
      <c r="AE114" s="30">
        <v>0</v>
      </c>
      <c r="AF114" s="30">
        <v>46529561.549999997</v>
      </c>
      <c r="AG114" s="30">
        <v>67140438.400000006</v>
      </c>
      <c r="AH114" s="30">
        <v>0</v>
      </c>
      <c r="AI114" s="30">
        <v>15487533998.52</v>
      </c>
      <c r="AJ114" s="30">
        <v>9611501515.6499996</v>
      </c>
      <c r="AK114" s="30">
        <v>3709765515.6500001</v>
      </c>
      <c r="AL114" s="30">
        <v>3099393206.8000002</v>
      </c>
      <c r="AM114" s="30">
        <v>177301920.84999999</v>
      </c>
      <c r="AN114" s="30">
        <v>0</v>
      </c>
      <c r="AO114" s="30">
        <v>159976241.58000001</v>
      </c>
      <c r="AP114" s="30">
        <v>19728653.649999999</v>
      </c>
      <c r="AQ114" s="30">
        <v>1282845753.6600001</v>
      </c>
      <c r="AR114" s="30">
        <v>1106349588</v>
      </c>
      <c r="AS114" s="30">
        <v>176496165.66</v>
      </c>
      <c r="AT114" s="30">
        <v>995719762.65999997</v>
      </c>
      <c r="AU114" s="30">
        <v>825827489.21000004</v>
      </c>
      <c r="AV114" s="30">
        <v>9916031.8699999992</v>
      </c>
      <c r="AW114" s="30">
        <v>159976241.58000001</v>
      </c>
      <c r="AX114" s="30">
        <v>0</v>
      </c>
      <c r="AY114" s="30">
        <v>287125991</v>
      </c>
      <c r="AZ114" s="30">
        <v>287125991</v>
      </c>
      <c r="BA114" s="30">
        <v>0</v>
      </c>
      <c r="BB114" s="30">
        <v>15483982</v>
      </c>
      <c r="BC114" s="30">
        <v>420383547.88</v>
      </c>
      <c r="BD114" s="30">
        <v>15483982</v>
      </c>
      <c r="BE114" s="30">
        <v>420383547.88</v>
      </c>
      <c r="BF114" s="30">
        <v>60378705800.059998</v>
      </c>
      <c r="BG114" s="30">
        <v>5901736000</v>
      </c>
      <c r="BH114" s="30">
        <v>60378705800.059998</v>
      </c>
      <c r="BI114" s="30">
        <v>5901736000</v>
      </c>
    </row>
    <row r="115" spans="1:61" ht="27.75" customHeight="1" x14ac:dyDescent="0.2">
      <c r="A115" s="25">
        <f t="shared" si="1"/>
        <v>109</v>
      </c>
      <c r="B115" s="37">
        <v>1386</v>
      </c>
      <c r="C115" s="31" t="s">
        <v>562</v>
      </c>
      <c r="D115" s="31" t="s">
        <v>563</v>
      </c>
      <c r="E115" s="31" t="s">
        <v>564</v>
      </c>
      <c r="F115" s="31" t="s">
        <v>116</v>
      </c>
      <c r="G115" s="31" t="s">
        <v>1887</v>
      </c>
      <c r="H115" s="31" t="s">
        <v>41</v>
      </c>
      <c r="I115" s="31" t="s">
        <v>565</v>
      </c>
      <c r="J115" s="31" t="s">
        <v>32</v>
      </c>
      <c r="K115" s="31" t="s">
        <v>566</v>
      </c>
      <c r="L115" s="31" t="s">
        <v>2690</v>
      </c>
      <c r="M115" s="31" t="s">
        <v>2235</v>
      </c>
      <c r="N115" s="31" t="s">
        <v>2236</v>
      </c>
      <c r="O115" s="37">
        <v>1</v>
      </c>
      <c r="P115" s="37">
        <v>2540</v>
      </c>
      <c r="Q115" s="37">
        <v>34</v>
      </c>
      <c r="R115" s="30">
        <v>15039532911.65</v>
      </c>
      <c r="S115" s="30">
        <v>1063916423.1</v>
      </c>
      <c r="T115" s="30">
        <v>1566964040.5899999</v>
      </c>
      <c r="U115" s="30">
        <v>0</v>
      </c>
      <c r="V115" s="30">
        <v>9138065224.9699993</v>
      </c>
      <c r="W115" s="30">
        <v>424462952.39999998</v>
      </c>
      <c r="X115" s="30">
        <v>2846124270.5900002</v>
      </c>
      <c r="Y115" s="30">
        <v>0</v>
      </c>
      <c r="Z115" s="30">
        <v>0</v>
      </c>
      <c r="AA115" s="30">
        <v>8804935797.4099998</v>
      </c>
      <c r="AB115" s="30">
        <v>5720637740.0600004</v>
      </c>
      <c r="AC115" s="30">
        <v>1791392799</v>
      </c>
      <c r="AD115" s="30">
        <v>221509373.74000001</v>
      </c>
      <c r="AE115" s="30">
        <v>821000</v>
      </c>
      <c r="AF115" s="30">
        <v>728114830.77999997</v>
      </c>
      <c r="AG115" s="30">
        <v>44176306.159999996</v>
      </c>
      <c r="AH115" s="30">
        <v>298283747.67000002</v>
      </c>
      <c r="AI115" s="30">
        <v>6234597114.2399998</v>
      </c>
      <c r="AJ115" s="30">
        <v>3345340378.96</v>
      </c>
      <c r="AK115" s="30">
        <v>2237090710.0900002</v>
      </c>
      <c r="AL115" s="30">
        <v>1212196020.6600001</v>
      </c>
      <c r="AM115" s="30">
        <v>22511065.93</v>
      </c>
      <c r="AN115" s="30">
        <v>1098100</v>
      </c>
      <c r="AO115" s="30">
        <v>59816618.810000002</v>
      </c>
      <c r="AP115" s="30">
        <v>0</v>
      </c>
      <c r="AQ115" s="30">
        <v>525787955.73000002</v>
      </c>
      <c r="AR115" s="30">
        <v>433386881</v>
      </c>
      <c r="AS115" s="30">
        <v>92401074.730000004</v>
      </c>
      <c r="AT115" s="30">
        <v>452807448.97000003</v>
      </c>
      <c r="AU115" s="30">
        <v>385836994.02999997</v>
      </c>
      <c r="AV115" s="30">
        <v>3586800.13</v>
      </c>
      <c r="AW115" s="30">
        <v>59816618.810000002</v>
      </c>
      <c r="AX115" s="30">
        <v>3567036</v>
      </c>
      <c r="AY115" s="30">
        <v>72980506.760000005</v>
      </c>
      <c r="AZ115" s="30">
        <v>72980506.760000005</v>
      </c>
      <c r="BA115" s="30">
        <v>0</v>
      </c>
      <c r="BB115" s="30">
        <v>187540530</v>
      </c>
      <c r="BC115" s="30">
        <v>318143176.35000002</v>
      </c>
      <c r="BD115" s="30">
        <v>187540530</v>
      </c>
      <c r="BE115" s="30">
        <v>318143176.35000002</v>
      </c>
      <c r="BF115" s="30">
        <v>15563503513.969999</v>
      </c>
      <c r="BG115" s="30">
        <v>2989559999.9099998</v>
      </c>
      <c r="BH115" s="30">
        <v>15563503513.969999</v>
      </c>
      <c r="BI115" s="30">
        <v>2989559999.9099998</v>
      </c>
    </row>
    <row r="116" spans="1:61" ht="27.75" customHeight="1" x14ac:dyDescent="0.2">
      <c r="A116" s="25">
        <f t="shared" si="1"/>
        <v>110</v>
      </c>
      <c r="B116" s="37">
        <v>1387</v>
      </c>
      <c r="C116" s="31" t="s">
        <v>1996</v>
      </c>
      <c r="D116" s="31" t="s">
        <v>1997</v>
      </c>
      <c r="E116" s="31" t="s">
        <v>1998</v>
      </c>
      <c r="F116" s="31" t="s">
        <v>44</v>
      </c>
      <c r="G116" s="31" t="s">
        <v>1999</v>
      </c>
      <c r="H116" s="31" t="s">
        <v>2000</v>
      </c>
      <c r="I116" s="31" t="s">
        <v>2001</v>
      </c>
      <c r="J116" s="31" t="s">
        <v>32</v>
      </c>
      <c r="K116" s="31" t="s">
        <v>527</v>
      </c>
      <c r="L116" s="31" t="s">
        <v>2002</v>
      </c>
      <c r="M116" s="31" t="s">
        <v>2237</v>
      </c>
      <c r="N116" s="31" t="s">
        <v>2003</v>
      </c>
      <c r="O116" s="37">
        <v>1</v>
      </c>
      <c r="P116" s="37">
        <v>306</v>
      </c>
      <c r="Q116" s="37">
        <v>0</v>
      </c>
      <c r="R116" s="30">
        <v>17213206968.450001</v>
      </c>
      <c r="S116" s="30">
        <v>217559624.87</v>
      </c>
      <c r="T116" s="30">
        <v>4590183882.5600004</v>
      </c>
      <c r="U116" s="30">
        <v>53433788.009999998</v>
      </c>
      <c r="V116" s="30">
        <v>7762607</v>
      </c>
      <c r="W116" s="30">
        <v>1497434462</v>
      </c>
      <c r="X116" s="30">
        <v>10842483139.469999</v>
      </c>
      <c r="Y116" s="30">
        <v>0</v>
      </c>
      <c r="Z116" s="30">
        <v>4349464.54</v>
      </c>
      <c r="AA116" s="30">
        <v>11062733159.190001</v>
      </c>
      <c r="AB116" s="30">
        <v>0</v>
      </c>
      <c r="AC116" s="30">
        <v>5526598621.1000004</v>
      </c>
      <c r="AD116" s="30">
        <v>3120387333.6599998</v>
      </c>
      <c r="AE116" s="30">
        <v>0</v>
      </c>
      <c r="AF116" s="30">
        <v>477052</v>
      </c>
      <c r="AG116" s="30">
        <v>2408844394.4299998</v>
      </c>
      <c r="AH116" s="30">
        <v>6425758</v>
      </c>
      <c r="AI116" s="30">
        <v>6150473809.2600002</v>
      </c>
      <c r="AJ116" s="30">
        <v>1918362009.4200001</v>
      </c>
      <c r="AK116" s="30">
        <v>0</v>
      </c>
      <c r="AL116" s="30">
        <v>999846407.99000001</v>
      </c>
      <c r="AM116" s="30">
        <v>12730139.890000001</v>
      </c>
      <c r="AN116" s="30">
        <v>250700.28</v>
      </c>
      <c r="AO116" s="30">
        <v>151242752.28999999</v>
      </c>
      <c r="AP116" s="30">
        <v>21619869.77</v>
      </c>
      <c r="AQ116" s="30">
        <v>1618032670.6900001</v>
      </c>
      <c r="AR116" s="30">
        <v>1342313172</v>
      </c>
      <c r="AS116" s="30">
        <v>275719498.69</v>
      </c>
      <c r="AT116" s="30">
        <v>523985591.69</v>
      </c>
      <c r="AU116" s="30">
        <v>251966397.40000001</v>
      </c>
      <c r="AV116" s="30">
        <v>120776442</v>
      </c>
      <c r="AW116" s="30">
        <v>151242752.28999999</v>
      </c>
      <c r="AX116" s="30">
        <v>0</v>
      </c>
      <c r="AY116" s="30">
        <v>532750263</v>
      </c>
      <c r="AZ116" s="30">
        <v>532750263</v>
      </c>
      <c r="BA116" s="30">
        <v>0</v>
      </c>
      <c r="BB116" s="30">
        <v>0</v>
      </c>
      <c r="BC116" s="30">
        <v>0</v>
      </c>
      <c r="BD116" s="30">
        <v>0</v>
      </c>
      <c r="BE116" s="30">
        <v>0</v>
      </c>
      <c r="BF116" s="30">
        <v>0</v>
      </c>
      <c r="BG116" s="30">
        <v>0</v>
      </c>
      <c r="BH116" s="30">
        <v>0</v>
      </c>
      <c r="BI116" s="30">
        <v>0</v>
      </c>
    </row>
    <row r="117" spans="1:61" ht="27.75" customHeight="1" x14ac:dyDescent="0.2">
      <c r="A117" s="25">
        <f t="shared" si="1"/>
        <v>111</v>
      </c>
      <c r="B117" s="37">
        <v>1388</v>
      </c>
      <c r="C117" s="31" t="s">
        <v>567</v>
      </c>
      <c r="D117" s="31" t="s">
        <v>568</v>
      </c>
      <c r="E117" s="31" t="s">
        <v>569</v>
      </c>
      <c r="F117" s="31" t="s">
        <v>126</v>
      </c>
      <c r="G117" s="31" t="s">
        <v>1847</v>
      </c>
      <c r="H117" s="31" t="s">
        <v>37</v>
      </c>
      <c r="I117" s="31" t="s">
        <v>570</v>
      </c>
      <c r="J117" s="31" t="s">
        <v>32</v>
      </c>
      <c r="K117" s="31" t="s">
        <v>33</v>
      </c>
      <c r="L117" s="31" t="s">
        <v>1702</v>
      </c>
      <c r="M117" s="31" t="s">
        <v>2238</v>
      </c>
      <c r="N117" s="31" t="s">
        <v>1767</v>
      </c>
      <c r="O117" s="37">
        <v>1</v>
      </c>
      <c r="P117" s="37">
        <v>1083</v>
      </c>
      <c r="Q117" s="37">
        <v>7</v>
      </c>
      <c r="R117" s="30">
        <v>5005756275.9099998</v>
      </c>
      <c r="S117" s="30">
        <v>388820982.94999999</v>
      </c>
      <c r="T117" s="30">
        <v>187104856</v>
      </c>
      <c r="U117" s="30">
        <v>0</v>
      </c>
      <c r="V117" s="30">
        <v>4233125818</v>
      </c>
      <c r="W117" s="30">
        <v>91827010.959999993</v>
      </c>
      <c r="X117" s="30">
        <v>104877608</v>
      </c>
      <c r="Y117" s="30">
        <v>0</v>
      </c>
      <c r="Z117" s="30">
        <v>0</v>
      </c>
      <c r="AA117" s="30">
        <v>2011899395.6099999</v>
      </c>
      <c r="AB117" s="30">
        <v>1516175921</v>
      </c>
      <c r="AC117" s="30">
        <v>294354980</v>
      </c>
      <c r="AD117" s="30">
        <v>143666523.18000001</v>
      </c>
      <c r="AE117" s="30">
        <v>0</v>
      </c>
      <c r="AF117" s="30">
        <v>36957451.43</v>
      </c>
      <c r="AG117" s="30">
        <v>20744520</v>
      </c>
      <c r="AH117" s="30">
        <v>0</v>
      </c>
      <c r="AI117" s="30">
        <v>2993856880.3000002</v>
      </c>
      <c r="AJ117" s="30">
        <v>1805213081</v>
      </c>
      <c r="AK117" s="30">
        <v>527000982</v>
      </c>
      <c r="AL117" s="30">
        <v>805440787.39999998</v>
      </c>
      <c r="AM117" s="30">
        <v>0</v>
      </c>
      <c r="AN117" s="30">
        <v>0</v>
      </c>
      <c r="AO117" s="30">
        <v>42849328.200000003</v>
      </c>
      <c r="AP117" s="30">
        <v>11192868</v>
      </c>
      <c r="AQ117" s="30">
        <v>159998949.56</v>
      </c>
      <c r="AR117" s="30">
        <v>144061160</v>
      </c>
      <c r="AS117" s="30">
        <v>15937789.560000001</v>
      </c>
      <c r="AT117" s="30">
        <v>139947433.56</v>
      </c>
      <c r="AU117" s="30">
        <v>89225393</v>
      </c>
      <c r="AV117" s="30">
        <v>7872712.3600000003</v>
      </c>
      <c r="AW117" s="30">
        <v>42849328.200000003</v>
      </c>
      <c r="AX117" s="30">
        <v>0</v>
      </c>
      <c r="AY117" s="30">
        <v>20051516</v>
      </c>
      <c r="AZ117" s="30">
        <v>20051516</v>
      </c>
      <c r="BA117" s="30">
        <v>0</v>
      </c>
      <c r="BB117" s="30">
        <v>8847449</v>
      </c>
      <c r="BC117" s="30">
        <v>164787996.66</v>
      </c>
      <c r="BD117" s="30">
        <v>8847449</v>
      </c>
      <c r="BE117" s="30">
        <v>164787996.66</v>
      </c>
      <c r="BF117" s="30">
        <v>0</v>
      </c>
      <c r="BG117" s="30">
        <v>1278212099</v>
      </c>
      <c r="BH117" s="30">
        <v>0</v>
      </c>
      <c r="BI117" s="30">
        <v>1278212099</v>
      </c>
    </row>
    <row r="118" spans="1:61" ht="27.75" customHeight="1" x14ac:dyDescent="0.2">
      <c r="A118" s="25">
        <f t="shared" si="1"/>
        <v>112</v>
      </c>
      <c r="B118" s="37">
        <v>1390</v>
      </c>
      <c r="C118" s="31" t="s">
        <v>571</v>
      </c>
      <c r="D118" s="31" t="s">
        <v>572</v>
      </c>
      <c r="E118" s="31" t="s">
        <v>573</v>
      </c>
      <c r="F118" s="31" t="s">
        <v>116</v>
      </c>
      <c r="G118" s="31" t="s">
        <v>1851</v>
      </c>
      <c r="H118" s="31" t="s">
        <v>38</v>
      </c>
      <c r="I118" s="31" t="s">
        <v>574</v>
      </c>
      <c r="J118" s="31" t="s">
        <v>32</v>
      </c>
      <c r="K118" s="31" t="s">
        <v>575</v>
      </c>
      <c r="L118" s="31" t="s">
        <v>2004</v>
      </c>
      <c r="M118" s="31" t="s">
        <v>2239</v>
      </c>
      <c r="N118" s="31" t="s">
        <v>1768</v>
      </c>
      <c r="O118" s="37">
        <v>1</v>
      </c>
      <c r="P118" s="37">
        <v>59824</v>
      </c>
      <c r="Q118" s="37">
        <v>174</v>
      </c>
      <c r="R118" s="30">
        <v>110400505194.10001</v>
      </c>
      <c r="S118" s="30">
        <v>4067986681.71</v>
      </c>
      <c r="T118" s="30">
        <v>8366149079.3800001</v>
      </c>
      <c r="U118" s="30">
        <v>0</v>
      </c>
      <c r="V118" s="30">
        <v>93260162886.660004</v>
      </c>
      <c r="W118" s="30">
        <v>269127915.19999999</v>
      </c>
      <c r="X118" s="30">
        <v>4122304672.0999999</v>
      </c>
      <c r="Y118" s="30">
        <v>0</v>
      </c>
      <c r="Z118" s="30">
        <v>314773959.05000001</v>
      </c>
      <c r="AA118" s="30">
        <v>89225189550.639999</v>
      </c>
      <c r="AB118" s="30">
        <v>87393673816.889999</v>
      </c>
      <c r="AC118" s="30">
        <v>149815502.13999999</v>
      </c>
      <c r="AD118" s="30">
        <v>1262280045</v>
      </c>
      <c r="AE118" s="30">
        <v>0</v>
      </c>
      <c r="AF118" s="30">
        <v>97035030.200000003</v>
      </c>
      <c r="AG118" s="30">
        <v>322385156.41000003</v>
      </c>
      <c r="AH118" s="30">
        <v>0</v>
      </c>
      <c r="AI118" s="30">
        <v>21175315643.459999</v>
      </c>
      <c r="AJ118" s="30">
        <v>11541200690.74</v>
      </c>
      <c r="AK118" s="30">
        <v>1950879690.74</v>
      </c>
      <c r="AL118" s="30">
        <v>5630600386.7700005</v>
      </c>
      <c r="AM118" s="30">
        <v>73457454.459999993</v>
      </c>
      <c r="AN118" s="30">
        <v>1775366</v>
      </c>
      <c r="AO118" s="30">
        <v>320408743.51999998</v>
      </c>
      <c r="AP118" s="30">
        <v>1085737266.96</v>
      </c>
      <c r="AQ118" s="30">
        <v>3371599241.8800001</v>
      </c>
      <c r="AR118" s="30">
        <v>2914149438</v>
      </c>
      <c r="AS118" s="30">
        <v>457449803.88</v>
      </c>
      <c r="AT118" s="30">
        <v>2737116847.9699998</v>
      </c>
      <c r="AU118" s="30">
        <v>2162880911.9000001</v>
      </c>
      <c r="AV118" s="30">
        <v>253827192.55000001</v>
      </c>
      <c r="AW118" s="30">
        <v>320408743.51999998</v>
      </c>
      <c r="AX118" s="30">
        <v>0</v>
      </c>
      <c r="AY118" s="30">
        <v>634482393.90999997</v>
      </c>
      <c r="AZ118" s="30">
        <v>634482393.90999997</v>
      </c>
      <c r="BA118" s="30">
        <v>0</v>
      </c>
      <c r="BB118" s="30">
        <v>8633065109.2999992</v>
      </c>
      <c r="BC118" s="30">
        <v>22009031373.150002</v>
      </c>
      <c r="BD118" s="30">
        <v>8633065109.2999992</v>
      </c>
      <c r="BE118" s="30">
        <v>22009031373.150002</v>
      </c>
      <c r="BF118" s="30">
        <v>117458380311.74001</v>
      </c>
      <c r="BG118" s="30">
        <v>0</v>
      </c>
      <c r="BH118" s="30">
        <v>117458380311.74001</v>
      </c>
      <c r="BI118" s="30">
        <v>0</v>
      </c>
    </row>
    <row r="119" spans="1:61" ht="27.75" customHeight="1" x14ac:dyDescent="0.2">
      <c r="A119" s="25">
        <f t="shared" si="1"/>
        <v>113</v>
      </c>
      <c r="B119" s="37">
        <v>1402</v>
      </c>
      <c r="C119" s="31" t="s">
        <v>1769</v>
      </c>
      <c r="D119" s="31" t="s">
        <v>1770</v>
      </c>
      <c r="E119" s="31" t="s">
        <v>1771</v>
      </c>
      <c r="F119" s="31" t="s">
        <v>31</v>
      </c>
      <c r="G119" s="31" t="s">
        <v>1899</v>
      </c>
      <c r="H119" s="31" t="s">
        <v>218</v>
      </c>
      <c r="I119" s="31" t="s">
        <v>1772</v>
      </c>
      <c r="J119" s="31" t="s">
        <v>32</v>
      </c>
      <c r="K119" s="31" t="s">
        <v>1773</v>
      </c>
      <c r="L119" s="31" t="s">
        <v>2240</v>
      </c>
      <c r="M119" s="31" t="s">
        <v>2241</v>
      </c>
      <c r="N119" s="31" t="s">
        <v>2242</v>
      </c>
      <c r="O119" s="37">
        <v>1</v>
      </c>
      <c r="P119" s="37">
        <v>3579</v>
      </c>
      <c r="Q119" s="37">
        <v>265</v>
      </c>
      <c r="R119" s="30">
        <v>279203736933</v>
      </c>
      <c r="S119" s="30">
        <v>1930457603</v>
      </c>
      <c r="T119" s="30">
        <v>23871993856</v>
      </c>
      <c r="U119" s="30">
        <v>134739511110</v>
      </c>
      <c r="V119" s="30">
        <v>19727141282</v>
      </c>
      <c r="W119" s="30">
        <v>46526917307</v>
      </c>
      <c r="X119" s="30">
        <v>52396069775</v>
      </c>
      <c r="Y119" s="30">
        <v>0</v>
      </c>
      <c r="Z119" s="30">
        <v>0</v>
      </c>
      <c r="AA119" s="30">
        <v>193047068691</v>
      </c>
      <c r="AB119" s="30">
        <v>0</v>
      </c>
      <c r="AC119" s="30">
        <v>159689780501</v>
      </c>
      <c r="AD119" s="30">
        <v>14544584370</v>
      </c>
      <c r="AE119" s="30">
        <v>0</v>
      </c>
      <c r="AF119" s="30">
        <v>9231729544</v>
      </c>
      <c r="AG119" s="30">
        <v>781536802</v>
      </c>
      <c r="AH119" s="30">
        <v>8799437474</v>
      </c>
      <c r="AI119" s="30">
        <v>86156668242</v>
      </c>
      <c r="AJ119" s="30">
        <v>18818900867</v>
      </c>
      <c r="AK119" s="30">
        <v>0</v>
      </c>
      <c r="AL119" s="30">
        <v>7821348875</v>
      </c>
      <c r="AM119" s="30">
        <v>23079268695</v>
      </c>
      <c r="AN119" s="30">
        <v>1520130936</v>
      </c>
      <c r="AO119" s="30">
        <v>1122126972</v>
      </c>
      <c r="AP119" s="30">
        <v>2137546701</v>
      </c>
      <c r="AQ119" s="30">
        <v>102602544304</v>
      </c>
      <c r="AR119" s="30">
        <v>102271386877</v>
      </c>
      <c r="AS119" s="30">
        <v>331157427</v>
      </c>
      <c r="AT119" s="30">
        <v>8976152435</v>
      </c>
      <c r="AU119" s="30">
        <v>1492225949</v>
      </c>
      <c r="AV119" s="30">
        <v>23822818</v>
      </c>
      <c r="AW119" s="30">
        <v>1122126972</v>
      </c>
      <c r="AX119" s="30">
        <v>6337976696</v>
      </c>
      <c r="AY119" s="30">
        <v>93626391869</v>
      </c>
      <c r="AZ119" s="30">
        <v>93626391869</v>
      </c>
      <c r="BA119" s="30">
        <v>0</v>
      </c>
      <c r="BB119" s="30">
        <v>26924700165</v>
      </c>
      <c r="BC119" s="30">
        <v>65777006938</v>
      </c>
      <c r="BD119" s="30">
        <v>26924700165</v>
      </c>
      <c r="BE119" s="30">
        <v>65777006938</v>
      </c>
      <c r="BF119" s="30">
        <v>42004075340</v>
      </c>
      <c r="BG119" s="30">
        <v>0</v>
      </c>
      <c r="BH119" s="30">
        <v>42004075340</v>
      </c>
      <c r="BI119" s="30">
        <v>0</v>
      </c>
    </row>
    <row r="120" spans="1:61" ht="27.75" customHeight="1" x14ac:dyDescent="0.2">
      <c r="A120" s="25">
        <f t="shared" si="1"/>
        <v>114</v>
      </c>
      <c r="B120" s="37">
        <v>1411</v>
      </c>
      <c r="C120" s="31" t="s">
        <v>576</v>
      </c>
      <c r="D120" s="31" t="s">
        <v>577</v>
      </c>
      <c r="E120" s="31" t="s">
        <v>578</v>
      </c>
      <c r="F120" s="31" t="s">
        <v>116</v>
      </c>
      <c r="G120" s="31" t="s">
        <v>1847</v>
      </c>
      <c r="H120" s="31" t="s">
        <v>37</v>
      </c>
      <c r="I120" s="31" t="s">
        <v>579</v>
      </c>
      <c r="J120" s="31" t="s">
        <v>32</v>
      </c>
      <c r="K120" s="31" t="s">
        <v>33</v>
      </c>
      <c r="L120" s="31" t="s">
        <v>2243</v>
      </c>
      <c r="M120" s="31" t="s">
        <v>2244</v>
      </c>
      <c r="N120" s="31" t="s">
        <v>2245</v>
      </c>
      <c r="O120" s="37">
        <v>1</v>
      </c>
      <c r="P120" s="37">
        <v>518</v>
      </c>
      <c r="Q120" s="37">
        <v>8</v>
      </c>
      <c r="R120" s="30">
        <v>2861953253</v>
      </c>
      <c r="S120" s="30">
        <v>383854311</v>
      </c>
      <c r="T120" s="30">
        <v>84217735</v>
      </c>
      <c r="U120" s="30">
        <v>0</v>
      </c>
      <c r="V120" s="30">
        <v>2362872679</v>
      </c>
      <c r="W120" s="30">
        <v>31008528</v>
      </c>
      <c r="X120" s="30">
        <v>0</v>
      </c>
      <c r="Y120" s="30">
        <v>0</v>
      </c>
      <c r="Z120" s="30">
        <v>0</v>
      </c>
      <c r="AA120" s="30">
        <v>616399543.73000002</v>
      </c>
      <c r="AB120" s="30">
        <v>481597916</v>
      </c>
      <c r="AC120" s="30">
        <v>0</v>
      </c>
      <c r="AD120" s="30">
        <v>105583226.73</v>
      </c>
      <c r="AE120" s="30">
        <v>0</v>
      </c>
      <c r="AF120" s="30">
        <v>7744451</v>
      </c>
      <c r="AG120" s="30">
        <v>21473950</v>
      </c>
      <c r="AH120" s="30">
        <v>0</v>
      </c>
      <c r="AI120" s="30">
        <v>2245553709.27</v>
      </c>
      <c r="AJ120" s="30">
        <v>2382168342</v>
      </c>
      <c r="AK120" s="30">
        <v>0</v>
      </c>
      <c r="AL120" s="30">
        <v>0</v>
      </c>
      <c r="AM120" s="30">
        <v>39806124</v>
      </c>
      <c r="AN120" s="30">
        <v>4079584</v>
      </c>
      <c r="AO120" s="30">
        <v>3995863</v>
      </c>
      <c r="AP120" s="30">
        <v>-24488409</v>
      </c>
      <c r="AQ120" s="30">
        <v>124159206</v>
      </c>
      <c r="AR120" s="30">
        <v>54638859</v>
      </c>
      <c r="AS120" s="30">
        <v>69520347</v>
      </c>
      <c r="AT120" s="30">
        <v>120970801</v>
      </c>
      <c r="AU120" s="30">
        <v>115849227</v>
      </c>
      <c r="AV120" s="30">
        <v>1125711</v>
      </c>
      <c r="AW120" s="30">
        <v>3995863</v>
      </c>
      <c r="AX120" s="30">
        <v>0</v>
      </c>
      <c r="AY120" s="30">
        <v>3188405</v>
      </c>
      <c r="AZ120" s="30">
        <v>3188405</v>
      </c>
      <c r="BA120" s="30">
        <v>0</v>
      </c>
      <c r="BB120" s="30">
        <v>17988053</v>
      </c>
      <c r="BC120" s="30">
        <v>627668956</v>
      </c>
      <c r="BD120" s="30">
        <v>17988053</v>
      </c>
      <c r="BE120" s="30">
        <v>627668956</v>
      </c>
      <c r="BF120" s="30">
        <v>4363739058</v>
      </c>
      <c r="BG120" s="30">
        <v>0</v>
      </c>
      <c r="BH120" s="30">
        <v>2777994858</v>
      </c>
      <c r="BI120" s="30">
        <v>1585744200</v>
      </c>
    </row>
    <row r="121" spans="1:61" ht="27.75" customHeight="1" x14ac:dyDescent="0.2">
      <c r="A121" s="25">
        <f t="shared" si="1"/>
        <v>115</v>
      </c>
      <c r="B121" s="37">
        <v>1414</v>
      </c>
      <c r="C121" s="31" t="s">
        <v>580</v>
      </c>
      <c r="D121" s="31" t="s">
        <v>581</v>
      </c>
      <c r="E121" s="31" t="s">
        <v>582</v>
      </c>
      <c r="F121" s="31" t="s">
        <v>116</v>
      </c>
      <c r="G121" s="31" t="s">
        <v>1847</v>
      </c>
      <c r="H121" s="31" t="s">
        <v>37</v>
      </c>
      <c r="I121" s="31" t="s">
        <v>583</v>
      </c>
      <c r="J121" s="31" t="s">
        <v>32</v>
      </c>
      <c r="K121" s="31" t="s">
        <v>33</v>
      </c>
      <c r="L121" s="31" t="s">
        <v>2246</v>
      </c>
      <c r="M121" s="31" t="s">
        <v>2247</v>
      </c>
      <c r="N121" s="31" t="s">
        <v>584</v>
      </c>
      <c r="O121" s="37">
        <v>1</v>
      </c>
      <c r="P121" s="37">
        <v>12207</v>
      </c>
      <c r="Q121" s="37">
        <v>55</v>
      </c>
      <c r="R121" s="30">
        <v>33787296821.619999</v>
      </c>
      <c r="S121" s="30">
        <v>443948475.44</v>
      </c>
      <c r="T121" s="30">
        <v>1388070723.45</v>
      </c>
      <c r="U121" s="30">
        <v>0</v>
      </c>
      <c r="V121" s="30">
        <v>30561524908.869999</v>
      </c>
      <c r="W121" s="30">
        <v>109762642.90000001</v>
      </c>
      <c r="X121" s="30">
        <v>967033620.96000004</v>
      </c>
      <c r="Y121" s="30">
        <v>0</v>
      </c>
      <c r="Z121" s="30">
        <v>316956450</v>
      </c>
      <c r="AA121" s="30">
        <v>15804638766.950001</v>
      </c>
      <c r="AB121" s="30">
        <v>13838435613.48</v>
      </c>
      <c r="AC121" s="30">
        <v>1538756053</v>
      </c>
      <c r="AD121" s="30">
        <v>223580613.31999999</v>
      </c>
      <c r="AE121" s="30">
        <v>0</v>
      </c>
      <c r="AF121" s="30">
        <v>75505916.150000006</v>
      </c>
      <c r="AG121" s="30">
        <v>79671164</v>
      </c>
      <c r="AH121" s="30">
        <v>48689407</v>
      </c>
      <c r="AI121" s="30">
        <v>17982658054.669998</v>
      </c>
      <c r="AJ121" s="30">
        <v>13825525049.84</v>
      </c>
      <c r="AK121" s="30">
        <v>3128628549.8400002</v>
      </c>
      <c r="AL121" s="30">
        <v>2232221244.79</v>
      </c>
      <c r="AM121" s="30">
        <v>284367469.35000002</v>
      </c>
      <c r="AN121" s="30">
        <v>26660.35</v>
      </c>
      <c r="AO121" s="30">
        <v>148129553.34999999</v>
      </c>
      <c r="AP121" s="30">
        <v>1021974936.88</v>
      </c>
      <c r="AQ121" s="30">
        <v>931091125.99000001</v>
      </c>
      <c r="AR121" s="30">
        <v>858227783</v>
      </c>
      <c r="AS121" s="30">
        <v>72863342.989999995</v>
      </c>
      <c r="AT121" s="30">
        <v>779312340.29999995</v>
      </c>
      <c r="AU121" s="30">
        <v>612864727.90999997</v>
      </c>
      <c r="AV121" s="30">
        <v>18318059.039999999</v>
      </c>
      <c r="AW121" s="30">
        <v>148129553.34999999</v>
      </c>
      <c r="AX121" s="30">
        <v>0</v>
      </c>
      <c r="AY121" s="30">
        <v>151778785.69</v>
      </c>
      <c r="AZ121" s="30">
        <v>151778785.69</v>
      </c>
      <c r="BA121" s="30">
        <v>0</v>
      </c>
      <c r="BB121" s="30">
        <v>1484923456</v>
      </c>
      <c r="BC121" s="30">
        <v>4789069642.04</v>
      </c>
      <c r="BD121" s="30">
        <v>1484923456</v>
      </c>
      <c r="BE121" s="30">
        <v>4789069642.04</v>
      </c>
      <c r="BF121" s="30">
        <v>36927381375.540001</v>
      </c>
      <c r="BG121" s="30">
        <v>10696896500</v>
      </c>
      <c r="BH121" s="30">
        <v>36927381375.540001</v>
      </c>
      <c r="BI121" s="30">
        <v>10696896500</v>
      </c>
    </row>
    <row r="122" spans="1:61" ht="27.75" customHeight="1" x14ac:dyDescent="0.2">
      <c r="A122" s="25">
        <f t="shared" si="1"/>
        <v>116</v>
      </c>
      <c r="B122" s="37">
        <v>1421</v>
      </c>
      <c r="C122" s="31" t="s">
        <v>585</v>
      </c>
      <c r="D122" s="31" t="s">
        <v>586</v>
      </c>
      <c r="E122" s="31" t="s">
        <v>587</v>
      </c>
      <c r="F122" s="31" t="s">
        <v>116</v>
      </c>
      <c r="G122" s="31" t="s">
        <v>1847</v>
      </c>
      <c r="H122" s="31" t="s">
        <v>37</v>
      </c>
      <c r="I122" s="31" t="s">
        <v>588</v>
      </c>
      <c r="J122" s="31" t="s">
        <v>32</v>
      </c>
      <c r="K122" s="31" t="s">
        <v>33</v>
      </c>
      <c r="L122" s="31" t="s">
        <v>2691</v>
      </c>
      <c r="M122" s="31" t="s">
        <v>2248</v>
      </c>
      <c r="N122" s="31" t="s">
        <v>1900</v>
      </c>
      <c r="O122" s="37">
        <v>1</v>
      </c>
      <c r="P122" s="37">
        <v>7642</v>
      </c>
      <c r="Q122" s="37">
        <v>57</v>
      </c>
      <c r="R122" s="30">
        <v>173100868057.07999</v>
      </c>
      <c r="S122" s="30">
        <v>2666779813.7399998</v>
      </c>
      <c r="T122" s="30">
        <v>9416957942.1499996</v>
      </c>
      <c r="U122" s="30">
        <v>0</v>
      </c>
      <c r="V122" s="30">
        <v>150182936745.94</v>
      </c>
      <c r="W122" s="30">
        <v>810362431.32000005</v>
      </c>
      <c r="X122" s="30">
        <v>9951384792.9300003</v>
      </c>
      <c r="Y122" s="30">
        <v>0</v>
      </c>
      <c r="Z122" s="30">
        <v>72446331</v>
      </c>
      <c r="AA122" s="30">
        <v>122557340029.71001</v>
      </c>
      <c r="AB122" s="30">
        <v>72287983451.929993</v>
      </c>
      <c r="AC122" s="30">
        <v>35768246295</v>
      </c>
      <c r="AD122" s="30">
        <v>7524919556.8299999</v>
      </c>
      <c r="AE122" s="30">
        <v>0</v>
      </c>
      <c r="AF122" s="30">
        <v>5721188176.1899996</v>
      </c>
      <c r="AG122" s="30">
        <v>1246973534.76</v>
      </c>
      <c r="AH122" s="30">
        <v>8029015</v>
      </c>
      <c r="AI122" s="30">
        <v>50543528027.370003</v>
      </c>
      <c r="AJ122" s="30">
        <v>31118165192.900002</v>
      </c>
      <c r="AK122" s="30">
        <v>3822636192.9000001</v>
      </c>
      <c r="AL122" s="30">
        <v>11305578199.290001</v>
      </c>
      <c r="AM122" s="30">
        <v>2036602831.6600001</v>
      </c>
      <c r="AN122" s="30">
        <v>0</v>
      </c>
      <c r="AO122" s="30">
        <v>149568441.96000001</v>
      </c>
      <c r="AP122" s="30">
        <v>-162974157.00999999</v>
      </c>
      <c r="AQ122" s="30">
        <v>4091063399.5900002</v>
      </c>
      <c r="AR122" s="30">
        <v>3401594910</v>
      </c>
      <c r="AS122" s="30">
        <v>689468489.59000003</v>
      </c>
      <c r="AT122" s="30">
        <v>2693862896.8600001</v>
      </c>
      <c r="AU122" s="30">
        <v>2413738113.21</v>
      </c>
      <c r="AV122" s="30">
        <v>130556341.69</v>
      </c>
      <c r="AW122" s="30">
        <v>149568441.96000001</v>
      </c>
      <c r="AX122" s="30">
        <v>0</v>
      </c>
      <c r="AY122" s="30">
        <v>1397200502.73</v>
      </c>
      <c r="AZ122" s="30">
        <v>1397200502.73</v>
      </c>
      <c r="BA122" s="30">
        <v>0</v>
      </c>
      <c r="BB122" s="30">
        <v>453402323</v>
      </c>
      <c r="BC122" s="30">
        <v>9557573408.2000008</v>
      </c>
      <c r="BD122" s="30">
        <v>453402323</v>
      </c>
      <c r="BE122" s="30">
        <v>9557573408.2000008</v>
      </c>
      <c r="BF122" s="30">
        <v>266702872611.70001</v>
      </c>
      <c r="BG122" s="30">
        <v>0</v>
      </c>
      <c r="BH122" s="30">
        <v>266702872611.70001</v>
      </c>
      <c r="BI122" s="30">
        <v>0</v>
      </c>
    </row>
    <row r="123" spans="1:61" ht="27.75" customHeight="1" x14ac:dyDescent="0.2">
      <c r="A123" s="25">
        <f t="shared" si="1"/>
        <v>117</v>
      </c>
      <c r="B123" s="37">
        <v>1435</v>
      </c>
      <c r="C123" s="31" t="s">
        <v>589</v>
      </c>
      <c r="D123" s="31" t="s">
        <v>590</v>
      </c>
      <c r="E123" s="31" t="s">
        <v>591</v>
      </c>
      <c r="F123" s="31" t="s">
        <v>31</v>
      </c>
      <c r="G123" s="31" t="s">
        <v>1887</v>
      </c>
      <c r="H123" s="31" t="s">
        <v>41</v>
      </c>
      <c r="I123" s="31" t="s">
        <v>592</v>
      </c>
      <c r="J123" s="31" t="s">
        <v>32</v>
      </c>
      <c r="K123" s="31" t="s">
        <v>33</v>
      </c>
      <c r="L123" s="31" t="s">
        <v>1703</v>
      </c>
      <c r="M123" s="31" t="s">
        <v>2249</v>
      </c>
      <c r="N123" s="31" t="s">
        <v>593</v>
      </c>
      <c r="O123" s="37">
        <v>1</v>
      </c>
      <c r="P123" s="37">
        <v>103810</v>
      </c>
      <c r="Q123" s="37">
        <v>112</v>
      </c>
      <c r="R123" s="30">
        <v>61520391174</v>
      </c>
      <c r="S123" s="30">
        <v>562320446</v>
      </c>
      <c r="T123" s="30">
        <v>352046018</v>
      </c>
      <c r="U123" s="30">
        <v>0</v>
      </c>
      <c r="V123" s="30">
        <v>50924234960</v>
      </c>
      <c r="W123" s="30">
        <v>769903259</v>
      </c>
      <c r="X123" s="30">
        <v>8911886491</v>
      </c>
      <c r="Y123" s="30">
        <v>0</v>
      </c>
      <c r="Z123" s="30">
        <v>0</v>
      </c>
      <c r="AA123" s="30">
        <v>18589035544</v>
      </c>
      <c r="AB123" s="30">
        <v>0</v>
      </c>
      <c r="AC123" s="30">
        <v>272906827</v>
      </c>
      <c r="AD123" s="30">
        <v>16110287194</v>
      </c>
      <c r="AE123" s="30">
        <v>0</v>
      </c>
      <c r="AF123" s="30">
        <v>999518981</v>
      </c>
      <c r="AG123" s="30">
        <v>115532174</v>
      </c>
      <c r="AH123" s="30">
        <v>1090790368</v>
      </c>
      <c r="AI123" s="30">
        <v>42931355630</v>
      </c>
      <c r="AJ123" s="30">
        <v>24854769888</v>
      </c>
      <c r="AK123" s="30">
        <v>20733075637</v>
      </c>
      <c r="AL123" s="30">
        <v>4741535825</v>
      </c>
      <c r="AM123" s="30">
        <v>3515622674</v>
      </c>
      <c r="AN123" s="30">
        <v>0</v>
      </c>
      <c r="AO123" s="30">
        <v>232700988</v>
      </c>
      <c r="AP123" s="30">
        <v>7740930558</v>
      </c>
      <c r="AQ123" s="30">
        <v>1771611496</v>
      </c>
      <c r="AR123" s="30">
        <v>1459242219</v>
      </c>
      <c r="AS123" s="30">
        <v>312369277</v>
      </c>
      <c r="AT123" s="30">
        <v>1765442777</v>
      </c>
      <c r="AU123" s="30">
        <v>1502380945</v>
      </c>
      <c r="AV123" s="30">
        <v>30360844</v>
      </c>
      <c r="AW123" s="30">
        <v>232700988</v>
      </c>
      <c r="AX123" s="30">
        <v>0</v>
      </c>
      <c r="AY123" s="30">
        <v>6168719</v>
      </c>
      <c r="AZ123" s="30">
        <v>6168719</v>
      </c>
      <c r="BA123" s="30">
        <v>0</v>
      </c>
      <c r="BB123" s="30">
        <v>4709296019</v>
      </c>
      <c r="BC123" s="30">
        <v>3922355347</v>
      </c>
      <c r="BD123" s="30">
        <v>4709296019</v>
      </c>
      <c r="BE123" s="30">
        <v>3922355347</v>
      </c>
      <c r="BF123" s="30">
        <v>59801670842</v>
      </c>
      <c r="BG123" s="30">
        <v>0</v>
      </c>
      <c r="BH123" s="30">
        <v>59801670842</v>
      </c>
      <c r="BI123" s="30">
        <v>0</v>
      </c>
    </row>
    <row r="124" spans="1:61" ht="27.75" customHeight="1" x14ac:dyDescent="0.2">
      <c r="A124" s="25">
        <f t="shared" si="1"/>
        <v>118</v>
      </c>
      <c r="B124" s="37">
        <v>1437</v>
      </c>
      <c r="C124" s="31" t="s">
        <v>594</v>
      </c>
      <c r="D124" s="31" t="s">
        <v>595</v>
      </c>
      <c r="E124" s="31" t="s">
        <v>596</v>
      </c>
      <c r="F124" s="31" t="s">
        <v>116</v>
      </c>
      <c r="G124" s="31" t="s">
        <v>1851</v>
      </c>
      <c r="H124" s="31" t="s">
        <v>38</v>
      </c>
      <c r="I124" s="31" t="s">
        <v>597</v>
      </c>
      <c r="J124" s="31" t="s">
        <v>32</v>
      </c>
      <c r="K124" s="31" t="s">
        <v>598</v>
      </c>
      <c r="L124" s="31" t="s">
        <v>1821</v>
      </c>
      <c r="M124" s="31" t="s">
        <v>2250</v>
      </c>
      <c r="N124" s="31" t="s">
        <v>1822</v>
      </c>
      <c r="O124" s="37">
        <v>1</v>
      </c>
      <c r="P124" s="37">
        <v>6483</v>
      </c>
      <c r="Q124" s="37">
        <v>16</v>
      </c>
      <c r="R124" s="30">
        <v>20521699781.400002</v>
      </c>
      <c r="S124" s="30">
        <v>1473925370.3299999</v>
      </c>
      <c r="T124" s="30">
        <v>3820718922.3400002</v>
      </c>
      <c r="U124" s="30">
        <v>0</v>
      </c>
      <c r="V124" s="30">
        <v>13624962587.25</v>
      </c>
      <c r="W124" s="30">
        <v>41142038.109999999</v>
      </c>
      <c r="X124" s="30">
        <v>1560950863.3699999</v>
      </c>
      <c r="Y124" s="30">
        <v>0</v>
      </c>
      <c r="Z124" s="30">
        <v>0</v>
      </c>
      <c r="AA124" s="30">
        <v>14860185894.440001</v>
      </c>
      <c r="AB124" s="30">
        <v>14605588275.41</v>
      </c>
      <c r="AC124" s="30">
        <v>0</v>
      </c>
      <c r="AD124" s="30">
        <v>60018923.030000001</v>
      </c>
      <c r="AE124" s="30">
        <v>0</v>
      </c>
      <c r="AF124" s="30">
        <v>0</v>
      </c>
      <c r="AG124" s="30">
        <v>45724599</v>
      </c>
      <c r="AH124" s="30">
        <v>148854097</v>
      </c>
      <c r="AI124" s="30">
        <v>5661513886.96</v>
      </c>
      <c r="AJ124" s="30">
        <v>2668020196.5</v>
      </c>
      <c r="AK124" s="30">
        <v>1045042796.5</v>
      </c>
      <c r="AL124" s="30">
        <v>1727523999.8399999</v>
      </c>
      <c r="AM124" s="30">
        <v>46377283.140000001</v>
      </c>
      <c r="AN124" s="30">
        <v>0</v>
      </c>
      <c r="AO124" s="30">
        <v>197137595.19</v>
      </c>
      <c r="AP124" s="30">
        <v>374672849.54000002</v>
      </c>
      <c r="AQ124" s="30">
        <v>506905693.88999999</v>
      </c>
      <c r="AR124" s="30">
        <v>393996268.68000001</v>
      </c>
      <c r="AS124" s="30">
        <v>112909425.20999999</v>
      </c>
      <c r="AT124" s="30">
        <v>421167777.88999999</v>
      </c>
      <c r="AU124" s="30">
        <v>215928364.55000001</v>
      </c>
      <c r="AV124" s="30">
        <v>8101818.1500000004</v>
      </c>
      <c r="AW124" s="30">
        <v>197137595.19</v>
      </c>
      <c r="AX124" s="30">
        <v>0</v>
      </c>
      <c r="AY124" s="30">
        <v>85737916</v>
      </c>
      <c r="AZ124" s="30">
        <v>85737916</v>
      </c>
      <c r="BA124" s="30">
        <v>0</v>
      </c>
      <c r="BB124" s="30">
        <v>155317744</v>
      </c>
      <c r="BC124" s="30">
        <v>145958259.78</v>
      </c>
      <c r="BD124" s="30">
        <v>155317744</v>
      </c>
      <c r="BE124" s="30">
        <v>145958259.78</v>
      </c>
      <c r="BF124" s="30">
        <v>22511210440</v>
      </c>
      <c r="BG124" s="30">
        <v>1622977400</v>
      </c>
      <c r="BH124" s="30">
        <v>22511210440</v>
      </c>
      <c r="BI124" s="30">
        <v>1622977400</v>
      </c>
    </row>
    <row r="125" spans="1:61" ht="27.75" customHeight="1" x14ac:dyDescent="0.2">
      <c r="A125" s="25">
        <f t="shared" si="1"/>
        <v>119</v>
      </c>
      <c r="B125" s="37">
        <v>1442</v>
      </c>
      <c r="C125" s="31" t="s">
        <v>599</v>
      </c>
      <c r="D125" s="31" t="s">
        <v>600</v>
      </c>
      <c r="E125" s="31" t="s">
        <v>601</v>
      </c>
      <c r="F125" s="31" t="s">
        <v>116</v>
      </c>
      <c r="G125" s="31" t="s">
        <v>1851</v>
      </c>
      <c r="H125" s="31" t="s">
        <v>38</v>
      </c>
      <c r="I125" s="31" t="s">
        <v>602</v>
      </c>
      <c r="J125" s="31" t="s">
        <v>32</v>
      </c>
      <c r="K125" s="31" t="s">
        <v>33</v>
      </c>
      <c r="L125" s="31" t="s">
        <v>2251</v>
      </c>
      <c r="M125" s="31" t="s">
        <v>2252</v>
      </c>
      <c r="N125" s="31" t="s">
        <v>2253</v>
      </c>
      <c r="O125" s="37">
        <v>1</v>
      </c>
      <c r="P125" s="37">
        <v>3464</v>
      </c>
      <c r="Q125" s="37">
        <v>46</v>
      </c>
      <c r="R125" s="30">
        <v>38169563793.940002</v>
      </c>
      <c r="S125" s="30">
        <v>852441583.40999997</v>
      </c>
      <c r="T125" s="30">
        <v>2160570455.8600001</v>
      </c>
      <c r="U125" s="30">
        <v>0</v>
      </c>
      <c r="V125" s="30">
        <v>33363880982.330002</v>
      </c>
      <c r="W125" s="30">
        <v>74559219.5</v>
      </c>
      <c r="X125" s="30">
        <v>1708955937.8399999</v>
      </c>
      <c r="Y125" s="30">
        <v>0</v>
      </c>
      <c r="Z125" s="30">
        <v>9155615</v>
      </c>
      <c r="AA125" s="30">
        <v>28073419986.950001</v>
      </c>
      <c r="AB125" s="30">
        <v>20471720706.880001</v>
      </c>
      <c r="AC125" s="30">
        <v>6316393063.3699999</v>
      </c>
      <c r="AD125" s="30">
        <v>273405114.56</v>
      </c>
      <c r="AE125" s="30">
        <v>0</v>
      </c>
      <c r="AF125" s="30">
        <v>880816923.13999999</v>
      </c>
      <c r="AG125" s="30">
        <v>131084179</v>
      </c>
      <c r="AH125" s="30">
        <v>0</v>
      </c>
      <c r="AI125" s="30">
        <v>10096143806.99</v>
      </c>
      <c r="AJ125" s="30">
        <v>7425073905</v>
      </c>
      <c r="AK125" s="30">
        <v>1674213078</v>
      </c>
      <c r="AL125" s="30">
        <v>1101527461.71</v>
      </c>
      <c r="AM125" s="30">
        <v>0</v>
      </c>
      <c r="AN125" s="30">
        <v>175546</v>
      </c>
      <c r="AO125" s="30">
        <v>114837122.61</v>
      </c>
      <c r="AP125" s="30">
        <v>829356244</v>
      </c>
      <c r="AQ125" s="30">
        <v>958779388.72000003</v>
      </c>
      <c r="AR125" s="30">
        <v>879179753</v>
      </c>
      <c r="AS125" s="30">
        <v>79599635.719999999</v>
      </c>
      <c r="AT125" s="30">
        <v>668688911.16999996</v>
      </c>
      <c r="AU125" s="30">
        <v>551311340.05999994</v>
      </c>
      <c r="AV125" s="30">
        <v>2540448.5</v>
      </c>
      <c r="AW125" s="30">
        <v>114837122.61</v>
      </c>
      <c r="AX125" s="30">
        <v>0</v>
      </c>
      <c r="AY125" s="30">
        <v>290090477.55000001</v>
      </c>
      <c r="AZ125" s="30">
        <v>290090477.55000001</v>
      </c>
      <c r="BA125" s="30">
        <v>0</v>
      </c>
      <c r="BB125" s="30">
        <v>53442583</v>
      </c>
      <c r="BC125" s="30">
        <v>1601632989.98</v>
      </c>
      <c r="BD125" s="30">
        <v>53442583</v>
      </c>
      <c r="BE125" s="30">
        <v>1601632989.98</v>
      </c>
      <c r="BF125" s="30">
        <v>13601885331</v>
      </c>
      <c r="BG125" s="30">
        <v>0</v>
      </c>
      <c r="BH125" s="30">
        <v>13601885331</v>
      </c>
      <c r="BI125" s="30">
        <v>0</v>
      </c>
    </row>
    <row r="126" spans="1:61" ht="27.75" customHeight="1" x14ac:dyDescent="0.2">
      <c r="A126" s="25">
        <f t="shared" si="1"/>
        <v>120</v>
      </c>
      <c r="B126" s="37">
        <v>1448</v>
      </c>
      <c r="C126" s="31" t="s">
        <v>603</v>
      </c>
      <c r="D126" s="31" t="s">
        <v>604</v>
      </c>
      <c r="E126" s="31" t="s">
        <v>605</v>
      </c>
      <c r="F126" s="31" t="s">
        <v>116</v>
      </c>
      <c r="G126" s="31" t="s">
        <v>1847</v>
      </c>
      <c r="H126" s="31" t="s">
        <v>37</v>
      </c>
      <c r="I126" s="31" t="s">
        <v>606</v>
      </c>
      <c r="J126" s="31" t="s">
        <v>32</v>
      </c>
      <c r="K126" s="31" t="s">
        <v>33</v>
      </c>
      <c r="L126" s="31" t="s">
        <v>2254</v>
      </c>
      <c r="M126" s="31" t="s">
        <v>2255</v>
      </c>
      <c r="N126" s="31" t="s">
        <v>2256</v>
      </c>
      <c r="O126" s="37">
        <v>1</v>
      </c>
      <c r="P126" s="37">
        <v>3044</v>
      </c>
      <c r="Q126" s="37">
        <v>2</v>
      </c>
      <c r="R126" s="30">
        <v>7400575647.5500002</v>
      </c>
      <c r="S126" s="30">
        <v>501152110.91000003</v>
      </c>
      <c r="T126" s="30">
        <v>339671255.95999998</v>
      </c>
      <c r="U126" s="30">
        <v>0</v>
      </c>
      <c r="V126" s="30">
        <v>5813759369.8999996</v>
      </c>
      <c r="W126" s="30">
        <v>74935806.780000001</v>
      </c>
      <c r="X126" s="30">
        <v>661349200</v>
      </c>
      <c r="Y126" s="30">
        <v>0</v>
      </c>
      <c r="Z126" s="30">
        <v>9707904</v>
      </c>
      <c r="AA126" s="30">
        <v>4870338085.1300001</v>
      </c>
      <c r="AB126" s="30">
        <v>2498437606.9499998</v>
      </c>
      <c r="AC126" s="30">
        <v>2319666427.71</v>
      </c>
      <c r="AD126" s="30">
        <v>37003030.469999999</v>
      </c>
      <c r="AE126" s="30">
        <v>0</v>
      </c>
      <c r="AF126" s="30">
        <v>0</v>
      </c>
      <c r="AG126" s="30">
        <v>15231020</v>
      </c>
      <c r="AH126" s="30">
        <v>0</v>
      </c>
      <c r="AI126" s="30">
        <v>2530237562.4499998</v>
      </c>
      <c r="AJ126" s="30">
        <v>2063315983.27</v>
      </c>
      <c r="AK126" s="30">
        <v>174760463.27000001</v>
      </c>
      <c r="AL126" s="30">
        <v>375998784.08999997</v>
      </c>
      <c r="AM126" s="30">
        <v>0</v>
      </c>
      <c r="AN126" s="30">
        <v>0</v>
      </c>
      <c r="AO126" s="30">
        <v>10878852.609999999</v>
      </c>
      <c r="AP126" s="30">
        <v>0</v>
      </c>
      <c r="AQ126" s="30">
        <v>176259268.90000001</v>
      </c>
      <c r="AR126" s="30">
        <v>158645102.19999999</v>
      </c>
      <c r="AS126" s="30">
        <v>17614166.699999999</v>
      </c>
      <c r="AT126" s="30">
        <v>125767963.79000001</v>
      </c>
      <c r="AU126" s="30">
        <v>108717806</v>
      </c>
      <c r="AV126" s="30">
        <v>6171305.1799999997</v>
      </c>
      <c r="AW126" s="30">
        <v>10878852.609999999</v>
      </c>
      <c r="AX126" s="30">
        <v>0</v>
      </c>
      <c r="AY126" s="30">
        <v>50491305.109999999</v>
      </c>
      <c r="AZ126" s="30">
        <v>50491305.109999999</v>
      </c>
      <c r="BA126" s="30">
        <v>0</v>
      </c>
      <c r="BB126" s="30">
        <v>26918876.850000001</v>
      </c>
      <c r="BC126" s="30">
        <v>543572015.03999996</v>
      </c>
      <c r="BD126" s="30">
        <v>26918876.850000001</v>
      </c>
      <c r="BE126" s="30">
        <v>543572015.03999996</v>
      </c>
      <c r="BF126" s="30">
        <v>4945329599.0500002</v>
      </c>
      <c r="BG126" s="30">
        <v>1649536000</v>
      </c>
      <c r="BH126" s="30">
        <v>4945329599.0500002</v>
      </c>
      <c r="BI126" s="30">
        <v>1649536000</v>
      </c>
    </row>
    <row r="127" spans="1:61" ht="27.75" customHeight="1" x14ac:dyDescent="0.2">
      <c r="A127" s="25">
        <f t="shared" si="1"/>
        <v>121</v>
      </c>
      <c r="B127" s="37">
        <v>1450</v>
      </c>
      <c r="C127" s="31" t="s">
        <v>607</v>
      </c>
      <c r="D127" s="31" t="s">
        <v>608</v>
      </c>
      <c r="E127" s="31" t="s">
        <v>609</v>
      </c>
      <c r="F127" s="31" t="s">
        <v>116</v>
      </c>
      <c r="G127" s="31" t="s">
        <v>1847</v>
      </c>
      <c r="H127" s="31" t="s">
        <v>37</v>
      </c>
      <c r="I127" s="31" t="s">
        <v>610</v>
      </c>
      <c r="J127" s="31" t="s">
        <v>32</v>
      </c>
      <c r="K127" s="31" t="s">
        <v>33</v>
      </c>
      <c r="L127" s="31" t="s">
        <v>611</v>
      </c>
      <c r="M127" s="31" t="s">
        <v>2257</v>
      </c>
      <c r="N127" s="31" t="s">
        <v>612</v>
      </c>
      <c r="O127" s="37">
        <v>1</v>
      </c>
      <c r="P127" s="37">
        <v>679</v>
      </c>
      <c r="Q127" s="37">
        <v>3</v>
      </c>
      <c r="R127" s="30">
        <v>3423472278.6199999</v>
      </c>
      <c r="S127" s="30">
        <v>472669917.30000001</v>
      </c>
      <c r="T127" s="30">
        <v>79818384</v>
      </c>
      <c r="U127" s="30">
        <v>0</v>
      </c>
      <c r="V127" s="30">
        <v>2797253425.54</v>
      </c>
      <c r="W127" s="30">
        <v>38415731.350000001</v>
      </c>
      <c r="X127" s="30">
        <v>35314820.43</v>
      </c>
      <c r="Y127" s="30">
        <v>0</v>
      </c>
      <c r="Z127" s="30">
        <v>0</v>
      </c>
      <c r="AA127" s="30">
        <v>996283251.45000005</v>
      </c>
      <c r="AB127" s="30">
        <v>851963724.01999998</v>
      </c>
      <c r="AC127" s="30">
        <v>0</v>
      </c>
      <c r="AD127" s="30">
        <v>83155808</v>
      </c>
      <c r="AE127" s="30">
        <v>0</v>
      </c>
      <c r="AF127" s="30">
        <v>37932455.960000001</v>
      </c>
      <c r="AG127" s="30">
        <v>23231263.469999999</v>
      </c>
      <c r="AH127" s="30">
        <v>0</v>
      </c>
      <c r="AI127" s="30">
        <v>2427189027.1700001</v>
      </c>
      <c r="AJ127" s="30">
        <v>1712406468.22</v>
      </c>
      <c r="AK127" s="30">
        <v>812255543.14999998</v>
      </c>
      <c r="AL127" s="30">
        <v>457334149.47000003</v>
      </c>
      <c r="AM127" s="30">
        <v>73982058.780000001</v>
      </c>
      <c r="AN127" s="30">
        <v>0</v>
      </c>
      <c r="AO127" s="30">
        <v>24560874</v>
      </c>
      <c r="AP127" s="30">
        <v>0</v>
      </c>
      <c r="AQ127" s="30">
        <v>88029134</v>
      </c>
      <c r="AR127" s="30">
        <v>85173498</v>
      </c>
      <c r="AS127" s="30">
        <v>2855636</v>
      </c>
      <c r="AT127" s="30">
        <v>78873896</v>
      </c>
      <c r="AU127" s="30">
        <v>53679958</v>
      </c>
      <c r="AV127" s="30">
        <v>633064</v>
      </c>
      <c r="AW127" s="30">
        <v>24560874</v>
      </c>
      <c r="AX127" s="30">
        <v>0</v>
      </c>
      <c r="AY127" s="30">
        <v>9155238</v>
      </c>
      <c r="AZ127" s="30">
        <v>9155238</v>
      </c>
      <c r="BA127" s="30">
        <v>0</v>
      </c>
      <c r="BB127" s="30">
        <v>16616050</v>
      </c>
      <c r="BC127" s="30">
        <v>28575751.640000001</v>
      </c>
      <c r="BD127" s="30">
        <v>16616050</v>
      </c>
      <c r="BE127" s="30">
        <v>28575751.640000001</v>
      </c>
      <c r="BF127" s="30">
        <v>2843269146.54</v>
      </c>
      <c r="BG127" s="30">
        <v>900150925.07000005</v>
      </c>
      <c r="BH127" s="30">
        <v>2843269146.54</v>
      </c>
      <c r="BI127" s="30">
        <v>900150925.07000005</v>
      </c>
    </row>
    <row r="128" spans="1:61" ht="27.75" customHeight="1" x14ac:dyDescent="0.2">
      <c r="A128" s="25">
        <f t="shared" si="1"/>
        <v>122</v>
      </c>
      <c r="B128" s="37">
        <v>1457</v>
      </c>
      <c r="C128" s="31" t="s">
        <v>613</v>
      </c>
      <c r="D128" s="31" t="s">
        <v>614</v>
      </c>
      <c r="E128" s="31" t="s">
        <v>615</v>
      </c>
      <c r="F128" s="31" t="s">
        <v>116</v>
      </c>
      <c r="G128" s="31" t="s">
        <v>1847</v>
      </c>
      <c r="H128" s="31" t="s">
        <v>37</v>
      </c>
      <c r="I128" s="31" t="s">
        <v>616</v>
      </c>
      <c r="J128" s="31" t="s">
        <v>32</v>
      </c>
      <c r="K128" s="31" t="s">
        <v>33</v>
      </c>
      <c r="L128" s="31" t="s">
        <v>2258</v>
      </c>
      <c r="M128" s="31" t="s">
        <v>2259</v>
      </c>
      <c r="N128" s="31" t="s">
        <v>2260</v>
      </c>
      <c r="O128" s="37">
        <v>1</v>
      </c>
      <c r="P128" s="37">
        <v>2653</v>
      </c>
      <c r="Q128" s="37">
        <v>13</v>
      </c>
      <c r="R128" s="30">
        <v>11460720855.280001</v>
      </c>
      <c r="S128" s="30">
        <v>129632812.52</v>
      </c>
      <c r="T128" s="30">
        <v>633414762.84000003</v>
      </c>
      <c r="U128" s="30">
        <v>0</v>
      </c>
      <c r="V128" s="30">
        <v>10270755195.639999</v>
      </c>
      <c r="W128" s="30">
        <v>148280640</v>
      </c>
      <c r="X128" s="30">
        <v>278637444.27999997</v>
      </c>
      <c r="Y128" s="30">
        <v>0</v>
      </c>
      <c r="Z128" s="30">
        <v>0</v>
      </c>
      <c r="AA128" s="30">
        <v>6376471361.8699999</v>
      </c>
      <c r="AB128" s="30">
        <v>5060287450.54</v>
      </c>
      <c r="AC128" s="30">
        <v>1110912766</v>
      </c>
      <c r="AD128" s="30">
        <v>116836081.75</v>
      </c>
      <c r="AE128" s="30">
        <v>0</v>
      </c>
      <c r="AF128" s="30">
        <v>81201527.579999998</v>
      </c>
      <c r="AG128" s="30">
        <v>7233536</v>
      </c>
      <c r="AH128" s="30">
        <v>0</v>
      </c>
      <c r="AI128" s="30">
        <v>5084249493.4099998</v>
      </c>
      <c r="AJ128" s="30">
        <v>3361144750.4899998</v>
      </c>
      <c r="AK128" s="30">
        <v>1147993750.49</v>
      </c>
      <c r="AL128" s="30">
        <v>1077289716.05</v>
      </c>
      <c r="AM128" s="30">
        <v>12495896</v>
      </c>
      <c r="AN128" s="30">
        <v>1807894</v>
      </c>
      <c r="AO128" s="30">
        <v>93041098.549999997</v>
      </c>
      <c r="AP128" s="30">
        <v>329140884.31999999</v>
      </c>
      <c r="AQ128" s="30">
        <v>344017839.19999999</v>
      </c>
      <c r="AR128" s="30">
        <v>318722860</v>
      </c>
      <c r="AS128" s="30">
        <v>25294979.199999999</v>
      </c>
      <c r="AT128" s="30">
        <v>260227392.19999999</v>
      </c>
      <c r="AU128" s="30">
        <v>146028197.13</v>
      </c>
      <c r="AV128" s="30">
        <v>21158096.52</v>
      </c>
      <c r="AW128" s="30">
        <v>93041098.549999997</v>
      </c>
      <c r="AX128" s="30">
        <v>0</v>
      </c>
      <c r="AY128" s="30">
        <v>83790447</v>
      </c>
      <c r="AZ128" s="30">
        <v>83790447</v>
      </c>
      <c r="BA128" s="30">
        <v>0</v>
      </c>
      <c r="BB128" s="30">
        <v>11509175</v>
      </c>
      <c r="BC128" s="30">
        <v>554681572.27999997</v>
      </c>
      <c r="BD128" s="30">
        <v>11509175</v>
      </c>
      <c r="BE128" s="30">
        <v>554681572.27999997</v>
      </c>
      <c r="BF128" s="30">
        <v>2068362000</v>
      </c>
      <c r="BG128" s="30">
        <v>2068362000</v>
      </c>
      <c r="BH128" s="30">
        <v>2068362000</v>
      </c>
      <c r="BI128" s="30">
        <v>2068362000</v>
      </c>
    </row>
    <row r="129" spans="1:61" ht="27.75" customHeight="1" x14ac:dyDescent="0.2">
      <c r="A129" s="25">
        <f t="shared" si="1"/>
        <v>123</v>
      </c>
      <c r="B129" s="37">
        <v>1459</v>
      </c>
      <c r="C129" s="31" t="s">
        <v>617</v>
      </c>
      <c r="D129" s="31" t="s">
        <v>618</v>
      </c>
      <c r="E129" s="31" t="s">
        <v>619</v>
      </c>
      <c r="F129" s="31" t="s">
        <v>116</v>
      </c>
      <c r="G129" s="31" t="s">
        <v>1847</v>
      </c>
      <c r="H129" s="31" t="s">
        <v>37</v>
      </c>
      <c r="I129" s="31" t="s">
        <v>620</v>
      </c>
      <c r="J129" s="31" t="s">
        <v>32</v>
      </c>
      <c r="K129" s="31" t="s">
        <v>33</v>
      </c>
      <c r="L129" s="31" t="s">
        <v>2692</v>
      </c>
      <c r="M129" s="31" t="s">
        <v>2261</v>
      </c>
      <c r="N129" s="31" t="s">
        <v>621</v>
      </c>
      <c r="O129" s="37">
        <v>1</v>
      </c>
      <c r="P129" s="37">
        <v>2275</v>
      </c>
      <c r="Q129" s="37">
        <v>22</v>
      </c>
      <c r="R129" s="30">
        <v>21950114359.970001</v>
      </c>
      <c r="S129" s="30">
        <v>1715158895.48</v>
      </c>
      <c r="T129" s="30">
        <v>17049259</v>
      </c>
      <c r="U129" s="30">
        <v>0</v>
      </c>
      <c r="V129" s="30">
        <v>19420768952.490002</v>
      </c>
      <c r="W129" s="30">
        <v>163723425.03</v>
      </c>
      <c r="X129" s="30">
        <v>629056936.97000003</v>
      </c>
      <c r="Y129" s="30">
        <v>0</v>
      </c>
      <c r="Z129" s="30">
        <v>4356891</v>
      </c>
      <c r="AA129" s="30">
        <v>8665366669.7999992</v>
      </c>
      <c r="AB129" s="30">
        <v>6586554902.8800001</v>
      </c>
      <c r="AC129" s="30">
        <v>800000000</v>
      </c>
      <c r="AD129" s="30">
        <v>344884796.23000002</v>
      </c>
      <c r="AE129" s="30">
        <v>0</v>
      </c>
      <c r="AF129" s="30">
        <v>853163124.69000006</v>
      </c>
      <c r="AG129" s="30">
        <v>48573631</v>
      </c>
      <c r="AH129" s="30">
        <v>32190215</v>
      </c>
      <c r="AI129" s="30">
        <v>13284747690.17</v>
      </c>
      <c r="AJ129" s="30">
        <v>8306097427.5</v>
      </c>
      <c r="AK129" s="30">
        <v>4357224843.3000002</v>
      </c>
      <c r="AL129" s="30">
        <v>3741068929.1100001</v>
      </c>
      <c r="AM129" s="30">
        <v>365352132.81999999</v>
      </c>
      <c r="AN129" s="30">
        <v>0</v>
      </c>
      <c r="AO129" s="30">
        <v>130712333.75</v>
      </c>
      <c r="AP129" s="30">
        <v>-166329970.53999999</v>
      </c>
      <c r="AQ129" s="30">
        <v>594284783.08000004</v>
      </c>
      <c r="AR129" s="30">
        <v>527199560</v>
      </c>
      <c r="AS129" s="30">
        <v>67085223.079999998</v>
      </c>
      <c r="AT129" s="30">
        <v>535387065.07999998</v>
      </c>
      <c r="AU129" s="30">
        <v>390827628.50999999</v>
      </c>
      <c r="AV129" s="30">
        <v>13847102.82</v>
      </c>
      <c r="AW129" s="30">
        <v>130712333.75</v>
      </c>
      <c r="AX129" s="30">
        <v>0</v>
      </c>
      <c r="AY129" s="30">
        <v>58897718</v>
      </c>
      <c r="AZ129" s="30">
        <v>58897718</v>
      </c>
      <c r="BA129" s="30">
        <v>0</v>
      </c>
      <c r="BB129" s="30">
        <v>71248480</v>
      </c>
      <c r="BC129" s="30">
        <v>3872704199.6900001</v>
      </c>
      <c r="BD129" s="30">
        <v>71248480</v>
      </c>
      <c r="BE129" s="30">
        <v>3872704199.6900001</v>
      </c>
      <c r="BF129" s="30">
        <v>21542065997.689999</v>
      </c>
      <c r="BG129" s="30">
        <v>3948873502</v>
      </c>
      <c r="BH129" s="30">
        <v>21542065997.689999</v>
      </c>
      <c r="BI129" s="30">
        <v>3948873502</v>
      </c>
    </row>
    <row r="130" spans="1:61" ht="27.75" customHeight="1" x14ac:dyDescent="0.2">
      <c r="A130" s="25">
        <f t="shared" si="1"/>
        <v>124</v>
      </c>
      <c r="B130" s="37">
        <v>1474</v>
      </c>
      <c r="C130" s="31" t="s">
        <v>622</v>
      </c>
      <c r="D130" s="31" t="s">
        <v>623</v>
      </c>
      <c r="E130" s="31" t="s">
        <v>624</v>
      </c>
      <c r="F130" s="31" t="s">
        <v>31</v>
      </c>
      <c r="G130" s="31" t="s">
        <v>1901</v>
      </c>
      <c r="H130" s="31" t="s">
        <v>625</v>
      </c>
      <c r="I130" s="31" t="s">
        <v>626</v>
      </c>
      <c r="J130" s="31" t="s">
        <v>32</v>
      </c>
      <c r="K130" s="31" t="s">
        <v>33</v>
      </c>
      <c r="L130" s="31" t="s">
        <v>2262</v>
      </c>
      <c r="M130" s="31" t="s">
        <v>2263</v>
      </c>
      <c r="N130" s="31" t="s">
        <v>627</v>
      </c>
      <c r="O130" s="37">
        <v>1</v>
      </c>
      <c r="P130" s="37">
        <v>147</v>
      </c>
      <c r="Q130" s="37">
        <v>159</v>
      </c>
      <c r="R130" s="30">
        <v>56196395760.400002</v>
      </c>
      <c r="S130" s="30">
        <v>1928041904.27</v>
      </c>
      <c r="T130" s="30">
        <v>0</v>
      </c>
      <c r="U130" s="30">
        <v>8173577003.3199997</v>
      </c>
      <c r="V130" s="30">
        <v>0</v>
      </c>
      <c r="W130" s="30">
        <v>35427480287.800003</v>
      </c>
      <c r="X130" s="30">
        <v>10667296565.01</v>
      </c>
      <c r="Y130" s="30">
        <v>0</v>
      </c>
      <c r="Z130" s="30">
        <v>0</v>
      </c>
      <c r="AA130" s="30">
        <v>37419125127.739998</v>
      </c>
      <c r="AB130" s="30">
        <v>0</v>
      </c>
      <c r="AC130" s="30">
        <v>3533420707</v>
      </c>
      <c r="AD130" s="30">
        <v>33364673969.25</v>
      </c>
      <c r="AE130" s="30">
        <v>0</v>
      </c>
      <c r="AF130" s="30">
        <v>265260958.06</v>
      </c>
      <c r="AG130" s="30">
        <v>192136421.43000001</v>
      </c>
      <c r="AH130" s="30">
        <v>63633072</v>
      </c>
      <c r="AI130" s="30">
        <v>18777270632.650002</v>
      </c>
      <c r="AJ130" s="30">
        <v>2521155009.2199998</v>
      </c>
      <c r="AK130" s="30">
        <v>623317946</v>
      </c>
      <c r="AL130" s="30">
        <v>3272468031.4699998</v>
      </c>
      <c r="AM130" s="30">
        <v>5145115587.6899996</v>
      </c>
      <c r="AN130" s="30">
        <v>13000000</v>
      </c>
      <c r="AO130" s="30">
        <v>1522960128.55</v>
      </c>
      <c r="AP130" s="30">
        <v>2131207973.8800001</v>
      </c>
      <c r="AQ130" s="30">
        <v>15590749856.379999</v>
      </c>
      <c r="AR130" s="30">
        <v>15452045285.299999</v>
      </c>
      <c r="AS130" s="30">
        <v>138704571.08000001</v>
      </c>
      <c r="AT130" s="30">
        <v>4486364845.2200003</v>
      </c>
      <c r="AU130" s="30">
        <v>2882685317.6300001</v>
      </c>
      <c r="AV130" s="30">
        <v>80719399.040000007</v>
      </c>
      <c r="AW130" s="30">
        <v>1522960128.55</v>
      </c>
      <c r="AX130" s="30">
        <v>0</v>
      </c>
      <c r="AY130" s="30">
        <v>11104385011.16</v>
      </c>
      <c r="AZ130" s="30">
        <v>11104385011.16</v>
      </c>
      <c r="BA130" s="30">
        <v>0</v>
      </c>
      <c r="BB130" s="30">
        <v>1227038000</v>
      </c>
      <c r="BC130" s="30">
        <v>847172850.20000005</v>
      </c>
      <c r="BD130" s="30">
        <v>1227038000</v>
      </c>
      <c r="BE130" s="30">
        <v>847172850.20000005</v>
      </c>
      <c r="BF130" s="30">
        <v>1378634915</v>
      </c>
      <c r="BG130" s="30">
        <v>728649642.40999997</v>
      </c>
      <c r="BH130" s="30">
        <v>1378634915</v>
      </c>
      <c r="BI130" s="30">
        <v>728649642.40999997</v>
      </c>
    </row>
    <row r="131" spans="1:61" ht="27.75" customHeight="1" x14ac:dyDescent="0.2">
      <c r="A131" s="25">
        <f t="shared" si="1"/>
        <v>125</v>
      </c>
      <c r="B131" s="37">
        <v>1476</v>
      </c>
      <c r="C131" s="31" t="s">
        <v>628</v>
      </c>
      <c r="D131" s="31" t="s">
        <v>629</v>
      </c>
      <c r="E131" s="31" t="s">
        <v>630</v>
      </c>
      <c r="F131" s="31" t="s">
        <v>31</v>
      </c>
      <c r="G131" s="31" t="s">
        <v>1850</v>
      </c>
      <c r="H131" s="31" t="s">
        <v>112</v>
      </c>
      <c r="I131" s="31" t="s">
        <v>631</v>
      </c>
      <c r="J131" s="31" t="s">
        <v>32</v>
      </c>
      <c r="K131" s="31" t="s">
        <v>33</v>
      </c>
      <c r="L131" s="31" t="s">
        <v>2005</v>
      </c>
      <c r="M131" s="31" t="s">
        <v>2264</v>
      </c>
      <c r="N131" s="31" t="s">
        <v>632</v>
      </c>
      <c r="O131" s="37">
        <v>1</v>
      </c>
      <c r="P131" s="37">
        <v>67</v>
      </c>
      <c r="Q131" s="37">
        <v>65</v>
      </c>
      <c r="R131" s="30">
        <v>23543264624.169998</v>
      </c>
      <c r="S131" s="30">
        <v>1651063355.6900001</v>
      </c>
      <c r="T131" s="30">
        <v>0</v>
      </c>
      <c r="U131" s="30">
        <v>5695699543.5600004</v>
      </c>
      <c r="V131" s="30">
        <v>83259276.5</v>
      </c>
      <c r="W131" s="30">
        <v>9408668798.1800003</v>
      </c>
      <c r="X131" s="30">
        <v>6282091637.0500002</v>
      </c>
      <c r="Y131" s="30">
        <v>357131873.54000002</v>
      </c>
      <c r="Z131" s="30">
        <v>65350139.649999999</v>
      </c>
      <c r="AA131" s="30">
        <v>13822953094.549999</v>
      </c>
      <c r="AB131" s="30">
        <v>0</v>
      </c>
      <c r="AC131" s="30">
        <v>6208249547.5</v>
      </c>
      <c r="AD131" s="30">
        <v>7463438239.4099998</v>
      </c>
      <c r="AE131" s="30">
        <v>0</v>
      </c>
      <c r="AF131" s="30">
        <v>53576334</v>
      </c>
      <c r="AG131" s="30">
        <v>97688973.640000001</v>
      </c>
      <c r="AH131" s="30">
        <v>0</v>
      </c>
      <c r="AI131" s="30">
        <v>9720311529.6200008</v>
      </c>
      <c r="AJ131" s="30">
        <v>3618157784.8499999</v>
      </c>
      <c r="AK131" s="30">
        <v>170887784.84999999</v>
      </c>
      <c r="AL131" s="30">
        <v>9041174515.4599991</v>
      </c>
      <c r="AM131" s="30">
        <v>0</v>
      </c>
      <c r="AN131" s="30">
        <v>0</v>
      </c>
      <c r="AO131" s="30">
        <v>-36397513.049999997</v>
      </c>
      <c r="AP131" s="30">
        <v>-1453583137.9200001</v>
      </c>
      <c r="AQ131" s="30">
        <v>5179492231.6700001</v>
      </c>
      <c r="AR131" s="30">
        <v>4966496001</v>
      </c>
      <c r="AS131" s="30">
        <v>212996230.66999999</v>
      </c>
      <c r="AT131" s="30">
        <v>1089369806.6400001</v>
      </c>
      <c r="AU131" s="30">
        <v>955467930.96000004</v>
      </c>
      <c r="AV131" s="30">
        <v>170299388.72999999</v>
      </c>
      <c r="AW131" s="30">
        <v>-36397513.049999997</v>
      </c>
      <c r="AX131" s="30">
        <v>0</v>
      </c>
      <c r="AY131" s="30">
        <v>4090122425.0300002</v>
      </c>
      <c r="AZ131" s="30">
        <v>4090122425.0300002</v>
      </c>
      <c r="BA131" s="30">
        <v>0</v>
      </c>
      <c r="BB131" s="30">
        <v>0</v>
      </c>
      <c r="BC131" s="30">
        <v>0</v>
      </c>
      <c r="BD131" s="30">
        <v>0</v>
      </c>
      <c r="BE131" s="30">
        <v>0</v>
      </c>
      <c r="BF131" s="30">
        <v>0</v>
      </c>
      <c r="BG131" s="30">
        <v>0</v>
      </c>
      <c r="BH131" s="30">
        <v>0</v>
      </c>
      <c r="BI131" s="30">
        <v>0</v>
      </c>
    </row>
    <row r="132" spans="1:61" ht="27.75" customHeight="1" x14ac:dyDescent="0.2">
      <c r="A132" s="25">
        <f t="shared" si="1"/>
        <v>126</v>
      </c>
      <c r="B132" s="37">
        <v>1477</v>
      </c>
      <c r="C132" s="31" t="s">
        <v>633</v>
      </c>
      <c r="D132" s="31" t="s">
        <v>634</v>
      </c>
      <c r="E132" s="31" t="s">
        <v>635</v>
      </c>
      <c r="F132" s="31" t="s">
        <v>126</v>
      </c>
      <c r="G132" s="31" t="s">
        <v>1902</v>
      </c>
      <c r="H132" s="31" t="s">
        <v>308</v>
      </c>
      <c r="I132" s="31" t="s">
        <v>636</v>
      </c>
      <c r="J132" s="31" t="s">
        <v>32</v>
      </c>
      <c r="K132" s="31" t="s">
        <v>33</v>
      </c>
      <c r="L132" s="31" t="s">
        <v>2265</v>
      </c>
      <c r="M132" s="31" t="s">
        <v>2266</v>
      </c>
      <c r="N132" s="31" t="s">
        <v>637</v>
      </c>
      <c r="O132" s="37">
        <v>1</v>
      </c>
      <c r="P132" s="37">
        <v>5257</v>
      </c>
      <c r="Q132" s="37">
        <v>47</v>
      </c>
      <c r="R132" s="30">
        <v>128724213560.64</v>
      </c>
      <c r="S132" s="30">
        <v>4203057255.5500002</v>
      </c>
      <c r="T132" s="30">
        <v>8213389360.1199999</v>
      </c>
      <c r="U132" s="30">
        <v>521345930.30000001</v>
      </c>
      <c r="V132" s="30">
        <v>115029418944.74001</v>
      </c>
      <c r="W132" s="30">
        <v>456065970.29000002</v>
      </c>
      <c r="X132" s="30">
        <v>119242084.72</v>
      </c>
      <c r="Y132" s="30">
        <v>0</v>
      </c>
      <c r="Z132" s="30">
        <v>181694014.91999999</v>
      </c>
      <c r="AA132" s="30">
        <v>86201177613.289993</v>
      </c>
      <c r="AB132" s="30">
        <v>79481164858.929993</v>
      </c>
      <c r="AC132" s="30">
        <v>5128800541.71</v>
      </c>
      <c r="AD132" s="30">
        <v>981242234.38999999</v>
      </c>
      <c r="AE132" s="30">
        <v>0</v>
      </c>
      <c r="AF132" s="30">
        <v>144103892.84999999</v>
      </c>
      <c r="AG132" s="30">
        <v>370256164.06999999</v>
      </c>
      <c r="AH132" s="30">
        <v>95609921.340000004</v>
      </c>
      <c r="AI132" s="30">
        <v>42523035948.089996</v>
      </c>
      <c r="AJ132" s="30">
        <v>32295399380.59</v>
      </c>
      <c r="AK132" s="30">
        <v>10163889380.59</v>
      </c>
      <c r="AL132" s="30">
        <v>5583788173.1999998</v>
      </c>
      <c r="AM132" s="30">
        <v>1964011409.3800001</v>
      </c>
      <c r="AN132" s="30">
        <v>0</v>
      </c>
      <c r="AO132" s="30">
        <v>242809347.91</v>
      </c>
      <c r="AP132" s="30">
        <v>-248463027.53</v>
      </c>
      <c r="AQ132" s="30">
        <v>2570436013.9400001</v>
      </c>
      <c r="AR132" s="30">
        <v>2272833967.3899999</v>
      </c>
      <c r="AS132" s="30">
        <v>297602046.55000001</v>
      </c>
      <c r="AT132" s="30">
        <v>1654964479.0599999</v>
      </c>
      <c r="AU132" s="30">
        <v>1228398903.0599999</v>
      </c>
      <c r="AV132" s="30">
        <v>183756228.09</v>
      </c>
      <c r="AW132" s="30">
        <v>242809347.91</v>
      </c>
      <c r="AX132" s="30">
        <v>0</v>
      </c>
      <c r="AY132" s="30">
        <v>915471534.88</v>
      </c>
      <c r="AZ132" s="30">
        <v>915471534.88</v>
      </c>
      <c r="BA132" s="30">
        <v>0</v>
      </c>
      <c r="BB132" s="30">
        <v>69173156.629999995</v>
      </c>
      <c r="BC132" s="30">
        <v>12688019830.15</v>
      </c>
      <c r="BD132" s="30">
        <v>69173156.629999995</v>
      </c>
      <c r="BE132" s="30">
        <v>12688019830.15</v>
      </c>
      <c r="BF132" s="30">
        <v>200649032662.79999</v>
      </c>
      <c r="BG132" s="30">
        <v>490968702</v>
      </c>
      <c r="BH132" s="30">
        <v>200649032662.79999</v>
      </c>
      <c r="BI132" s="30">
        <v>490968702</v>
      </c>
    </row>
    <row r="133" spans="1:61" ht="27.75" customHeight="1" x14ac:dyDescent="0.2">
      <c r="A133" s="25">
        <f t="shared" si="1"/>
        <v>127</v>
      </c>
      <c r="B133" s="37">
        <v>1489</v>
      </c>
      <c r="C133" s="31" t="s">
        <v>638</v>
      </c>
      <c r="D133" s="31" t="s">
        <v>639</v>
      </c>
      <c r="E133" s="31" t="s">
        <v>640</v>
      </c>
      <c r="F133" s="31" t="s">
        <v>47</v>
      </c>
      <c r="G133" s="31" t="s">
        <v>1903</v>
      </c>
      <c r="H133" s="31" t="s">
        <v>641</v>
      </c>
      <c r="I133" s="31" t="s">
        <v>642</v>
      </c>
      <c r="J133" s="31" t="s">
        <v>32</v>
      </c>
      <c r="K133" s="31" t="s">
        <v>33</v>
      </c>
      <c r="L133" s="31" t="s">
        <v>2267</v>
      </c>
      <c r="M133" s="31" t="s">
        <v>2268</v>
      </c>
      <c r="N133" s="31" t="s">
        <v>2269</v>
      </c>
      <c r="O133" s="37">
        <v>1</v>
      </c>
      <c r="P133" s="37">
        <v>3436</v>
      </c>
      <c r="Q133" s="37">
        <v>75</v>
      </c>
      <c r="R133" s="30">
        <v>19896536380</v>
      </c>
      <c r="S133" s="30">
        <v>2198646945</v>
      </c>
      <c r="T133" s="30">
        <v>1695290436</v>
      </c>
      <c r="U133" s="30">
        <v>7534353940</v>
      </c>
      <c r="V133" s="30">
        <v>1059815432</v>
      </c>
      <c r="W133" s="30">
        <v>1178940996</v>
      </c>
      <c r="X133" s="30">
        <v>6229488631</v>
      </c>
      <c r="Y133" s="30">
        <v>0</v>
      </c>
      <c r="Z133" s="30">
        <v>0</v>
      </c>
      <c r="AA133" s="30">
        <v>6315566919</v>
      </c>
      <c r="AB133" s="30">
        <v>0</v>
      </c>
      <c r="AC133" s="30">
        <v>1121024578</v>
      </c>
      <c r="AD133" s="30">
        <v>4675953489</v>
      </c>
      <c r="AE133" s="30">
        <v>0</v>
      </c>
      <c r="AF133" s="30">
        <v>340184361</v>
      </c>
      <c r="AG133" s="30">
        <v>176816364</v>
      </c>
      <c r="AH133" s="30">
        <v>1588127</v>
      </c>
      <c r="AI133" s="30">
        <v>13580969461</v>
      </c>
      <c r="AJ133" s="30">
        <v>4778003059</v>
      </c>
      <c r="AK133" s="30">
        <v>2195993559</v>
      </c>
      <c r="AL133" s="30">
        <v>1165535075</v>
      </c>
      <c r="AM133" s="30">
        <v>3300064446</v>
      </c>
      <c r="AN133" s="30">
        <v>490080937</v>
      </c>
      <c r="AO133" s="30">
        <v>616552721</v>
      </c>
      <c r="AP133" s="30">
        <v>2710367333</v>
      </c>
      <c r="AQ133" s="30">
        <v>25146640540</v>
      </c>
      <c r="AR133" s="30">
        <v>25134104565</v>
      </c>
      <c r="AS133" s="30">
        <v>12535975</v>
      </c>
      <c r="AT133" s="30">
        <v>1515853044</v>
      </c>
      <c r="AU133" s="30">
        <v>171552925</v>
      </c>
      <c r="AV133" s="30">
        <v>55177096</v>
      </c>
      <c r="AW133" s="30">
        <v>616552721</v>
      </c>
      <c r="AX133" s="30">
        <v>672570302</v>
      </c>
      <c r="AY133" s="30">
        <v>23630787496</v>
      </c>
      <c r="AZ133" s="30">
        <v>23630787496</v>
      </c>
      <c r="BA133" s="30">
        <v>0</v>
      </c>
      <c r="BB133" s="30">
        <v>4018718736</v>
      </c>
      <c r="BC133" s="30">
        <v>0</v>
      </c>
      <c r="BD133" s="30">
        <v>4018718736</v>
      </c>
      <c r="BE133" s="30">
        <v>0</v>
      </c>
      <c r="BF133" s="30">
        <v>5577367605</v>
      </c>
      <c r="BG133" s="30">
        <v>0</v>
      </c>
      <c r="BH133" s="30">
        <v>5577367605</v>
      </c>
      <c r="BI133" s="30">
        <v>0</v>
      </c>
    </row>
    <row r="134" spans="1:61" ht="27.75" customHeight="1" x14ac:dyDescent="0.2">
      <c r="A134" s="25">
        <f t="shared" si="1"/>
        <v>128</v>
      </c>
      <c r="B134" s="37">
        <v>1510</v>
      </c>
      <c r="C134" s="31" t="s">
        <v>645</v>
      </c>
      <c r="D134" s="31" t="s">
        <v>646</v>
      </c>
      <c r="E134" s="31" t="s">
        <v>647</v>
      </c>
      <c r="F134" s="31" t="s">
        <v>126</v>
      </c>
      <c r="G134" s="31" t="s">
        <v>1851</v>
      </c>
      <c r="H134" s="31" t="s">
        <v>38</v>
      </c>
      <c r="I134" s="31" t="s">
        <v>648</v>
      </c>
      <c r="J134" s="31" t="s">
        <v>649</v>
      </c>
      <c r="K134" s="31" t="s">
        <v>650</v>
      </c>
      <c r="L134" s="31" t="s">
        <v>2693</v>
      </c>
      <c r="M134" s="31" t="s">
        <v>2270</v>
      </c>
      <c r="N134" s="31" t="s">
        <v>1904</v>
      </c>
      <c r="O134" s="37">
        <v>1</v>
      </c>
      <c r="P134" s="37">
        <v>1644</v>
      </c>
      <c r="Q134" s="37">
        <v>9</v>
      </c>
      <c r="R134" s="30">
        <v>5961974426.8800001</v>
      </c>
      <c r="S134" s="30">
        <v>399173974.38</v>
      </c>
      <c r="T134" s="30">
        <v>190326593.5</v>
      </c>
      <c r="U134" s="30">
        <v>0</v>
      </c>
      <c r="V134" s="30">
        <v>5083479796</v>
      </c>
      <c r="W134" s="30">
        <v>25351351</v>
      </c>
      <c r="X134" s="30">
        <v>263642712</v>
      </c>
      <c r="Y134" s="30">
        <v>0</v>
      </c>
      <c r="Z134" s="30">
        <v>0</v>
      </c>
      <c r="AA134" s="30">
        <v>2357496748.54</v>
      </c>
      <c r="AB134" s="30">
        <v>1797912678.54</v>
      </c>
      <c r="AC134" s="30">
        <v>539265553</v>
      </c>
      <c r="AD134" s="30">
        <v>6574563</v>
      </c>
      <c r="AE134" s="30">
        <v>0</v>
      </c>
      <c r="AF134" s="30">
        <v>0</v>
      </c>
      <c r="AG134" s="30">
        <v>13743954</v>
      </c>
      <c r="AH134" s="30">
        <v>0</v>
      </c>
      <c r="AI134" s="30">
        <v>3604477678.3400002</v>
      </c>
      <c r="AJ134" s="30">
        <v>1963579348.3199999</v>
      </c>
      <c r="AK134" s="30">
        <v>552645731.32000005</v>
      </c>
      <c r="AL134" s="30">
        <v>975151628.40999997</v>
      </c>
      <c r="AM134" s="30">
        <v>340652226.37</v>
      </c>
      <c r="AN134" s="30">
        <v>17696442</v>
      </c>
      <c r="AO134" s="30">
        <v>7815796.9800000004</v>
      </c>
      <c r="AP134" s="30">
        <v>215338525</v>
      </c>
      <c r="AQ134" s="30">
        <v>166780920.33000001</v>
      </c>
      <c r="AR134" s="30">
        <v>154181036</v>
      </c>
      <c r="AS134" s="30">
        <v>12599884.33</v>
      </c>
      <c r="AT134" s="30">
        <v>152001385.33000001</v>
      </c>
      <c r="AU134" s="30">
        <v>129837891</v>
      </c>
      <c r="AV134" s="30">
        <v>14347697.35</v>
      </c>
      <c r="AW134" s="30">
        <v>7815796.9800000004</v>
      </c>
      <c r="AX134" s="30">
        <v>0</v>
      </c>
      <c r="AY134" s="30">
        <v>14779535</v>
      </c>
      <c r="AZ134" s="30">
        <v>14779535</v>
      </c>
      <c r="BA134" s="30">
        <v>0</v>
      </c>
      <c r="BB134" s="30">
        <v>32798243</v>
      </c>
      <c r="BC134" s="30">
        <v>73202619</v>
      </c>
      <c r="BD134" s="30">
        <v>32798243</v>
      </c>
      <c r="BE134" s="30">
        <v>73202619</v>
      </c>
      <c r="BF134" s="30">
        <v>4966710970</v>
      </c>
      <c r="BG134" s="30">
        <v>1000000</v>
      </c>
      <c r="BH134" s="30">
        <v>4753669141</v>
      </c>
      <c r="BI134" s="30">
        <v>214041829</v>
      </c>
    </row>
    <row r="135" spans="1:61" ht="27.75" customHeight="1" x14ac:dyDescent="0.2">
      <c r="A135" s="25">
        <f t="shared" si="1"/>
        <v>129</v>
      </c>
      <c r="B135" s="37">
        <v>1512</v>
      </c>
      <c r="C135" s="31" t="s">
        <v>651</v>
      </c>
      <c r="D135" s="31" t="s">
        <v>652</v>
      </c>
      <c r="E135" s="31" t="s">
        <v>653</v>
      </c>
      <c r="F135" s="31" t="s">
        <v>116</v>
      </c>
      <c r="G135" s="31" t="s">
        <v>1847</v>
      </c>
      <c r="H135" s="31" t="s">
        <v>37</v>
      </c>
      <c r="I135" s="31" t="s">
        <v>654</v>
      </c>
      <c r="J135" s="31" t="s">
        <v>32</v>
      </c>
      <c r="K135" s="31" t="s">
        <v>33</v>
      </c>
      <c r="L135" s="31" t="s">
        <v>2271</v>
      </c>
      <c r="M135" s="31" t="s">
        <v>2272</v>
      </c>
      <c r="N135" s="31" t="s">
        <v>655</v>
      </c>
      <c r="O135" s="37">
        <v>1</v>
      </c>
      <c r="P135" s="37">
        <v>2742</v>
      </c>
      <c r="Q135" s="37">
        <v>10</v>
      </c>
      <c r="R135" s="30">
        <v>21014516665.959999</v>
      </c>
      <c r="S135" s="30">
        <v>601848051.79999995</v>
      </c>
      <c r="T135" s="30">
        <v>2003683843.9000001</v>
      </c>
      <c r="U135" s="30">
        <v>0</v>
      </c>
      <c r="V135" s="30">
        <v>17878739371.369999</v>
      </c>
      <c r="W135" s="30">
        <v>10223896.890000001</v>
      </c>
      <c r="X135" s="30">
        <v>520021502</v>
      </c>
      <c r="Y135" s="30">
        <v>0</v>
      </c>
      <c r="Z135" s="30">
        <v>0</v>
      </c>
      <c r="AA135" s="30">
        <v>13448879934.370001</v>
      </c>
      <c r="AB135" s="30">
        <v>13340612271.84</v>
      </c>
      <c r="AC135" s="30">
        <v>1125455.3799999999</v>
      </c>
      <c r="AD135" s="30">
        <v>41351569.07</v>
      </c>
      <c r="AE135" s="30">
        <v>0</v>
      </c>
      <c r="AF135" s="30">
        <v>47265359.079999998</v>
      </c>
      <c r="AG135" s="30">
        <v>18525279</v>
      </c>
      <c r="AH135" s="30">
        <v>0</v>
      </c>
      <c r="AI135" s="30">
        <v>7565636731.5900002</v>
      </c>
      <c r="AJ135" s="30">
        <v>3521469829.5599999</v>
      </c>
      <c r="AK135" s="30">
        <v>1308318829.5599999</v>
      </c>
      <c r="AL135" s="30">
        <v>2383170597.2199998</v>
      </c>
      <c r="AM135" s="30">
        <v>0</v>
      </c>
      <c r="AN135" s="30">
        <v>0</v>
      </c>
      <c r="AO135" s="30">
        <v>220589646.41</v>
      </c>
      <c r="AP135" s="30">
        <v>417293353</v>
      </c>
      <c r="AQ135" s="30">
        <v>676221684.08000004</v>
      </c>
      <c r="AR135" s="30">
        <v>540278846</v>
      </c>
      <c r="AS135" s="30">
        <v>135942838.08000001</v>
      </c>
      <c r="AT135" s="30">
        <v>492684458.07999998</v>
      </c>
      <c r="AU135" s="30">
        <v>256743767.30000001</v>
      </c>
      <c r="AV135" s="30">
        <v>15351044.369999999</v>
      </c>
      <c r="AW135" s="30">
        <v>220589646.41</v>
      </c>
      <c r="AX135" s="30">
        <v>0</v>
      </c>
      <c r="AY135" s="30">
        <v>183537226</v>
      </c>
      <c r="AZ135" s="30">
        <v>183537226</v>
      </c>
      <c r="BA135" s="30">
        <v>0</v>
      </c>
      <c r="BB135" s="30">
        <v>80276919</v>
      </c>
      <c r="BC135" s="30">
        <v>580033462.69000006</v>
      </c>
      <c r="BD135" s="30">
        <v>80276919</v>
      </c>
      <c r="BE135" s="30">
        <v>580033462.69000006</v>
      </c>
      <c r="BF135" s="30">
        <v>52075720516.5</v>
      </c>
      <c r="BG135" s="30">
        <v>0</v>
      </c>
      <c r="BH135" s="30">
        <v>52075720516.5</v>
      </c>
      <c r="BI135" s="30">
        <v>0</v>
      </c>
    </row>
    <row r="136" spans="1:61" ht="27.75" customHeight="1" x14ac:dyDescent="0.2">
      <c r="A136" s="25">
        <f t="shared" si="1"/>
        <v>130</v>
      </c>
      <c r="B136" s="37">
        <v>1519</v>
      </c>
      <c r="C136" s="31" t="s">
        <v>656</v>
      </c>
      <c r="D136" s="31" t="s">
        <v>657</v>
      </c>
      <c r="E136" s="31" t="s">
        <v>658</v>
      </c>
      <c r="F136" s="31" t="s">
        <v>28</v>
      </c>
      <c r="G136" s="31" t="s">
        <v>1847</v>
      </c>
      <c r="H136" s="31" t="s">
        <v>37</v>
      </c>
      <c r="I136" s="31" t="s">
        <v>659</v>
      </c>
      <c r="J136" s="31" t="s">
        <v>32</v>
      </c>
      <c r="K136" s="31" t="s">
        <v>33</v>
      </c>
      <c r="L136" s="31" t="s">
        <v>1682</v>
      </c>
      <c r="M136" s="31" t="s">
        <v>2273</v>
      </c>
      <c r="N136" s="31" t="s">
        <v>1774</v>
      </c>
      <c r="O136" s="37">
        <v>1</v>
      </c>
      <c r="P136" s="37">
        <v>4586</v>
      </c>
      <c r="Q136" s="37">
        <v>33</v>
      </c>
      <c r="R136" s="30">
        <v>55517520250.220001</v>
      </c>
      <c r="S136" s="30">
        <v>5739061698.96</v>
      </c>
      <c r="T136" s="30">
        <v>3559004946</v>
      </c>
      <c r="U136" s="30">
        <v>0</v>
      </c>
      <c r="V136" s="30">
        <v>45547183747.970001</v>
      </c>
      <c r="W136" s="30">
        <v>85708272.459999993</v>
      </c>
      <c r="X136" s="30">
        <v>586561584.83000004</v>
      </c>
      <c r="Y136" s="30">
        <v>0</v>
      </c>
      <c r="Z136" s="30">
        <v>0</v>
      </c>
      <c r="AA136" s="30">
        <v>26352496370.740002</v>
      </c>
      <c r="AB136" s="30">
        <v>23725712686.110001</v>
      </c>
      <c r="AC136" s="30">
        <v>189593790.49000001</v>
      </c>
      <c r="AD136" s="30">
        <v>1068036360.62</v>
      </c>
      <c r="AE136" s="30">
        <v>0</v>
      </c>
      <c r="AF136" s="30">
        <v>633881984.19000006</v>
      </c>
      <c r="AG136" s="30">
        <v>461909408.32999998</v>
      </c>
      <c r="AH136" s="30">
        <v>273362141</v>
      </c>
      <c r="AI136" s="30">
        <v>29165023879.48</v>
      </c>
      <c r="AJ136" s="30">
        <v>19376502594.41</v>
      </c>
      <c r="AK136" s="30">
        <v>13474766594.41</v>
      </c>
      <c r="AL136" s="30">
        <v>3222585832.8800001</v>
      </c>
      <c r="AM136" s="30">
        <v>3073575182.1999998</v>
      </c>
      <c r="AN136" s="30">
        <v>0</v>
      </c>
      <c r="AO136" s="30">
        <v>213616198.97999999</v>
      </c>
      <c r="AP136" s="30">
        <v>1715089780.6900001</v>
      </c>
      <c r="AQ136" s="30">
        <v>1020120006.86</v>
      </c>
      <c r="AR136" s="30">
        <v>890751289</v>
      </c>
      <c r="AS136" s="30">
        <v>129368717.86</v>
      </c>
      <c r="AT136" s="30">
        <v>798023519.86000001</v>
      </c>
      <c r="AU136" s="30">
        <v>501856723.31999999</v>
      </c>
      <c r="AV136" s="30">
        <v>82550597.560000002</v>
      </c>
      <c r="AW136" s="30">
        <v>213616198.97999999</v>
      </c>
      <c r="AX136" s="30">
        <v>0</v>
      </c>
      <c r="AY136" s="30">
        <v>222096487</v>
      </c>
      <c r="AZ136" s="30">
        <v>222096487</v>
      </c>
      <c r="BA136" s="30">
        <v>0</v>
      </c>
      <c r="BB136" s="30">
        <v>216571907.59999999</v>
      </c>
      <c r="BC136" s="30">
        <v>7751468</v>
      </c>
      <c r="BD136" s="30">
        <v>216571907.59999999</v>
      </c>
      <c r="BE136" s="30">
        <v>7751468</v>
      </c>
      <c r="BF136" s="30">
        <v>45698627334.529999</v>
      </c>
      <c r="BG136" s="30">
        <v>0</v>
      </c>
      <c r="BH136" s="30">
        <v>45690892999.529999</v>
      </c>
      <c r="BI136" s="30">
        <v>7734335</v>
      </c>
    </row>
    <row r="137" spans="1:61" ht="27.75" customHeight="1" x14ac:dyDescent="0.2">
      <c r="A137" s="25">
        <f t="shared" ref="A137:A200" si="2">+A136+1</f>
        <v>131</v>
      </c>
      <c r="B137" s="37">
        <v>1533</v>
      </c>
      <c r="C137" s="31" t="s">
        <v>1683</v>
      </c>
      <c r="D137" s="31" t="s">
        <v>660</v>
      </c>
      <c r="E137" s="31" t="s">
        <v>661</v>
      </c>
      <c r="F137" s="31" t="s">
        <v>28</v>
      </c>
      <c r="G137" s="31" t="s">
        <v>1847</v>
      </c>
      <c r="H137" s="31" t="s">
        <v>37</v>
      </c>
      <c r="I137" s="31" t="s">
        <v>662</v>
      </c>
      <c r="J137" s="31" t="s">
        <v>32</v>
      </c>
      <c r="K137" s="31" t="s">
        <v>33</v>
      </c>
      <c r="L137" s="31" t="s">
        <v>2694</v>
      </c>
      <c r="M137" s="31" t="s">
        <v>2274</v>
      </c>
      <c r="N137" s="31" t="s">
        <v>663</v>
      </c>
      <c r="O137" s="37">
        <v>1</v>
      </c>
      <c r="P137" s="37">
        <v>1770</v>
      </c>
      <c r="Q137" s="37">
        <v>10</v>
      </c>
      <c r="R137" s="30">
        <v>17987556752.48</v>
      </c>
      <c r="S137" s="30">
        <v>533050450.88</v>
      </c>
      <c r="T137" s="30">
        <v>6209283408.6199999</v>
      </c>
      <c r="U137" s="30">
        <v>0</v>
      </c>
      <c r="V137" s="30">
        <v>11188200336.98</v>
      </c>
      <c r="W137" s="30">
        <v>30206537</v>
      </c>
      <c r="X137" s="30">
        <v>26816019</v>
      </c>
      <c r="Y137" s="30">
        <v>0</v>
      </c>
      <c r="Z137" s="30">
        <v>0</v>
      </c>
      <c r="AA137" s="30">
        <v>10884100178.450001</v>
      </c>
      <c r="AB137" s="30">
        <v>9339073414.0499992</v>
      </c>
      <c r="AC137" s="30">
        <v>0</v>
      </c>
      <c r="AD137" s="30">
        <v>141575997.24000001</v>
      </c>
      <c r="AE137" s="30">
        <v>0</v>
      </c>
      <c r="AF137" s="30">
        <v>1197134526.1600001</v>
      </c>
      <c r="AG137" s="30">
        <v>123568291</v>
      </c>
      <c r="AH137" s="30">
        <v>82747950</v>
      </c>
      <c r="AI137" s="30">
        <v>7103456574.0299997</v>
      </c>
      <c r="AJ137" s="30">
        <v>5307623834.1000004</v>
      </c>
      <c r="AK137" s="30">
        <v>4165590728.0999999</v>
      </c>
      <c r="AL137" s="30">
        <v>1205849505.5699999</v>
      </c>
      <c r="AM137" s="30">
        <v>0</v>
      </c>
      <c r="AN137" s="30">
        <v>0</v>
      </c>
      <c r="AO137" s="30">
        <v>84152300.900000006</v>
      </c>
      <c r="AP137" s="30">
        <v>20836683.75</v>
      </c>
      <c r="AQ137" s="30">
        <v>397648541.25999999</v>
      </c>
      <c r="AR137" s="30">
        <v>262750763</v>
      </c>
      <c r="AS137" s="30">
        <v>134897778.25999999</v>
      </c>
      <c r="AT137" s="30">
        <v>292806508.25999999</v>
      </c>
      <c r="AU137" s="30">
        <v>204132357.58000001</v>
      </c>
      <c r="AV137" s="30">
        <v>4521849.78</v>
      </c>
      <c r="AW137" s="30">
        <v>84152300.900000006</v>
      </c>
      <c r="AX137" s="30">
        <v>0</v>
      </c>
      <c r="AY137" s="30">
        <v>104842033</v>
      </c>
      <c r="AZ137" s="30">
        <v>104842033</v>
      </c>
      <c r="BA137" s="30">
        <v>0</v>
      </c>
      <c r="BB137" s="30">
        <v>29990</v>
      </c>
      <c r="BC137" s="30">
        <v>119107490</v>
      </c>
      <c r="BD137" s="30">
        <v>29990</v>
      </c>
      <c r="BE137" s="30">
        <v>119107490</v>
      </c>
      <c r="BF137" s="30">
        <v>14203604869.98</v>
      </c>
      <c r="BG137" s="30">
        <v>0</v>
      </c>
      <c r="BH137" s="30">
        <v>14203604869.98</v>
      </c>
      <c r="BI137" s="30">
        <v>0</v>
      </c>
    </row>
    <row r="138" spans="1:61" ht="27.75" customHeight="1" x14ac:dyDescent="0.2">
      <c r="A138" s="25">
        <f t="shared" si="2"/>
        <v>132</v>
      </c>
      <c r="B138" s="37">
        <v>1537</v>
      </c>
      <c r="C138" s="31" t="s">
        <v>664</v>
      </c>
      <c r="D138" s="31" t="s">
        <v>665</v>
      </c>
      <c r="E138" s="31" t="s">
        <v>666</v>
      </c>
      <c r="F138" s="31" t="s">
        <v>28</v>
      </c>
      <c r="G138" s="31" t="s">
        <v>1847</v>
      </c>
      <c r="H138" s="31" t="s">
        <v>37</v>
      </c>
      <c r="I138" s="31" t="s">
        <v>667</v>
      </c>
      <c r="J138" s="31" t="s">
        <v>32</v>
      </c>
      <c r="K138" s="31" t="s">
        <v>33</v>
      </c>
      <c r="L138" s="31" t="s">
        <v>2695</v>
      </c>
      <c r="M138" s="31" t="s">
        <v>2696</v>
      </c>
      <c r="N138" s="31" t="s">
        <v>668</v>
      </c>
      <c r="O138" s="37">
        <v>1</v>
      </c>
      <c r="P138" s="37">
        <v>10645</v>
      </c>
      <c r="Q138" s="37">
        <v>82</v>
      </c>
      <c r="R138" s="30">
        <v>201143010488.57999</v>
      </c>
      <c r="S138" s="30">
        <v>2291092039.46</v>
      </c>
      <c r="T138" s="30">
        <v>23072150189.830002</v>
      </c>
      <c r="U138" s="30">
        <v>0</v>
      </c>
      <c r="V138" s="30">
        <v>174661752102.85001</v>
      </c>
      <c r="W138" s="30">
        <v>569675494.71000004</v>
      </c>
      <c r="X138" s="30">
        <v>548340661.73000002</v>
      </c>
      <c r="Y138" s="30">
        <v>0</v>
      </c>
      <c r="Z138" s="30">
        <v>0</v>
      </c>
      <c r="AA138" s="30">
        <v>167195507408.54999</v>
      </c>
      <c r="AB138" s="30">
        <v>138907594512.14001</v>
      </c>
      <c r="AC138" s="30">
        <v>17581658174</v>
      </c>
      <c r="AD138" s="30">
        <v>1207415029.6199999</v>
      </c>
      <c r="AE138" s="30">
        <v>0</v>
      </c>
      <c r="AF138" s="30">
        <v>9148944778.1599998</v>
      </c>
      <c r="AG138" s="30">
        <v>225646433.41999999</v>
      </c>
      <c r="AH138" s="30">
        <v>124248481.20999999</v>
      </c>
      <c r="AI138" s="30">
        <v>33947503080.029999</v>
      </c>
      <c r="AJ138" s="30">
        <v>14482275444</v>
      </c>
      <c r="AK138" s="30">
        <v>11190398260</v>
      </c>
      <c r="AL138" s="30">
        <v>5883126961.8400002</v>
      </c>
      <c r="AM138" s="30">
        <v>11082548185.08</v>
      </c>
      <c r="AN138" s="30">
        <v>10000000</v>
      </c>
      <c r="AO138" s="30">
        <v>264222077.68000001</v>
      </c>
      <c r="AP138" s="30">
        <v>30875755.719999999</v>
      </c>
      <c r="AQ138" s="30">
        <v>4080834984.5599999</v>
      </c>
      <c r="AR138" s="30">
        <v>3805019452.9299998</v>
      </c>
      <c r="AS138" s="30">
        <v>275815531.63</v>
      </c>
      <c r="AT138" s="30">
        <v>2085979727.5599999</v>
      </c>
      <c r="AU138" s="30">
        <v>1766743840.1700001</v>
      </c>
      <c r="AV138" s="30">
        <v>55013809.710000001</v>
      </c>
      <c r="AW138" s="30">
        <v>264222077.68000001</v>
      </c>
      <c r="AX138" s="30">
        <v>0</v>
      </c>
      <c r="AY138" s="30">
        <v>1994855257</v>
      </c>
      <c r="AZ138" s="30">
        <v>1994855257</v>
      </c>
      <c r="BA138" s="30">
        <v>0</v>
      </c>
      <c r="BB138" s="30">
        <v>102368463</v>
      </c>
      <c r="BC138" s="30">
        <v>41833055311.669998</v>
      </c>
      <c r="BD138" s="30">
        <v>102368463</v>
      </c>
      <c r="BE138" s="30">
        <v>41833055311.669998</v>
      </c>
      <c r="BF138" s="30">
        <v>216429069956.07999</v>
      </c>
      <c r="BG138" s="30">
        <v>0</v>
      </c>
      <c r="BH138" s="30">
        <v>216429069956.07999</v>
      </c>
      <c r="BI138" s="30">
        <v>0</v>
      </c>
    </row>
    <row r="139" spans="1:61" ht="27.75" customHeight="1" x14ac:dyDescent="0.2">
      <c r="A139" s="25">
        <f t="shared" si="2"/>
        <v>133</v>
      </c>
      <c r="B139" s="37">
        <v>1540</v>
      </c>
      <c r="C139" s="31" t="s">
        <v>669</v>
      </c>
      <c r="D139" s="31" t="s">
        <v>670</v>
      </c>
      <c r="E139" s="31" t="s">
        <v>671</v>
      </c>
      <c r="F139" s="31" t="s">
        <v>28</v>
      </c>
      <c r="G139" s="31" t="s">
        <v>1847</v>
      </c>
      <c r="H139" s="31" t="s">
        <v>37</v>
      </c>
      <c r="I139" s="31" t="s">
        <v>672</v>
      </c>
      <c r="J139" s="31" t="s">
        <v>32</v>
      </c>
      <c r="K139" s="31" t="s">
        <v>33</v>
      </c>
      <c r="L139" s="31" t="s">
        <v>2275</v>
      </c>
      <c r="M139" s="31" t="s">
        <v>2276</v>
      </c>
      <c r="N139" s="31" t="s">
        <v>1905</v>
      </c>
      <c r="O139" s="37">
        <v>1</v>
      </c>
      <c r="P139" s="37">
        <v>2677</v>
      </c>
      <c r="Q139" s="37">
        <v>45</v>
      </c>
      <c r="R139" s="30">
        <v>140110950318.75</v>
      </c>
      <c r="S139" s="30">
        <v>6030259912.96</v>
      </c>
      <c r="T139" s="30">
        <v>8806940870.4500008</v>
      </c>
      <c r="U139" s="30">
        <v>0</v>
      </c>
      <c r="V139" s="30">
        <v>124483556229.69</v>
      </c>
      <c r="W139" s="30">
        <v>749456166.71000004</v>
      </c>
      <c r="X139" s="30">
        <v>40737138.939999998</v>
      </c>
      <c r="Y139" s="30">
        <v>0</v>
      </c>
      <c r="Z139" s="30">
        <v>0</v>
      </c>
      <c r="AA139" s="30">
        <v>111233964915.55</v>
      </c>
      <c r="AB139" s="30">
        <v>104773224789.87</v>
      </c>
      <c r="AC139" s="30">
        <v>0</v>
      </c>
      <c r="AD139" s="30">
        <v>2363606092.48</v>
      </c>
      <c r="AE139" s="30">
        <v>0</v>
      </c>
      <c r="AF139" s="30">
        <v>3563531100.02</v>
      </c>
      <c r="AG139" s="30">
        <v>482554070.60000002</v>
      </c>
      <c r="AH139" s="30">
        <v>51048862.579999998</v>
      </c>
      <c r="AI139" s="30">
        <v>28876985403.200001</v>
      </c>
      <c r="AJ139" s="30">
        <v>19826245547.34</v>
      </c>
      <c r="AK139" s="30">
        <v>8483158666.1400003</v>
      </c>
      <c r="AL139" s="30">
        <v>6778979866.8000002</v>
      </c>
      <c r="AM139" s="30">
        <v>5293616.97</v>
      </c>
      <c r="AN139" s="30">
        <v>0</v>
      </c>
      <c r="AO139" s="30">
        <v>495644167.06999999</v>
      </c>
      <c r="AP139" s="30">
        <v>-25739022.050000001</v>
      </c>
      <c r="AQ139" s="30">
        <v>2522018851.0500002</v>
      </c>
      <c r="AR139" s="30">
        <v>2285368869</v>
      </c>
      <c r="AS139" s="30">
        <v>236649982.05000001</v>
      </c>
      <c r="AT139" s="30">
        <v>1657891912.6800001</v>
      </c>
      <c r="AU139" s="30">
        <v>1150898932.95</v>
      </c>
      <c r="AV139" s="30">
        <v>11348812.66</v>
      </c>
      <c r="AW139" s="30">
        <v>495644167.06999999</v>
      </c>
      <c r="AX139" s="30">
        <v>0</v>
      </c>
      <c r="AY139" s="30">
        <v>864126938.37</v>
      </c>
      <c r="AZ139" s="30">
        <v>864126938.37</v>
      </c>
      <c r="BA139" s="30">
        <v>0</v>
      </c>
      <c r="BB139" s="30">
        <v>7093714995</v>
      </c>
      <c r="BC139" s="30">
        <v>10721147524.48</v>
      </c>
      <c r="BD139" s="30">
        <v>7093714995</v>
      </c>
      <c r="BE139" s="30">
        <v>10721147524.48</v>
      </c>
      <c r="BF139" s="30">
        <v>279993884731</v>
      </c>
      <c r="BG139" s="30">
        <v>0</v>
      </c>
      <c r="BH139" s="30">
        <v>279993884731</v>
      </c>
      <c r="BI139" s="30">
        <v>0</v>
      </c>
    </row>
    <row r="140" spans="1:61" ht="27.75" customHeight="1" x14ac:dyDescent="0.2">
      <c r="A140" s="25">
        <f t="shared" si="2"/>
        <v>134</v>
      </c>
      <c r="B140" s="37">
        <v>1583</v>
      </c>
      <c r="C140" s="31" t="s">
        <v>674</v>
      </c>
      <c r="D140" s="31" t="s">
        <v>675</v>
      </c>
      <c r="E140" s="31" t="s">
        <v>676</v>
      </c>
      <c r="F140" s="31" t="s">
        <v>42</v>
      </c>
      <c r="G140" s="31" t="s">
        <v>1906</v>
      </c>
      <c r="H140" s="31" t="s">
        <v>135</v>
      </c>
      <c r="I140" s="31" t="s">
        <v>677</v>
      </c>
      <c r="J140" s="31" t="s">
        <v>643</v>
      </c>
      <c r="K140" s="31" t="s">
        <v>644</v>
      </c>
      <c r="L140" s="31" t="s">
        <v>2277</v>
      </c>
      <c r="M140" s="31" t="s">
        <v>2278</v>
      </c>
      <c r="N140" s="31" t="s">
        <v>678</v>
      </c>
      <c r="O140" s="37">
        <v>1</v>
      </c>
      <c r="P140" s="37">
        <v>9201</v>
      </c>
      <c r="Q140" s="37">
        <v>47</v>
      </c>
      <c r="R140" s="30">
        <v>170838651902.37</v>
      </c>
      <c r="S140" s="30">
        <v>5111289077.5200005</v>
      </c>
      <c r="T140" s="30">
        <v>264364594.50999999</v>
      </c>
      <c r="U140" s="30">
        <v>0</v>
      </c>
      <c r="V140" s="30">
        <v>144549489512.64999</v>
      </c>
      <c r="W140" s="30">
        <v>4061696912.04</v>
      </c>
      <c r="X140" s="30">
        <v>16390421806.65</v>
      </c>
      <c r="Y140" s="30">
        <v>0</v>
      </c>
      <c r="Z140" s="30">
        <v>461389999</v>
      </c>
      <c r="AA140" s="30">
        <v>17384843889.880001</v>
      </c>
      <c r="AB140" s="30">
        <v>0</v>
      </c>
      <c r="AC140" s="30">
        <v>10697018842.32</v>
      </c>
      <c r="AD140" s="30">
        <v>3400053809.0599999</v>
      </c>
      <c r="AE140" s="30">
        <v>0</v>
      </c>
      <c r="AF140" s="30">
        <v>3130082758.1599998</v>
      </c>
      <c r="AG140" s="30">
        <v>81835599</v>
      </c>
      <c r="AH140" s="30">
        <v>75852881.340000004</v>
      </c>
      <c r="AI140" s="30">
        <v>153453808012.48999</v>
      </c>
      <c r="AJ140" s="30">
        <v>118192098466.77</v>
      </c>
      <c r="AK140" s="30">
        <v>66498848652.32</v>
      </c>
      <c r="AL140" s="30">
        <v>14407118827.309999</v>
      </c>
      <c r="AM140" s="30">
        <v>1411562202.4400001</v>
      </c>
      <c r="AN140" s="30">
        <v>0</v>
      </c>
      <c r="AO140" s="30">
        <v>1501676235.6900001</v>
      </c>
      <c r="AP140" s="30">
        <v>17428002430.110001</v>
      </c>
      <c r="AQ140" s="30">
        <v>4240244534.0900002</v>
      </c>
      <c r="AR140" s="30">
        <v>4158084366</v>
      </c>
      <c r="AS140" s="30">
        <v>82160168.090000004</v>
      </c>
      <c r="AT140" s="30">
        <v>4240244534.0900002</v>
      </c>
      <c r="AU140" s="30">
        <v>2555592866.5700002</v>
      </c>
      <c r="AV140" s="30">
        <v>182975431.83000001</v>
      </c>
      <c r="AW140" s="30">
        <v>1501676235.6900001</v>
      </c>
      <c r="AX140" s="30">
        <v>0</v>
      </c>
      <c r="AY140" s="30">
        <v>0</v>
      </c>
      <c r="AZ140" s="30">
        <v>0</v>
      </c>
      <c r="BA140" s="30">
        <v>0</v>
      </c>
      <c r="BB140" s="30">
        <v>2169179290.0900002</v>
      </c>
      <c r="BC140" s="30">
        <v>3064873975.21</v>
      </c>
      <c r="BD140" s="30">
        <v>2169179290.0900002</v>
      </c>
      <c r="BE140" s="30">
        <v>3064873975.21</v>
      </c>
      <c r="BF140" s="30">
        <v>149702705596.29001</v>
      </c>
      <c r="BG140" s="30">
        <v>0</v>
      </c>
      <c r="BH140" s="30">
        <v>149702705596.29001</v>
      </c>
      <c r="BI140" s="30">
        <v>0</v>
      </c>
    </row>
    <row r="141" spans="1:61" ht="27.75" customHeight="1" x14ac:dyDescent="0.2">
      <c r="A141" s="25">
        <f t="shared" si="2"/>
        <v>135</v>
      </c>
      <c r="B141" s="37">
        <v>1603</v>
      </c>
      <c r="C141" s="31" t="s">
        <v>679</v>
      </c>
      <c r="D141" s="31" t="s">
        <v>680</v>
      </c>
      <c r="E141" s="31" t="s">
        <v>681</v>
      </c>
      <c r="F141" s="31" t="s">
        <v>31</v>
      </c>
      <c r="G141" s="31" t="s">
        <v>1899</v>
      </c>
      <c r="H141" s="31" t="s">
        <v>218</v>
      </c>
      <c r="I141" s="31" t="s">
        <v>682</v>
      </c>
      <c r="J141" s="31" t="s">
        <v>32</v>
      </c>
      <c r="K141" s="31" t="s">
        <v>683</v>
      </c>
      <c r="L141" s="31" t="s">
        <v>1907</v>
      </c>
      <c r="M141" s="31" t="s">
        <v>2279</v>
      </c>
      <c r="N141" s="31" t="s">
        <v>684</v>
      </c>
      <c r="O141" s="37">
        <v>1</v>
      </c>
      <c r="P141" s="37">
        <v>2728</v>
      </c>
      <c r="Q141" s="37">
        <v>125</v>
      </c>
      <c r="R141" s="30">
        <v>47567593669</v>
      </c>
      <c r="S141" s="30">
        <v>5470956851</v>
      </c>
      <c r="T141" s="30">
        <v>2649915468</v>
      </c>
      <c r="U141" s="30">
        <v>21664560174</v>
      </c>
      <c r="V141" s="30">
        <v>2192827051</v>
      </c>
      <c r="W141" s="30">
        <v>2523763878</v>
      </c>
      <c r="X141" s="30">
        <v>12746380192</v>
      </c>
      <c r="Y141" s="30">
        <v>0</v>
      </c>
      <c r="Z141" s="30">
        <v>319190055</v>
      </c>
      <c r="AA141" s="30">
        <v>23805964750</v>
      </c>
      <c r="AB141" s="30">
        <v>0</v>
      </c>
      <c r="AC141" s="30">
        <v>1479524904</v>
      </c>
      <c r="AD141" s="30">
        <v>15822333806</v>
      </c>
      <c r="AE141" s="30">
        <v>0</v>
      </c>
      <c r="AF141" s="30">
        <v>2995153525</v>
      </c>
      <c r="AG141" s="30">
        <v>3457483385</v>
      </c>
      <c r="AH141" s="30">
        <v>51469130</v>
      </c>
      <c r="AI141" s="30">
        <v>23761628919</v>
      </c>
      <c r="AJ141" s="30">
        <v>5181827163</v>
      </c>
      <c r="AK141" s="30">
        <v>0</v>
      </c>
      <c r="AL141" s="30">
        <v>2915057893</v>
      </c>
      <c r="AM141" s="30">
        <v>5474911880</v>
      </c>
      <c r="AN141" s="30">
        <v>39347900</v>
      </c>
      <c r="AO141" s="30">
        <v>338829079</v>
      </c>
      <c r="AP141" s="30">
        <v>0</v>
      </c>
      <c r="AQ141" s="30">
        <v>32140724961</v>
      </c>
      <c r="AR141" s="30">
        <v>32126545171</v>
      </c>
      <c r="AS141" s="30">
        <v>14179790</v>
      </c>
      <c r="AT141" s="30">
        <v>1476145933.5</v>
      </c>
      <c r="AU141" s="30">
        <v>357151294</v>
      </c>
      <c r="AV141" s="30">
        <v>44017299</v>
      </c>
      <c r="AW141" s="30">
        <v>338829079</v>
      </c>
      <c r="AX141" s="30">
        <v>736148261.5</v>
      </c>
      <c r="AY141" s="30">
        <v>30664579027.5</v>
      </c>
      <c r="AZ141" s="30">
        <v>30664579027.5</v>
      </c>
      <c r="BA141" s="30">
        <v>0</v>
      </c>
      <c r="BB141" s="30">
        <v>434231484</v>
      </c>
      <c r="BC141" s="30">
        <v>30443058</v>
      </c>
      <c r="BD141" s="30">
        <v>434231484</v>
      </c>
      <c r="BE141" s="30">
        <v>30443058</v>
      </c>
      <c r="BF141" s="30">
        <v>5345399945</v>
      </c>
      <c r="BG141" s="30">
        <v>0</v>
      </c>
      <c r="BH141" s="30">
        <v>5345399945</v>
      </c>
      <c r="BI141" s="30">
        <v>0</v>
      </c>
    </row>
    <row r="142" spans="1:61" ht="27.75" customHeight="1" x14ac:dyDescent="0.2">
      <c r="A142" s="25">
        <f t="shared" si="2"/>
        <v>136</v>
      </c>
      <c r="B142" s="37">
        <v>1615</v>
      </c>
      <c r="C142" s="31" t="s">
        <v>685</v>
      </c>
      <c r="D142" s="31" t="s">
        <v>686</v>
      </c>
      <c r="E142" s="31" t="s">
        <v>687</v>
      </c>
      <c r="F142" s="31" t="s">
        <v>116</v>
      </c>
      <c r="G142" s="31" t="s">
        <v>1886</v>
      </c>
      <c r="H142" s="31" t="s">
        <v>307</v>
      </c>
      <c r="I142" s="31" t="s">
        <v>688</v>
      </c>
      <c r="J142" s="31" t="s">
        <v>32</v>
      </c>
      <c r="K142" s="31" t="s">
        <v>33</v>
      </c>
      <c r="L142" s="31" t="s">
        <v>2280</v>
      </c>
      <c r="M142" s="31" t="s">
        <v>2281</v>
      </c>
      <c r="N142" s="31" t="s">
        <v>1684</v>
      </c>
      <c r="O142" s="37">
        <v>1</v>
      </c>
      <c r="P142" s="37">
        <v>4689</v>
      </c>
      <c r="Q142" s="37">
        <v>20</v>
      </c>
      <c r="R142" s="30">
        <v>34866409183</v>
      </c>
      <c r="S142" s="30">
        <v>1899005904</v>
      </c>
      <c r="T142" s="30">
        <v>3442191994</v>
      </c>
      <c r="U142" s="30">
        <v>0</v>
      </c>
      <c r="V142" s="30">
        <v>27624422693</v>
      </c>
      <c r="W142" s="30">
        <v>28237443</v>
      </c>
      <c r="X142" s="30">
        <v>1444958674</v>
      </c>
      <c r="Y142" s="30">
        <v>0</v>
      </c>
      <c r="Z142" s="30">
        <v>427592475</v>
      </c>
      <c r="AA142" s="30">
        <v>15404903578</v>
      </c>
      <c r="AB142" s="30">
        <v>14292719514</v>
      </c>
      <c r="AC142" s="30">
        <v>0</v>
      </c>
      <c r="AD142" s="30">
        <v>572752221</v>
      </c>
      <c r="AE142" s="30">
        <v>0</v>
      </c>
      <c r="AF142" s="30">
        <v>1887763</v>
      </c>
      <c r="AG142" s="30">
        <v>522561375</v>
      </c>
      <c r="AH142" s="30">
        <v>14982705</v>
      </c>
      <c r="AI142" s="30">
        <v>19461505605</v>
      </c>
      <c r="AJ142" s="30">
        <v>11001001762</v>
      </c>
      <c r="AK142" s="30">
        <v>2038086762</v>
      </c>
      <c r="AL142" s="30">
        <v>3922527676</v>
      </c>
      <c r="AM142" s="30">
        <v>1702578553</v>
      </c>
      <c r="AN142" s="30">
        <v>152152</v>
      </c>
      <c r="AO142" s="30">
        <v>196054534</v>
      </c>
      <c r="AP142" s="30">
        <v>1103960872</v>
      </c>
      <c r="AQ142" s="30">
        <v>770829405</v>
      </c>
      <c r="AR142" s="30">
        <v>656336067</v>
      </c>
      <c r="AS142" s="30">
        <v>114493338</v>
      </c>
      <c r="AT142" s="30">
        <v>640528798</v>
      </c>
      <c r="AU142" s="30">
        <v>420764969</v>
      </c>
      <c r="AV142" s="30">
        <v>23709295</v>
      </c>
      <c r="AW142" s="30">
        <v>196054534</v>
      </c>
      <c r="AX142" s="30">
        <v>0</v>
      </c>
      <c r="AY142" s="30">
        <v>130300607</v>
      </c>
      <c r="AZ142" s="30">
        <v>130300607</v>
      </c>
      <c r="BA142" s="30">
        <v>0</v>
      </c>
      <c r="BB142" s="30">
        <v>2693313860</v>
      </c>
      <c r="BC142" s="30">
        <v>12356075385</v>
      </c>
      <c r="BD142" s="30">
        <v>2693313860</v>
      </c>
      <c r="BE142" s="30">
        <v>12356075385</v>
      </c>
      <c r="BF142" s="30">
        <v>39895509187</v>
      </c>
      <c r="BG142" s="30">
        <v>0</v>
      </c>
      <c r="BH142" s="30">
        <v>39895509187</v>
      </c>
      <c r="BI142" s="30">
        <v>0</v>
      </c>
    </row>
    <row r="143" spans="1:61" ht="27.75" customHeight="1" x14ac:dyDescent="0.2">
      <c r="A143" s="25">
        <f t="shared" si="2"/>
        <v>137</v>
      </c>
      <c r="B143" s="37">
        <v>1630</v>
      </c>
      <c r="C143" s="31" t="s">
        <v>689</v>
      </c>
      <c r="D143" s="31" t="s">
        <v>690</v>
      </c>
      <c r="E143" s="31" t="s">
        <v>691</v>
      </c>
      <c r="F143" s="31" t="s">
        <v>116</v>
      </c>
      <c r="G143" s="31" t="s">
        <v>1847</v>
      </c>
      <c r="H143" s="31" t="s">
        <v>37</v>
      </c>
      <c r="I143" s="31" t="s">
        <v>692</v>
      </c>
      <c r="J143" s="31" t="s">
        <v>32</v>
      </c>
      <c r="K143" s="31" t="s">
        <v>33</v>
      </c>
      <c r="L143" s="31" t="s">
        <v>2282</v>
      </c>
      <c r="M143" s="31" t="s">
        <v>2283</v>
      </c>
      <c r="N143" s="31" t="s">
        <v>693</v>
      </c>
      <c r="O143" s="37">
        <v>1</v>
      </c>
      <c r="P143" s="37">
        <v>1489</v>
      </c>
      <c r="Q143" s="37">
        <v>6</v>
      </c>
      <c r="R143" s="30">
        <v>8020490421.6499996</v>
      </c>
      <c r="S143" s="30">
        <v>284946329.01999998</v>
      </c>
      <c r="T143" s="30">
        <v>3179657350.5999999</v>
      </c>
      <c r="U143" s="30">
        <v>0</v>
      </c>
      <c r="V143" s="30">
        <v>4411060992.04</v>
      </c>
      <c r="W143" s="30">
        <v>4826286.5</v>
      </c>
      <c r="X143" s="30">
        <v>139999463.49000001</v>
      </c>
      <c r="Y143" s="30">
        <v>0</v>
      </c>
      <c r="Z143" s="30">
        <v>0</v>
      </c>
      <c r="AA143" s="30">
        <v>2277608556.0500002</v>
      </c>
      <c r="AB143" s="30">
        <v>2224871148.8299999</v>
      </c>
      <c r="AC143" s="30">
        <v>0</v>
      </c>
      <c r="AD143" s="30">
        <v>17537083</v>
      </c>
      <c r="AE143" s="30">
        <v>0</v>
      </c>
      <c r="AF143" s="30">
        <v>19866417.18</v>
      </c>
      <c r="AG143" s="30">
        <v>15333907.039999999</v>
      </c>
      <c r="AH143" s="30">
        <v>0</v>
      </c>
      <c r="AI143" s="30">
        <v>5742881865.6000004</v>
      </c>
      <c r="AJ143" s="30">
        <v>4272478518.8600001</v>
      </c>
      <c r="AK143" s="30">
        <v>1321610518.8599999</v>
      </c>
      <c r="AL143" s="30">
        <v>945737642.80999994</v>
      </c>
      <c r="AM143" s="30">
        <v>64933634.390000001</v>
      </c>
      <c r="AN143" s="30">
        <v>0</v>
      </c>
      <c r="AO143" s="30">
        <v>89239884</v>
      </c>
      <c r="AP143" s="30">
        <v>139955424</v>
      </c>
      <c r="AQ143" s="30">
        <v>151352434.40000001</v>
      </c>
      <c r="AR143" s="30">
        <v>109342793</v>
      </c>
      <c r="AS143" s="30">
        <v>42009641.399999999</v>
      </c>
      <c r="AT143" s="30">
        <v>140648935.40000001</v>
      </c>
      <c r="AU143" s="30">
        <v>51097611.18</v>
      </c>
      <c r="AV143" s="30">
        <v>311440.21999999997</v>
      </c>
      <c r="AW143" s="30">
        <v>89239884</v>
      </c>
      <c r="AX143" s="30">
        <v>0</v>
      </c>
      <c r="AY143" s="30">
        <v>10703499</v>
      </c>
      <c r="AZ143" s="30">
        <v>10703499</v>
      </c>
      <c r="BA143" s="30">
        <v>0</v>
      </c>
      <c r="BB143" s="30">
        <v>0</v>
      </c>
      <c r="BC143" s="30">
        <v>33956007</v>
      </c>
      <c r="BD143" s="30">
        <v>0</v>
      </c>
      <c r="BE143" s="30">
        <v>33956007</v>
      </c>
      <c r="BF143" s="30">
        <v>4551955675.04</v>
      </c>
      <c r="BG143" s="30">
        <v>0</v>
      </c>
      <c r="BH143" s="30">
        <v>4551955675.04</v>
      </c>
      <c r="BI143" s="30">
        <v>0</v>
      </c>
    </row>
    <row r="144" spans="1:61" ht="27.75" customHeight="1" x14ac:dyDescent="0.2">
      <c r="A144" s="25">
        <f t="shared" si="2"/>
        <v>138</v>
      </c>
      <c r="B144" s="37">
        <v>1632</v>
      </c>
      <c r="C144" s="31" t="s">
        <v>694</v>
      </c>
      <c r="D144" s="31" t="s">
        <v>695</v>
      </c>
      <c r="E144" s="31" t="s">
        <v>696</v>
      </c>
      <c r="F144" s="31" t="s">
        <v>116</v>
      </c>
      <c r="G144" s="31" t="s">
        <v>1847</v>
      </c>
      <c r="H144" s="31" t="s">
        <v>37</v>
      </c>
      <c r="I144" s="31" t="s">
        <v>697</v>
      </c>
      <c r="J144" s="31" t="s">
        <v>32</v>
      </c>
      <c r="K144" s="31" t="s">
        <v>33</v>
      </c>
      <c r="L144" s="31" t="s">
        <v>2697</v>
      </c>
      <c r="M144" s="31" t="s">
        <v>2284</v>
      </c>
      <c r="N144" s="31" t="s">
        <v>698</v>
      </c>
      <c r="O144" s="37">
        <v>1</v>
      </c>
      <c r="P144" s="37">
        <v>4106</v>
      </c>
      <c r="Q144" s="37">
        <v>29</v>
      </c>
      <c r="R144" s="30">
        <v>18968006560.689999</v>
      </c>
      <c r="S144" s="30">
        <v>2145602899.3299999</v>
      </c>
      <c r="T144" s="30">
        <v>859924129.60000002</v>
      </c>
      <c r="U144" s="30">
        <v>0</v>
      </c>
      <c r="V144" s="30">
        <v>14746633157.4</v>
      </c>
      <c r="W144" s="30">
        <v>44716443.390000001</v>
      </c>
      <c r="X144" s="30">
        <v>1156090550.97</v>
      </c>
      <c r="Y144" s="30">
        <v>0</v>
      </c>
      <c r="Z144" s="30">
        <v>15039380</v>
      </c>
      <c r="AA144" s="30">
        <v>9505805836.9200001</v>
      </c>
      <c r="AB144" s="30">
        <v>8719585889.7999992</v>
      </c>
      <c r="AC144" s="30">
        <v>504114280</v>
      </c>
      <c r="AD144" s="30">
        <v>186988810.12</v>
      </c>
      <c r="AE144" s="30">
        <v>0</v>
      </c>
      <c r="AF144" s="30">
        <v>41335054</v>
      </c>
      <c r="AG144" s="30">
        <v>53781803</v>
      </c>
      <c r="AH144" s="30">
        <v>0</v>
      </c>
      <c r="AI144" s="30">
        <v>9462200723.7700005</v>
      </c>
      <c r="AJ144" s="30">
        <v>7213509789.6800003</v>
      </c>
      <c r="AK144" s="30">
        <v>3524924789.6799998</v>
      </c>
      <c r="AL144" s="30">
        <v>1190536729.6900001</v>
      </c>
      <c r="AM144" s="30">
        <v>71865578.569999993</v>
      </c>
      <c r="AN144" s="30">
        <v>0</v>
      </c>
      <c r="AO144" s="30">
        <v>97710808.879999995</v>
      </c>
      <c r="AP144" s="30">
        <v>354536183.72000003</v>
      </c>
      <c r="AQ144" s="30">
        <v>459803059.29000002</v>
      </c>
      <c r="AR144" s="30">
        <v>421538913</v>
      </c>
      <c r="AS144" s="30">
        <v>38264146.289999999</v>
      </c>
      <c r="AT144" s="30">
        <v>382536421.06999999</v>
      </c>
      <c r="AU144" s="30">
        <v>273406557.19</v>
      </c>
      <c r="AV144" s="30">
        <v>11419055</v>
      </c>
      <c r="AW144" s="30">
        <v>97710808.879999995</v>
      </c>
      <c r="AX144" s="30">
        <v>0</v>
      </c>
      <c r="AY144" s="30">
        <v>77266638.219999999</v>
      </c>
      <c r="AZ144" s="30">
        <v>77266638.219999999</v>
      </c>
      <c r="BA144" s="30">
        <v>0</v>
      </c>
      <c r="BB144" s="30">
        <v>36644367</v>
      </c>
      <c r="BC144" s="30">
        <v>2461051253.77</v>
      </c>
      <c r="BD144" s="30">
        <v>36644367</v>
      </c>
      <c r="BE144" s="30">
        <v>2461051253.77</v>
      </c>
      <c r="BF144" s="30">
        <v>21098471998.860001</v>
      </c>
      <c r="BG144" s="30">
        <v>0</v>
      </c>
      <c r="BH144" s="30">
        <v>21098471998.860001</v>
      </c>
      <c r="BI144" s="30">
        <v>0</v>
      </c>
    </row>
    <row r="145" spans="1:61" ht="27.75" customHeight="1" x14ac:dyDescent="0.2">
      <c r="A145" s="25">
        <f t="shared" si="2"/>
        <v>139</v>
      </c>
      <c r="B145" s="37">
        <v>1644</v>
      </c>
      <c r="C145" s="31" t="s">
        <v>699</v>
      </c>
      <c r="D145" s="31" t="s">
        <v>700</v>
      </c>
      <c r="E145" s="31" t="s">
        <v>701</v>
      </c>
      <c r="F145" s="31" t="s">
        <v>116</v>
      </c>
      <c r="G145" s="31" t="s">
        <v>1847</v>
      </c>
      <c r="H145" s="31" t="s">
        <v>37</v>
      </c>
      <c r="I145" s="31" t="s">
        <v>702</v>
      </c>
      <c r="J145" s="31" t="s">
        <v>32</v>
      </c>
      <c r="K145" s="31" t="s">
        <v>527</v>
      </c>
      <c r="L145" s="31" t="s">
        <v>2285</v>
      </c>
      <c r="M145" s="31" t="s">
        <v>2286</v>
      </c>
      <c r="N145" s="31" t="s">
        <v>1685</v>
      </c>
      <c r="O145" s="37">
        <v>1</v>
      </c>
      <c r="P145" s="37">
        <v>3303</v>
      </c>
      <c r="Q145" s="37">
        <v>10</v>
      </c>
      <c r="R145" s="30">
        <v>14471406371.42</v>
      </c>
      <c r="S145" s="30">
        <v>722108285.74000001</v>
      </c>
      <c r="T145" s="30">
        <v>304072217.60000002</v>
      </c>
      <c r="U145" s="30">
        <v>0</v>
      </c>
      <c r="V145" s="30">
        <v>11616945074.799999</v>
      </c>
      <c r="W145" s="30">
        <v>519808767.20999998</v>
      </c>
      <c r="X145" s="30">
        <v>1299597757.8699999</v>
      </c>
      <c r="Y145" s="30">
        <v>0</v>
      </c>
      <c r="Z145" s="30">
        <v>8874268.1999999993</v>
      </c>
      <c r="AA145" s="30">
        <v>9871869912.3400002</v>
      </c>
      <c r="AB145" s="30">
        <v>7960140734.3500004</v>
      </c>
      <c r="AC145" s="30">
        <v>1537308688</v>
      </c>
      <c r="AD145" s="30">
        <v>323881474.69</v>
      </c>
      <c r="AE145" s="30">
        <v>0</v>
      </c>
      <c r="AF145" s="30">
        <v>5096586.21</v>
      </c>
      <c r="AG145" s="30">
        <v>45442429.090000004</v>
      </c>
      <c r="AH145" s="30">
        <v>0</v>
      </c>
      <c r="AI145" s="30">
        <v>4599536459.0799999</v>
      </c>
      <c r="AJ145" s="30">
        <v>2585890573.2399998</v>
      </c>
      <c r="AK145" s="30">
        <v>557168823.24000001</v>
      </c>
      <c r="AL145" s="30">
        <v>635291374.37</v>
      </c>
      <c r="AM145" s="30">
        <v>383781146.64999998</v>
      </c>
      <c r="AN145" s="30">
        <v>1666483.2</v>
      </c>
      <c r="AO145" s="30">
        <v>22219466.550000001</v>
      </c>
      <c r="AP145" s="30">
        <v>814326710.14999998</v>
      </c>
      <c r="AQ145" s="30">
        <v>305171618.16000003</v>
      </c>
      <c r="AR145" s="30">
        <v>274363380</v>
      </c>
      <c r="AS145" s="30">
        <v>30808238.16</v>
      </c>
      <c r="AT145" s="30">
        <v>163119415.88999999</v>
      </c>
      <c r="AU145" s="30">
        <v>131278243.31999999</v>
      </c>
      <c r="AV145" s="30">
        <v>9621706.0199999996</v>
      </c>
      <c r="AW145" s="30">
        <v>22219466.550000001</v>
      </c>
      <c r="AX145" s="30">
        <v>0</v>
      </c>
      <c r="AY145" s="30">
        <v>142052202.27000001</v>
      </c>
      <c r="AZ145" s="30">
        <v>142052202.27000001</v>
      </c>
      <c r="BA145" s="30">
        <v>0</v>
      </c>
      <c r="BB145" s="30">
        <v>346742</v>
      </c>
      <c r="BC145" s="30">
        <v>846569855.37</v>
      </c>
      <c r="BD145" s="30">
        <v>346742</v>
      </c>
      <c r="BE145" s="30">
        <v>846569855.37</v>
      </c>
      <c r="BF145" s="30">
        <v>11978000629.799999</v>
      </c>
      <c r="BG145" s="30">
        <v>163565163</v>
      </c>
      <c r="BH145" s="30">
        <v>11978000629.799999</v>
      </c>
      <c r="BI145" s="30">
        <v>163565163</v>
      </c>
    </row>
    <row r="146" spans="1:61" ht="27.75" customHeight="1" x14ac:dyDescent="0.2">
      <c r="A146" s="25">
        <f t="shared" si="2"/>
        <v>140</v>
      </c>
      <c r="B146" s="37">
        <v>1646</v>
      </c>
      <c r="C146" s="31" t="s">
        <v>703</v>
      </c>
      <c r="D146" s="31" t="s">
        <v>704</v>
      </c>
      <c r="E146" s="31" t="s">
        <v>705</v>
      </c>
      <c r="F146" s="31" t="s">
        <v>31</v>
      </c>
      <c r="G146" s="31" t="s">
        <v>1908</v>
      </c>
      <c r="H146" s="31" t="s">
        <v>706</v>
      </c>
      <c r="I146" s="31" t="s">
        <v>707</v>
      </c>
      <c r="J146" s="31" t="s">
        <v>32</v>
      </c>
      <c r="K146" s="31" t="s">
        <v>33</v>
      </c>
      <c r="L146" s="31" t="s">
        <v>2287</v>
      </c>
      <c r="M146" s="31" t="s">
        <v>2288</v>
      </c>
      <c r="N146" s="31" t="s">
        <v>1823</v>
      </c>
      <c r="O146" s="37">
        <v>1</v>
      </c>
      <c r="P146" s="37">
        <v>9791</v>
      </c>
      <c r="Q146" s="37">
        <v>6149</v>
      </c>
      <c r="R146" s="30">
        <v>860753348186.80005</v>
      </c>
      <c r="S146" s="30">
        <v>16039114857.799999</v>
      </c>
      <c r="T146" s="30">
        <v>32962804654.540001</v>
      </c>
      <c r="U146" s="30">
        <v>237536210749.28</v>
      </c>
      <c r="V146" s="30">
        <v>0</v>
      </c>
      <c r="W146" s="30">
        <v>101662735772.42</v>
      </c>
      <c r="X146" s="30">
        <v>472305247629.67999</v>
      </c>
      <c r="Y146" s="30">
        <v>0</v>
      </c>
      <c r="Z146" s="30">
        <v>247234523.08000001</v>
      </c>
      <c r="AA146" s="30">
        <v>399310407431.09998</v>
      </c>
      <c r="AB146" s="30">
        <v>0</v>
      </c>
      <c r="AC146" s="30">
        <v>167760318583.41</v>
      </c>
      <c r="AD146" s="30">
        <v>183542372198.26001</v>
      </c>
      <c r="AE146" s="30">
        <v>0</v>
      </c>
      <c r="AF146" s="30">
        <v>286927293.44</v>
      </c>
      <c r="AG146" s="30">
        <v>21740573289.59</v>
      </c>
      <c r="AH146" s="30">
        <v>25980216066.400002</v>
      </c>
      <c r="AI146" s="30">
        <v>461442940755.70001</v>
      </c>
      <c r="AJ146" s="30">
        <v>144300267688.12</v>
      </c>
      <c r="AK146" s="30">
        <v>67559036947.900002</v>
      </c>
      <c r="AL146" s="30">
        <v>86819226918.800003</v>
      </c>
      <c r="AM146" s="30">
        <v>7066464980.71</v>
      </c>
      <c r="AN146" s="30">
        <v>43900000</v>
      </c>
      <c r="AO146" s="30">
        <v>866760799.13999999</v>
      </c>
      <c r="AP146" s="30">
        <v>-18540563391.34</v>
      </c>
      <c r="AQ146" s="30">
        <v>320387592404.10999</v>
      </c>
      <c r="AR146" s="30">
        <v>318135509275.56</v>
      </c>
      <c r="AS146" s="30">
        <v>2252083128.5500002</v>
      </c>
      <c r="AT146" s="30">
        <v>50088779421.559998</v>
      </c>
      <c r="AU146" s="30">
        <v>7283565431.3000002</v>
      </c>
      <c r="AV146" s="30">
        <v>2723590997.9099998</v>
      </c>
      <c r="AW146" s="30">
        <v>866760799.13999999</v>
      </c>
      <c r="AX146" s="30">
        <v>39214862193.209999</v>
      </c>
      <c r="AY146" s="30">
        <v>270298812982.54999</v>
      </c>
      <c r="AZ146" s="30">
        <v>270298812982.54999</v>
      </c>
      <c r="BA146" s="30">
        <v>0</v>
      </c>
      <c r="BB146" s="30">
        <v>0</v>
      </c>
      <c r="BC146" s="30">
        <v>0</v>
      </c>
      <c r="BD146" s="30">
        <v>0</v>
      </c>
      <c r="BE146" s="30">
        <v>0</v>
      </c>
      <c r="BF146" s="30">
        <v>0</v>
      </c>
      <c r="BG146" s="30">
        <v>0</v>
      </c>
      <c r="BH146" s="30">
        <v>0</v>
      </c>
      <c r="BI146" s="30">
        <v>0</v>
      </c>
    </row>
    <row r="147" spans="1:61" ht="27.75" customHeight="1" x14ac:dyDescent="0.2">
      <c r="A147" s="25">
        <f t="shared" si="2"/>
        <v>141</v>
      </c>
      <c r="B147" s="37">
        <v>1648</v>
      </c>
      <c r="C147" s="31" t="s">
        <v>708</v>
      </c>
      <c r="D147" s="31" t="s">
        <v>709</v>
      </c>
      <c r="E147" s="31" t="s">
        <v>710</v>
      </c>
      <c r="F147" s="31" t="s">
        <v>116</v>
      </c>
      <c r="G147" s="31" t="s">
        <v>1847</v>
      </c>
      <c r="H147" s="31" t="s">
        <v>37</v>
      </c>
      <c r="I147" s="31" t="s">
        <v>711</v>
      </c>
      <c r="J147" s="31" t="s">
        <v>32</v>
      </c>
      <c r="K147" s="31" t="s">
        <v>712</v>
      </c>
      <c r="L147" s="31" t="s">
        <v>1909</v>
      </c>
      <c r="M147" s="31" t="s">
        <v>2289</v>
      </c>
      <c r="N147" s="31" t="s">
        <v>713</v>
      </c>
      <c r="O147" s="37">
        <v>1</v>
      </c>
      <c r="P147" s="37">
        <v>21109</v>
      </c>
      <c r="Q147" s="37">
        <v>30</v>
      </c>
      <c r="R147" s="30">
        <v>71133900753.220001</v>
      </c>
      <c r="S147" s="30">
        <v>2414257463.8400002</v>
      </c>
      <c r="T147" s="30">
        <v>10220338589.280001</v>
      </c>
      <c r="U147" s="30">
        <v>0</v>
      </c>
      <c r="V147" s="30">
        <v>55054374680</v>
      </c>
      <c r="W147" s="30">
        <v>94087522.849999994</v>
      </c>
      <c r="X147" s="30">
        <v>3337527571.25</v>
      </c>
      <c r="Y147" s="30">
        <v>0</v>
      </c>
      <c r="Z147" s="30">
        <v>13314926</v>
      </c>
      <c r="AA147" s="30">
        <v>46249390813.489998</v>
      </c>
      <c r="AB147" s="30">
        <v>44591596794.82</v>
      </c>
      <c r="AC147" s="30">
        <v>0</v>
      </c>
      <c r="AD147" s="30">
        <v>213943326.27000001</v>
      </c>
      <c r="AE147" s="30">
        <v>0</v>
      </c>
      <c r="AF147" s="30">
        <v>313357976.70999998</v>
      </c>
      <c r="AG147" s="30">
        <v>488418108.69</v>
      </c>
      <c r="AH147" s="30">
        <v>642074607</v>
      </c>
      <c r="AI147" s="30">
        <v>24884509939.779999</v>
      </c>
      <c r="AJ147" s="30">
        <v>10311796976.68</v>
      </c>
      <c r="AK147" s="30">
        <v>3672343976.6799998</v>
      </c>
      <c r="AL147" s="30">
        <v>6533350853.96</v>
      </c>
      <c r="AM147" s="30">
        <v>1598532212.27</v>
      </c>
      <c r="AN147" s="30">
        <v>0</v>
      </c>
      <c r="AO147" s="30">
        <v>557377976.27999997</v>
      </c>
      <c r="AP147" s="30">
        <v>2216642752.4299998</v>
      </c>
      <c r="AQ147" s="30">
        <v>2167309842.6599998</v>
      </c>
      <c r="AR147" s="30">
        <v>1487450671</v>
      </c>
      <c r="AS147" s="30">
        <v>679859171.65999997</v>
      </c>
      <c r="AT147" s="30">
        <v>1882943842.71</v>
      </c>
      <c r="AU147" s="30">
        <v>1314883112.8399999</v>
      </c>
      <c r="AV147" s="30">
        <v>10682753.59</v>
      </c>
      <c r="AW147" s="30">
        <v>557377976.27999997</v>
      </c>
      <c r="AX147" s="30">
        <v>0</v>
      </c>
      <c r="AY147" s="30">
        <v>284366000</v>
      </c>
      <c r="AZ147" s="30">
        <v>284366000</v>
      </c>
      <c r="BA147" s="30">
        <v>0</v>
      </c>
      <c r="BB147" s="30">
        <v>3777117702.9400001</v>
      </c>
      <c r="BC147" s="30">
        <v>2955737978.2800002</v>
      </c>
      <c r="BD147" s="30">
        <v>3777117702.9400001</v>
      </c>
      <c r="BE147" s="30">
        <v>2955737978.2800002</v>
      </c>
      <c r="BF147" s="30">
        <v>117182570825.94</v>
      </c>
      <c r="BG147" s="30">
        <v>0</v>
      </c>
      <c r="BH147" s="30">
        <v>110543117825.94</v>
      </c>
      <c r="BI147" s="30">
        <v>6639453000</v>
      </c>
    </row>
    <row r="148" spans="1:61" ht="27.75" customHeight="1" x14ac:dyDescent="0.2">
      <c r="A148" s="25">
        <f t="shared" si="2"/>
        <v>142</v>
      </c>
      <c r="B148" s="37">
        <v>1649</v>
      </c>
      <c r="C148" s="31" t="s">
        <v>714</v>
      </c>
      <c r="D148" s="31" t="s">
        <v>715</v>
      </c>
      <c r="E148" s="31" t="s">
        <v>716</v>
      </c>
      <c r="F148" s="31" t="s">
        <v>116</v>
      </c>
      <c r="G148" s="31" t="s">
        <v>1847</v>
      </c>
      <c r="H148" s="31" t="s">
        <v>37</v>
      </c>
      <c r="I148" s="31" t="s">
        <v>717</v>
      </c>
      <c r="J148" s="31" t="s">
        <v>32</v>
      </c>
      <c r="K148" s="31" t="s">
        <v>718</v>
      </c>
      <c r="L148" s="31" t="s">
        <v>1775</v>
      </c>
      <c r="M148" s="31" t="s">
        <v>2290</v>
      </c>
      <c r="N148" s="31" t="s">
        <v>1686</v>
      </c>
      <c r="O148" s="37">
        <v>1</v>
      </c>
      <c r="P148" s="37">
        <v>3177</v>
      </c>
      <c r="Q148" s="37">
        <v>19</v>
      </c>
      <c r="R148" s="30">
        <v>26540531002.709999</v>
      </c>
      <c r="S148" s="30">
        <v>4069105092.4499998</v>
      </c>
      <c r="T148" s="30">
        <v>2429232429.1100001</v>
      </c>
      <c r="U148" s="30">
        <v>0</v>
      </c>
      <c r="V148" s="30">
        <v>19272239470.59</v>
      </c>
      <c r="W148" s="30">
        <v>324282351.19999999</v>
      </c>
      <c r="X148" s="30">
        <v>442634373.04000002</v>
      </c>
      <c r="Y148" s="30">
        <v>0</v>
      </c>
      <c r="Z148" s="30">
        <v>3037286.32</v>
      </c>
      <c r="AA148" s="30">
        <v>11454662337.280001</v>
      </c>
      <c r="AB148" s="30">
        <v>10826882146.030001</v>
      </c>
      <c r="AC148" s="30">
        <v>0</v>
      </c>
      <c r="AD148" s="30">
        <v>122537058.5</v>
      </c>
      <c r="AE148" s="30">
        <v>0</v>
      </c>
      <c r="AF148" s="30">
        <v>34395591.399999999</v>
      </c>
      <c r="AG148" s="30">
        <v>405275803.35000002</v>
      </c>
      <c r="AH148" s="30">
        <v>65571738</v>
      </c>
      <c r="AI148" s="30">
        <v>15085868665.35</v>
      </c>
      <c r="AJ148" s="30">
        <v>6635329264.0500002</v>
      </c>
      <c r="AK148" s="30">
        <v>1840168764.05</v>
      </c>
      <c r="AL148" s="30">
        <v>4376647689.96</v>
      </c>
      <c r="AM148" s="30">
        <v>2535524802.5700002</v>
      </c>
      <c r="AN148" s="30">
        <v>0</v>
      </c>
      <c r="AO148" s="30">
        <v>125619783.73</v>
      </c>
      <c r="AP148" s="30">
        <v>220432675.03999999</v>
      </c>
      <c r="AQ148" s="30">
        <v>614884415.10000002</v>
      </c>
      <c r="AR148" s="30">
        <v>497940477</v>
      </c>
      <c r="AS148" s="30">
        <v>116943938.09999999</v>
      </c>
      <c r="AT148" s="30">
        <v>516258193.10000002</v>
      </c>
      <c r="AU148" s="30">
        <v>374981240.00999999</v>
      </c>
      <c r="AV148" s="30">
        <v>15657169.359999999</v>
      </c>
      <c r="AW148" s="30">
        <v>125619783.73</v>
      </c>
      <c r="AX148" s="30">
        <v>0</v>
      </c>
      <c r="AY148" s="30">
        <v>98626222</v>
      </c>
      <c r="AZ148" s="30">
        <v>98626222</v>
      </c>
      <c r="BA148" s="30">
        <v>0</v>
      </c>
      <c r="BB148" s="30">
        <v>1190526774.6400001</v>
      </c>
      <c r="BC148" s="30">
        <v>762225020.19000006</v>
      </c>
      <c r="BD148" s="30">
        <v>1190526774.6400001</v>
      </c>
      <c r="BE148" s="30">
        <v>762225020.19000006</v>
      </c>
      <c r="BF148" s="30">
        <v>21937988659.75</v>
      </c>
      <c r="BG148" s="30">
        <v>0</v>
      </c>
      <c r="BH148" s="30">
        <v>21937988659.75</v>
      </c>
      <c r="BI148" s="30">
        <v>0</v>
      </c>
    </row>
    <row r="149" spans="1:61" ht="27.75" customHeight="1" x14ac:dyDescent="0.2">
      <c r="A149" s="25">
        <f t="shared" si="2"/>
        <v>143</v>
      </c>
      <c r="B149" s="37">
        <v>1651</v>
      </c>
      <c r="C149" s="31" t="s">
        <v>719</v>
      </c>
      <c r="D149" s="31" t="s">
        <v>720</v>
      </c>
      <c r="E149" s="31" t="s">
        <v>721</v>
      </c>
      <c r="F149" s="31" t="s">
        <v>28</v>
      </c>
      <c r="G149" s="31" t="s">
        <v>1847</v>
      </c>
      <c r="H149" s="31" t="s">
        <v>37</v>
      </c>
      <c r="I149" s="31" t="s">
        <v>722</v>
      </c>
      <c r="J149" s="31" t="s">
        <v>32</v>
      </c>
      <c r="K149" s="31" t="s">
        <v>524</v>
      </c>
      <c r="L149" s="31" t="s">
        <v>2291</v>
      </c>
      <c r="M149" s="31" t="s">
        <v>2292</v>
      </c>
      <c r="N149" s="31" t="s">
        <v>2006</v>
      </c>
      <c r="O149" s="37">
        <v>1</v>
      </c>
      <c r="P149" s="37">
        <v>41728</v>
      </c>
      <c r="Q149" s="37">
        <v>158</v>
      </c>
      <c r="R149" s="30">
        <v>326680133589.92999</v>
      </c>
      <c r="S149" s="30">
        <v>22716406841.959999</v>
      </c>
      <c r="T149" s="30">
        <v>9950830084.5900002</v>
      </c>
      <c r="U149" s="30">
        <v>0</v>
      </c>
      <c r="V149" s="30">
        <v>219583445220.85999</v>
      </c>
      <c r="W149" s="30">
        <v>8313356229.3999996</v>
      </c>
      <c r="X149" s="30">
        <v>66114371633.120003</v>
      </c>
      <c r="Y149" s="30">
        <v>0</v>
      </c>
      <c r="Z149" s="30">
        <v>1723580</v>
      </c>
      <c r="AA149" s="30">
        <v>233604869687.45001</v>
      </c>
      <c r="AB149" s="30">
        <v>96724054769.179993</v>
      </c>
      <c r="AC149" s="30">
        <v>53235427073</v>
      </c>
      <c r="AD149" s="30">
        <v>76326938967.75</v>
      </c>
      <c r="AE149" s="30">
        <v>0</v>
      </c>
      <c r="AF149" s="30">
        <v>4170603966.1199999</v>
      </c>
      <c r="AG149" s="30">
        <v>2630770639.8499999</v>
      </c>
      <c r="AH149" s="30">
        <v>517074271.55000001</v>
      </c>
      <c r="AI149" s="30">
        <v>93075263902.479996</v>
      </c>
      <c r="AJ149" s="30">
        <v>45599510004</v>
      </c>
      <c r="AK149" s="30">
        <v>44124076004</v>
      </c>
      <c r="AL149" s="30">
        <v>18896322264.25</v>
      </c>
      <c r="AM149" s="30">
        <v>21857538828.509998</v>
      </c>
      <c r="AN149" s="30">
        <v>140990017.38</v>
      </c>
      <c r="AO149" s="30">
        <v>508872856.67000002</v>
      </c>
      <c r="AP149" s="30">
        <v>-3123103160.5999999</v>
      </c>
      <c r="AQ149" s="30">
        <v>8403522434.3699999</v>
      </c>
      <c r="AR149" s="30">
        <v>7991507776.21</v>
      </c>
      <c r="AS149" s="30">
        <v>412014658.16000003</v>
      </c>
      <c r="AT149" s="30">
        <v>6655172286.6000004</v>
      </c>
      <c r="AU149" s="30">
        <v>5167806928.3800001</v>
      </c>
      <c r="AV149" s="30">
        <v>75656122.5</v>
      </c>
      <c r="AW149" s="30">
        <v>508872856.67000002</v>
      </c>
      <c r="AX149" s="30">
        <v>902836379.04999995</v>
      </c>
      <c r="AY149" s="30">
        <v>1748350147.77</v>
      </c>
      <c r="AZ149" s="30">
        <v>1748350147.77</v>
      </c>
      <c r="BA149" s="30">
        <v>0</v>
      </c>
      <c r="BB149" s="30">
        <v>256024420</v>
      </c>
      <c r="BC149" s="30">
        <v>43245366088</v>
      </c>
      <c r="BD149" s="30">
        <v>256024420</v>
      </c>
      <c r="BE149" s="30">
        <v>43245366088</v>
      </c>
      <c r="BF149" s="30">
        <v>329261782069</v>
      </c>
      <c r="BG149" s="30">
        <v>0</v>
      </c>
      <c r="BH149" s="30">
        <v>329261782069</v>
      </c>
      <c r="BI149" s="30">
        <v>0</v>
      </c>
    </row>
    <row r="150" spans="1:61" ht="27.75" customHeight="1" x14ac:dyDescent="0.2">
      <c r="A150" s="25">
        <f t="shared" si="2"/>
        <v>144</v>
      </c>
      <c r="B150" s="37">
        <v>1661</v>
      </c>
      <c r="C150" s="31" t="s">
        <v>725</v>
      </c>
      <c r="D150" s="31" t="s">
        <v>726</v>
      </c>
      <c r="E150" s="31"/>
      <c r="F150" s="31" t="s">
        <v>116</v>
      </c>
      <c r="G150" s="31" t="s">
        <v>1902</v>
      </c>
      <c r="H150" s="31" t="s">
        <v>308</v>
      </c>
      <c r="I150" s="31" t="s">
        <v>727</v>
      </c>
      <c r="J150" s="31" t="s">
        <v>32</v>
      </c>
      <c r="K150" s="31" t="s">
        <v>728</v>
      </c>
      <c r="L150" s="31" t="s">
        <v>2293</v>
      </c>
      <c r="M150" s="31" t="s">
        <v>2294</v>
      </c>
      <c r="N150" s="31" t="s">
        <v>1776</v>
      </c>
      <c r="O150" s="37">
        <v>1</v>
      </c>
      <c r="P150" s="37">
        <v>23492</v>
      </c>
      <c r="Q150" s="37">
        <v>93</v>
      </c>
      <c r="R150" s="30">
        <v>75741461449.619995</v>
      </c>
      <c r="S150" s="30">
        <v>2028857358.6600001</v>
      </c>
      <c r="T150" s="30">
        <v>5069227675.5600004</v>
      </c>
      <c r="U150" s="30">
        <v>0</v>
      </c>
      <c r="V150" s="30">
        <v>59784128686.07</v>
      </c>
      <c r="W150" s="30">
        <v>362604991.74000001</v>
      </c>
      <c r="X150" s="30">
        <v>8496642737.5900002</v>
      </c>
      <c r="Y150" s="30">
        <v>0</v>
      </c>
      <c r="Z150" s="30">
        <v>0</v>
      </c>
      <c r="AA150" s="30">
        <v>52670897695.449997</v>
      </c>
      <c r="AB150" s="30">
        <v>38781483043.370003</v>
      </c>
      <c r="AC150" s="30">
        <v>12286801038.73</v>
      </c>
      <c r="AD150" s="30">
        <v>569168948.41999996</v>
      </c>
      <c r="AE150" s="30">
        <v>0</v>
      </c>
      <c r="AF150" s="30">
        <v>318748310.26999998</v>
      </c>
      <c r="AG150" s="30">
        <v>714696354.65999997</v>
      </c>
      <c r="AH150" s="30">
        <v>0</v>
      </c>
      <c r="AI150" s="30">
        <v>23070563754.07</v>
      </c>
      <c r="AJ150" s="30">
        <v>6668076118.1199999</v>
      </c>
      <c r="AK150" s="30">
        <v>5862869973.1199999</v>
      </c>
      <c r="AL150" s="30">
        <v>9258428742.6299992</v>
      </c>
      <c r="AM150" s="30">
        <v>174590738.80000001</v>
      </c>
      <c r="AN150" s="30">
        <v>17523382</v>
      </c>
      <c r="AO150" s="30">
        <v>526897560.51999998</v>
      </c>
      <c r="AP150" s="30">
        <v>4549543997.5600004</v>
      </c>
      <c r="AQ150" s="30">
        <v>2547263325.8299999</v>
      </c>
      <c r="AR150" s="30">
        <v>2135893877</v>
      </c>
      <c r="AS150" s="30">
        <v>411369448.82999998</v>
      </c>
      <c r="AT150" s="30">
        <v>2302271516.8299999</v>
      </c>
      <c r="AU150" s="30">
        <v>1531194768.03</v>
      </c>
      <c r="AV150" s="30">
        <v>244179188.18000001</v>
      </c>
      <c r="AW150" s="30">
        <v>526897560.62</v>
      </c>
      <c r="AX150" s="30">
        <v>0</v>
      </c>
      <c r="AY150" s="30">
        <v>244991809</v>
      </c>
      <c r="AZ150" s="30">
        <v>244991809</v>
      </c>
      <c r="BA150" s="30">
        <v>0</v>
      </c>
      <c r="BB150" s="30">
        <v>410541692</v>
      </c>
      <c r="BC150" s="30">
        <v>6635892729.0799999</v>
      </c>
      <c r="BD150" s="30">
        <v>410541692</v>
      </c>
      <c r="BE150" s="30">
        <v>6635892729.0799999</v>
      </c>
      <c r="BF150" s="30">
        <v>67952750862.339996</v>
      </c>
      <c r="BG150" s="30">
        <v>683308282</v>
      </c>
      <c r="BH150" s="30">
        <v>67952750862.339996</v>
      </c>
      <c r="BI150" s="30">
        <v>683308282</v>
      </c>
    </row>
    <row r="151" spans="1:61" ht="27.75" customHeight="1" x14ac:dyDescent="0.2">
      <c r="A151" s="25">
        <f t="shared" si="2"/>
        <v>145</v>
      </c>
      <c r="B151" s="37">
        <v>1663</v>
      </c>
      <c r="C151" s="31" t="s">
        <v>729</v>
      </c>
      <c r="D151" s="31" t="s">
        <v>730</v>
      </c>
      <c r="E151" s="31" t="s">
        <v>731</v>
      </c>
      <c r="F151" s="31" t="s">
        <v>116</v>
      </c>
      <c r="G151" s="31" t="s">
        <v>1847</v>
      </c>
      <c r="H151" s="31" t="s">
        <v>37</v>
      </c>
      <c r="I151" s="31" t="s">
        <v>732</v>
      </c>
      <c r="J151" s="31" t="s">
        <v>32</v>
      </c>
      <c r="K151" s="31" t="s">
        <v>33</v>
      </c>
      <c r="L151" s="31" t="s">
        <v>2295</v>
      </c>
      <c r="M151" s="31" t="s">
        <v>2296</v>
      </c>
      <c r="N151" s="31" t="s">
        <v>2007</v>
      </c>
      <c r="O151" s="37">
        <v>1</v>
      </c>
      <c r="P151" s="37">
        <v>8833</v>
      </c>
      <c r="Q151" s="37">
        <v>29</v>
      </c>
      <c r="R151" s="30">
        <v>40293375583.32</v>
      </c>
      <c r="S151" s="30">
        <v>1435447203.6500001</v>
      </c>
      <c r="T151" s="30">
        <v>9942680401.1599998</v>
      </c>
      <c r="U151" s="30">
        <v>0</v>
      </c>
      <c r="V151" s="30">
        <v>27392898238.630001</v>
      </c>
      <c r="W151" s="30">
        <v>42282230.170000002</v>
      </c>
      <c r="X151" s="30">
        <v>1480067509.71</v>
      </c>
      <c r="Y151" s="30">
        <v>0</v>
      </c>
      <c r="Z151" s="30">
        <v>0</v>
      </c>
      <c r="AA151" s="30">
        <v>13442220820.83</v>
      </c>
      <c r="AB151" s="30">
        <v>12191945088.18</v>
      </c>
      <c r="AC151" s="30">
        <v>0</v>
      </c>
      <c r="AD151" s="30">
        <v>501999669.38</v>
      </c>
      <c r="AE151" s="30">
        <v>0</v>
      </c>
      <c r="AF151" s="30">
        <v>543664572.99000001</v>
      </c>
      <c r="AG151" s="30">
        <v>63687076.280000001</v>
      </c>
      <c r="AH151" s="30">
        <v>140924414</v>
      </c>
      <c r="AI151" s="30">
        <v>26851154762.490002</v>
      </c>
      <c r="AJ151" s="30">
        <v>20572476770.189999</v>
      </c>
      <c r="AK151" s="30">
        <v>9506721770.6399994</v>
      </c>
      <c r="AL151" s="30">
        <v>2957111528.02</v>
      </c>
      <c r="AM151" s="30">
        <v>784216517.98000002</v>
      </c>
      <c r="AN151" s="30">
        <v>0</v>
      </c>
      <c r="AO151" s="30">
        <v>239361575.68000001</v>
      </c>
      <c r="AP151" s="30">
        <v>566326817.38</v>
      </c>
      <c r="AQ151" s="30">
        <v>810933002.99000001</v>
      </c>
      <c r="AR151" s="30">
        <v>642268154</v>
      </c>
      <c r="AS151" s="30">
        <v>168664848.99000001</v>
      </c>
      <c r="AT151" s="30">
        <v>701133399.02999997</v>
      </c>
      <c r="AU151" s="30">
        <v>318610234.74000001</v>
      </c>
      <c r="AV151" s="30">
        <v>143161588.61000001</v>
      </c>
      <c r="AW151" s="30">
        <v>239361575.68000001</v>
      </c>
      <c r="AX151" s="30">
        <v>0</v>
      </c>
      <c r="AY151" s="30">
        <v>109799603.95999999</v>
      </c>
      <c r="AZ151" s="30">
        <v>109799603.95999999</v>
      </c>
      <c r="BA151" s="30">
        <v>0</v>
      </c>
      <c r="BB151" s="30">
        <v>88097098</v>
      </c>
      <c r="BC151" s="30">
        <v>8094946843.7399998</v>
      </c>
      <c r="BD151" s="30">
        <v>88097098</v>
      </c>
      <c r="BE151" s="30">
        <v>8094946843.7399998</v>
      </c>
      <c r="BF151" s="30">
        <v>34708024076.459999</v>
      </c>
      <c r="BG151" s="30">
        <v>11065755000</v>
      </c>
      <c r="BH151" s="30">
        <v>34708024076.459999</v>
      </c>
      <c r="BI151" s="30">
        <v>11065755000</v>
      </c>
    </row>
    <row r="152" spans="1:61" ht="27.75" customHeight="1" x14ac:dyDescent="0.2">
      <c r="A152" s="25">
        <f t="shared" si="2"/>
        <v>146</v>
      </c>
      <c r="B152" s="37">
        <v>1687</v>
      </c>
      <c r="C152" s="31" t="s">
        <v>736</v>
      </c>
      <c r="D152" s="31" t="s">
        <v>737</v>
      </c>
      <c r="E152" s="31" t="s">
        <v>738</v>
      </c>
      <c r="F152" s="31" t="s">
        <v>31</v>
      </c>
      <c r="G152" s="31" t="s">
        <v>1910</v>
      </c>
      <c r="H152" s="31" t="s">
        <v>723</v>
      </c>
      <c r="I152" s="31" t="s">
        <v>739</v>
      </c>
      <c r="J152" s="31" t="s">
        <v>733</v>
      </c>
      <c r="K152" s="31" t="s">
        <v>735</v>
      </c>
      <c r="L152" s="31" t="s">
        <v>2297</v>
      </c>
      <c r="M152" s="31" t="s">
        <v>2298</v>
      </c>
      <c r="N152" s="31" t="s">
        <v>740</v>
      </c>
      <c r="O152" s="37">
        <v>1</v>
      </c>
      <c r="P152" s="37">
        <v>3423</v>
      </c>
      <c r="Q152" s="37">
        <v>120</v>
      </c>
      <c r="R152" s="30">
        <v>56673442117.449997</v>
      </c>
      <c r="S152" s="30">
        <v>3322523711.5300002</v>
      </c>
      <c r="T152" s="30">
        <v>1735927520.3</v>
      </c>
      <c r="U152" s="30">
        <v>33354795610.98</v>
      </c>
      <c r="V152" s="30">
        <v>41713766.859999999</v>
      </c>
      <c r="W152" s="30">
        <v>2168724737.3200002</v>
      </c>
      <c r="X152" s="30">
        <v>15941889764.459999</v>
      </c>
      <c r="Y152" s="30">
        <v>0</v>
      </c>
      <c r="Z152" s="30">
        <v>107867006</v>
      </c>
      <c r="AA152" s="30">
        <v>29865407209.91</v>
      </c>
      <c r="AB152" s="30">
        <v>0</v>
      </c>
      <c r="AC152" s="30">
        <v>2758759103.5100002</v>
      </c>
      <c r="AD152" s="30">
        <v>6678250286.4300003</v>
      </c>
      <c r="AE152" s="30">
        <v>0</v>
      </c>
      <c r="AF152" s="30">
        <v>2090113854.79</v>
      </c>
      <c r="AG152" s="30">
        <v>18338283965.18</v>
      </c>
      <c r="AH152" s="30">
        <v>0</v>
      </c>
      <c r="AI152" s="30">
        <v>26808034907.540001</v>
      </c>
      <c r="AJ152" s="30">
        <v>5171947014.0100002</v>
      </c>
      <c r="AK152" s="30">
        <v>4434230014.0100002</v>
      </c>
      <c r="AL152" s="30">
        <v>3154580863.23</v>
      </c>
      <c r="AM152" s="30">
        <v>2764814438.5300002</v>
      </c>
      <c r="AN152" s="30">
        <v>96330000</v>
      </c>
      <c r="AO152" s="30">
        <v>444238607.31</v>
      </c>
      <c r="AP152" s="30">
        <v>14605773704</v>
      </c>
      <c r="AQ152" s="30">
        <v>27421513223.290001</v>
      </c>
      <c r="AR152" s="30">
        <v>27326106048.950001</v>
      </c>
      <c r="AS152" s="30">
        <v>95407174.340000004</v>
      </c>
      <c r="AT152" s="30">
        <v>1813939923.7</v>
      </c>
      <c r="AU152" s="30">
        <v>324345694.43000001</v>
      </c>
      <c r="AV152" s="30">
        <v>53657054.409999996</v>
      </c>
      <c r="AW152" s="30">
        <v>444238607.31</v>
      </c>
      <c r="AX152" s="30">
        <v>991698567.54999995</v>
      </c>
      <c r="AY152" s="30">
        <v>25607573299.59</v>
      </c>
      <c r="AZ152" s="30">
        <v>25607573299.59</v>
      </c>
      <c r="BA152" s="30">
        <v>0</v>
      </c>
      <c r="BB152" s="30">
        <v>5566667863</v>
      </c>
      <c r="BC152" s="30">
        <v>47867527321.110001</v>
      </c>
      <c r="BD152" s="30">
        <v>5566667863</v>
      </c>
      <c r="BE152" s="30">
        <v>47867527321.110001</v>
      </c>
      <c r="BF152" s="30">
        <v>7194332991.2600002</v>
      </c>
      <c r="BG152" s="30">
        <v>402045579</v>
      </c>
      <c r="BH152" s="30">
        <v>7141807716.2600002</v>
      </c>
      <c r="BI152" s="30">
        <v>454570854</v>
      </c>
    </row>
    <row r="153" spans="1:61" ht="27.75" customHeight="1" x14ac:dyDescent="0.2">
      <c r="A153" s="25">
        <f t="shared" si="2"/>
        <v>147</v>
      </c>
      <c r="B153" s="37">
        <v>1691</v>
      </c>
      <c r="C153" s="31" t="s">
        <v>741</v>
      </c>
      <c r="D153" s="31" t="s">
        <v>742</v>
      </c>
      <c r="E153" s="31" t="s">
        <v>743</v>
      </c>
      <c r="F153" s="31" t="s">
        <v>116</v>
      </c>
      <c r="G153" s="31" t="s">
        <v>1851</v>
      </c>
      <c r="H153" s="31" t="s">
        <v>38</v>
      </c>
      <c r="I153" s="31" t="s">
        <v>744</v>
      </c>
      <c r="J153" s="31" t="s">
        <v>733</v>
      </c>
      <c r="K153" s="31" t="s">
        <v>735</v>
      </c>
      <c r="L153" s="31" t="s">
        <v>1824</v>
      </c>
      <c r="M153" s="31" t="s">
        <v>2299</v>
      </c>
      <c r="N153" s="31" t="s">
        <v>1704</v>
      </c>
      <c r="O153" s="37">
        <v>1</v>
      </c>
      <c r="P153" s="37">
        <v>256</v>
      </c>
      <c r="Q153" s="37">
        <v>4</v>
      </c>
      <c r="R153" s="30">
        <v>3332184911.8800001</v>
      </c>
      <c r="S153" s="30">
        <v>64208530.340000004</v>
      </c>
      <c r="T153" s="30">
        <v>136406959.99000001</v>
      </c>
      <c r="U153" s="30">
        <v>0</v>
      </c>
      <c r="V153" s="30">
        <v>3002080343</v>
      </c>
      <c r="W153" s="30">
        <v>63018006.549999997</v>
      </c>
      <c r="X153" s="30">
        <v>61968122</v>
      </c>
      <c r="Y153" s="30">
        <v>0</v>
      </c>
      <c r="Z153" s="30">
        <v>4502950</v>
      </c>
      <c r="AA153" s="30">
        <v>1076724042.3</v>
      </c>
      <c r="AB153" s="30">
        <v>971264826.15999997</v>
      </c>
      <c r="AC153" s="30">
        <v>81805885</v>
      </c>
      <c r="AD153" s="30">
        <v>8274496</v>
      </c>
      <c r="AE153" s="30">
        <v>0</v>
      </c>
      <c r="AF153" s="30">
        <v>2362070</v>
      </c>
      <c r="AG153" s="30">
        <v>13016765.140000001</v>
      </c>
      <c r="AH153" s="30">
        <v>0</v>
      </c>
      <c r="AI153" s="30">
        <v>2255460869.5799999</v>
      </c>
      <c r="AJ153" s="30">
        <v>1925111301</v>
      </c>
      <c r="AK153" s="30">
        <v>146317401</v>
      </c>
      <c r="AL153" s="30">
        <v>226648840.99000001</v>
      </c>
      <c r="AM153" s="30">
        <v>1885809</v>
      </c>
      <c r="AN153" s="30">
        <v>0</v>
      </c>
      <c r="AO153" s="30">
        <v>13435472.02</v>
      </c>
      <c r="AP153" s="30">
        <v>17061807</v>
      </c>
      <c r="AQ153" s="30">
        <v>58330051.82</v>
      </c>
      <c r="AR153" s="30">
        <v>57475717</v>
      </c>
      <c r="AS153" s="30">
        <v>854334.82</v>
      </c>
      <c r="AT153" s="30">
        <v>49113868.82</v>
      </c>
      <c r="AU153" s="30">
        <v>33727727.670000002</v>
      </c>
      <c r="AV153" s="30">
        <v>1950669.13</v>
      </c>
      <c r="AW153" s="30">
        <v>13435472.02</v>
      </c>
      <c r="AX153" s="30">
        <v>0</v>
      </c>
      <c r="AY153" s="30">
        <v>9216183</v>
      </c>
      <c r="AZ153" s="30">
        <v>9216183</v>
      </c>
      <c r="BA153" s="30">
        <v>0</v>
      </c>
      <c r="BB153" s="30">
        <v>0</v>
      </c>
      <c r="BC153" s="30">
        <v>179349241</v>
      </c>
      <c r="BD153" s="30">
        <v>0</v>
      </c>
      <c r="BE153" s="30">
        <v>179349241</v>
      </c>
      <c r="BF153" s="30">
        <v>2185651518</v>
      </c>
      <c r="BG153" s="30">
        <v>1910696388</v>
      </c>
      <c r="BH153" s="30">
        <v>2185651518</v>
      </c>
      <c r="BI153" s="30">
        <v>1910696388</v>
      </c>
    </row>
    <row r="154" spans="1:61" ht="27.75" customHeight="1" x14ac:dyDescent="0.2">
      <c r="A154" s="25">
        <f t="shared" si="2"/>
        <v>148</v>
      </c>
      <c r="B154" s="37">
        <v>1698</v>
      </c>
      <c r="C154" s="31" t="s">
        <v>745</v>
      </c>
      <c r="D154" s="31" t="s">
        <v>746</v>
      </c>
      <c r="E154" s="31" t="s">
        <v>747</v>
      </c>
      <c r="F154" s="31" t="s">
        <v>126</v>
      </c>
      <c r="G154" s="31" t="s">
        <v>1847</v>
      </c>
      <c r="H154" s="31" t="s">
        <v>37</v>
      </c>
      <c r="I154" s="31" t="s">
        <v>748</v>
      </c>
      <c r="J154" s="31" t="s">
        <v>34</v>
      </c>
      <c r="K154" s="31" t="s">
        <v>749</v>
      </c>
      <c r="L154" s="31" t="s">
        <v>2300</v>
      </c>
      <c r="M154" s="31" t="s">
        <v>2301</v>
      </c>
      <c r="N154" s="31" t="s">
        <v>2302</v>
      </c>
      <c r="O154" s="37">
        <v>1</v>
      </c>
      <c r="P154" s="37">
        <v>26715</v>
      </c>
      <c r="Q154" s="37">
        <v>99</v>
      </c>
      <c r="R154" s="30">
        <v>238191247919.32999</v>
      </c>
      <c r="S154" s="30">
        <v>11180390265.110001</v>
      </c>
      <c r="T154" s="30">
        <v>20977543102.549999</v>
      </c>
      <c r="U154" s="30">
        <v>0</v>
      </c>
      <c r="V154" s="30">
        <v>199757211653</v>
      </c>
      <c r="W154" s="30">
        <v>571118060.66999996</v>
      </c>
      <c r="X154" s="30">
        <v>5595722036</v>
      </c>
      <c r="Y154" s="30">
        <v>0</v>
      </c>
      <c r="Z154" s="30">
        <v>109262802</v>
      </c>
      <c r="AA154" s="30">
        <v>154084968187.32001</v>
      </c>
      <c r="AB154" s="30">
        <v>148844938288.22</v>
      </c>
      <c r="AC154" s="30">
        <v>0</v>
      </c>
      <c r="AD154" s="30">
        <v>3681474576.3699999</v>
      </c>
      <c r="AE154" s="30">
        <v>0</v>
      </c>
      <c r="AF154" s="30">
        <v>398818041.73000002</v>
      </c>
      <c r="AG154" s="30">
        <v>1028467741</v>
      </c>
      <c r="AH154" s="30">
        <v>131269540</v>
      </c>
      <c r="AI154" s="30">
        <v>84106279732.009995</v>
      </c>
      <c r="AJ154" s="30">
        <v>57074274696.650002</v>
      </c>
      <c r="AK154" s="30">
        <v>9122669696.6499996</v>
      </c>
      <c r="AL154" s="30">
        <v>18114712179.299999</v>
      </c>
      <c r="AM154" s="30">
        <v>4946269364.1599998</v>
      </c>
      <c r="AN154" s="30">
        <v>11526919.449999999</v>
      </c>
      <c r="AO154" s="30">
        <v>272273791.68000001</v>
      </c>
      <c r="AP154" s="30">
        <v>1026100837.45</v>
      </c>
      <c r="AQ154" s="30">
        <v>5161555686.3100004</v>
      </c>
      <c r="AR154" s="30">
        <v>4427929835</v>
      </c>
      <c r="AS154" s="30">
        <v>733625851.30999994</v>
      </c>
      <c r="AT154" s="30">
        <v>3501267953.1900001</v>
      </c>
      <c r="AU154" s="30">
        <v>2516218008.8400002</v>
      </c>
      <c r="AV154" s="30">
        <v>712776152.66999996</v>
      </c>
      <c r="AW154" s="30">
        <v>272273791.68000001</v>
      </c>
      <c r="AX154" s="30">
        <v>0</v>
      </c>
      <c r="AY154" s="30">
        <v>1660287733.1199999</v>
      </c>
      <c r="AZ154" s="30">
        <v>1660287733.1199999</v>
      </c>
      <c r="BA154" s="30">
        <v>0</v>
      </c>
      <c r="BB154" s="30">
        <v>24195579425.610001</v>
      </c>
      <c r="BC154" s="30">
        <v>57837180609</v>
      </c>
      <c r="BD154" s="30">
        <v>24195579425.610001</v>
      </c>
      <c r="BE154" s="30">
        <v>57837180609</v>
      </c>
      <c r="BF154" s="30">
        <v>395773125790</v>
      </c>
      <c r="BG154" s="30">
        <v>0</v>
      </c>
      <c r="BH154" s="30">
        <v>395773125790</v>
      </c>
      <c r="BI154" s="30">
        <v>0</v>
      </c>
    </row>
    <row r="155" spans="1:61" ht="27.75" customHeight="1" x14ac:dyDescent="0.2">
      <c r="A155" s="25">
        <f t="shared" si="2"/>
        <v>149</v>
      </c>
      <c r="B155" s="37">
        <v>1703</v>
      </c>
      <c r="C155" s="31" t="s">
        <v>750</v>
      </c>
      <c r="D155" s="31" t="s">
        <v>751</v>
      </c>
      <c r="E155" s="31" t="s">
        <v>752</v>
      </c>
      <c r="F155" s="31" t="s">
        <v>116</v>
      </c>
      <c r="G155" s="31" t="s">
        <v>1847</v>
      </c>
      <c r="H155" s="31" t="s">
        <v>37</v>
      </c>
      <c r="I155" s="31" t="s">
        <v>753</v>
      </c>
      <c r="J155" s="31" t="s">
        <v>32</v>
      </c>
      <c r="K155" s="31" t="s">
        <v>754</v>
      </c>
      <c r="L155" s="31" t="s">
        <v>2303</v>
      </c>
      <c r="M155" s="31" t="s">
        <v>2304</v>
      </c>
      <c r="N155" s="31" t="s">
        <v>2008</v>
      </c>
      <c r="O155" s="37">
        <v>1</v>
      </c>
      <c r="P155" s="37">
        <v>18164</v>
      </c>
      <c r="Q155" s="37">
        <v>25</v>
      </c>
      <c r="R155" s="30">
        <v>68270487327</v>
      </c>
      <c r="S155" s="30">
        <v>2456224563</v>
      </c>
      <c r="T155" s="30">
        <v>7471303297</v>
      </c>
      <c r="U155" s="30">
        <v>0</v>
      </c>
      <c r="V155" s="30">
        <v>56223459880</v>
      </c>
      <c r="W155" s="30">
        <v>40972991</v>
      </c>
      <c r="X155" s="30">
        <v>2071878943</v>
      </c>
      <c r="Y155" s="30">
        <v>0</v>
      </c>
      <c r="Z155" s="30">
        <v>6647653</v>
      </c>
      <c r="AA155" s="30">
        <v>43723176125</v>
      </c>
      <c r="AB155" s="30">
        <v>39797382781</v>
      </c>
      <c r="AC155" s="30">
        <v>0</v>
      </c>
      <c r="AD155" s="30">
        <v>123442530</v>
      </c>
      <c r="AE155" s="30">
        <v>0</v>
      </c>
      <c r="AF155" s="30">
        <v>273011603</v>
      </c>
      <c r="AG155" s="30">
        <v>47052656</v>
      </c>
      <c r="AH155" s="30">
        <v>3482286555</v>
      </c>
      <c r="AI155" s="30">
        <v>24547311202</v>
      </c>
      <c r="AJ155" s="30">
        <v>10840103434</v>
      </c>
      <c r="AK155" s="30">
        <v>3040687244</v>
      </c>
      <c r="AL155" s="30">
        <v>5843076803</v>
      </c>
      <c r="AM155" s="30">
        <v>3027391724</v>
      </c>
      <c r="AN155" s="30">
        <v>100000</v>
      </c>
      <c r="AO155" s="30">
        <v>376416837</v>
      </c>
      <c r="AP155" s="30">
        <v>1691458814</v>
      </c>
      <c r="AQ155" s="30">
        <v>1402833081</v>
      </c>
      <c r="AR155" s="30">
        <v>1296172312</v>
      </c>
      <c r="AS155" s="30">
        <v>106660769</v>
      </c>
      <c r="AT155" s="30">
        <v>1127150671</v>
      </c>
      <c r="AU155" s="30">
        <v>745241082</v>
      </c>
      <c r="AV155" s="30">
        <v>5492752</v>
      </c>
      <c r="AW155" s="30">
        <v>376416837</v>
      </c>
      <c r="AX155" s="30">
        <v>0</v>
      </c>
      <c r="AY155" s="30">
        <v>275682410</v>
      </c>
      <c r="AZ155" s="30">
        <v>275682410</v>
      </c>
      <c r="BA155" s="30">
        <v>0</v>
      </c>
      <c r="BB155" s="30">
        <v>100311608</v>
      </c>
      <c r="BC155" s="30">
        <v>1266190015</v>
      </c>
      <c r="BD155" s="30">
        <v>100311608</v>
      </c>
      <c r="BE155" s="30">
        <v>1266190015</v>
      </c>
      <c r="BF155" s="30">
        <v>71228894064</v>
      </c>
      <c r="BG155" s="30">
        <v>0</v>
      </c>
      <c r="BH155" s="30">
        <v>71228894064</v>
      </c>
      <c r="BI155" s="30">
        <v>0</v>
      </c>
    </row>
    <row r="156" spans="1:61" ht="27.75" customHeight="1" x14ac:dyDescent="0.2">
      <c r="A156" s="25">
        <f t="shared" si="2"/>
        <v>150</v>
      </c>
      <c r="B156" s="37">
        <v>1709</v>
      </c>
      <c r="C156" s="31" t="s">
        <v>755</v>
      </c>
      <c r="D156" s="31" t="s">
        <v>756</v>
      </c>
      <c r="E156" s="31" t="s">
        <v>757</v>
      </c>
      <c r="F156" s="31" t="s">
        <v>28</v>
      </c>
      <c r="G156" s="31" t="s">
        <v>1847</v>
      </c>
      <c r="H156" s="31" t="s">
        <v>37</v>
      </c>
      <c r="I156" s="31" t="s">
        <v>758</v>
      </c>
      <c r="J156" s="31" t="s">
        <v>32</v>
      </c>
      <c r="K156" s="31" t="s">
        <v>33</v>
      </c>
      <c r="L156" s="31" t="s">
        <v>1705</v>
      </c>
      <c r="M156" s="31" t="s">
        <v>2305</v>
      </c>
      <c r="N156" s="31" t="s">
        <v>2306</v>
      </c>
      <c r="O156" s="37">
        <v>1</v>
      </c>
      <c r="P156" s="37">
        <v>3619</v>
      </c>
      <c r="Q156" s="37">
        <v>10</v>
      </c>
      <c r="R156" s="30">
        <v>38866191861.589996</v>
      </c>
      <c r="S156" s="30">
        <v>518035687.75999999</v>
      </c>
      <c r="T156" s="30">
        <v>1159177440</v>
      </c>
      <c r="U156" s="30">
        <v>0</v>
      </c>
      <c r="V156" s="30">
        <v>36788072088.519997</v>
      </c>
      <c r="W156" s="30">
        <v>109677318.65000001</v>
      </c>
      <c r="X156" s="30">
        <v>291229326.66000003</v>
      </c>
      <c r="Y156" s="30">
        <v>0</v>
      </c>
      <c r="Z156" s="30">
        <v>0</v>
      </c>
      <c r="AA156" s="30">
        <v>33857477350.290001</v>
      </c>
      <c r="AB156" s="30">
        <v>31704054963.16</v>
      </c>
      <c r="AC156" s="30">
        <v>537566804.36000001</v>
      </c>
      <c r="AD156" s="30">
        <v>467760678.85000002</v>
      </c>
      <c r="AE156" s="30">
        <v>0</v>
      </c>
      <c r="AF156" s="30">
        <v>599940784.95000005</v>
      </c>
      <c r="AG156" s="30">
        <v>330182671.97000003</v>
      </c>
      <c r="AH156" s="30">
        <v>217971447</v>
      </c>
      <c r="AI156" s="30">
        <v>5008714511.3000002</v>
      </c>
      <c r="AJ156" s="30">
        <v>2941209956.9499998</v>
      </c>
      <c r="AK156" s="30">
        <v>2841209956.9499998</v>
      </c>
      <c r="AL156" s="30">
        <v>1080028634.4400001</v>
      </c>
      <c r="AM156" s="30">
        <v>77586363.049999997</v>
      </c>
      <c r="AN156" s="30">
        <v>0.26</v>
      </c>
      <c r="AO156" s="30">
        <v>297172120.10000002</v>
      </c>
      <c r="AP156" s="30">
        <v>49643296</v>
      </c>
      <c r="AQ156" s="30">
        <v>757232902.50999999</v>
      </c>
      <c r="AR156" s="30">
        <v>740306369</v>
      </c>
      <c r="AS156" s="30">
        <v>16926533.510000002</v>
      </c>
      <c r="AT156" s="30">
        <v>569999870.54999995</v>
      </c>
      <c r="AU156" s="30">
        <v>272827750.44999999</v>
      </c>
      <c r="AV156" s="30">
        <v>0</v>
      </c>
      <c r="AW156" s="30">
        <v>297172120.10000002</v>
      </c>
      <c r="AX156" s="30">
        <v>0</v>
      </c>
      <c r="AY156" s="30">
        <v>187233031.96000001</v>
      </c>
      <c r="AZ156" s="30">
        <v>187233031.96000001</v>
      </c>
      <c r="BA156" s="30">
        <v>0</v>
      </c>
      <c r="BB156" s="30">
        <v>38242023</v>
      </c>
      <c r="BC156" s="30">
        <v>357629112.98000002</v>
      </c>
      <c r="BD156" s="30">
        <v>38242023</v>
      </c>
      <c r="BE156" s="30">
        <v>357629112.98000002</v>
      </c>
      <c r="BF156" s="30">
        <v>31454358284.98</v>
      </c>
      <c r="BG156" s="30">
        <v>663982689.08000004</v>
      </c>
      <c r="BH156" s="30">
        <v>31454358284.98</v>
      </c>
      <c r="BI156" s="30">
        <v>663982689.08000004</v>
      </c>
    </row>
    <row r="157" spans="1:61" ht="27.75" customHeight="1" x14ac:dyDescent="0.2">
      <c r="A157" s="25">
        <f t="shared" si="2"/>
        <v>151</v>
      </c>
      <c r="B157" s="37">
        <v>1716</v>
      </c>
      <c r="C157" s="31" t="s">
        <v>759</v>
      </c>
      <c r="D157" s="31" t="s">
        <v>760</v>
      </c>
      <c r="E157" s="31" t="s">
        <v>761</v>
      </c>
      <c r="F157" s="31" t="s">
        <v>28</v>
      </c>
      <c r="G157" s="31" t="s">
        <v>1847</v>
      </c>
      <c r="H157" s="31" t="s">
        <v>37</v>
      </c>
      <c r="I157" s="31" t="s">
        <v>762</v>
      </c>
      <c r="J157" s="31" t="s">
        <v>32</v>
      </c>
      <c r="K157" s="31" t="s">
        <v>33</v>
      </c>
      <c r="L157" s="31" t="s">
        <v>2307</v>
      </c>
      <c r="M157" s="31" t="s">
        <v>2308</v>
      </c>
      <c r="N157" s="31" t="s">
        <v>1687</v>
      </c>
      <c r="O157" s="37">
        <v>1</v>
      </c>
      <c r="P157" s="37">
        <v>4184</v>
      </c>
      <c r="Q157" s="37">
        <v>22</v>
      </c>
      <c r="R157" s="30">
        <v>15522706582.469999</v>
      </c>
      <c r="S157" s="30">
        <v>576164127.86000001</v>
      </c>
      <c r="T157" s="30">
        <v>289604343.63</v>
      </c>
      <c r="U157" s="30">
        <v>0</v>
      </c>
      <c r="V157" s="30">
        <v>13640377633.690001</v>
      </c>
      <c r="W157" s="30">
        <v>28193206.170000002</v>
      </c>
      <c r="X157" s="30">
        <v>988367271.12</v>
      </c>
      <c r="Y157" s="30">
        <v>0</v>
      </c>
      <c r="Z157" s="30">
        <v>0</v>
      </c>
      <c r="AA157" s="30">
        <v>7787563318.6400003</v>
      </c>
      <c r="AB157" s="30">
        <v>6804229129.04</v>
      </c>
      <c r="AC157" s="30">
        <v>0</v>
      </c>
      <c r="AD157" s="30">
        <v>262218704.15000001</v>
      </c>
      <c r="AE157" s="30">
        <v>0</v>
      </c>
      <c r="AF157" s="30">
        <v>425208742.62</v>
      </c>
      <c r="AG157" s="30">
        <v>277774112.82999998</v>
      </c>
      <c r="AH157" s="30">
        <v>18132630</v>
      </c>
      <c r="AI157" s="30">
        <v>7735143263.8299999</v>
      </c>
      <c r="AJ157" s="30">
        <v>5049587772.1499996</v>
      </c>
      <c r="AK157" s="30">
        <v>2636498772.1500001</v>
      </c>
      <c r="AL157" s="30">
        <v>1391128786.2</v>
      </c>
      <c r="AM157" s="30">
        <v>0</v>
      </c>
      <c r="AN157" s="30">
        <v>12374474</v>
      </c>
      <c r="AO157" s="30">
        <v>607583732.74000001</v>
      </c>
      <c r="AP157" s="30">
        <v>0</v>
      </c>
      <c r="AQ157" s="30">
        <v>3296111091.5599999</v>
      </c>
      <c r="AR157" s="30">
        <v>2715906096.8099999</v>
      </c>
      <c r="AS157" s="30">
        <v>580204994.75</v>
      </c>
      <c r="AT157" s="30">
        <v>2928361273.5300002</v>
      </c>
      <c r="AU157" s="30">
        <v>2218720136.25</v>
      </c>
      <c r="AV157" s="30">
        <v>102057404.54000001</v>
      </c>
      <c r="AW157" s="30">
        <v>607583732.74000001</v>
      </c>
      <c r="AX157" s="30">
        <v>0</v>
      </c>
      <c r="AY157" s="30">
        <v>367749818.02999997</v>
      </c>
      <c r="AZ157" s="30">
        <v>367749818.02999997</v>
      </c>
      <c r="BA157" s="30">
        <v>0</v>
      </c>
      <c r="BB157" s="30">
        <v>121267628</v>
      </c>
      <c r="BC157" s="30">
        <v>907224596.76999998</v>
      </c>
      <c r="BD157" s="30">
        <v>121267628</v>
      </c>
      <c r="BE157" s="30">
        <v>907224596.76999998</v>
      </c>
      <c r="BF157" s="30">
        <v>23113198288.459999</v>
      </c>
      <c r="BG157" s="30">
        <v>2413089000</v>
      </c>
      <c r="BH157" s="30">
        <v>23113198288.459999</v>
      </c>
      <c r="BI157" s="30">
        <v>2413089000</v>
      </c>
    </row>
    <row r="158" spans="1:61" ht="27.75" customHeight="1" x14ac:dyDescent="0.2">
      <c r="A158" s="25">
        <f t="shared" si="2"/>
        <v>152</v>
      </c>
      <c r="B158" s="37">
        <v>1725</v>
      </c>
      <c r="C158" s="31" t="s">
        <v>86</v>
      </c>
      <c r="D158" s="31" t="s">
        <v>87</v>
      </c>
      <c r="E158" s="31" t="s">
        <v>88</v>
      </c>
      <c r="F158" s="31" t="s">
        <v>28</v>
      </c>
      <c r="G158" s="31" t="s">
        <v>1847</v>
      </c>
      <c r="H158" s="31" t="s">
        <v>37</v>
      </c>
      <c r="I158" s="31" t="s">
        <v>89</v>
      </c>
      <c r="J158" s="31" t="s">
        <v>32</v>
      </c>
      <c r="K158" s="31" t="s">
        <v>33</v>
      </c>
      <c r="L158" s="31" t="s">
        <v>2309</v>
      </c>
      <c r="M158" s="31" t="s">
        <v>2310</v>
      </c>
      <c r="N158" s="31" t="s">
        <v>2311</v>
      </c>
      <c r="O158" s="37">
        <v>1</v>
      </c>
      <c r="P158" s="37">
        <v>2771</v>
      </c>
      <c r="Q158" s="37">
        <v>12</v>
      </c>
      <c r="R158" s="30">
        <v>14423366163.52</v>
      </c>
      <c r="S158" s="30">
        <v>1025410931.7</v>
      </c>
      <c r="T158" s="30">
        <v>871854311.77999997</v>
      </c>
      <c r="U158" s="30">
        <v>0</v>
      </c>
      <c r="V158" s="30">
        <v>11672983098.33</v>
      </c>
      <c r="W158" s="30">
        <v>330070613.70999998</v>
      </c>
      <c r="X158" s="30">
        <v>523047208</v>
      </c>
      <c r="Y158" s="30">
        <v>0</v>
      </c>
      <c r="Z158" s="30">
        <v>0</v>
      </c>
      <c r="AA158" s="30">
        <v>7910513697.0799999</v>
      </c>
      <c r="AB158" s="30">
        <v>7523835461.1700001</v>
      </c>
      <c r="AC158" s="30">
        <v>0</v>
      </c>
      <c r="AD158" s="30">
        <v>237888061.91</v>
      </c>
      <c r="AE158" s="30">
        <v>0</v>
      </c>
      <c r="AF158" s="30">
        <v>0</v>
      </c>
      <c r="AG158" s="30">
        <v>148790174</v>
      </c>
      <c r="AH158" s="30">
        <v>0</v>
      </c>
      <c r="AI158" s="30">
        <v>6512852466.4399996</v>
      </c>
      <c r="AJ158" s="30">
        <v>4740833550.2799997</v>
      </c>
      <c r="AK158" s="30">
        <v>4616829853.8400002</v>
      </c>
      <c r="AL158" s="30">
        <v>1053201721.37</v>
      </c>
      <c r="AM158" s="30">
        <v>303704362.70999998</v>
      </c>
      <c r="AN158" s="30">
        <v>0</v>
      </c>
      <c r="AO158" s="30">
        <v>180443821.62</v>
      </c>
      <c r="AP158" s="30">
        <v>-44240521.909999996</v>
      </c>
      <c r="AQ158" s="30">
        <v>425929650.93000001</v>
      </c>
      <c r="AR158" s="30">
        <v>297948561</v>
      </c>
      <c r="AS158" s="30">
        <v>127981089.93000001</v>
      </c>
      <c r="AT158" s="30">
        <v>364688355.00999999</v>
      </c>
      <c r="AU158" s="30">
        <v>181568574</v>
      </c>
      <c r="AV158" s="30">
        <v>2675959.39</v>
      </c>
      <c r="AW158" s="30">
        <v>180443821.62</v>
      </c>
      <c r="AX158" s="30">
        <v>0</v>
      </c>
      <c r="AY158" s="30">
        <v>61241295.920000002</v>
      </c>
      <c r="AZ158" s="30">
        <v>61241295.920000002</v>
      </c>
      <c r="BA158" s="30">
        <v>0</v>
      </c>
      <c r="BB158" s="30">
        <v>21008285</v>
      </c>
      <c r="BC158" s="30">
        <v>417365709.02999997</v>
      </c>
      <c r="BD158" s="30">
        <v>21008285</v>
      </c>
      <c r="BE158" s="30">
        <v>417365709.02999997</v>
      </c>
      <c r="BF158" s="30">
        <v>21652027947.099998</v>
      </c>
      <c r="BG158" s="30">
        <v>0</v>
      </c>
      <c r="BH158" s="30">
        <v>21652027947.099998</v>
      </c>
      <c r="BI158" s="30">
        <v>0</v>
      </c>
    </row>
    <row r="159" spans="1:61" ht="27.75" customHeight="1" x14ac:dyDescent="0.2">
      <c r="A159" s="25">
        <f t="shared" si="2"/>
        <v>153</v>
      </c>
      <c r="B159" s="37">
        <v>1747</v>
      </c>
      <c r="C159" s="31" t="s">
        <v>763</v>
      </c>
      <c r="D159" s="31" t="s">
        <v>764</v>
      </c>
      <c r="E159" s="31" t="s">
        <v>290</v>
      </c>
      <c r="F159" s="31" t="s">
        <v>28</v>
      </c>
      <c r="G159" s="31" t="s">
        <v>1847</v>
      </c>
      <c r="H159" s="31" t="s">
        <v>37</v>
      </c>
      <c r="I159" s="31" t="s">
        <v>765</v>
      </c>
      <c r="J159" s="31" t="s">
        <v>32</v>
      </c>
      <c r="K159" s="31" t="s">
        <v>33</v>
      </c>
      <c r="L159" s="31" t="s">
        <v>1825</v>
      </c>
      <c r="M159" s="31" t="s">
        <v>2312</v>
      </c>
      <c r="N159" s="31" t="s">
        <v>1826</v>
      </c>
      <c r="O159" s="37">
        <v>1</v>
      </c>
      <c r="P159" s="37">
        <v>9064</v>
      </c>
      <c r="Q159" s="37">
        <v>13</v>
      </c>
      <c r="R159" s="30">
        <v>36581083212.150002</v>
      </c>
      <c r="S159" s="30">
        <v>1823877846.9000001</v>
      </c>
      <c r="T159" s="30">
        <v>7156728247.7700005</v>
      </c>
      <c r="U159" s="30">
        <v>0</v>
      </c>
      <c r="V159" s="30">
        <v>25401080935.599998</v>
      </c>
      <c r="W159" s="30">
        <v>34239987.719999999</v>
      </c>
      <c r="X159" s="30">
        <v>2163642801.1599998</v>
      </c>
      <c r="Y159" s="30">
        <v>0</v>
      </c>
      <c r="Z159" s="30">
        <v>1513393</v>
      </c>
      <c r="AA159" s="30">
        <v>26028640727.290001</v>
      </c>
      <c r="AB159" s="30">
        <v>25688178932.98</v>
      </c>
      <c r="AC159" s="30">
        <v>0</v>
      </c>
      <c r="AD159" s="30">
        <v>133463194.84999999</v>
      </c>
      <c r="AE159" s="30">
        <v>0</v>
      </c>
      <c r="AF159" s="30">
        <v>143392922.46000001</v>
      </c>
      <c r="AG159" s="30">
        <v>63605677</v>
      </c>
      <c r="AH159" s="30">
        <v>0</v>
      </c>
      <c r="AI159" s="30">
        <v>10552442484.9</v>
      </c>
      <c r="AJ159" s="30">
        <v>5108936667.9799995</v>
      </c>
      <c r="AK159" s="30">
        <v>3633502667.98</v>
      </c>
      <c r="AL159" s="30">
        <v>2178430303.5799999</v>
      </c>
      <c r="AM159" s="30">
        <v>277012407.38999999</v>
      </c>
      <c r="AN159" s="30">
        <v>4000000</v>
      </c>
      <c r="AO159" s="30">
        <v>493892965.25</v>
      </c>
      <c r="AP159" s="30">
        <v>1211937878.27</v>
      </c>
      <c r="AQ159" s="30">
        <v>1000797684.5700001</v>
      </c>
      <c r="AR159" s="30">
        <v>713909924</v>
      </c>
      <c r="AS159" s="30">
        <v>286887760.56999999</v>
      </c>
      <c r="AT159" s="30">
        <v>749948636.57000005</v>
      </c>
      <c r="AU159" s="30">
        <v>249578873.00999999</v>
      </c>
      <c r="AV159" s="30">
        <v>6476798.3099999996</v>
      </c>
      <c r="AW159" s="30">
        <v>493892965.25</v>
      </c>
      <c r="AX159" s="30">
        <v>0</v>
      </c>
      <c r="AY159" s="30">
        <v>250849048</v>
      </c>
      <c r="AZ159" s="30">
        <v>250849048</v>
      </c>
      <c r="BA159" s="30">
        <v>0</v>
      </c>
      <c r="BB159" s="30">
        <v>88359</v>
      </c>
      <c r="BC159" s="30">
        <v>843629734.41999996</v>
      </c>
      <c r="BD159" s="30">
        <v>88359</v>
      </c>
      <c r="BE159" s="30">
        <v>843629734.41999996</v>
      </c>
      <c r="BF159" s="30">
        <v>26119985386.189999</v>
      </c>
      <c r="BG159" s="30">
        <v>0</v>
      </c>
      <c r="BH159" s="30">
        <v>26119985386.189999</v>
      </c>
      <c r="BI159" s="30">
        <v>0</v>
      </c>
    </row>
    <row r="160" spans="1:61" ht="27.75" customHeight="1" x14ac:dyDescent="0.2">
      <c r="A160" s="25">
        <f t="shared" si="2"/>
        <v>154</v>
      </c>
      <c r="B160" s="37">
        <v>1751</v>
      </c>
      <c r="C160" s="31" t="s">
        <v>766</v>
      </c>
      <c r="D160" s="31" t="s">
        <v>767</v>
      </c>
      <c r="E160" s="31" t="s">
        <v>768</v>
      </c>
      <c r="F160" s="31" t="s">
        <v>116</v>
      </c>
      <c r="G160" s="31" t="s">
        <v>1847</v>
      </c>
      <c r="H160" s="31" t="s">
        <v>37</v>
      </c>
      <c r="I160" s="31" t="s">
        <v>769</v>
      </c>
      <c r="J160" s="31" t="s">
        <v>32</v>
      </c>
      <c r="K160" s="31" t="s">
        <v>33</v>
      </c>
      <c r="L160" s="31" t="s">
        <v>1777</v>
      </c>
      <c r="M160" s="31" t="s">
        <v>2313</v>
      </c>
      <c r="N160" s="31" t="s">
        <v>1778</v>
      </c>
      <c r="O160" s="37">
        <v>1</v>
      </c>
      <c r="P160" s="37">
        <v>5839</v>
      </c>
      <c r="Q160" s="37">
        <v>22</v>
      </c>
      <c r="R160" s="30">
        <v>13372917044.610001</v>
      </c>
      <c r="S160" s="30">
        <v>285162255.83999997</v>
      </c>
      <c r="T160" s="30">
        <v>830359143.09000003</v>
      </c>
      <c r="U160" s="30">
        <v>0</v>
      </c>
      <c r="V160" s="30">
        <v>11682512309.139999</v>
      </c>
      <c r="W160" s="30">
        <v>120572083.94</v>
      </c>
      <c r="X160" s="30">
        <v>454311252.60000002</v>
      </c>
      <c r="Y160" s="30">
        <v>0</v>
      </c>
      <c r="Z160" s="30">
        <v>0</v>
      </c>
      <c r="AA160" s="30">
        <v>9828203873.9599991</v>
      </c>
      <c r="AB160" s="30">
        <v>7811814223</v>
      </c>
      <c r="AC160" s="30">
        <v>1634166520</v>
      </c>
      <c r="AD160" s="30">
        <v>75626286.930000007</v>
      </c>
      <c r="AE160" s="30">
        <v>0</v>
      </c>
      <c r="AF160" s="30">
        <v>64094427</v>
      </c>
      <c r="AG160" s="30">
        <v>242502417.03</v>
      </c>
      <c r="AH160" s="30">
        <v>0</v>
      </c>
      <c r="AI160" s="30">
        <v>3544713170.46</v>
      </c>
      <c r="AJ160" s="30">
        <v>2467323042.25</v>
      </c>
      <c r="AK160" s="30">
        <v>10800000</v>
      </c>
      <c r="AL160" s="30">
        <v>838775597.99000001</v>
      </c>
      <c r="AM160" s="30">
        <v>57282182.969999999</v>
      </c>
      <c r="AN160" s="30">
        <v>0</v>
      </c>
      <c r="AO160" s="30">
        <v>28035531.07</v>
      </c>
      <c r="AP160" s="30">
        <v>0</v>
      </c>
      <c r="AQ160" s="30">
        <v>414307501.20999998</v>
      </c>
      <c r="AR160" s="30">
        <v>366046087</v>
      </c>
      <c r="AS160" s="30">
        <v>48261414.210000001</v>
      </c>
      <c r="AT160" s="30">
        <v>282387188.63</v>
      </c>
      <c r="AU160" s="30">
        <v>245741877</v>
      </c>
      <c r="AV160" s="30">
        <v>8609780.5600000005</v>
      </c>
      <c r="AW160" s="30">
        <v>28035531.07</v>
      </c>
      <c r="AX160" s="30">
        <v>0</v>
      </c>
      <c r="AY160" s="30">
        <v>131920312.58</v>
      </c>
      <c r="AZ160" s="30">
        <v>131920312.58</v>
      </c>
      <c r="BA160" s="30">
        <v>0</v>
      </c>
      <c r="BB160" s="30">
        <v>32544158</v>
      </c>
      <c r="BC160" s="30">
        <v>6924943543.2799997</v>
      </c>
      <c r="BD160" s="30">
        <v>32544158</v>
      </c>
      <c r="BE160" s="30">
        <v>6924943543.2799997</v>
      </c>
      <c r="BF160" s="30">
        <v>13735636081.59</v>
      </c>
      <c r="BG160" s="30">
        <v>2360694400</v>
      </c>
      <c r="BH160" s="30">
        <v>13735636081.59</v>
      </c>
      <c r="BI160" s="30">
        <v>2360694400</v>
      </c>
    </row>
    <row r="161" spans="1:61" ht="27.75" customHeight="1" x14ac:dyDescent="0.2">
      <c r="A161" s="25">
        <f t="shared" si="2"/>
        <v>155</v>
      </c>
      <c r="B161" s="37">
        <v>1754</v>
      </c>
      <c r="C161" s="31" t="s">
        <v>1779</v>
      </c>
      <c r="D161" s="31" t="s">
        <v>1780</v>
      </c>
      <c r="E161" s="31" t="s">
        <v>1781</v>
      </c>
      <c r="F161" s="31" t="s">
        <v>28</v>
      </c>
      <c r="G161" s="31" t="s">
        <v>1847</v>
      </c>
      <c r="H161" s="31" t="s">
        <v>37</v>
      </c>
      <c r="I161" s="31" t="s">
        <v>1782</v>
      </c>
      <c r="J161" s="31" t="s">
        <v>32</v>
      </c>
      <c r="K161" s="31" t="s">
        <v>1783</v>
      </c>
      <c r="L161" s="31" t="s">
        <v>2314</v>
      </c>
      <c r="M161" s="31" t="s">
        <v>2315</v>
      </c>
      <c r="N161" s="31" t="s">
        <v>2009</v>
      </c>
      <c r="O161" s="37">
        <v>1</v>
      </c>
      <c r="P161" s="37">
        <v>3121</v>
      </c>
      <c r="Q161" s="37">
        <v>22</v>
      </c>
      <c r="R161" s="30">
        <v>29582066389.630001</v>
      </c>
      <c r="S161" s="30">
        <v>137352043.38999999</v>
      </c>
      <c r="T161" s="30">
        <v>2629961470</v>
      </c>
      <c r="U161" s="30">
        <v>0</v>
      </c>
      <c r="V161" s="30">
        <v>25202287511.560001</v>
      </c>
      <c r="W161" s="30">
        <v>1561174432.6800001</v>
      </c>
      <c r="X161" s="30">
        <v>42841844</v>
      </c>
      <c r="Y161" s="30">
        <v>0</v>
      </c>
      <c r="Z161" s="30">
        <v>8449088</v>
      </c>
      <c r="AA161" s="30">
        <v>19442684274.380001</v>
      </c>
      <c r="AB161" s="30">
        <v>18527623541.139999</v>
      </c>
      <c r="AC161" s="30">
        <v>439120</v>
      </c>
      <c r="AD161" s="30">
        <v>47290955</v>
      </c>
      <c r="AE161" s="30">
        <v>0</v>
      </c>
      <c r="AF161" s="30">
        <v>481166842.18000001</v>
      </c>
      <c r="AG161" s="30">
        <v>386163816.06</v>
      </c>
      <c r="AH161" s="30">
        <v>0</v>
      </c>
      <c r="AI161" s="30">
        <v>10139382115.25</v>
      </c>
      <c r="AJ161" s="30">
        <v>9426429456</v>
      </c>
      <c r="AK161" s="30">
        <v>8736974456</v>
      </c>
      <c r="AL161" s="30">
        <v>291092257.25</v>
      </c>
      <c r="AM161" s="30">
        <v>118413642.43000001</v>
      </c>
      <c r="AN161" s="30">
        <v>0</v>
      </c>
      <c r="AO161" s="30">
        <v>274948735.56999999</v>
      </c>
      <c r="AP161" s="30">
        <v>17531117</v>
      </c>
      <c r="AQ161" s="30">
        <v>3329710591.54</v>
      </c>
      <c r="AR161" s="30">
        <v>1775502702.6600001</v>
      </c>
      <c r="AS161" s="30">
        <v>1554207888.8800001</v>
      </c>
      <c r="AT161" s="30">
        <v>2011160782.3900001</v>
      </c>
      <c r="AU161" s="30">
        <v>1651825261.1400001</v>
      </c>
      <c r="AV161" s="30">
        <v>84386785.680000007</v>
      </c>
      <c r="AW161" s="30">
        <v>274948735.56999999</v>
      </c>
      <c r="AX161" s="30">
        <v>0</v>
      </c>
      <c r="AY161" s="30">
        <v>1318549809.1500001</v>
      </c>
      <c r="AZ161" s="30">
        <v>1318549809.1500001</v>
      </c>
      <c r="BA161" s="30">
        <v>0</v>
      </c>
      <c r="BB161" s="30">
        <v>14604208</v>
      </c>
      <c r="BC161" s="30">
        <v>279262708</v>
      </c>
      <c r="BD161" s="30">
        <v>14604208</v>
      </c>
      <c r="BE161" s="30">
        <v>279262708</v>
      </c>
      <c r="BF161" s="30">
        <v>58274690015.599998</v>
      </c>
      <c r="BG161" s="30">
        <v>0</v>
      </c>
      <c r="BH161" s="30">
        <v>58274690015.599998</v>
      </c>
      <c r="BI161" s="30">
        <v>0</v>
      </c>
    </row>
    <row r="162" spans="1:61" ht="27.75" customHeight="1" x14ac:dyDescent="0.2">
      <c r="A162" s="25">
        <f t="shared" si="2"/>
        <v>156</v>
      </c>
      <c r="B162" s="37">
        <v>1755</v>
      </c>
      <c r="C162" s="31" t="s">
        <v>770</v>
      </c>
      <c r="D162" s="31" t="s">
        <v>771</v>
      </c>
      <c r="E162" s="31" t="s">
        <v>772</v>
      </c>
      <c r="F162" s="31" t="s">
        <v>116</v>
      </c>
      <c r="G162" s="31" t="s">
        <v>1847</v>
      </c>
      <c r="H162" s="31" t="s">
        <v>37</v>
      </c>
      <c r="I162" s="31" t="s">
        <v>773</v>
      </c>
      <c r="J162" s="31" t="s">
        <v>32</v>
      </c>
      <c r="K162" s="31" t="s">
        <v>724</v>
      </c>
      <c r="L162" s="31" t="s">
        <v>1911</v>
      </c>
      <c r="M162" s="31" t="s">
        <v>2316</v>
      </c>
      <c r="N162" s="31" t="s">
        <v>1912</v>
      </c>
      <c r="O162" s="37">
        <v>1</v>
      </c>
      <c r="P162" s="37">
        <v>6025</v>
      </c>
      <c r="Q162" s="37">
        <v>17</v>
      </c>
      <c r="R162" s="30">
        <v>32494226741</v>
      </c>
      <c r="S162" s="30">
        <v>2122155020</v>
      </c>
      <c r="T162" s="30">
        <v>2078914831</v>
      </c>
      <c r="U162" s="30">
        <v>0</v>
      </c>
      <c r="V162" s="30">
        <v>27491239906</v>
      </c>
      <c r="W162" s="30">
        <v>7847055</v>
      </c>
      <c r="X162" s="30">
        <v>794069929</v>
      </c>
      <c r="Y162" s="30">
        <v>0</v>
      </c>
      <c r="Z162" s="30">
        <v>0</v>
      </c>
      <c r="AA162" s="30">
        <v>20531808728</v>
      </c>
      <c r="AB162" s="30">
        <v>20073416304</v>
      </c>
      <c r="AC162" s="30">
        <v>0</v>
      </c>
      <c r="AD162" s="30">
        <v>110275136</v>
      </c>
      <c r="AE162" s="30">
        <v>0</v>
      </c>
      <c r="AF162" s="30">
        <v>57067417</v>
      </c>
      <c r="AG162" s="30">
        <v>157565386</v>
      </c>
      <c r="AH162" s="30">
        <v>133484485</v>
      </c>
      <c r="AI162" s="30">
        <v>11962418013</v>
      </c>
      <c r="AJ162" s="30">
        <v>5199494688</v>
      </c>
      <c r="AK162" s="30">
        <v>1142051188</v>
      </c>
      <c r="AL162" s="30">
        <v>3759219960</v>
      </c>
      <c r="AM162" s="30">
        <v>849716588</v>
      </c>
      <c r="AN162" s="30">
        <v>100</v>
      </c>
      <c r="AO162" s="30">
        <v>188274677</v>
      </c>
      <c r="AP162" s="30">
        <v>90981090</v>
      </c>
      <c r="AQ162" s="30">
        <v>883474593</v>
      </c>
      <c r="AR162" s="30">
        <v>799341216</v>
      </c>
      <c r="AS162" s="30">
        <v>84133377</v>
      </c>
      <c r="AT162" s="30">
        <v>709205555</v>
      </c>
      <c r="AU162" s="30">
        <v>338891417</v>
      </c>
      <c r="AV162" s="30">
        <v>182039461</v>
      </c>
      <c r="AW162" s="30">
        <v>188274677</v>
      </c>
      <c r="AX162" s="30">
        <v>0</v>
      </c>
      <c r="AY162" s="30">
        <v>174269038</v>
      </c>
      <c r="AZ162" s="30">
        <v>174269038</v>
      </c>
      <c r="BA162" s="30">
        <v>0</v>
      </c>
      <c r="BB162" s="30">
        <v>4519488715</v>
      </c>
      <c r="BC162" s="30">
        <v>1348160925</v>
      </c>
      <c r="BD162" s="30">
        <v>4519488715</v>
      </c>
      <c r="BE162" s="30">
        <v>1348160925</v>
      </c>
      <c r="BF162" s="30">
        <v>28919505279</v>
      </c>
      <c r="BG162" s="30">
        <v>0</v>
      </c>
      <c r="BH162" s="30">
        <v>28919505279</v>
      </c>
      <c r="BI162" s="30">
        <v>0</v>
      </c>
    </row>
    <row r="163" spans="1:61" ht="27.75" customHeight="1" x14ac:dyDescent="0.2">
      <c r="A163" s="25">
        <f t="shared" si="2"/>
        <v>157</v>
      </c>
      <c r="B163" s="37">
        <v>1756</v>
      </c>
      <c r="C163" s="31" t="s">
        <v>774</v>
      </c>
      <c r="D163" s="31" t="s">
        <v>775</v>
      </c>
      <c r="E163" s="31" t="s">
        <v>776</v>
      </c>
      <c r="F163" s="31" t="s">
        <v>116</v>
      </c>
      <c r="G163" s="31" t="s">
        <v>1847</v>
      </c>
      <c r="H163" s="31" t="s">
        <v>37</v>
      </c>
      <c r="I163" s="31" t="s">
        <v>777</v>
      </c>
      <c r="J163" s="31" t="s">
        <v>32</v>
      </c>
      <c r="K163" s="31" t="s">
        <v>778</v>
      </c>
      <c r="L163" s="31" t="s">
        <v>2317</v>
      </c>
      <c r="M163" s="31" t="s">
        <v>2318</v>
      </c>
      <c r="N163" s="31" t="s">
        <v>1827</v>
      </c>
      <c r="O163" s="37">
        <v>1</v>
      </c>
      <c r="P163" s="37">
        <v>4084</v>
      </c>
      <c r="Q163" s="37">
        <v>17</v>
      </c>
      <c r="R163" s="30">
        <v>16556584666.15</v>
      </c>
      <c r="S163" s="30">
        <v>878705484.20000005</v>
      </c>
      <c r="T163" s="30">
        <v>1150379210</v>
      </c>
      <c r="U163" s="30">
        <v>0</v>
      </c>
      <c r="V163" s="30">
        <v>13796254780.5</v>
      </c>
      <c r="W163" s="30">
        <v>25237052.449999999</v>
      </c>
      <c r="X163" s="30">
        <v>672585945</v>
      </c>
      <c r="Y163" s="30">
        <v>0</v>
      </c>
      <c r="Z163" s="30">
        <v>33422194</v>
      </c>
      <c r="AA163" s="30">
        <v>11320601668.030001</v>
      </c>
      <c r="AB163" s="30">
        <v>10708929045.799999</v>
      </c>
      <c r="AC163" s="30">
        <v>419312791</v>
      </c>
      <c r="AD163" s="30">
        <v>123018480.78</v>
      </c>
      <c r="AE163" s="30">
        <v>0</v>
      </c>
      <c r="AF163" s="30">
        <v>7073078.4500000002</v>
      </c>
      <c r="AG163" s="30">
        <v>62268272</v>
      </c>
      <c r="AH163" s="30">
        <v>0</v>
      </c>
      <c r="AI163" s="30">
        <v>5235982997.71</v>
      </c>
      <c r="AJ163" s="30">
        <v>3425002106</v>
      </c>
      <c r="AK163" s="30">
        <v>1062520967</v>
      </c>
      <c r="AL163" s="30">
        <v>694738261</v>
      </c>
      <c r="AM163" s="30">
        <v>4705213.51</v>
      </c>
      <c r="AN163" s="30">
        <v>0</v>
      </c>
      <c r="AO163" s="30">
        <v>104985405.5</v>
      </c>
      <c r="AP163" s="30">
        <v>400893321.30000001</v>
      </c>
      <c r="AQ163" s="30">
        <v>442966310.33999997</v>
      </c>
      <c r="AR163" s="30">
        <v>399820269</v>
      </c>
      <c r="AS163" s="30">
        <v>43146041.340000004</v>
      </c>
      <c r="AT163" s="30">
        <v>357801509.35000002</v>
      </c>
      <c r="AU163" s="30">
        <v>231587225.34</v>
      </c>
      <c r="AV163" s="30">
        <v>21228878.510000002</v>
      </c>
      <c r="AW163" s="30">
        <v>104985405.5</v>
      </c>
      <c r="AX163" s="30">
        <v>0</v>
      </c>
      <c r="AY163" s="30">
        <v>85164801</v>
      </c>
      <c r="AZ163" s="30">
        <v>85164801</v>
      </c>
      <c r="BA163" s="30">
        <v>0</v>
      </c>
      <c r="BB163" s="30">
        <v>12130214</v>
      </c>
      <c r="BC163" s="30">
        <v>2880836782.9000001</v>
      </c>
      <c r="BD163" s="30">
        <v>12130214</v>
      </c>
      <c r="BE163" s="30">
        <v>2880836782.9000001</v>
      </c>
      <c r="BF163" s="30">
        <v>19969769681</v>
      </c>
      <c r="BG163" s="30">
        <v>0</v>
      </c>
      <c r="BH163" s="30">
        <v>19969769681</v>
      </c>
      <c r="BI163" s="30">
        <v>0</v>
      </c>
    </row>
    <row r="164" spans="1:61" ht="27.75" customHeight="1" x14ac:dyDescent="0.2">
      <c r="A164" s="25">
        <f t="shared" si="2"/>
        <v>158</v>
      </c>
      <c r="B164" s="37">
        <v>1760</v>
      </c>
      <c r="C164" s="31" t="s">
        <v>779</v>
      </c>
      <c r="D164" s="31" t="s">
        <v>780</v>
      </c>
      <c r="E164" s="31" t="s">
        <v>781</v>
      </c>
      <c r="F164" s="31" t="s">
        <v>116</v>
      </c>
      <c r="G164" s="31" t="s">
        <v>1847</v>
      </c>
      <c r="H164" s="31" t="s">
        <v>37</v>
      </c>
      <c r="I164" s="31" t="s">
        <v>782</v>
      </c>
      <c r="J164" s="31" t="s">
        <v>32</v>
      </c>
      <c r="K164" s="31" t="s">
        <v>33</v>
      </c>
      <c r="L164" s="31" t="s">
        <v>2319</v>
      </c>
      <c r="M164" s="31" t="s">
        <v>2320</v>
      </c>
      <c r="N164" s="31" t="s">
        <v>783</v>
      </c>
      <c r="O164" s="37">
        <v>1</v>
      </c>
      <c r="P164" s="37">
        <v>20384</v>
      </c>
      <c r="Q164" s="37">
        <v>136</v>
      </c>
      <c r="R164" s="30">
        <v>89075734867</v>
      </c>
      <c r="S164" s="30">
        <v>3401567190</v>
      </c>
      <c r="T164" s="30">
        <v>4400904326</v>
      </c>
      <c r="U164" s="30">
        <v>0</v>
      </c>
      <c r="V164" s="30">
        <v>78217632010</v>
      </c>
      <c r="W164" s="30">
        <v>229422540</v>
      </c>
      <c r="X164" s="30">
        <v>2130349283</v>
      </c>
      <c r="Y164" s="30">
        <v>0</v>
      </c>
      <c r="Z164" s="30">
        <v>695859518</v>
      </c>
      <c r="AA164" s="30">
        <v>74275687239</v>
      </c>
      <c r="AB164" s="30">
        <v>55480289040</v>
      </c>
      <c r="AC164" s="30">
        <v>15031935113</v>
      </c>
      <c r="AD164" s="30">
        <v>2618078966</v>
      </c>
      <c r="AE164" s="30">
        <v>0</v>
      </c>
      <c r="AF164" s="30">
        <v>64997226</v>
      </c>
      <c r="AG164" s="30">
        <v>621717060</v>
      </c>
      <c r="AH164" s="30">
        <v>458669834</v>
      </c>
      <c r="AI164" s="30">
        <v>14800047628</v>
      </c>
      <c r="AJ164" s="30">
        <v>8886113999</v>
      </c>
      <c r="AK164" s="30">
        <v>33509999</v>
      </c>
      <c r="AL164" s="30">
        <v>2491654345</v>
      </c>
      <c r="AM164" s="30">
        <v>1956398864</v>
      </c>
      <c r="AN164" s="30">
        <v>0</v>
      </c>
      <c r="AO164" s="30">
        <v>-267588074</v>
      </c>
      <c r="AP164" s="30">
        <v>1190018674</v>
      </c>
      <c r="AQ164" s="30">
        <v>2975849899</v>
      </c>
      <c r="AR164" s="30">
        <v>2612938210</v>
      </c>
      <c r="AS164" s="30">
        <v>362911689</v>
      </c>
      <c r="AT164" s="30">
        <v>2353128377</v>
      </c>
      <c r="AU164" s="30">
        <v>2554844672</v>
      </c>
      <c r="AV164" s="30">
        <v>65871779</v>
      </c>
      <c r="AW164" s="30">
        <v>-267588074</v>
      </c>
      <c r="AX164" s="30">
        <v>0</v>
      </c>
      <c r="AY164" s="30">
        <v>622721522</v>
      </c>
      <c r="AZ164" s="30">
        <v>622721522</v>
      </c>
      <c r="BA164" s="30">
        <v>0</v>
      </c>
      <c r="BB164" s="30">
        <v>13883042125</v>
      </c>
      <c r="BC164" s="30">
        <v>9249035826</v>
      </c>
      <c r="BD164" s="30">
        <v>13883042125</v>
      </c>
      <c r="BE164" s="30">
        <v>9249035826</v>
      </c>
      <c r="BF164" s="30">
        <v>157429466476</v>
      </c>
      <c r="BG164" s="30">
        <v>0</v>
      </c>
      <c r="BH164" s="30">
        <v>157429466476</v>
      </c>
      <c r="BI164" s="30">
        <v>0</v>
      </c>
    </row>
    <row r="165" spans="1:61" ht="27.75" customHeight="1" x14ac:dyDescent="0.2">
      <c r="A165" s="25">
        <f t="shared" si="2"/>
        <v>159</v>
      </c>
      <c r="B165" s="37">
        <v>1764</v>
      </c>
      <c r="C165" s="31" t="s">
        <v>784</v>
      </c>
      <c r="D165" s="31" t="s">
        <v>785</v>
      </c>
      <c r="E165" s="31" t="s">
        <v>786</v>
      </c>
      <c r="F165" s="31" t="s">
        <v>28</v>
      </c>
      <c r="G165" s="31" t="s">
        <v>1847</v>
      </c>
      <c r="H165" s="31" t="s">
        <v>37</v>
      </c>
      <c r="I165" s="31" t="s">
        <v>787</v>
      </c>
      <c r="J165" s="31" t="s">
        <v>32</v>
      </c>
      <c r="K165" s="31" t="s">
        <v>33</v>
      </c>
      <c r="L165" s="31" t="s">
        <v>1913</v>
      </c>
      <c r="M165" s="31" t="s">
        <v>2321</v>
      </c>
      <c r="N165" s="31" t="s">
        <v>788</v>
      </c>
      <c r="O165" s="37">
        <v>1</v>
      </c>
      <c r="P165" s="37">
        <v>5318</v>
      </c>
      <c r="Q165" s="37">
        <v>20</v>
      </c>
      <c r="R165" s="30">
        <v>69215317767.919998</v>
      </c>
      <c r="S165" s="30">
        <v>58337394.200000003</v>
      </c>
      <c r="T165" s="30">
        <v>19993398645.849998</v>
      </c>
      <c r="U165" s="30">
        <v>0</v>
      </c>
      <c r="V165" s="30">
        <v>43094262281.870003</v>
      </c>
      <c r="W165" s="30">
        <v>100190043</v>
      </c>
      <c r="X165" s="30">
        <v>5969129403</v>
      </c>
      <c r="Y165" s="30">
        <v>0</v>
      </c>
      <c r="Z165" s="30">
        <v>0</v>
      </c>
      <c r="AA165" s="30">
        <v>39815106747.839996</v>
      </c>
      <c r="AB165" s="30">
        <v>36312552334</v>
      </c>
      <c r="AC165" s="30">
        <v>3419261</v>
      </c>
      <c r="AD165" s="30">
        <v>186514590</v>
      </c>
      <c r="AE165" s="30">
        <v>0</v>
      </c>
      <c r="AF165" s="30">
        <v>2622585184.6700001</v>
      </c>
      <c r="AG165" s="30">
        <v>612102039.16999996</v>
      </c>
      <c r="AH165" s="30">
        <v>77933339</v>
      </c>
      <c r="AI165" s="30">
        <v>29400211019.830002</v>
      </c>
      <c r="AJ165" s="30">
        <v>12382034473</v>
      </c>
      <c r="AK165" s="30">
        <v>12372034473</v>
      </c>
      <c r="AL165" s="30">
        <v>3993505307.4699998</v>
      </c>
      <c r="AM165" s="30">
        <v>2521589195.1799998</v>
      </c>
      <c r="AN165" s="30">
        <v>63000000</v>
      </c>
      <c r="AO165" s="30">
        <v>219951520.18000001</v>
      </c>
      <c r="AP165" s="30">
        <v>0</v>
      </c>
      <c r="AQ165" s="30">
        <v>1243557865.01</v>
      </c>
      <c r="AR165" s="30">
        <v>930304900</v>
      </c>
      <c r="AS165" s="30">
        <v>313252965.00999999</v>
      </c>
      <c r="AT165" s="30">
        <v>762248248.71000004</v>
      </c>
      <c r="AU165" s="30">
        <v>509353970.23000002</v>
      </c>
      <c r="AV165" s="30">
        <v>32942758.300000001</v>
      </c>
      <c r="AW165" s="30">
        <v>219951520.18000001</v>
      </c>
      <c r="AX165" s="30">
        <v>0</v>
      </c>
      <c r="AY165" s="30">
        <v>481309616.30000001</v>
      </c>
      <c r="AZ165" s="30">
        <v>481309616.30000001</v>
      </c>
      <c r="BA165" s="30">
        <v>0</v>
      </c>
      <c r="BB165" s="30">
        <v>16080882031</v>
      </c>
      <c r="BC165" s="30">
        <v>1134558648</v>
      </c>
      <c r="BD165" s="30">
        <v>16080882031</v>
      </c>
      <c r="BE165" s="30">
        <v>1134558648</v>
      </c>
      <c r="BF165" s="30">
        <v>71657965196</v>
      </c>
      <c r="BG165" s="30">
        <v>10000000</v>
      </c>
      <c r="BH165" s="30">
        <v>71657965196</v>
      </c>
      <c r="BI165" s="30">
        <v>10000000</v>
      </c>
    </row>
    <row r="166" spans="1:61" ht="27.75" customHeight="1" x14ac:dyDescent="0.2">
      <c r="A166" s="25">
        <f t="shared" si="2"/>
        <v>160</v>
      </c>
      <c r="B166" s="37">
        <v>1772</v>
      </c>
      <c r="C166" s="31" t="s">
        <v>789</v>
      </c>
      <c r="D166" s="31" t="s">
        <v>790</v>
      </c>
      <c r="E166" s="31" t="s">
        <v>791</v>
      </c>
      <c r="F166" s="31" t="s">
        <v>31</v>
      </c>
      <c r="G166" s="31" t="s">
        <v>1847</v>
      </c>
      <c r="H166" s="31" t="s">
        <v>37</v>
      </c>
      <c r="I166" s="31" t="s">
        <v>792</v>
      </c>
      <c r="J166" s="31" t="s">
        <v>733</v>
      </c>
      <c r="K166" s="31" t="s">
        <v>735</v>
      </c>
      <c r="L166" s="31" t="s">
        <v>793</v>
      </c>
      <c r="M166" s="31" t="s">
        <v>2322</v>
      </c>
      <c r="N166" s="31" t="s">
        <v>794</v>
      </c>
      <c r="O166" s="37">
        <v>1</v>
      </c>
      <c r="P166" s="37">
        <v>2487</v>
      </c>
      <c r="Q166" s="37">
        <v>18</v>
      </c>
      <c r="R166" s="30">
        <v>22708116543.299999</v>
      </c>
      <c r="S166" s="30">
        <v>356528923.50999999</v>
      </c>
      <c r="T166" s="30">
        <v>346251654.05000001</v>
      </c>
      <c r="U166" s="30">
        <v>1234255375.22</v>
      </c>
      <c r="V166" s="30">
        <v>16845415261.200001</v>
      </c>
      <c r="W166" s="30">
        <v>442105670.06999999</v>
      </c>
      <c r="X166" s="30">
        <v>3471876135.25</v>
      </c>
      <c r="Y166" s="30">
        <v>0</v>
      </c>
      <c r="Z166" s="30">
        <v>11683524</v>
      </c>
      <c r="AA166" s="30">
        <v>2108449964.52</v>
      </c>
      <c r="AB166" s="30">
        <v>0</v>
      </c>
      <c r="AC166" s="30">
        <v>500009980</v>
      </c>
      <c r="AD166" s="30">
        <v>182124823</v>
      </c>
      <c r="AE166" s="30">
        <v>0</v>
      </c>
      <c r="AF166" s="30">
        <v>1390264132.52</v>
      </c>
      <c r="AG166" s="30">
        <v>36051029</v>
      </c>
      <c r="AH166" s="30">
        <v>0</v>
      </c>
      <c r="AI166" s="30">
        <v>20599666578.779999</v>
      </c>
      <c r="AJ166" s="30">
        <v>13651120773.01</v>
      </c>
      <c r="AK166" s="30">
        <v>6273950773.0100002</v>
      </c>
      <c r="AL166" s="30">
        <v>3258369522.6900001</v>
      </c>
      <c r="AM166" s="30">
        <v>95633807.430000007</v>
      </c>
      <c r="AN166" s="30">
        <v>0</v>
      </c>
      <c r="AO166" s="30">
        <v>159512332.83000001</v>
      </c>
      <c r="AP166" s="30">
        <v>2623512240</v>
      </c>
      <c r="AQ166" s="30">
        <v>472590553.24000001</v>
      </c>
      <c r="AR166" s="30">
        <v>441525054</v>
      </c>
      <c r="AS166" s="30">
        <v>31065499.239999998</v>
      </c>
      <c r="AT166" s="30">
        <v>447288918.27999997</v>
      </c>
      <c r="AU166" s="30">
        <v>270002437.55000001</v>
      </c>
      <c r="AV166" s="30">
        <v>17774147.899999999</v>
      </c>
      <c r="AW166" s="30">
        <v>159512332.83000001</v>
      </c>
      <c r="AX166" s="30">
        <v>0</v>
      </c>
      <c r="AY166" s="30">
        <v>25301634.960000001</v>
      </c>
      <c r="AZ166" s="30">
        <v>25301634.960000001</v>
      </c>
      <c r="BA166" s="30">
        <v>0</v>
      </c>
      <c r="BB166" s="30">
        <v>211133258</v>
      </c>
      <c r="BC166" s="30">
        <v>121721326</v>
      </c>
      <c r="BD166" s="30">
        <v>211133258</v>
      </c>
      <c r="BE166" s="30">
        <v>121721326</v>
      </c>
      <c r="BF166" s="30">
        <v>19196197469.200001</v>
      </c>
      <c r="BG166" s="30">
        <v>0</v>
      </c>
      <c r="BH166" s="30">
        <v>19196197469.200001</v>
      </c>
      <c r="BI166" s="30">
        <v>0</v>
      </c>
    </row>
    <row r="167" spans="1:61" ht="27.75" customHeight="1" x14ac:dyDescent="0.2">
      <c r="A167" s="25">
        <f t="shared" si="2"/>
        <v>161</v>
      </c>
      <c r="B167" s="37">
        <v>1805</v>
      </c>
      <c r="C167" s="31" t="s">
        <v>795</v>
      </c>
      <c r="D167" s="31" t="s">
        <v>796</v>
      </c>
      <c r="E167" s="31" t="s">
        <v>797</v>
      </c>
      <c r="F167" s="31" t="s">
        <v>116</v>
      </c>
      <c r="G167" s="31" t="s">
        <v>1851</v>
      </c>
      <c r="H167" s="31" t="s">
        <v>38</v>
      </c>
      <c r="I167" s="31" t="s">
        <v>798</v>
      </c>
      <c r="J167" s="31" t="s">
        <v>32</v>
      </c>
      <c r="K167" s="31" t="s">
        <v>33</v>
      </c>
      <c r="L167" s="31" t="s">
        <v>2726</v>
      </c>
      <c r="M167" s="31" t="s">
        <v>2323</v>
      </c>
      <c r="N167" s="31" t="s">
        <v>1828</v>
      </c>
      <c r="O167" s="37">
        <v>1</v>
      </c>
      <c r="P167" s="37">
        <v>12330</v>
      </c>
      <c r="Q167" s="37">
        <v>40</v>
      </c>
      <c r="R167" s="30">
        <v>34389313510.080002</v>
      </c>
      <c r="S167" s="30">
        <v>2793173977.3600001</v>
      </c>
      <c r="T167" s="30">
        <v>1424300924.4200001</v>
      </c>
      <c r="U167" s="30">
        <v>0</v>
      </c>
      <c r="V167" s="30">
        <v>29623890758.709999</v>
      </c>
      <c r="W167" s="30">
        <v>211088311.41</v>
      </c>
      <c r="X167" s="30">
        <v>336859538.18000001</v>
      </c>
      <c r="Y167" s="30">
        <v>0</v>
      </c>
      <c r="Z167" s="30">
        <v>0</v>
      </c>
      <c r="AA167" s="30">
        <v>18413162082.599998</v>
      </c>
      <c r="AB167" s="30">
        <v>17748788736.68</v>
      </c>
      <c r="AC167" s="30">
        <v>0</v>
      </c>
      <c r="AD167" s="30">
        <v>300257410.06</v>
      </c>
      <c r="AE167" s="30">
        <v>0</v>
      </c>
      <c r="AF167" s="30">
        <v>209877874.02000001</v>
      </c>
      <c r="AG167" s="30">
        <v>154238061.84</v>
      </c>
      <c r="AH167" s="30">
        <v>0</v>
      </c>
      <c r="AI167" s="30">
        <v>15976151427.48</v>
      </c>
      <c r="AJ167" s="30">
        <v>11318750460.370001</v>
      </c>
      <c r="AK167" s="30">
        <v>2955815173.0599999</v>
      </c>
      <c r="AL167" s="30">
        <v>2039634494.49</v>
      </c>
      <c r="AM167" s="30">
        <v>0</v>
      </c>
      <c r="AN167" s="30">
        <v>0</v>
      </c>
      <c r="AO167" s="30">
        <v>400002030.12</v>
      </c>
      <c r="AP167" s="30">
        <v>87323074.909999996</v>
      </c>
      <c r="AQ167" s="30">
        <v>1201103619.99</v>
      </c>
      <c r="AR167" s="30">
        <v>979921281</v>
      </c>
      <c r="AS167" s="30">
        <v>221182338.99000001</v>
      </c>
      <c r="AT167" s="30">
        <v>1052601279.99</v>
      </c>
      <c r="AU167" s="30">
        <v>627759067.14999998</v>
      </c>
      <c r="AV167" s="30">
        <v>24840182.719999999</v>
      </c>
      <c r="AW167" s="30">
        <v>400002030.12</v>
      </c>
      <c r="AX167" s="30">
        <v>0</v>
      </c>
      <c r="AY167" s="30">
        <v>148502340</v>
      </c>
      <c r="AZ167" s="30">
        <v>148502340</v>
      </c>
      <c r="BA167" s="30">
        <v>0</v>
      </c>
      <c r="BB167" s="30">
        <v>1596392303.48</v>
      </c>
      <c r="BC167" s="30">
        <v>2431824485.9400001</v>
      </c>
      <c r="BD167" s="30">
        <v>1596392303.5799999</v>
      </c>
      <c r="BE167" s="30">
        <v>2431824485.8400002</v>
      </c>
      <c r="BF167" s="30">
        <v>30185925296.77</v>
      </c>
      <c r="BG167" s="30">
        <v>0</v>
      </c>
      <c r="BH167" s="30">
        <v>30185925296.77</v>
      </c>
      <c r="BI167" s="30">
        <v>0</v>
      </c>
    </row>
    <row r="168" spans="1:61" ht="27.75" customHeight="1" x14ac:dyDescent="0.2">
      <c r="A168" s="25">
        <f t="shared" si="2"/>
        <v>162</v>
      </c>
      <c r="B168" s="37">
        <v>1811</v>
      </c>
      <c r="C168" s="31" t="s">
        <v>799</v>
      </c>
      <c r="D168" s="31" t="s">
        <v>800</v>
      </c>
      <c r="E168" s="31"/>
      <c r="F168" s="31" t="s">
        <v>116</v>
      </c>
      <c r="G168" s="31" t="s">
        <v>1887</v>
      </c>
      <c r="H168" s="31" t="s">
        <v>41</v>
      </c>
      <c r="I168" s="31" t="s">
        <v>801</v>
      </c>
      <c r="J168" s="31" t="s">
        <v>32</v>
      </c>
      <c r="K168" s="31" t="s">
        <v>33</v>
      </c>
      <c r="L168" s="31" t="s">
        <v>2324</v>
      </c>
      <c r="M168" s="31" t="s">
        <v>2325</v>
      </c>
      <c r="N168" s="31" t="s">
        <v>802</v>
      </c>
      <c r="O168" s="37">
        <v>1</v>
      </c>
      <c r="P168" s="37">
        <v>5012</v>
      </c>
      <c r="Q168" s="37">
        <v>23</v>
      </c>
      <c r="R168" s="30">
        <v>25232433216</v>
      </c>
      <c r="S168" s="30">
        <v>2532813654</v>
      </c>
      <c r="T168" s="30">
        <v>1126984487</v>
      </c>
      <c r="U168" s="30">
        <v>0</v>
      </c>
      <c r="V168" s="30">
        <v>20503511897</v>
      </c>
      <c r="W168" s="30">
        <v>24836500</v>
      </c>
      <c r="X168" s="30">
        <v>1030882728</v>
      </c>
      <c r="Y168" s="30">
        <v>0</v>
      </c>
      <c r="Z168" s="30">
        <v>13403950</v>
      </c>
      <c r="AA168" s="30">
        <v>16289478116</v>
      </c>
      <c r="AB168" s="30">
        <v>14107777987</v>
      </c>
      <c r="AC168" s="30">
        <v>1004900266</v>
      </c>
      <c r="AD168" s="30">
        <v>203828548</v>
      </c>
      <c r="AE168" s="30">
        <v>0</v>
      </c>
      <c r="AF168" s="30">
        <v>835628292</v>
      </c>
      <c r="AG168" s="30">
        <v>137343023</v>
      </c>
      <c r="AH168" s="30">
        <v>0</v>
      </c>
      <c r="AI168" s="30">
        <v>8942955100</v>
      </c>
      <c r="AJ168" s="30">
        <v>7341340403</v>
      </c>
      <c r="AK168" s="30">
        <v>6136233528</v>
      </c>
      <c r="AL168" s="30">
        <v>958107981</v>
      </c>
      <c r="AM168" s="30">
        <v>0</v>
      </c>
      <c r="AN168" s="30">
        <v>5336358</v>
      </c>
      <c r="AO168" s="30">
        <v>116636841</v>
      </c>
      <c r="AP168" s="30">
        <v>0</v>
      </c>
      <c r="AQ168" s="30">
        <v>583087959</v>
      </c>
      <c r="AR168" s="30">
        <v>522282277</v>
      </c>
      <c r="AS168" s="30">
        <v>60805682</v>
      </c>
      <c r="AT168" s="30">
        <v>435879931</v>
      </c>
      <c r="AU168" s="30">
        <v>292335171</v>
      </c>
      <c r="AV168" s="30">
        <v>26907919</v>
      </c>
      <c r="AW168" s="30">
        <v>116636841</v>
      </c>
      <c r="AX168" s="30">
        <v>0</v>
      </c>
      <c r="AY168" s="30">
        <v>147208028</v>
      </c>
      <c r="AZ168" s="30">
        <v>147208028</v>
      </c>
      <c r="BA168" s="30">
        <v>0</v>
      </c>
      <c r="BB168" s="30">
        <v>90317032</v>
      </c>
      <c r="BC168" s="30">
        <v>1191110200</v>
      </c>
      <c r="BD168" s="30">
        <v>90317032</v>
      </c>
      <c r="BE168" s="30">
        <v>1191110200</v>
      </c>
      <c r="BF168" s="30">
        <v>26132290799</v>
      </c>
      <c r="BG168" s="30">
        <v>0</v>
      </c>
      <c r="BH168" s="30">
        <v>26132290799</v>
      </c>
      <c r="BI168" s="30">
        <v>0</v>
      </c>
    </row>
    <row r="169" spans="1:61" ht="27.75" customHeight="1" x14ac:dyDescent="0.2">
      <c r="A169" s="25">
        <f t="shared" si="2"/>
        <v>163</v>
      </c>
      <c r="B169" s="37">
        <v>1813</v>
      </c>
      <c r="C169" s="31" t="s">
        <v>803</v>
      </c>
      <c r="D169" s="31" t="s">
        <v>804</v>
      </c>
      <c r="E169" s="31" t="s">
        <v>805</v>
      </c>
      <c r="F169" s="31" t="s">
        <v>116</v>
      </c>
      <c r="G169" s="31" t="s">
        <v>1867</v>
      </c>
      <c r="H169" s="31" t="s">
        <v>40</v>
      </c>
      <c r="I169" s="31" t="s">
        <v>806</v>
      </c>
      <c r="J169" s="31" t="s">
        <v>32</v>
      </c>
      <c r="K169" s="31" t="s">
        <v>33</v>
      </c>
      <c r="L169" s="31" t="s">
        <v>1829</v>
      </c>
      <c r="M169" s="31" t="s">
        <v>2326</v>
      </c>
      <c r="N169" s="31" t="s">
        <v>807</v>
      </c>
      <c r="O169" s="37">
        <v>1</v>
      </c>
      <c r="P169" s="37">
        <v>3003</v>
      </c>
      <c r="Q169" s="37">
        <v>17</v>
      </c>
      <c r="R169" s="30">
        <v>24990319010.73</v>
      </c>
      <c r="S169" s="30">
        <v>1224839671.96</v>
      </c>
      <c r="T169" s="30">
        <v>1657366793.3900001</v>
      </c>
      <c r="U169" s="30">
        <v>218949895.44999999</v>
      </c>
      <c r="V169" s="30">
        <v>20881975097.939999</v>
      </c>
      <c r="W169" s="30">
        <v>298084553.99000001</v>
      </c>
      <c r="X169" s="30">
        <v>700886327</v>
      </c>
      <c r="Y169" s="30">
        <v>0</v>
      </c>
      <c r="Z169" s="30">
        <v>8216671</v>
      </c>
      <c r="AA169" s="30">
        <v>17999810315.689999</v>
      </c>
      <c r="AB169" s="30">
        <v>14507811827.77</v>
      </c>
      <c r="AC169" s="30">
        <v>2263352836.6399999</v>
      </c>
      <c r="AD169" s="30">
        <v>563597516.91999996</v>
      </c>
      <c r="AE169" s="30">
        <v>0</v>
      </c>
      <c r="AF169" s="30">
        <v>25976264.190000001</v>
      </c>
      <c r="AG169" s="30">
        <v>237052253.16999999</v>
      </c>
      <c r="AH169" s="30">
        <v>402019617</v>
      </c>
      <c r="AI169" s="30">
        <v>6990508695.04</v>
      </c>
      <c r="AJ169" s="30">
        <v>3981978642.4499998</v>
      </c>
      <c r="AK169" s="30">
        <v>1913613642.45</v>
      </c>
      <c r="AL169" s="30">
        <v>1674280748.99</v>
      </c>
      <c r="AM169" s="30">
        <v>672636073.98000002</v>
      </c>
      <c r="AN169" s="30">
        <v>0</v>
      </c>
      <c r="AO169" s="30">
        <v>80398878.599999994</v>
      </c>
      <c r="AP169" s="30">
        <v>125970011.62</v>
      </c>
      <c r="AQ169" s="30">
        <v>684097539.51999998</v>
      </c>
      <c r="AR169" s="30">
        <v>626754204.42999995</v>
      </c>
      <c r="AS169" s="30">
        <v>57343335.090000004</v>
      </c>
      <c r="AT169" s="30">
        <v>417590909.51999998</v>
      </c>
      <c r="AU169" s="30">
        <v>289367574</v>
      </c>
      <c r="AV169" s="30">
        <v>47824456.920000002</v>
      </c>
      <c r="AW169" s="30">
        <v>80398878.599999994</v>
      </c>
      <c r="AX169" s="30">
        <v>0</v>
      </c>
      <c r="AY169" s="30">
        <v>266506630</v>
      </c>
      <c r="AZ169" s="30">
        <v>266506630</v>
      </c>
      <c r="BA169" s="30">
        <v>0</v>
      </c>
      <c r="BB169" s="30">
        <v>238148282</v>
      </c>
      <c r="BC169" s="30">
        <v>431041278.87</v>
      </c>
      <c r="BD169" s="30">
        <v>238148282</v>
      </c>
      <c r="BE169" s="30">
        <v>431041278.87</v>
      </c>
      <c r="BF169" s="30">
        <v>35505990014.980003</v>
      </c>
      <c r="BG169" s="30">
        <v>2068365000</v>
      </c>
      <c r="BH169" s="30">
        <v>35505990014.980003</v>
      </c>
      <c r="BI169" s="30">
        <v>2068365000</v>
      </c>
    </row>
    <row r="170" spans="1:61" ht="27.75" customHeight="1" x14ac:dyDescent="0.2">
      <c r="A170" s="25">
        <f t="shared" si="2"/>
        <v>164</v>
      </c>
      <c r="B170" s="37">
        <v>1818</v>
      </c>
      <c r="C170" s="31" t="s">
        <v>808</v>
      </c>
      <c r="D170" s="31" t="s">
        <v>809</v>
      </c>
      <c r="E170" s="31" t="s">
        <v>810</v>
      </c>
      <c r="F170" s="31" t="s">
        <v>116</v>
      </c>
      <c r="G170" s="31" t="s">
        <v>1847</v>
      </c>
      <c r="H170" s="31" t="s">
        <v>37</v>
      </c>
      <c r="I170" s="31" t="s">
        <v>811</v>
      </c>
      <c r="J170" s="31" t="s">
        <v>32</v>
      </c>
      <c r="K170" s="31" t="s">
        <v>33</v>
      </c>
      <c r="L170" s="31" t="s">
        <v>1914</v>
      </c>
      <c r="M170" s="31" t="s">
        <v>2327</v>
      </c>
      <c r="N170" s="31" t="s">
        <v>812</v>
      </c>
      <c r="O170" s="37">
        <v>1</v>
      </c>
      <c r="P170" s="37">
        <v>2494</v>
      </c>
      <c r="Q170" s="37">
        <v>5</v>
      </c>
      <c r="R170" s="30">
        <v>9339438989.5100002</v>
      </c>
      <c r="S170" s="30">
        <v>1206709004.5799999</v>
      </c>
      <c r="T170" s="30">
        <v>185439414</v>
      </c>
      <c r="U170" s="30">
        <v>0</v>
      </c>
      <c r="V170" s="30">
        <v>7088316156.9300003</v>
      </c>
      <c r="W170" s="30">
        <v>13179488</v>
      </c>
      <c r="X170" s="30">
        <v>845794926</v>
      </c>
      <c r="Y170" s="30">
        <v>0</v>
      </c>
      <c r="Z170" s="30">
        <v>0</v>
      </c>
      <c r="AA170" s="30">
        <v>5239455301.04</v>
      </c>
      <c r="AB170" s="30">
        <v>3593946599.5799999</v>
      </c>
      <c r="AC170" s="30">
        <v>1436300421.0999999</v>
      </c>
      <c r="AD170" s="30">
        <v>187845119.36000001</v>
      </c>
      <c r="AE170" s="30">
        <v>0</v>
      </c>
      <c r="AF170" s="30">
        <v>270000</v>
      </c>
      <c r="AG170" s="30">
        <v>21093161</v>
      </c>
      <c r="AH170" s="30">
        <v>0</v>
      </c>
      <c r="AI170" s="30">
        <v>4099983688.4699998</v>
      </c>
      <c r="AJ170" s="30">
        <v>2392086105.6100001</v>
      </c>
      <c r="AK170" s="30">
        <v>119260793.61</v>
      </c>
      <c r="AL170" s="30">
        <v>525448692.64999998</v>
      </c>
      <c r="AM170" s="30">
        <v>120340436.98999999</v>
      </c>
      <c r="AN170" s="30">
        <v>269701278</v>
      </c>
      <c r="AO170" s="30">
        <v>28476098.510000002</v>
      </c>
      <c r="AP170" s="30">
        <v>709519142</v>
      </c>
      <c r="AQ170" s="30">
        <v>247952385.21000001</v>
      </c>
      <c r="AR170" s="30">
        <v>237068629</v>
      </c>
      <c r="AS170" s="30">
        <v>10883756.210000001</v>
      </c>
      <c r="AT170" s="30">
        <v>144327286.66999999</v>
      </c>
      <c r="AU170" s="30">
        <v>105458655</v>
      </c>
      <c r="AV170" s="30">
        <v>10392533.16</v>
      </c>
      <c r="AW170" s="30">
        <v>28476098.510000002</v>
      </c>
      <c r="AX170" s="30">
        <v>0</v>
      </c>
      <c r="AY170" s="30">
        <v>103625098.54000001</v>
      </c>
      <c r="AZ170" s="30">
        <v>103625098.54000001</v>
      </c>
      <c r="BA170" s="30">
        <v>0</v>
      </c>
      <c r="BB170" s="30">
        <v>1323650098</v>
      </c>
      <c r="BC170" s="30">
        <v>1259677486.0799999</v>
      </c>
      <c r="BD170" s="30">
        <v>1323650098</v>
      </c>
      <c r="BE170" s="30">
        <v>1259677486.0799999</v>
      </c>
      <c r="BF170" s="30">
        <v>9287280161.0300007</v>
      </c>
      <c r="BG170" s="30">
        <v>280101000</v>
      </c>
      <c r="BH170" s="30">
        <v>7218918161.0299997</v>
      </c>
      <c r="BI170" s="30">
        <v>2348463000</v>
      </c>
    </row>
    <row r="171" spans="1:61" ht="27.75" customHeight="1" x14ac:dyDescent="0.2">
      <c r="A171" s="25">
        <f t="shared" si="2"/>
        <v>165</v>
      </c>
      <c r="B171" s="37">
        <v>1824</v>
      </c>
      <c r="C171" s="31" t="s">
        <v>813</v>
      </c>
      <c r="D171" s="31" t="s">
        <v>814</v>
      </c>
      <c r="E171" s="31" t="s">
        <v>815</v>
      </c>
      <c r="F171" s="31" t="s">
        <v>126</v>
      </c>
      <c r="G171" s="31" t="s">
        <v>1847</v>
      </c>
      <c r="H171" s="31" t="s">
        <v>37</v>
      </c>
      <c r="I171" s="31" t="s">
        <v>816</v>
      </c>
      <c r="J171" s="31" t="s">
        <v>32</v>
      </c>
      <c r="K171" s="31" t="s">
        <v>817</v>
      </c>
      <c r="L171" s="31" t="s">
        <v>2328</v>
      </c>
      <c r="M171" s="31" t="s">
        <v>2329</v>
      </c>
      <c r="N171" s="31" t="s">
        <v>818</v>
      </c>
      <c r="O171" s="37">
        <v>1</v>
      </c>
      <c r="P171" s="37">
        <v>2752</v>
      </c>
      <c r="Q171" s="37">
        <v>9</v>
      </c>
      <c r="R171" s="30">
        <v>9407269494.0300007</v>
      </c>
      <c r="S171" s="30">
        <v>176474872.09999999</v>
      </c>
      <c r="T171" s="30">
        <v>479814237</v>
      </c>
      <c r="U171" s="30">
        <v>0</v>
      </c>
      <c r="V171" s="30">
        <v>7176036405.1499996</v>
      </c>
      <c r="W171" s="30">
        <v>33867496.780000001</v>
      </c>
      <c r="X171" s="30">
        <v>1530641352</v>
      </c>
      <c r="Y171" s="30">
        <v>0</v>
      </c>
      <c r="Z171" s="30">
        <v>10435131</v>
      </c>
      <c r="AA171" s="30">
        <v>5038278371.8500004</v>
      </c>
      <c r="AB171" s="30">
        <v>3888270979.1599998</v>
      </c>
      <c r="AC171" s="30">
        <v>852777775</v>
      </c>
      <c r="AD171" s="30">
        <v>93856772.599999994</v>
      </c>
      <c r="AE171" s="30">
        <v>0</v>
      </c>
      <c r="AF171" s="30">
        <v>62072428.090000004</v>
      </c>
      <c r="AG171" s="30">
        <v>141300417</v>
      </c>
      <c r="AH171" s="30">
        <v>0</v>
      </c>
      <c r="AI171" s="30">
        <v>4368991122.1800003</v>
      </c>
      <c r="AJ171" s="30">
        <v>2627339653.27</v>
      </c>
      <c r="AK171" s="30">
        <v>1027339653.27</v>
      </c>
      <c r="AL171" s="30">
        <v>554502635.26999998</v>
      </c>
      <c r="AM171" s="30">
        <v>208759499.33000001</v>
      </c>
      <c r="AN171" s="30">
        <v>0</v>
      </c>
      <c r="AO171" s="30">
        <v>31168939</v>
      </c>
      <c r="AP171" s="30">
        <v>687210375</v>
      </c>
      <c r="AQ171" s="30">
        <v>254486122</v>
      </c>
      <c r="AR171" s="30">
        <v>234206983</v>
      </c>
      <c r="AS171" s="30">
        <v>20279139</v>
      </c>
      <c r="AT171" s="30">
        <v>196001399</v>
      </c>
      <c r="AU171" s="30">
        <v>161366928.46000001</v>
      </c>
      <c r="AV171" s="30">
        <v>3465531.54</v>
      </c>
      <c r="AW171" s="30">
        <v>31168939</v>
      </c>
      <c r="AX171" s="30">
        <v>0</v>
      </c>
      <c r="AY171" s="30">
        <v>58484723</v>
      </c>
      <c r="AZ171" s="30">
        <v>58484723</v>
      </c>
      <c r="BA171" s="30">
        <v>0</v>
      </c>
      <c r="BB171" s="30">
        <v>10331383</v>
      </c>
      <c r="BC171" s="30">
        <v>465086533.08999997</v>
      </c>
      <c r="BD171" s="30">
        <v>10331383</v>
      </c>
      <c r="BE171" s="30">
        <v>465086533.08999997</v>
      </c>
      <c r="BF171" s="30">
        <v>7431601719.1499996</v>
      </c>
      <c r="BG171" s="30">
        <v>1600000000</v>
      </c>
      <c r="BH171" s="30">
        <v>7431601719.1499996</v>
      </c>
      <c r="BI171" s="30">
        <v>1600000000</v>
      </c>
    </row>
    <row r="172" spans="1:61" ht="27.75" customHeight="1" x14ac:dyDescent="0.2">
      <c r="A172" s="25">
        <f t="shared" si="2"/>
        <v>166</v>
      </c>
      <c r="B172" s="37">
        <v>1827</v>
      </c>
      <c r="C172" s="31" t="s">
        <v>819</v>
      </c>
      <c r="D172" s="31" t="s">
        <v>820</v>
      </c>
      <c r="E172" s="31" t="s">
        <v>821</v>
      </c>
      <c r="F172" s="31" t="s">
        <v>116</v>
      </c>
      <c r="G172" s="31" t="s">
        <v>1847</v>
      </c>
      <c r="H172" s="31" t="s">
        <v>37</v>
      </c>
      <c r="I172" s="31" t="s">
        <v>822</v>
      </c>
      <c r="J172" s="31" t="s">
        <v>32</v>
      </c>
      <c r="K172" s="31" t="s">
        <v>33</v>
      </c>
      <c r="L172" s="31" t="s">
        <v>2010</v>
      </c>
      <c r="M172" s="31" t="s">
        <v>2330</v>
      </c>
      <c r="N172" s="31" t="s">
        <v>823</v>
      </c>
      <c r="O172" s="37">
        <v>1</v>
      </c>
      <c r="P172" s="37">
        <v>11372</v>
      </c>
      <c r="Q172" s="37">
        <v>47</v>
      </c>
      <c r="R172" s="30">
        <v>31657587841.330002</v>
      </c>
      <c r="S172" s="30">
        <v>1369386881.71</v>
      </c>
      <c r="T172" s="30">
        <v>1168269330.9200001</v>
      </c>
      <c r="U172" s="30">
        <v>0</v>
      </c>
      <c r="V172" s="30">
        <v>27944169387.57</v>
      </c>
      <c r="W172" s="30">
        <v>6915574.1299999999</v>
      </c>
      <c r="X172" s="30">
        <v>1162963523</v>
      </c>
      <c r="Y172" s="30">
        <v>0</v>
      </c>
      <c r="Z172" s="30">
        <v>5883144</v>
      </c>
      <c r="AA172" s="30">
        <v>21588643922.810001</v>
      </c>
      <c r="AB172" s="30">
        <v>17571708758.400002</v>
      </c>
      <c r="AC172" s="30">
        <v>3626796160.4499998</v>
      </c>
      <c r="AD172" s="30">
        <v>300495362.38</v>
      </c>
      <c r="AE172" s="30">
        <v>0</v>
      </c>
      <c r="AF172" s="30">
        <v>15827946.58</v>
      </c>
      <c r="AG172" s="30">
        <v>73815695</v>
      </c>
      <c r="AH172" s="30">
        <v>0</v>
      </c>
      <c r="AI172" s="30">
        <v>10068943918.52</v>
      </c>
      <c r="AJ172" s="30">
        <v>6020669977.29</v>
      </c>
      <c r="AK172" s="30">
        <v>3069801977.29</v>
      </c>
      <c r="AL172" s="30">
        <v>2006556701.53</v>
      </c>
      <c r="AM172" s="30">
        <v>131916378.13</v>
      </c>
      <c r="AN172" s="30">
        <v>798674</v>
      </c>
      <c r="AO172" s="30">
        <v>250195829.50999999</v>
      </c>
      <c r="AP172" s="30">
        <v>788250</v>
      </c>
      <c r="AQ172" s="30">
        <v>895460774.75</v>
      </c>
      <c r="AR172" s="30">
        <v>807628746</v>
      </c>
      <c r="AS172" s="30">
        <v>87832028.75</v>
      </c>
      <c r="AT172" s="30">
        <v>728791466.49000001</v>
      </c>
      <c r="AU172" s="30">
        <v>469104380.88999999</v>
      </c>
      <c r="AV172" s="30">
        <v>9491256.0899999999</v>
      </c>
      <c r="AW172" s="30">
        <v>250195829.50999999</v>
      </c>
      <c r="AX172" s="30">
        <v>0</v>
      </c>
      <c r="AY172" s="30">
        <v>166669308.25999999</v>
      </c>
      <c r="AZ172" s="30">
        <v>166669308.25999999</v>
      </c>
      <c r="BA172" s="30">
        <v>0</v>
      </c>
      <c r="BB172" s="30">
        <v>1607104548</v>
      </c>
      <c r="BC172" s="30">
        <v>6181930109.4499998</v>
      </c>
      <c r="BD172" s="30">
        <v>1607104548</v>
      </c>
      <c r="BE172" s="30">
        <v>6181930109.4499998</v>
      </c>
      <c r="BF172" s="30">
        <v>35520464974</v>
      </c>
      <c r="BG172" s="30">
        <v>40000000</v>
      </c>
      <c r="BH172" s="30">
        <v>35520464974</v>
      </c>
      <c r="BI172" s="30">
        <v>40000000</v>
      </c>
    </row>
    <row r="173" spans="1:61" ht="27.75" customHeight="1" x14ac:dyDescent="0.2">
      <c r="A173" s="25">
        <f t="shared" si="2"/>
        <v>167</v>
      </c>
      <c r="B173" s="37">
        <v>1851</v>
      </c>
      <c r="C173" s="31" t="s">
        <v>825</v>
      </c>
      <c r="D173" s="31" t="s">
        <v>826</v>
      </c>
      <c r="E173" s="31" t="s">
        <v>827</v>
      </c>
      <c r="F173" s="31" t="s">
        <v>116</v>
      </c>
      <c r="G173" s="31" t="s">
        <v>1851</v>
      </c>
      <c r="H173" s="31" t="s">
        <v>38</v>
      </c>
      <c r="I173" s="31" t="s">
        <v>828</v>
      </c>
      <c r="J173" s="31" t="s">
        <v>34</v>
      </c>
      <c r="K173" s="31" t="s">
        <v>90</v>
      </c>
      <c r="L173" s="31" t="s">
        <v>829</v>
      </c>
      <c r="M173" s="31" t="s">
        <v>2331</v>
      </c>
      <c r="N173" s="31" t="s">
        <v>2332</v>
      </c>
      <c r="O173" s="37">
        <v>1</v>
      </c>
      <c r="P173" s="37">
        <v>3595</v>
      </c>
      <c r="Q173" s="37">
        <v>10</v>
      </c>
      <c r="R173" s="30">
        <v>6704109734.4700003</v>
      </c>
      <c r="S173" s="30">
        <v>227784044.03</v>
      </c>
      <c r="T173" s="30">
        <v>433350891.44</v>
      </c>
      <c r="U173" s="30">
        <v>0</v>
      </c>
      <c r="V173" s="30">
        <v>5064045493</v>
      </c>
      <c r="W173" s="30">
        <v>8513664</v>
      </c>
      <c r="X173" s="30">
        <v>968390642</v>
      </c>
      <c r="Y173" s="30">
        <v>0</v>
      </c>
      <c r="Z173" s="30">
        <v>2025000</v>
      </c>
      <c r="AA173" s="30">
        <v>4001323813.6399999</v>
      </c>
      <c r="AB173" s="30">
        <v>3622253513.0100002</v>
      </c>
      <c r="AC173" s="30">
        <v>340246670</v>
      </c>
      <c r="AD173" s="30">
        <v>15604210.630000001</v>
      </c>
      <c r="AE173" s="30">
        <v>0</v>
      </c>
      <c r="AF173" s="30">
        <v>0</v>
      </c>
      <c r="AG173" s="30">
        <v>3518662</v>
      </c>
      <c r="AH173" s="30">
        <v>19700758</v>
      </c>
      <c r="AI173" s="30">
        <v>2702785920.8299999</v>
      </c>
      <c r="AJ173" s="30">
        <v>1031124570.74</v>
      </c>
      <c r="AK173" s="30">
        <v>0</v>
      </c>
      <c r="AL173" s="30">
        <v>1007860018.42</v>
      </c>
      <c r="AM173" s="30">
        <v>46627570.119999997</v>
      </c>
      <c r="AN173" s="30">
        <v>55625393.549999997</v>
      </c>
      <c r="AO173" s="30">
        <v>14089015.1</v>
      </c>
      <c r="AP173" s="30">
        <v>321487139</v>
      </c>
      <c r="AQ173" s="30">
        <v>217738882.69</v>
      </c>
      <c r="AR173" s="30">
        <v>202545887</v>
      </c>
      <c r="AS173" s="30">
        <v>15192995.689999999</v>
      </c>
      <c r="AT173" s="30">
        <v>169877625.97</v>
      </c>
      <c r="AU173" s="30">
        <v>154507772.59</v>
      </c>
      <c r="AV173" s="30">
        <v>1280838.28</v>
      </c>
      <c r="AW173" s="30">
        <v>14089015.1</v>
      </c>
      <c r="AX173" s="30">
        <v>0</v>
      </c>
      <c r="AY173" s="30">
        <v>47861256.719999999</v>
      </c>
      <c r="AZ173" s="30">
        <v>47861256.719999999</v>
      </c>
      <c r="BA173" s="30">
        <v>0</v>
      </c>
      <c r="BB173" s="30">
        <v>451872631</v>
      </c>
      <c r="BC173" s="30">
        <v>198425792.63999999</v>
      </c>
      <c r="BD173" s="30">
        <v>451872631</v>
      </c>
      <c r="BE173" s="30">
        <v>198425792.63999999</v>
      </c>
      <c r="BF173" s="30">
        <v>5118383937</v>
      </c>
      <c r="BG173" s="30">
        <v>0</v>
      </c>
      <c r="BH173" s="30">
        <v>5118383937</v>
      </c>
      <c r="BI173" s="30">
        <v>0</v>
      </c>
    </row>
    <row r="174" spans="1:61" ht="27.75" customHeight="1" x14ac:dyDescent="0.2">
      <c r="A174" s="25">
        <f t="shared" si="2"/>
        <v>168</v>
      </c>
      <c r="B174" s="37">
        <v>1852</v>
      </c>
      <c r="C174" s="31" t="s">
        <v>830</v>
      </c>
      <c r="D174" s="31" t="s">
        <v>831</v>
      </c>
      <c r="E174" s="31" t="s">
        <v>832</v>
      </c>
      <c r="F174" s="31" t="s">
        <v>116</v>
      </c>
      <c r="G174" s="31" t="s">
        <v>1851</v>
      </c>
      <c r="H174" s="31" t="s">
        <v>38</v>
      </c>
      <c r="I174" s="31" t="s">
        <v>833</v>
      </c>
      <c r="J174" s="31" t="s">
        <v>34</v>
      </c>
      <c r="K174" s="31" t="s">
        <v>834</v>
      </c>
      <c r="L174" s="31" t="s">
        <v>2011</v>
      </c>
      <c r="M174" s="31" t="s">
        <v>2333</v>
      </c>
      <c r="N174" s="31" t="s">
        <v>2012</v>
      </c>
      <c r="O174" s="37">
        <v>1</v>
      </c>
      <c r="P174" s="37">
        <v>1958</v>
      </c>
      <c r="Q174" s="37">
        <v>7</v>
      </c>
      <c r="R174" s="30">
        <v>4375614216.6300001</v>
      </c>
      <c r="S174" s="30">
        <v>371745967</v>
      </c>
      <c r="T174" s="30">
        <v>674529542.42999995</v>
      </c>
      <c r="U174" s="30">
        <v>0</v>
      </c>
      <c r="V174" s="30">
        <v>3118509505.1999998</v>
      </c>
      <c r="W174" s="30">
        <v>42240</v>
      </c>
      <c r="X174" s="30">
        <v>210786962</v>
      </c>
      <c r="Y174" s="30">
        <v>0</v>
      </c>
      <c r="Z174" s="30">
        <v>0</v>
      </c>
      <c r="AA174" s="30">
        <v>2678942563.6300001</v>
      </c>
      <c r="AB174" s="30">
        <v>2640191241</v>
      </c>
      <c r="AC174" s="30">
        <v>0</v>
      </c>
      <c r="AD174" s="30">
        <v>17826948.629999999</v>
      </c>
      <c r="AE174" s="30">
        <v>0</v>
      </c>
      <c r="AF174" s="30">
        <v>1688908</v>
      </c>
      <c r="AG174" s="30">
        <v>19235466</v>
      </c>
      <c r="AH174" s="30">
        <v>0</v>
      </c>
      <c r="AI174" s="30">
        <v>1696671653</v>
      </c>
      <c r="AJ174" s="30">
        <v>764925723</v>
      </c>
      <c r="AK174" s="30">
        <v>178889823</v>
      </c>
      <c r="AL174" s="30">
        <v>530342810</v>
      </c>
      <c r="AM174" s="30">
        <v>3305505</v>
      </c>
      <c r="AN174" s="30">
        <v>49157114</v>
      </c>
      <c r="AO174" s="30">
        <v>61026582.130000003</v>
      </c>
      <c r="AP174" s="30">
        <v>0</v>
      </c>
      <c r="AQ174" s="30">
        <v>129471638.52</v>
      </c>
      <c r="AR174" s="30">
        <v>104011782</v>
      </c>
      <c r="AS174" s="30">
        <v>25459856.52</v>
      </c>
      <c r="AT174" s="30">
        <v>112302228.52</v>
      </c>
      <c r="AU174" s="30">
        <v>51262228.359999999</v>
      </c>
      <c r="AV174" s="30">
        <v>13418.03</v>
      </c>
      <c r="AW174" s="30">
        <v>61026582.130000003</v>
      </c>
      <c r="AX174" s="30">
        <v>0</v>
      </c>
      <c r="AY174" s="30">
        <v>17169410</v>
      </c>
      <c r="AZ174" s="30">
        <v>17169410</v>
      </c>
      <c r="BA174" s="30">
        <v>0</v>
      </c>
      <c r="BB174" s="30">
        <v>264426776</v>
      </c>
      <c r="BC174" s="30">
        <v>38030367</v>
      </c>
      <c r="BD174" s="30">
        <v>264426776</v>
      </c>
      <c r="BE174" s="30">
        <v>38030367</v>
      </c>
      <c r="BF174" s="30">
        <v>3450839813</v>
      </c>
      <c r="BG174" s="30">
        <v>0</v>
      </c>
      <c r="BH174" s="30">
        <v>3450839813</v>
      </c>
      <c r="BI174" s="30">
        <v>0</v>
      </c>
    </row>
    <row r="175" spans="1:61" ht="27.75" customHeight="1" x14ac:dyDescent="0.2">
      <c r="A175" s="25">
        <f t="shared" si="2"/>
        <v>169</v>
      </c>
      <c r="B175" s="37">
        <v>1859</v>
      </c>
      <c r="C175" s="31" t="s">
        <v>835</v>
      </c>
      <c r="D175" s="31" t="s">
        <v>836</v>
      </c>
      <c r="E175" s="31" t="s">
        <v>837</v>
      </c>
      <c r="F175" s="31" t="s">
        <v>116</v>
      </c>
      <c r="G175" s="31" t="s">
        <v>1847</v>
      </c>
      <c r="H175" s="31" t="s">
        <v>37</v>
      </c>
      <c r="I175" s="31" t="s">
        <v>838</v>
      </c>
      <c r="J175" s="31" t="s">
        <v>34</v>
      </c>
      <c r="K175" s="31" t="s">
        <v>839</v>
      </c>
      <c r="L175" s="31" t="s">
        <v>2698</v>
      </c>
      <c r="M175" s="31" t="s">
        <v>2334</v>
      </c>
      <c r="N175" s="31" t="s">
        <v>2335</v>
      </c>
      <c r="O175" s="37">
        <v>1</v>
      </c>
      <c r="P175" s="37">
        <v>20572</v>
      </c>
      <c r="Q175" s="37">
        <v>54</v>
      </c>
      <c r="R175" s="30">
        <v>86513830963.479996</v>
      </c>
      <c r="S175" s="30">
        <v>2912849846.4299998</v>
      </c>
      <c r="T175" s="30">
        <v>4382567132</v>
      </c>
      <c r="U175" s="30">
        <v>0</v>
      </c>
      <c r="V175" s="30">
        <v>77857927859</v>
      </c>
      <c r="W175" s="30">
        <v>123608553.05</v>
      </c>
      <c r="X175" s="30">
        <v>1199007760</v>
      </c>
      <c r="Y175" s="30">
        <v>0</v>
      </c>
      <c r="Z175" s="30">
        <v>37869813</v>
      </c>
      <c r="AA175" s="30">
        <v>55256602080.529999</v>
      </c>
      <c r="AB175" s="30">
        <v>40874296437.019997</v>
      </c>
      <c r="AC175" s="30">
        <v>13908007471</v>
      </c>
      <c r="AD175" s="30">
        <v>306023531.07999998</v>
      </c>
      <c r="AE175" s="30">
        <v>0</v>
      </c>
      <c r="AF175" s="30">
        <v>1862100</v>
      </c>
      <c r="AG175" s="30">
        <v>166412541.43000001</v>
      </c>
      <c r="AH175" s="30">
        <v>0</v>
      </c>
      <c r="AI175" s="30">
        <v>31257228882.950001</v>
      </c>
      <c r="AJ175" s="30">
        <v>8838110863</v>
      </c>
      <c r="AK175" s="30">
        <v>4673786734</v>
      </c>
      <c r="AL175" s="30">
        <v>21199048882.950001</v>
      </c>
      <c r="AM175" s="30">
        <v>77547489</v>
      </c>
      <c r="AN175" s="30">
        <v>491658</v>
      </c>
      <c r="AO175" s="30">
        <v>168826963</v>
      </c>
      <c r="AP175" s="30">
        <v>120340094</v>
      </c>
      <c r="AQ175" s="30">
        <v>2667139083.4099998</v>
      </c>
      <c r="AR175" s="30">
        <v>2526708263</v>
      </c>
      <c r="AS175" s="30">
        <v>140430820.41</v>
      </c>
      <c r="AT175" s="30">
        <v>2083445849.4100001</v>
      </c>
      <c r="AU175" s="30">
        <v>967692517.13</v>
      </c>
      <c r="AV175" s="30">
        <v>946926369.27999997</v>
      </c>
      <c r="AW175" s="30">
        <v>168826963</v>
      </c>
      <c r="AX175" s="30">
        <v>0</v>
      </c>
      <c r="AY175" s="30">
        <v>583693234</v>
      </c>
      <c r="AZ175" s="30">
        <v>583693234</v>
      </c>
      <c r="BA175" s="30">
        <v>0</v>
      </c>
      <c r="BB175" s="30">
        <v>10070873513</v>
      </c>
      <c r="BC175" s="30">
        <v>16014122572</v>
      </c>
      <c r="BD175" s="30">
        <v>10070873513</v>
      </c>
      <c r="BE175" s="30">
        <v>16014122572</v>
      </c>
      <c r="BF175" s="30">
        <v>81403007695</v>
      </c>
      <c r="BG175" s="30">
        <v>0</v>
      </c>
      <c r="BH175" s="30">
        <v>81403007695</v>
      </c>
      <c r="BI175" s="30">
        <v>0</v>
      </c>
    </row>
    <row r="176" spans="1:61" ht="27.75" customHeight="1" x14ac:dyDescent="0.2">
      <c r="A176" s="25">
        <f t="shared" si="2"/>
        <v>170</v>
      </c>
      <c r="B176" s="37">
        <v>1878</v>
      </c>
      <c r="C176" s="31" t="s">
        <v>1830</v>
      </c>
      <c r="D176" s="31" t="s">
        <v>1831</v>
      </c>
      <c r="E176" s="31" t="s">
        <v>1832</v>
      </c>
      <c r="F176" s="31" t="s">
        <v>42</v>
      </c>
      <c r="G176" s="31" t="s">
        <v>1897</v>
      </c>
      <c r="H176" s="31" t="s">
        <v>546</v>
      </c>
      <c r="I176" s="31" t="s">
        <v>1833</v>
      </c>
      <c r="J176" s="31" t="s">
        <v>34</v>
      </c>
      <c r="K176" s="31" t="s">
        <v>749</v>
      </c>
      <c r="L176" s="31" t="s">
        <v>2336</v>
      </c>
      <c r="M176" s="31" t="s">
        <v>2337</v>
      </c>
      <c r="N176" s="31" t="s">
        <v>1834</v>
      </c>
      <c r="O176" s="37">
        <v>1</v>
      </c>
      <c r="P176" s="37">
        <v>344</v>
      </c>
      <c r="Q176" s="37">
        <v>41</v>
      </c>
      <c r="R176" s="30">
        <v>11815686973.5</v>
      </c>
      <c r="S176" s="30">
        <v>353202021.39999998</v>
      </c>
      <c r="T176" s="30">
        <v>122165402</v>
      </c>
      <c r="U176" s="30">
        <v>1278834781.6700001</v>
      </c>
      <c r="V176" s="30">
        <v>745295704</v>
      </c>
      <c r="W176" s="30">
        <v>1987428227.4300001</v>
      </c>
      <c r="X176" s="30">
        <v>7324387883</v>
      </c>
      <c r="Y176" s="30">
        <v>0</v>
      </c>
      <c r="Z176" s="30">
        <v>4372954</v>
      </c>
      <c r="AA176" s="30">
        <v>4710404907.3199997</v>
      </c>
      <c r="AB176" s="30">
        <v>0</v>
      </c>
      <c r="AC176" s="30">
        <v>2269167611.4200001</v>
      </c>
      <c r="AD176" s="30">
        <v>2039249403.5899999</v>
      </c>
      <c r="AE176" s="30">
        <v>0</v>
      </c>
      <c r="AF176" s="30">
        <v>39634119</v>
      </c>
      <c r="AG176" s="30">
        <v>316504240.48000002</v>
      </c>
      <c r="AH176" s="30">
        <v>45849532.829999998</v>
      </c>
      <c r="AI176" s="30">
        <v>7105282066.1800003</v>
      </c>
      <c r="AJ176" s="30">
        <v>825070550</v>
      </c>
      <c r="AK176" s="30">
        <v>342452050</v>
      </c>
      <c r="AL176" s="30">
        <v>735080116.94000006</v>
      </c>
      <c r="AM176" s="30">
        <v>187304974.47999999</v>
      </c>
      <c r="AN176" s="30">
        <v>1495349.3</v>
      </c>
      <c r="AO176" s="30">
        <v>6060716.96</v>
      </c>
      <c r="AP176" s="30">
        <v>4624462923</v>
      </c>
      <c r="AQ176" s="30">
        <v>2180739441.7600002</v>
      </c>
      <c r="AR176" s="30">
        <v>2167292790.1999998</v>
      </c>
      <c r="AS176" s="30">
        <v>13446651.560000001</v>
      </c>
      <c r="AT176" s="30">
        <v>486221075.64999998</v>
      </c>
      <c r="AU176" s="30">
        <v>395332132.86000001</v>
      </c>
      <c r="AV176" s="30">
        <v>84828225.829999998</v>
      </c>
      <c r="AW176" s="30">
        <v>6060716.96</v>
      </c>
      <c r="AX176" s="30">
        <v>0</v>
      </c>
      <c r="AY176" s="30">
        <v>1694518366.1099999</v>
      </c>
      <c r="AZ176" s="30">
        <v>1694518366.1099999</v>
      </c>
      <c r="BA176" s="30">
        <v>0</v>
      </c>
      <c r="BB176" s="30">
        <v>0</v>
      </c>
      <c r="BC176" s="30">
        <v>0</v>
      </c>
      <c r="BD176" s="30">
        <v>0</v>
      </c>
      <c r="BE176" s="30">
        <v>0</v>
      </c>
      <c r="BF176" s="30">
        <v>0</v>
      </c>
      <c r="BG176" s="30">
        <v>0</v>
      </c>
      <c r="BH176" s="30">
        <v>0</v>
      </c>
      <c r="BI176" s="30">
        <v>0</v>
      </c>
    </row>
    <row r="177" spans="1:61" ht="27.75" customHeight="1" x14ac:dyDescent="0.2">
      <c r="A177" s="25">
        <f t="shared" si="2"/>
        <v>171</v>
      </c>
      <c r="B177" s="37">
        <v>1883</v>
      </c>
      <c r="C177" s="31" t="s">
        <v>842</v>
      </c>
      <c r="D177" s="31" t="s">
        <v>843</v>
      </c>
      <c r="E177" s="31" t="s">
        <v>844</v>
      </c>
      <c r="F177" s="31" t="s">
        <v>28</v>
      </c>
      <c r="G177" s="31" t="s">
        <v>1847</v>
      </c>
      <c r="H177" s="31" t="s">
        <v>37</v>
      </c>
      <c r="I177" s="31" t="s">
        <v>845</v>
      </c>
      <c r="J177" s="31" t="s">
        <v>84</v>
      </c>
      <c r="K177" s="31" t="s">
        <v>575</v>
      </c>
      <c r="L177" s="31" t="s">
        <v>1915</v>
      </c>
      <c r="M177" s="31" t="s">
        <v>2338</v>
      </c>
      <c r="N177" s="31" t="s">
        <v>846</v>
      </c>
      <c r="O177" s="37">
        <v>1</v>
      </c>
      <c r="P177" s="37">
        <v>3230</v>
      </c>
      <c r="Q177" s="37">
        <v>30</v>
      </c>
      <c r="R177" s="30">
        <v>33356722627.599998</v>
      </c>
      <c r="S177" s="30">
        <v>1422430701.78</v>
      </c>
      <c r="T177" s="30">
        <v>615387315.53999996</v>
      </c>
      <c r="U177" s="30">
        <v>0</v>
      </c>
      <c r="V177" s="30">
        <v>27445026795</v>
      </c>
      <c r="W177" s="30">
        <v>981340387.75</v>
      </c>
      <c r="X177" s="30">
        <v>2892537427.5300002</v>
      </c>
      <c r="Y177" s="30">
        <v>0</v>
      </c>
      <c r="Z177" s="30">
        <v>0</v>
      </c>
      <c r="AA177" s="30">
        <v>23375400717.169998</v>
      </c>
      <c r="AB177" s="30">
        <v>11995623259</v>
      </c>
      <c r="AC177" s="30">
        <v>10506431401.959999</v>
      </c>
      <c r="AD177" s="30">
        <v>497641881.27999997</v>
      </c>
      <c r="AE177" s="30">
        <v>0</v>
      </c>
      <c r="AF177" s="30">
        <v>24456766.93</v>
      </c>
      <c r="AG177" s="30">
        <v>324325408</v>
      </c>
      <c r="AH177" s="30">
        <v>26922000</v>
      </c>
      <c r="AI177" s="30">
        <v>9981321910.4300003</v>
      </c>
      <c r="AJ177" s="30">
        <v>6008185925.5900002</v>
      </c>
      <c r="AK177" s="30">
        <v>1434340525.5899999</v>
      </c>
      <c r="AL177" s="30">
        <v>1646862809.49</v>
      </c>
      <c r="AM177" s="30">
        <v>286536475.94999999</v>
      </c>
      <c r="AN177" s="30">
        <v>25000</v>
      </c>
      <c r="AO177" s="30">
        <v>167566725.44999999</v>
      </c>
      <c r="AP177" s="30">
        <v>1327827223.02</v>
      </c>
      <c r="AQ177" s="30">
        <v>873013072.17999995</v>
      </c>
      <c r="AR177" s="30">
        <v>751916401.78999996</v>
      </c>
      <c r="AS177" s="30">
        <v>121096670.39</v>
      </c>
      <c r="AT177" s="30">
        <v>551788584.88</v>
      </c>
      <c r="AU177" s="30">
        <v>364118186.87</v>
      </c>
      <c r="AV177" s="30">
        <v>20103672.559999999</v>
      </c>
      <c r="AW177" s="30">
        <v>167566725.44999999</v>
      </c>
      <c r="AX177" s="30">
        <v>0</v>
      </c>
      <c r="AY177" s="30">
        <v>321224487.30000001</v>
      </c>
      <c r="AZ177" s="30">
        <v>321224487.30000001</v>
      </c>
      <c r="BA177" s="30">
        <v>0</v>
      </c>
      <c r="BB177" s="30">
        <v>2049757194</v>
      </c>
      <c r="BC177" s="30">
        <v>98185083.680000007</v>
      </c>
      <c r="BD177" s="30">
        <v>2049757194</v>
      </c>
      <c r="BE177" s="30">
        <v>98185083.680000007</v>
      </c>
      <c r="BF177" s="30">
        <v>28997473526</v>
      </c>
      <c r="BG177" s="30">
        <v>4635845400</v>
      </c>
      <c r="BH177" s="30">
        <v>28997473526</v>
      </c>
      <c r="BI177" s="30">
        <v>4635845400</v>
      </c>
    </row>
    <row r="178" spans="1:61" ht="27.75" customHeight="1" x14ac:dyDescent="0.2">
      <c r="A178" s="25">
        <f t="shared" si="2"/>
        <v>172</v>
      </c>
      <c r="B178" s="37">
        <v>1889</v>
      </c>
      <c r="C178" s="31" t="s">
        <v>847</v>
      </c>
      <c r="D178" s="31" t="s">
        <v>848</v>
      </c>
      <c r="E178" s="31" t="s">
        <v>849</v>
      </c>
      <c r="F178" s="31" t="s">
        <v>116</v>
      </c>
      <c r="G178" s="31" t="s">
        <v>1851</v>
      </c>
      <c r="H178" s="31" t="s">
        <v>38</v>
      </c>
      <c r="I178" s="31" t="s">
        <v>850</v>
      </c>
      <c r="J178" s="31" t="s">
        <v>84</v>
      </c>
      <c r="K178" s="31" t="s">
        <v>85</v>
      </c>
      <c r="L178" s="31" t="s">
        <v>2339</v>
      </c>
      <c r="M178" s="31" t="s">
        <v>2340</v>
      </c>
      <c r="N178" s="31" t="s">
        <v>851</v>
      </c>
      <c r="O178" s="37">
        <v>1</v>
      </c>
      <c r="P178" s="37">
        <v>44680</v>
      </c>
      <c r="Q178" s="37">
        <v>148</v>
      </c>
      <c r="R178" s="30">
        <v>95134523080.179993</v>
      </c>
      <c r="S178" s="30">
        <v>10755545527.309999</v>
      </c>
      <c r="T178" s="30">
        <v>452522851.06999999</v>
      </c>
      <c r="U178" s="30">
        <v>0</v>
      </c>
      <c r="V178" s="30">
        <v>74690474734.699997</v>
      </c>
      <c r="W178" s="30">
        <v>301399608.62</v>
      </c>
      <c r="X178" s="30">
        <v>8864078683.8799992</v>
      </c>
      <c r="Y178" s="30">
        <v>0</v>
      </c>
      <c r="Z178" s="30">
        <v>70501674.599999994</v>
      </c>
      <c r="AA178" s="30">
        <v>64528764252.459999</v>
      </c>
      <c r="AB178" s="30">
        <v>46869623513.139999</v>
      </c>
      <c r="AC178" s="30">
        <v>15828861474.18</v>
      </c>
      <c r="AD178" s="30">
        <v>721136746.91999996</v>
      </c>
      <c r="AE178" s="30">
        <v>0</v>
      </c>
      <c r="AF178" s="30">
        <v>545787254.15999997</v>
      </c>
      <c r="AG178" s="30">
        <v>382487700.06</v>
      </c>
      <c r="AH178" s="30">
        <v>180867564</v>
      </c>
      <c r="AI178" s="30">
        <v>30605758827.720001</v>
      </c>
      <c r="AJ178" s="30">
        <v>13969951459.969999</v>
      </c>
      <c r="AK178" s="30">
        <v>5364289459.9700003</v>
      </c>
      <c r="AL178" s="30">
        <v>8841288391.25</v>
      </c>
      <c r="AM178" s="30">
        <v>68543684.099999994</v>
      </c>
      <c r="AN178" s="30">
        <v>543249717.61000001</v>
      </c>
      <c r="AO178" s="30">
        <v>425002607.02999997</v>
      </c>
      <c r="AP178" s="30">
        <v>4019426241.1799998</v>
      </c>
      <c r="AQ178" s="30">
        <v>3196902601.8499999</v>
      </c>
      <c r="AR178" s="30">
        <v>2467661016.0799999</v>
      </c>
      <c r="AS178" s="30">
        <v>729241585.76999998</v>
      </c>
      <c r="AT178" s="30">
        <v>2514168044.8499999</v>
      </c>
      <c r="AU178" s="30">
        <v>2077372395.03</v>
      </c>
      <c r="AV178" s="30">
        <v>11793042.789999999</v>
      </c>
      <c r="AW178" s="30">
        <v>425002607.02999997</v>
      </c>
      <c r="AX178" s="30">
        <v>0</v>
      </c>
      <c r="AY178" s="30">
        <v>682734557</v>
      </c>
      <c r="AZ178" s="30">
        <v>682734557</v>
      </c>
      <c r="BA178" s="30">
        <v>0</v>
      </c>
      <c r="BB178" s="30">
        <v>8392423696.1000004</v>
      </c>
      <c r="BC178" s="30">
        <v>24774172265.439999</v>
      </c>
      <c r="BD178" s="30">
        <v>8392423696.1000004</v>
      </c>
      <c r="BE178" s="30">
        <v>24774172265.439999</v>
      </c>
      <c r="BF178" s="30">
        <v>122338789741.94</v>
      </c>
      <c r="BG178" s="30">
        <v>75365429</v>
      </c>
      <c r="BH178" s="30">
        <v>122338789741.94</v>
      </c>
      <c r="BI178" s="30">
        <v>75365429</v>
      </c>
    </row>
    <row r="179" spans="1:61" ht="27.75" customHeight="1" x14ac:dyDescent="0.2">
      <c r="A179" s="25">
        <f t="shared" si="2"/>
        <v>173</v>
      </c>
      <c r="B179" s="37">
        <v>1894</v>
      </c>
      <c r="C179" s="31" t="s">
        <v>852</v>
      </c>
      <c r="D179" s="31" t="s">
        <v>853</v>
      </c>
      <c r="E179" s="31" t="s">
        <v>854</v>
      </c>
      <c r="F179" s="31" t="s">
        <v>116</v>
      </c>
      <c r="G179" s="31" t="s">
        <v>1851</v>
      </c>
      <c r="H179" s="31" t="s">
        <v>38</v>
      </c>
      <c r="I179" s="31" t="s">
        <v>855</v>
      </c>
      <c r="J179" s="31" t="s">
        <v>84</v>
      </c>
      <c r="K179" s="31" t="s">
        <v>85</v>
      </c>
      <c r="L179" s="31" t="s">
        <v>2341</v>
      </c>
      <c r="M179" s="31" t="s">
        <v>2342</v>
      </c>
      <c r="N179" s="31" t="s">
        <v>2343</v>
      </c>
      <c r="O179" s="37">
        <v>1</v>
      </c>
      <c r="P179" s="37">
        <v>2045</v>
      </c>
      <c r="Q179" s="37">
        <v>11</v>
      </c>
      <c r="R179" s="30">
        <v>11561543913.959999</v>
      </c>
      <c r="S179" s="30">
        <v>833637959.48000002</v>
      </c>
      <c r="T179" s="30">
        <v>698694779.48000002</v>
      </c>
      <c r="U179" s="30">
        <v>0</v>
      </c>
      <c r="V179" s="30">
        <v>9464003908</v>
      </c>
      <c r="W179" s="30">
        <v>2551760</v>
      </c>
      <c r="X179" s="30">
        <v>562655507</v>
      </c>
      <c r="Y179" s="30">
        <v>0</v>
      </c>
      <c r="Z179" s="30">
        <v>0</v>
      </c>
      <c r="AA179" s="30">
        <v>3045596277.7800002</v>
      </c>
      <c r="AB179" s="30">
        <v>2686227263.4200001</v>
      </c>
      <c r="AC179" s="30">
        <v>0</v>
      </c>
      <c r="AD179" s="30">
        <v>114127569</v>
      </c>
      <c r="AE179" s="30">
        <v>0</v>
      </c>
      <c r="AF179" s="30">
        <v>191360337.36000001</v>
      </c>
      <c r="AG179" s="30">
        <v>46313716</v>
      </c>
      <c r="AH179" s="30">
        <v>7567392</v>
      </c>
      <c r="AI179" s="30">
        <v>8515947636.1800003</v>
      </c>
      <c r="AJ179" s="30">
        <v>4710689308</v>
      </c>
      <c r="AK179" s="30">
        <v>2297596808</v>
      </c>
      <c r="AL179" s="30">
        <v>2481142815.1500001</v>
      </c>
      <c r="AM179" s="30">
        <v>16724290.279999999</v>
      </c>
      <c r="AN179" s="30">
        <v>104877</v>
      </c>
      <c r="AO179" s="30">
        <v>136630265.28</v>
      </c>
      <c r="AP179" s="30">
        <v>293617819.82999998</v>
      </c>
      <c r="AQ179" s="30">
        <v>371504683.82999998</v>
      </c>
      <c r="AR179" s="30">
        <v>325066296</v>
      </c>
      <c r="AS179" s="30">
        <v>46438387.829999998</v>
      </c>
      <c r="AT179" s="30">
        <v>354487902.01999998</v>
      </c>
      <c r="AU179" s="30">
        <v>212173055</v>
      </c>
      <c r="AV179" s="30">
        <v>5684581.7400000002</v>
      </c>
      <c r="AW179" s="30">
        <v>136630265.28</v>
      </c>
      <c r="AX179" s="30">
        <v>0</v>
      </c>
      <c r="AY179" s="30">
        <v>17016781.809999999</v>
      </c>
      <c r="AZ179" s="30">
        <v>17016781.809999999</v>
      </c>
      <c r="BA179" s="30">
        <v>0</v>
      </c>
      <c r="BB179" s="30">
        <v>489472769.63999999</v>
      </c>
      <c r="BC179" s="30">
        <v>489181691.57999998</v>
      </c>
      <c r="BD179" s="30">
        <v>489472769.63999999</v>
      </c>
      <c r="BE179" s="30">
        <v>489181691.57999998</v>
      </c>
      <c r="BF179" s="30">
        <v>8661104549</v>
      </c>
      <c r="BG179" s="30">
        <v>2582009500</v>
      </c>
      <c r="BH179" s="30">
        <v>8308298117</v>
      </c>
      <c r="BI179" s="30">
        <v>2934815932</v>
      </c>
    </row>
    <row r="180" spans="1:61" ht="27.75" customHeight="1" x14ac:dyDescent="0.2">
      <c r="A180" s="25">
        <f t="shared" si="2"/>
        <v>174</v>
      </c>
      <c r="B180" s="37">
        <v>1961</v>
      </c>
      <c r="C180" s="31" t="s">
        <v>858</v>
      </c>
      <c r="D180" s="31" t="s">
        <v>859</v>
      </c>
      <c r="E180" s="31" t="s">
        <v>860</v>
      </c>
      <c r="F180" s="31" t="s">
        <v>116</v>
      </c>
      <c r="G180" s="31" t="s">
        <v>1847</v>
      </c>
      <c r="H180" s="31" t="s">
        <v>37</v>
      </c>
      <c r="I180" s="31" t="s">
        <v>861</v>
      </c>
      <c r="J180" s="31" t="s">
        <v>45</v>
      </c>
      <c r="K180" s="31" t="s">
        <v>48</v>
      </c>
      <c r="L180" s="31" t="s">
        <v>2666</v>
      </c>
      <c r="M180" s="31" t="s">
        <v>2344</v>
      </c>
      <c r="N180" s="31" t="s">
        <v>2667</v>
      </c>
      <c r="O180" s="37">
        <v>1</v>
      </c>
      <c r="P180" s="37">
        <v>4020</v>
      </c>
      <c r="Q180" s="37">
        <v>13</v>
      </c>
      <c r="R180" s="30">
        <v>11122452435.59</v>
      </c>
      <c r="S180" s="30">
        <v>1915885597</v>
      </c>
      <c r="T180" s="30">
        <v>596837682.25999999</v>
      </c>
      <c r="U180" s="30">
        <v>0</v>
      </c>
      <c r="V180" s="30">
        <v>8024997534</v>
      </c>
      <c r="W180" s="30">
        <v>27219258.329999998</v>
      </c>
      <c r="X180" s="30">
        <v>556346163</v>
      </c>
      <c r="Y180" s="30">
        <v>0</v>
      </c>
      <c r="Z180" s="30">
        <v>1166201</v>
      </c>
      <c r="AA180" s="30">
        <v>1714769466.8599999</v>
      </c>
      <c r="AB180" s="30">
        <v>1464110367.6099999</v>
      </c>
      <c r="AC180" s="30">
        <v>0</v>
      </c>
      <c r="AD180" s="30">
        <v>69297634</v>
      </c>
      <c r="AE180" s="30">
        <v>0</v>
      </c>
      <c r="AF180" s="30">
        <v>103943598.25</v>
      </c>
      <c r="AG180" s="30">
        <v>77417867</v>
      </c>
      <c r="AH180" s="30">
        <v>0</v>
      </c>
      <c r="AI180" s="30">
        <v>9407682968.7299995</v>
      </c>
      <c r="AJ180" s="30">
        <v>7139708131.71</v>
      </c>
      <c r="AK180" s="30">
        <v>5269822732</v>
      </c>
      <c r="AL180" s="30">
        <v>1137926270.46</v>
      </c>
      <c r="AM180" s="30">
        <v>311232476.30000001</v>
      </c>
      <c r="AN180" s="30">
        <v>44199530</v>
      </c>
      <c r="AO180" s="30">
        <v>109882511.97</v>
      </c>
      <c r="AP180" s="30">
        <v>0</v>
      </c>
      <c r="AQ180" s="30">
        <v>241684695.31999999</v>
      </c>
      <c r="AR180" s="30">
        <v>211949291</v>
      </c>
      <c r="AS180" s="30">
        <v>29735404.32</v>
      </c>
      <c r="AT180" s="30">
        <v>230885311.31999999</v>
      </c>
      <c r="AU180" s="30">
        <v>119852765.27</v>
      </c>
      <c r="AV180" s="30">
        <v>1150034.08</v>
      </c>
      <c r="AW180" s="30">
        <v>109882511.97</v>
      </c>
      <c r="AX180" s="30">
        <v>0</v>
      </c>
      <c r="AY180" s="30">
        <v>10799384</v>
      </c>
      <c r="AZ180" s="30">
        <v>10799384</v>
      </c>
      <c r="BA180" s="30">
        <v>0</v>
      </c>
      <c r="BB180" s="30">
        <v>2124949</v>
      </c>
      <c r="BC180" s="30">
        <v>288327675.17000002</v>
      </c>
      <c r="BD180" s="30">
        <v>2124949</v>
      </c>
      <c r="BE180" s="30">
        <v>288327675.17000002</v>
      </c>
      <c r="BF180" s="30">
        <v>8802255816</v>
      </c>
      <c r="BG180" s="30">
        <v>1965855877</v>
      </c>
      <c r="BH180" s="30">
        <v>8802255816</v>
      </c>
      <c r="BI180" s="30">
        <v>1965855877</v>
      </c>
    </row>
    <row r="181" spans="1:61" ht="27.75" customHeight="1" x14ac:dyDescent="0.2">
      <c r="A181" s="25">
        <f t="shared" si="2"/>
        <v>175</v>
      </c>
      <c r="B181" s="37">
        <v>1985</v>
      </c>
      <c r="C181" s="31" t="s">
        <v>863</v>
      </c>
      <c r="D181" s="31" t="s">
        <v>864</v>
      </c>
      <c r="E181" s="31" t="s">
        <v>865</v>
      </c>
      <c r="F181" s="31" t="s">
        <v>28</v>
      </c>
      <c r="G181" s="31" t="s">
        <v>1847</v>
      </c>
      <c r="H181" s="31" t="s">
        <v>37</v>
      </c>
      <c r="I181" s="31" t="s">
        <v>866</v>
      </c>
      <c r="J181" s="31" t="s">
        <v>45</v>
      </c>
      <c r="K181" s="31" t="s">
        <v>1808</v>
      </c>
      <c r="L181" s="31" t="s">
        <v>867</v>
      </c>
      <c r="M181" s="31" t="s">
        <v>2345</v>
      </c>
      <c r="N181" s="31" t="s">
        <v>868</v>
      </c>
      <c r="O181" s="37">
        <v>1</v>
      </c>
      <c r="P181" s="37">
        <v>1221</v>
      </c>
      <c r="Q181" s="37">
        <v>17</v>
      </c>
      <c r="R181" s="30">
        <v>38264839619.360001</v>
      </c>
      <c r="S181" s="30">
        <v>322409400.00999999</v>
      </c>
      <c r="T181" s="30">
        <v>2960912132.4699998</v>
      </c>
      <c r="U181" s="30">
        <v>112666100.73999999</v>
      </c>
      <c r="V181" s="30">
        <v>34518482216.389999</v>
      </c>
      <c r="W181" s="30">
        <v>279728853.75</v>
      </c>
      <c r="X181" s="30">
        <v>36040694</v>
      </c>
      <c r="Y181" s="30">
        <v>0</v>
      </c>
      <c r="Z181" s="30">
        <v>34600222</v>
      </c>
      <c r="AA181" s="30">
        <v>29866097334.119999</v>
      </c>
      <c r="AB181" s="30">
        <v>24860278314.990002</v>
      </c>
      <c r="AC181" s="30">
        <v>4298893207</v>
      </c>
      <c r="AD181" s="30">
        <v>461168067.24000001</v>
      </c>
      <c r="AE181" s="30">
        <v>0</v>
      </c>
      <c r="AF181" s="30">
        <v>24787158.260000002</v>
      </c>
      <c r="AG181" s="30">
        <v>205703608.63</v>
      </c>
      <c r="AH181" s="30">
        <v>15266978</v>
      </c>
      <c r="AI181" s="30">
        <v>8398742285.2399998</v>
      </c>
      <c r="AJ181" s="30">
        <v>7935165390</v>
      </c>
      <c r="AK181" s="30">
        <v>7905165390</v>
      </c>
      <c r="AL181" s="30">
        <v>170369274.08000001</v>
      </c>
      <c r="AM181" s="30">
        <v>174707728.13</v>
      </c>
      <c r="AN181" s="30">
        <v>0</v>
      </c>
      <c r="AO181" s="30">
        <v>14808643.34</v>
      </c>
      <c r="AP181" s="30">
        <v>103691249.69</v>
      </c>
      <c r="AQ181" s="30">
        <v>1043838541.3099999</v>
      </c>
      <c r="AR181" s="30">
        <v>989189248</v>
      </c>
      <c r="AS181" s="30">
        <v>54649293.310000002</v>
      </c>
      <c r="AT181" s="30">
        <v>461508673.66000003</v>
      </c>
      <c r="AU181" s="30">
        <v>398025100</v>
      </c>
      <c r="AV181" s="30">
        <v>18069561.32</v>
      </c>
      <c r="AW181" s="30">
        <v>14808643.34</v>
      </c>
      <c r="AX181" s="30">
        <v>30605369</v>
      </c>
      <c r="AY181" s="30">
        <v>582329867.64999998</v>
      </c>
      <c r="AZ181" s="30">
        <v>582329867.64999998</v>
      </c>
      <c r="BA181" s="30">
        <v>0</v>
      </c>
      <c r="BB181" s="30">
        <v>6767455</v>
      </c>
      <c r="BC181" s="30">
        <v>122786298</v>
      </c>
      <c r="BD181" s="30">
        <v>6767455</v>
      </c>
      <c r="BE181" s="30">
        <v>122786298</v>
      </c>
      <c r="BF181" s="30">
        <v>45907776825.389999</v>
      </c>
      <c r="BG181" s="30">
        <v>30000000</v>
      </c>
      <c r="BH181" s="30">
        <v>45937776825.389999</v>
      </c>
      <c r="BI181" s="30">
        <v>0</v>
      </c>
    </row>
    <row r="182" spans="1:61" ht="27.75" customHeight="1" x14ac:dyDescent="0.2">
      <c r="A182" s="25">
        <f t="shared" si="2"/>
        <v>176</v>
      </c>
      <c r="B182" s="37">
        <v>1990</v>
      </c>
      <c r="C182" s="31" t="s">
        <v>869</v>
      </c>
      <c r="D182" s="31" t="s">
        <v>870</v>
      </c>
      <c r="E182" s="31" t="s">
        <v>871</v>
      </c>
      <c r="F182" s="31" t="s">
        <v>28</v>
      </c>
      <c r="G182" s="31" t="s">
        <v>1847</v>
      </c>
      <c r="H182" s="31" t="s">
        <v>37</v>
      </c>
      <c r="I182" s="31" t="s">
        <v>872</v>
      </c>
      <c r="J182" s="31" t="s">
        <v>45</v>
      </c>
      <c r="K182" s="31" t="s">
        <v>862</v>
      </c>
      <c r="L182" s="31" t="s">
        <v>873</v>
      </c>
      <c r="M182" s="31" t="s">
        <v>2346</v>
      </c>
      <c r="N182" s="31" t="s">
        <v>1706</v>
      </c>
      <c r="O182" s="37">
        <v>1</v>
      </c>
      <c r="P182" s="37">
        <v>971</v>
      </c>
      <c r="Q182" s="37">
        <v>14</v>
      </c>
      <c r="R182" s="30">
        <v>39061636267.099998</v>
      </c>
      <c r="S182" s="30">
        <v>1768725689.1800001</v>
      </c>
      <c r="T182" s="30">
        <v>1154986635.4400001</v>
      </c>
      <c r="U182" s="30">
        <v>0</v>
      </c>
      <c r="V182" s="30">
        <v>35428410669.239998</v>
      </c>
      <c r="W182" s="30">
        <v>651149722.30999994</v>
      </c>
      <c r="X182" s="30">
        <v>57075177.450000003</v>
      </c>
      <c r="Y182" s="30">
        <v>0</v>
      </c>
      <c r="Z182" s="30">
        <v>1288373.48</v>
      </c>
      <c r="AA182" s="30">
        <v>33397383082.91</v>
      </c>
      <c r="AB182" s="30">
        <v>23685726422.290001</v>
      </c>
      <c r="AC182" s="30">
        <v>6477914274.7399998</v>
      </c>
      <c r="AD182" s="30">
        <v>391177388.24000001</v>
      </c>
      <c r="AE182" s="30">
        <v>0</v>
      </c>
      <c r="AF182" s="30">
        <v>1254826697.1099999</v>
      </c>
      <c r="AG182" s="30">
        <v>69195352.030000001</v>
      </c>
      <c r="AH182" s="30">
        <v>1518542948.5</v>
      </c>
      <c r="AI182" s="30">
        <v>5664253184.1899996</v>
      </c>
      <c r="AJ182" s="30">
        <v>4140480223.8200002</v>
      </c>
      <c r="AK182" s="30">
        <v>3766343893.7399998</v>
      </c>
      <c r="AL182" s="30">
        <v>740907874.14999998</v>
      </c>
      <c r="AM182" s="30">
        <v>225063513.19</v>
      </c>
      <c r="AN182" s="30">
        <v>0</v>
      </c>
      <c r="AO182" s="30">
        <v>44544105.659999996</v>
      </c>
      <c r="AP182" s="30">
        <v>-6054853</v>
      </c>
      <c r="AQ182" s="30">
        <v>731263362.74000001</v>
      </c>
      <c r="AR182" s="30">
        <v>705801325.87</v>
      </c>
      <c r="AS182" s="30">
        <v>25462036.870000001</v>
      </c>
      <c r="AT182" s="30">
        <v>331882052.88</v>
      </c>
      <c r="AU182" s="30">
        <v>251500577.33000001</v>
      </c>
      <c r="AV182" s="30">
        <v>35837369.890000001</v>
      </c>
      <c r="AW182" s="30">
        <v>44544105.659999996</v>
      </c>
      <c r="AX182" s="30">
        <v>0</v>
      </c>
      <c r="AY182" s="30">
        <v>399381309.86000001</v>
      </c>
      <c r="AZ182" s="30">
        <v>399381309.86000001</v>
      </c>
      <c r="BA182" s="30">
        <v>0</v>
      </c>
      <c r="BB182" s="30">
        <v>1207797</v>
      </c>
      <c r="BC182" s="30">
        <v>109551683.22</v>
      </c>
      <c r="BD182" s="30">
        <v>1207797</v>
      </c>
      <c r="BE182" s="30">
        <v>109551683.22</v>
      </c>
      <c r="BF182" s="30">
        <v>0</v>
      </c>
      <c r="BG182" s="30">
        <v>2213151000</v>
      </c>
      <c r="BH182" s="30">
        <v>0</v>
      </c>
      <c r="BI182" s="30">
        <v>2213151000</v>
      </c>
    </row>
    <row r="183" spans="1:61" ht="27.75" customHeight="1" x14ac:dyDescent="0.2">
      <c r="A183" s="25">
        <f t="shared" si="2"/>
        <v>177</v>
      </c>
      <c r="B183" s="37">
        <v>1991</v>
      </c>
      <c r="C183" s="31" t="s">
        <v>874</v>
      </c>
      <c r="D183" s="31" t="s">
        <v>875</v>
      </c>
      <c r="E183" s="31" t="s">
        <v>876</v>
      </c>
      <c r="F183" s="31" t="s">
        <v>116</v>
      </c>
      <c r="G183" s="31" t="s">
        <v>1847</v>
      </c>
      <c r="H183" s="31" t="s">
        <v>37</v>
      </c>
      <c r="I183" s="31" t="s">
        <v>877</v>
      </c>
      <c r="J183" s="31" t="s">
        <v>45</v>
      </c>
      <c r="K183" s="31" t="s">
        <v>49</v>
      </c>
      <c r="L183" s="31" t="s">
        <v>2347</v>
      </c>
      <c r="M183" s="31" t="s">
        <v>2348</v>
      </c>
      <c r="N183" s="31" t="s">
        <v>878</v>
      </c>
      <c r="O183" s="37">
        <v>1</v>
      </c>
      <c r="P183" s="37">
        <v>2569</v>
      </c>
      <c r="Q183" s="37">
        <v>29</v>
      </c>
      <c r="R183" s="30">
        <v>25160009997</v>
      </c>
      <c r="S183" s="30">
        <v>1462770342</v>
      </c>
      <c r="T183" s="30">
        <v>4449436936</v>
      </c>
      <c r="U183" s="30">
        <v>0</v>
      </c>
      <c r="V183" s="30">
        <v>18674871680</v>
      </c>
      <c r="W183" s="30">
        <v>27212926</v>
      </c>
      <c r="X183" s="30">
        <v>477660204</v>
      </c>
      <c r="Y183" s="30">
        <v>0</v>
      </c>
      <c r="Z183" s="30">
        <v>68057909</v>
      </c>
      <c r="AA183" s="30">
        <v>8005943657</v>
      </c>
      <c r="AB183" s="30">
        <v>6908154139</v>
      </c>
      <c r="AC183" s="30">
        <v>0</v>
      </c>
      <c r="AD183" s="30">
        <v>254265719</v>
      </c>
      <c r="AE183" s="30">
        <v>0</v>
      </c>
      <c r="AF183" s="30">
        <v>446171135</v>
      </c>
      <c r="AG183" s="30">
        <v>363029961</v>
      </c>
      <c r="AH183" s="30">
        <v>34322703</v>
      </c>
      <c r="AI183" s="30">
        <v>17154066340</v>
      </c>
      <c r="AJ183" s="30">
        <v>10561462929</v>
      </c>
      <c r="AK183" s="30">
        <v>5672519481</v>
      </c>
      <c r="AL183" s="30">
        <v>5189839962</v>
      </c>
      <c r="AM183" s="30">
        <v>134643780</v>
      </c>
      <c r="AN183" s="30">
        <v>286700</v>
      </c>
      <c r="AO183" s="30">
        <v>160916090</v>
      </c>
      <c r="AP183" s="30">
        <v>207261823</v>
      </c>
      <c r="AQ183" s="30">
        <v>532093244</v>
      </c>
      <c r="AR183" s="30">
        <v>407429787</v>
      </c>
      <c r="AS183" s="30">
        <v>124663457</v>
      </c>
      <c r="AT183" s="30">
        <v>480566207</v>
      </c>
      <c r="AU183" s="30">
        <v>316150819</v>
      </c>
      <c r="AV183" s="30">
        <v>3499298</v>
      </c>
      <c r="AW183" s="30">
        <v>160916090</v>
      </c>
      <c r="AX183" s="30">
        <v>0</v>
      </c>
      <c r="AY183" s="30">
        <v>51527037</v>
      </c>
      <c r="AZ183" s="30">
        <v>51527037</v>
      </c>
      <c r="BA183" s="30">
        <v>0</v>
      </c>
      <c r="BB183" s="30">
        <v>46790974</v>
      </c>
      <c r="BC183" s="30">
        <v>398123074</v>
      </c>
      <c r="BD183" s="30">
        <v>46790974</v>
      </c>
      <c r="BE183" s="30">
        <v>398123074</v>
      </c>
      <c r="BF183" s="30">
        <v>24594922718</v>
      </c>
      <c r="BG183" s="30">
        <v>0</v>
      </c>
      <c r="BH183" s="30">
        <v>24594922718</v>
      </c>
      <c r="BI183" s="30">
        <v>0</v>
      </c>
    </row>
    <row r="184" spans="1:61" ht="27.75" customHeight="1" x14ac:dyDescent="0.2">
      <c r="A184" s="25">
        <f t="shared" si="2"/>
        <v>178</v>
      </c>
      <c r="B184" s="37">
        <v>1995</v>
      </c>
      <c r="C184" s="31" t="s">
        <v>879</v>
      </c>
      <c r="D184" s="31" t="s">
        <v>880</v>
      </c>
      <c r="E184" s="31" t="s">
        <v>881</v>
      </c>
      <c r="F184" s="31" t="s">
        <v>28</v>
      </c>
      <c r="G184" s="31" t="s">
        <v>1847</v>
      </c>
      <c r="H184" s="31" t="s">
        <v>37</v>
      </c>
      <c r="I184" s="31" t="s">
        <v>882</v>
      </c>
      <c r="J184" s="31" t="s">
        <v>45</v>
      </c>
      <c r="K184" s="31" t="s">
        <v>49</v>
      </c>
      <c r="L184" s="31" t="s">
        <v>1688</v>
      </c>
      <c r="M184" s="31" t="s">
        <v>2349</v>
      </c>
      <c r="N184" s="31" t="s">
        <v>883</v>
      </c>
      <c r="O184" s="37">
        <v>1</v>
      </c>
      <c r="P184" s="37">
        <v>1910</v>
      </c>
      <c r="Q184" s="37">
        <v>9</v>
      </c>
      <c r="R184" s="30">
        <v>23594805968.459999</v>
      </c>
      <c r="S184" s="30">
        <v>1357231179.98</v>
      </c>
      <c r="T184" s="30">
        <v>759145519.37</v>
      </c>
      <c r="U184" s="30">
        <v>1997278.58</v>
      </c>
      <c r="V184" s="30">
        <v>21043458334.529999</v>
      </c>
      <c r="W184" s="30">
        <v>143354755</v>
      </c>
      <c r="X184" s="30">
        <v>289618901</v>
      </c>
      <c r="Y184" s="30">
        <v>0</v>
      </c>
      <c r="Z184" s="30">
        <v>0</v>
      </c>
      <c r="AA184" s="30">
        <v>15965414895.82</v>
      </c>
      <c r="AB184" s="30">
        <v>15351916215.190001</v>
      </c>
      <c r="AC184" s="30">
        <v>0</v>
      </c>
      <c r="AD184" s="30">
        <v>153254261.02000001</v>
      </c>
      <c r="AE184" s="30">
        <v>0</v>
      </c>
      <c r="AF184" s="30">
        <v>397860997.61000001</v>
      </c>
      <c r="AG184" s="30">
        <v>29583422</v>
      </c>
      <c r="AH184" s="30">
        <v>32800000</v>
      </c>
      <c r="AI184" s="30">
        <v>7629391072.1899996</v>
      </c>
      <c r="AJ184" s="30">
        <v>4257757959</v>
      </c>
      <c r="AK184" s="30">
        <v>4249007959</v>
      </c>
      <c r="AL184" s="30">
        <v>1661568202.03</v>
      </c>
      <c r="AM184" s="30">
        <v>1129547150.9000001</v>
      </c>
      <c r="AN184" s="30">
        <v>0</v>
      </c>
      <c r="AO184" s="30">
        <v>67110087.260000005</v>
      </c>
      <c r="AP184" s="30">
        <v>0</v>
      </c>
      <c r="AQ184" s="30">
        <v>415832754.98000002</v>
      </c>
      <c r="AR184" s="30">
        <v>384786865</v>
      </c>
      <c r="AS184" s="30">
        <v>31045889.98</v>
      </c>
      <c r="AT184" s="30">
        <v>340408176.56</v>
      </c>
      <c r="AU184" s="30">
        <v>267574689.47</v>
      </c>
      <c r="AV184" s="30">
        <v>5723399.8300000001</v>
      </c>
      <c r="AW184" s="30">
        <v>67110087.260000005</v>
      </c>
      <c r="AX184" s="30">
        <v>0</v>
      </c>
      <c r="AY184" s="30">
        <v>75424578.420000002</v>
      </c>
      <c r="AZ184" s="30">
        <v>75424578.420000002</v>
      </c>
      <c r="BA184" s="30">
        <v>0</v>
      </c>
      <c r="BB184" s="30">
        <v>20396987</v>
      </c>
      <c r="BC184" s="30">
        <v>330899406</v>
      </c>
      <c r="BD184" s="30">
        <v>20396987</v>
      </c>
      <c r="BE184" s="30">
        <v>330899406</v>
      </c>
      <c r="BF184" s="30">
        <v>43535873955</v>
      </c>
      <c r="BG184" s="30">
        <v>0</v>
      </c>
      <c r="BH184" s="30">
        <v>43535873955</v>
      </c>
      <c r="BI184" s="30">
        <v>0</v>
      </c>
    </row>
    <row r="185" spans="1:61" ht="27.75" customHeight="1" x14ac:dyDescent="0.2">
      <c r="A185" s="25">
        <f t="shared" si="2"/>
        <v>179</v>
      </c>
      <c r="B185" s="37">
        <v>1997</v>
      </c>
      <c r="C185" s="31" t="s">
        <v>884</v>
      </c>
      <c r="D185" s="31" t="s">
        <v>885</v>
      </c>
      <c r="E185" s="31" t="s">
        <v>886</v>
      </c>
      <c r="F185" s="31" t="s">
        <v>116</v>
      </c>
      <c r="G185" s="31" t="s">
        <v>1847</v>
      </c>
      <c r="H185" s="31" t="s">
        <v>37</v>
      </c>
      <c r="I185" s="31" t="s">
        <v>887</v>
      </c>
      <c r="J185" s="31" t="s">
        <v>45</v>
      </c>
      <c r="K185" s="31" t="s">
        <v>49</v>
      </c>
      <c r="L185" s="31" t="s">
        <v>2350</v>
      </c>
      <c r="M185" s="31" t="s">
        <v>2351</v>
      </c>
      <c r="N185" s="31" t="s">
        <v>888</v>
      </c>
      <c r="O185" s="37">
        <v>1</v>
      </c>
      <c r="P185" s="37">
        <v>4052</v>
      </c>
      <c r="Q185" s="37">
        <v>28</v>
      </c>
      <c r="R185" s="30">
        <v>56935330412.919998</v>
      </c>
      <c r="S185" s="30">
        <v>1772601426</v>
      </c>
      <c r="T185" s="30">
        <v>1682021197.99</v>
      </c>
      <c r="U185" s="30">
        <v>0</v>
      </c>
      <c r="V185" s="30">
        <v>52886397605.519997</v>
      </c>
      <c r="W185" s="30">
        <v>355232587.99000001</v>
      </c>
      <c r="X185" s="30">
        <v>113247003.53</v>
      </c>
      <c r="Y185" s="30">
        <v>0</v>
      </c>
      <c r="Z185" s="30">
        <v>125830591.89</v>
      </c>
      <c r="AA185" s="30">
        <v>34230542314.93</v>
      </c>
      <c r="AB185" s="30">
        <v>20087947898.240002</v>
      </c>
      <c r="AC185" s="30">
        <v>12266642953.07</v>
      </c>
      <c r="AD185" s="30">
        <v>1528026331.8399999</v>
      </c>
      <c r="AE185" s="30">
        <v>0</v>
      </c>
      <c r="AF185" s="30">
        <v>264774761.47999999</v>
      </c>
      <c r="AG185" s="30">
        <v>83150370.299999997</v>
      </c>
      <c r="AH185" s="30">
        <v>0</v>
      </c>
      <c r="AI185" s="30">
        <v>22704788097.990002</v>
      </c>
      <c r="AJ185" s="30">
        <v>16888923618.91</v>
      </c>
      <c r="AK185" s="30">
        <v>13379582618.91</v>
      </c>
      <c r="AL185" s="30">
        <v>3927014605.5599999</v>
      </c>
      <c r="AM185" s="30">
        <v>536052550.24000001</v>
      </c>
      <c r="AN185" s="30">
        <v>0</v>
      </c>
      <c r="AO185" s="30">
        <v>328213271.81</v>
      </c>
      <c r="AP185" s="30">
        <v>0</v>
      </c>
      <c r="AQ185" s="30">
        <v>1220638535.3399999</v>
      </c>
      <c r="AR185" s="30">
        <v>1096893531.53</v>
      </c>
      <c r="AS185" s="30">
        <v>123745003.81</v>
      </c>
      <c r="AT185" s="30">
        <v>826822884.04999995</v>
      </c>
      <c r="AU185" s="30">
        <v>480962712.81999999</v>
      </c>
      <c r="AV185" s="30">
        <v>17646899.420000002</v>
      </c>
      <c r="AW185" s="30">
        <v>328213271.81</v>
      </c>
      <c r="AX185" s="30">
        <v>0</v>
      </c>
      <c r="AY185" s="30">
        <v>393815651.29000002</v>
      </c>
      <c r="AZ185" s="30">
        <v>393815651.29000002</v>
      </c>
      <c r="BA185" s="30">
        <v>0</v>
      </c>
      <c r="BB185" s="30">
        <v>14080484999</v>
      </c>
      <c r="BC185" s="30">
        <v>10763283723.07</v>
      </c>
      <c r="BD185" s="30">
        <v>14080484999</v>
      </c>
      <c r="BE185" s="30">
        <v>10763283723.07</v>
      </c>
      <c r="BF185" s="30">
        <v>87688821126.600006</v>
      </c>
      <c r="BG185" s="30">
        <v>3919870277.4400001</v>
      </c>
      <c r="BH185" s="30">
        <v>87688821126.600006</v>
      </c>
      <c r="BI185" s="30">
        <v>3919870277.4400001</v>
      </c>
    </row>
    <row r="186" spans="1:61" ht="27.75" customHeight="1" x14ac:dyDescent="0.2">
      <c r="A186" s="25">
        <f t="shared" si="2"/>
        <v>180</v>
      </c>
      <c r="B186" s="37">
        <v>2006</v>
      </c>
      <c r="C186" s="31" t="s">
        <v>889</v>
      </c>
      <c r="D186" s="31" t="s">
        <v>890</v>
      </c>
      <c r="E186" s="31" t="s">
        <v>891</v>
      </c>
      <c r="F186" s="31" t="s">
        <v>116</v>
      </c>
      <c r="G186" s="31" t="s">
        <v>1847</v>
      </c>
      <c r="H186" s="31" t="s">
        <v>37</v>
      </c>
      <c r="I186" s="31" t="s">
        <v>892</v>
      </c>
      <c r="J186" s="31" t="s">
        <v>34</v>
      </c>
      <c r="K186" s="31" t="s">
        <v>749</v>
      </c>
      <c r="L186" s="31" t="s">
        <v>2352</v>
      </c>
      <c r="M186" s="31" t="s">
        <v>2353</v>
      </c>
      <c r="N186" s="31" t="s">
        <v>893</v>
      </c>
      <c r="O186" s="37">
        <v>1</v>
      </c>
      <c r="P186" s="37">
        <v>4754</v>
      </c>
      <c r="Q186" s="37">
        <v>36</v>
      </c>
      <c r="R186" s="30">
        <v>36209935628.699997</v>
      </c>
      <c r="S186" s="30">
        <v>5439917743.2799997</v>
      </c>
      <c r="T186" s="30">
        <v>4675224016.29</v>
      </c>
      <c r="U186" s="30">
        <v>0</v>
      </c>
      <c r="V186" s="30">
        <v>24974973704</v>
      </c>
      <c r="W186" s="30">
        <v>686117731.13</v>
      </c>
      <c r="X186" s="30">
        <v>409014145</v>
      </c>
      <c r="Y186" s="30">
        <v>0</v>
      </c>
      <c r="Z186" s="30">
        <v>24688289</v>
      </c>
      <c r="AA186" s="30">
        <v>12787884328.120001</v>
      </c>
      <c r="AB186" s="30">
        <v>11413593160.870001</v>
      </c>
      <c r="AC186" s="30">
        <v>802084444</v>
      </c>
      <c r="AD186" s="30">
        <v>430290437.56999999</v>
      </c>
      <c r="AE186" s="30">
        <v>0</v>
      </c>
      <c r="AF186" s="30">
        <v>9767278.3699999992</v>
      </c>
      <c r="AG186" s="30">
        <v>132149007.31</v>
      </c>
      <c r="AH186" s="30">
        <v>0</v>
      </c>
      <c r="AI186" s="30">
        <v>23422051300.580002</v>
      </c>
      <c r="AJ186" s="30">
        <v>14970530732</v>
      </c>
      <c r="AK186" s="30">
        <v>7593360732</v>
      </c>
      <c r="AL186" s="30">
        <v>5796150879.46</v>
      </c>
      <c r="AM186" s="30">
        <v>456352059.70999998</v>
      </c>
      <c r="AN186" s="30">
        <v>5180794.82</v>
      </c>
      <c r="AO186" s="30">
        <v>253218858.81999999</v>
      </c>
      <c r="AP186" s="30">
        <v>364790932.31999999</v>
      </c>
      <c r="AQ186" s="30">
        <v>839688424.09000003</v>
      </c>
      <c r="AR186" s="30">
        <v>533442602</v>
      </c>
      <c r="AS186" s="30">
        <v>306245822.08999997</v>
      </c>
      <c r="AT186" s="30">
        <v>763679153.09000003</v>
      </c>
      <c r="AU186" s="30">
        <v>500765812.87</v>
      </c>
      <c r="AV186" s="30">
        <v>9694481.4000000004</v>
      </c>
      <c r="AW186" s="30">
        <v>253218858.81999999</v>
      </c>
      <c r="AX186" s="30">
        <v>0</v>
      </c>
      <c r="AY186" s="30">
        <v>76009271</v>
      </c>
      <c r="AZ186" s="30">
        <v>76009271</v>
      </c>
      <c r="BA186" s="30">
        <v>0</v>
      </c>
      <c r="BB186" s="30">
        <v>29485510</v>
      </c>
      <c r="BC186" s="30">
        <v>1367473704</v>
      </c>
      <c r="BD186" s="30">
        <v>29485510</v>
      </c>
      <c r="BE186" s="30">
        <v>1367473704</v>
      </c>
      <c r="BF186" s="30">
        <v>32323996737</v>
      </c>
      <c r="BG186" s="30">
        <v>0</v>
      </c>
      <c r="BH186" s="30">
        <v>32323996737</v>
      </c>
      <c r="BI186" s="30">
        <v>0</v>
      </c>
    </row>
    <row r="187" spans="1:61" ht="27.75" customHeight="1" x14ac:dyDescent="0.2">
      <c r="A187" s="25">
        <f t="shared" si="2"/>
        <v>181</v>
      </c>
      <c r="B187" s="37">
        <v>2009</v>
      </c>
      <c r="C187" s="31" t="s">
        <v>894</v>
      </c>
      <c r="D187" s="31" t="s">
        <v>895</v>
      </c>
      <c r="E187" s="31" t="s">
        <v>896</v>
      </c>
      <c r="F187" s="31" t="s">
        <v>28</v>
      </c>
      <c r="G187" s="31" t="s">
        <v>1847</v>
      </c>
      <c r="H187" s="31" t="s">
        <v>37</v>
      </c>
      <c r="I187" s="31" t="s">
        <v>897</v>
      </c>
      <c r="J187" s="31" t="s">
        <v>34</v>
      </c>
      <c r="K187" s="31" t="s">
        <v>749</v>
      </c>
      <c r="L187" s="31" t="s">
        <v>1835</v>
      </c>
      <c r="M187" s="31" t="s">
        <v>2354</v>
      </c>
      <c r="N187" s="31" t="s">
        <v>2355</v>
      </c>
      <c r="O187" s="37">
        <v>1</v>
      </c>
      <c r="P187" s="37">
        <v>1381</v>
      </c>
      <c r="Q187" s="37">
        <v>15</v>
      </c>
      <c r="R187" s="30">
        <v>61788338180.440002</v>
      </c>
      <c r="S187" s="30">
        <v>2437653407.73</v>
      </c>
      <c r="T187" s="30">
        <v>8875379806.9899998</v>
      </c>
      <c r="U187" s="30">
        <v>690112866</v>
      </c>
      <c r="V187" s="30">
        <v>41824241796.910004</v>
      </c>
      <c r="W187" s="30">
        <v>2854948064.8400002</v>
      </c>
      <c r="X187" s="30">
        <v>5106002237.9700003</v>
      </c>
      <c r="Y187" s="30">
        <v>0</v>
      </c>
      <c r="Z187" s="30">
        <v>0</v>
      </c>
      <c r="AA187" s="30">
        <v>42916128174.029999</v>
      </c>
      <c r="AB187" s="30">
        <v>38570614487.480003</v>
      </c>
      <c r="AC187" s="30">
        <v>0</v>
      </c>
      <c r="AD187" s="30">
        <v>1002284969.95</v>
      </c>
      <c r="AE187" s="30">
        <v>0</v>
      </c>
      <c r="AF187" s="30">
        <v>1800634548.5999999</v>
      </c>
      <c r="AG187" s="30">
        <v>1513105840</v>
      </c>
      <c r="AH187" s="30">
        <v>29488328</v>
      </c>
      <c r="AI187" s="30">
        <v>18872210006.41</v>
      </c>
      <c r="AJ187" s="30">
        <v>7789049251</v>
      </c>
      <c r="AK187" s="30">
        <v>7051332251</v>
      </c>
      <c r="AL187" s="30">
        <v>4023543241.5</v>
      </c>
      <c r="AM187" s="30">
        <v>1579840883</v>
      </c>
      <c r="AN187" s="30">
        <v>0</v>
      </c>
      <c r="AO187" s="30">
        <v>241382337.94999999</v>
      </c>
      <c r="AP187" s="30">
        <v>5238394292.96</v>
      </c>
      <c r="AQ187" s="30">
        <v>1170623301.1900001</v>
      </c>
      <c r="AR187" s="30">
        <v>869321200</v>
      </c>
      <c r="AS187" s="30">
        <v>301302101.19</v>
      </c>
      <c r="AT187" s="30">
        <v>916693127.38</v>
      </c>
      <c r="AU187" s="30">
        <v>658915648.03999996</v>
      </c>
      <c r="AV187" s="30">
        <v>16395141.390000001</v>
      </c>
      <c r="AW187" s="30">
        <v>241382337.94999999</v>
      </c>
      <c r="AX187" s="30">
        <v>0</v>
      </c>
      <c r="AY187" s="30">
        <v>253930173.81</v>
      </c>
      <c r="AZ187" s="30">
        <v>253930173.81</v>
      </c>
      <c r="BA187" s="30">
        <v>0</v>
      </c>
      <c r="BB187" s="30">
        <v>1072813915</v>
      </c>
      <c r="BC187" s="30">
        <v>28699538753</v>
      </c>
      <c r="BD187" s="30">
        <v>1072813915</v>
      </c>
      <c r="BE187" s="30">
        <v>28699538753</v>
      </c>
      <c r="BF187" s="30">
        <v>54296582281</v>
      </c>
      <c r="BG187" s="30">
        <v>3083509505</v>
      </c>
      <c r="BH187" s="30">
        <v>54296582281</v>
      </c>
      <c r="BI187" s="30">
        <v>3083509505</v>
      </c>
    </row>
    <row r="188" spans="1:61" ht="27.75" customHeight="1" x14ac:dyDescent="0.2">
      <c r="A188" s="25">
        <f t="shared" si="2"/>
        <v>182</v>
      </c>
      <c r="B188" s="37">
        <v>2012</v>
      </c>
      <c r="C188" s="31" t="s">
        <v>898</v>
      </c>
      <c r="D188" s="31" t="s">
        <v>899</v>
      </c>
      <c r="E188" s="31" t="s">
        <v>900</v>
      </c>
      <c r="F188" s="31" t="s">
        <v>126</v>
      </c>
      <c r="G188" s="31" t="s">
        <v>1847</v>
      </c>
      <c r="H188" s="31" t="s">
        <v>37</v>
      </c>
      <c r="I188" s="31" t="s">
        <v>901</v>
      </c>
      <c r="J188" s="31" t="s">
        <v>34</v>
      </c>
      <c r="K188" s="31" t="s">
        <v>749</v>
      </c>
      <c r="L188" s="31" t="s">
        <v>2356</v>
      </c>
      <c r="M188" s="31" t="s">
        <v>2357</v>
      </c>
      <c r="N188" s="31" t="s">
        <v>1916</v>
      </c>
      <c r="O188" s="37">
        <v>1</v>
      </c>
      <c r="P188" s="37">
        <v>874</v>
      </c>
      <c r="Q188" s="37">
        <v>21</v>
      </c>
      <c r="R188" s="30">
        <v>27657035411.669998</v>
      </c>
      <c r="S188" s="30">
        <v>600832701.19000006</v>
      </c>
      <c r="T188" s="30">
        <v>909530501.69000006</v>
      </c>
      <c r="U188" s="30">
        <v>0</v>
      </c>
      <c r="V188" s="30">
        <v>6444051599</v>
      </c>
      <c r="W188" s="30">
        <v>43759999.509999998</v>
      </c>
      <c r="X188" s="30">
        <v>19644053733.279999</v>
      </c>
      <c r="Y188" s="30">
        <v>0</v>
      </c>
      <c r="Z188" s="30">
        <v>14806877</v>
      </c>
      <c r="AA188" s="30">
        <v>2723665568.4499998</v>
      </c>
      <c r="AB188" s="30">
        <v>2169187965.2600002</v>
      </c>
      <c r="AC188" s="30">
        <v>0</v>
      </c>
      <c r="AD188" s="30">
        <v>404923894.36000001</v>
      </c>
      <c r="AE188" s="30">
        <v>0</v>
      </c>
      <c r="AF188" s="30">
        <v>97768303.829999998</v>
      </c>
      <c r="AG188" s="30">
        <v>51785405</v>
      </c>
      <c r="AH188" s="30">
        <v>0</v>
      </c>
      <c r="AI188" s="30">
        <v>24933369843.220001</v>
      </c>
      <c r="AJ188" s="30">
        <v>4085355822.25</v>
      </c>
      <c r="AK188" s="30">
        <v>2241063322.25</v>
      </c>
      <c r="AL188" s="30">
        <v>1702529579.8099999</v>
      </c>
      <c r="AM188" s="30">
        <v>257663255.11000001</v>
      </c>
      <c r="AN188" s="30">
        <v>508250</v>
      </c>
      <c r="AO188" s="30">
        <v>23093778.879999999</v>
      </c>
      <c r="AP188" s="30">
        <v>18613947582</v>
      </c>
      <c r="AQ188" s="30">
        <v>356872846.64999998</v>
      </c>
      <c r="AR188" s="30">
        <v>339416738.62</v>
      </c>
      <c r="AS188" s="30">
        <v>17456108.030000001</v>
      </c>
      <c r="AT188" s="30">
        <v>302110389.13999999</v>
      </c>
      <c r="AU188" s="30">
        <v>278647625.39999998</v>
      </c>
      <c r="AV188" s="30">
        <v>368984.86</v>
      </c>
      <c r="AW188" s="30">
        <v>23093778.879999999</v>
      </c>
      <c r="AX188" s="30">
        <v>0</v>
      </c>
      <c r="AY188" s="30">
        <v>54762457.509999998</v>
      </c>
      <c r="AZ188" s="30">
        <v>54762457.509999998</v>
      </c>
      <c r="BA188" s="30">
        <v>0</v>
      </c>
      <c r="BB188" s="30">
        <v>201670336</v>
      </c>
      <c r="BC188" s="30">
        <v>4530857068</v>
      </c>
      <c r="BD188" s="30">
        <v>201670336</v>
      </c>
      <c r="BE188" s="30">
        <v>4530857068</v>
      </c>
      <c r="BF188" s="30">
        <v>16168402459</v>
      </c>
      <c r="BG188" s="30">
        <v>0</v>
      </c>
      <c r="BH188" s="30">
        <v>16168402459</v>
      </c>
      <c r="BI188" s="30">
        <v>0</v>
      </c>
    </row>
    <row r="189" spans="1:61" ht="27.75" customHeight="1" x14ac:dyDescent="0.2">
      <c r="A189" s="25">
        <f t="shared" si="2"/>
        <v>183</v>
      </c>
      <c r="B189" s="37">
        <v>2021</v>
      </c>
      <c r="C189" s="31" t="s">
        <v>902</v>
      </c>
      <c r="D189" s="31" t="s">
        <v>903</v>
      </c>
      <c r="E189" s="31" t="s">
        <v>904</v>
      </c>
      <c r="F189" s="31" t="s">
        <v>116</v>
      </c>
      <c r="G189" s="31" t="s">
        <v>1847</v>
      </c>
      <c r="H189" s="31" t="s">
        <v>37</v>
      </c>
      <c r="I189" s="31" t="s">
        <v>905</v>
      </c>
      <c r="J189" s="31" t="s">
        <v>34</v>
      </c>
      <c r="K189" s="31" t="s">
        <v>90</v>
      </c>
      <c r="L189" s="31" t="s">
        <v>906</v>
      </c>
      <c r="M189" s="31" t="s">
        <v>2358</v>
      </c>
      <c r="N189" s="31" t="s">
        <v>907</v>
      </c>
      <c r="O189" s="37">
        <v>1</v>
      </c>
      <c r="P189" s="37">
        <v>1729</v>
      </c>
      <c r="Q189" s="37">
        <v>10</v>
      </c>
      <c r="R189" s="30">
        <v>5681808435.9700003</v>
      </c>
      <c r="S189" s="30">
        <v>90965492.170000002</v>
      </c>
      <c r="T189" s="30">
        <v>396272324.80000001</v>
      </c>
      <c r="U189" s="30">
        <v>0</v>
      </c>
      <c r="V189" s="30">
        <v>5037402637</v>
      </c>
      <c r="W189" s="30">
        <v>99705433</v>
      </c>
      <c r="X189" s="30">
        <v>37879215</v>
      </c>
      <c r="Y189" s="30">
        <v>0</v>
      </c>
      <c r="Z189" s="30">
        <v>19583334</v>
      </c>
      <c r="AA189" s="30">
        <v>3696122227.0700002</v>
      </c>
      <c r="AB189" s="30">
        <v>2627829441.8699999</v>
      </c>
      <c r="AC189" s="30">
        <v>980808772</v>
      </c>
      <c r="AD189" s="30">
        <v>39566152</v>
      </c>
      <c r="AE189" s="30">
        <v>0</v>
      </c>
      <c r="AF189" s="30">
        <v>894275.2</v>
      </c>
      <c r="AG189" s="30">
        <v>23966936</v>
      </c>
      <c r="AH189" s="30">
        <v>23056650</v>
      </c>
      <c r="AI189" s="30">
        <v>1985686208.9000001</v>
      </c>
      <c r="AJ189" s="30">
        <v>1287240598.2</v>
      </c>
      <c r="AK189" s="30">
        <v>143779248</v>
      </c>
      <c r="AL189" s="30">
        <v>518273263.19999999</v>
      </c>
      <c r="AM189" s="30">
        <v>3657924.78</v>
      </c>
      <c r="AN189" s="30">
        <v>0</v>
      </c>
      <c r="AO189" s="30">
        <v>29708060.370000001</v>
      </c>
      <c r="AP189" s="30">
        <v>25000000</v>
      </c>
      <c r="AQ189" s="30">
        <v>164842335.37</v>
      </c>
      <c r="AR189" s="30">
        <v>145259039</v>
      </c>
      <c r="AS189" s="30">
        <v>19583296.370000001</v>
      </c>
      <c r="AT189" s="30">
        <v>125089777.37</v>
      </c>
      <c r="AU189" s="30">
        <v>94059980</v>
      </c>
      <c r="AV189" s="30">
        <v>1321737</v>
      </c>
      <c r="AW189" s="30">
        <v>29708060.370000001</v>
      </c>
      <c r="AX189" s="30">
        <v>0</v>
      </c>
      <c r="AY189" s="30">
        <v>39752558</v>
      </c>
      <c r="AZ189" s="30">
        <v>39752558</v>
      </c>
      <c r="BA189" s="30">
        <v>0</v>
      </c>
      <c r="BB189" s="30">
        <v>271429134</v>
      </c>
      <c r="BC189" s="30">
        <v>195292276.36000001</v>
      </c>
      <c r="BD189" s="30">
        <v>271429134</v>
      </c>
      <c r="BE189" s="30">
        <v>195292276.36000001</v>
      </c>
      <c r="BF189" s="30">
        <v>3136224005</v>
      </c>
      <c r="BG189" s="30">
        <v>0</v>
      </c>
      <c r="BH189" s="30">
        <v>3136224005</v>
      </c>
      <c r="BI189" s="30">
        <v>0</v>
      </c>
    </row>
    <row r="190" spans="1:61" ht="27.75" customHeight="1" x14ac:dyDescent="0.2">
      <c r="A190" s="25">
        <f t="shared" si="2"/>
        <v>184</v>
      </c>
      <c r="B190" s="37">
        <v>2024</v>
      </c>
      <c r="C190" s="31" t="s">
        <v>908</v>
      </c>
      <c r="D190" s="31" t="s">
        <v>909</v>
      </c>
      <c r="E190" s="31" t="s">
        <v>910</v>
      </c>
      <c r="F190" s="31" t="s">
        <v>126</v>
      </c>
      <c r="G190" s="31" t="s">
        <v>1847</v>
      </c>
      <c r="H190" s="31" t="s">
        <v>37</v>
      </c>
      <c r="I190" s="31" t="s">
        <v>911</v>
      </c>
      <c r="J190" s="31" t="s">
        <v>34</v>
      </c>
      <c r="K190" s="31" t="s">
        <v>749</v>
      </c>
      <c r="L190" s="31" t="s">
        <v>912</v>
      </c>
      <c r="M190" s="31" t="s">
        <v>2359</v>
      </c>
      <c r="N190" s="31" t="s">
        <v>913</v>
      </c>
      <c r="O190" s="37">
        <v>1</v>
      </c>
      <c r="P190" s="37">
        <v>2248</v>
      </c>
      <c r="Q190" s="37">
        <v>16</v>
      </c>
      <c r="R190" s="30">
        <v>20537481088.220001</v>
      </c>
      <c r="S190" s="30">
        <v>2216203492.04</v>
      </c>
      <c r="T190" s="30">
        <v>185655465.41999999</v>
      </c>
      <c r="U190" s="30">
        <v>0</v>
      </c>
      <c r="V190" s="30">
        <v>15617839602.1</v>
      </c>
      <c r="W190" s="30">
        <v>34757175</v>
      </c>
      <c r="X190" s="30">
        <v>2334241320.6599998</v>
      </c>
      <c r="Y190" s="30">
        <v>0</v>
      </c>
      <c r="Z190" s="30">
        <v>148784033</v>
      </c>
      <c r="AA190" s="30">
        <v>5694605714.1000004</v>
      </c>
      <c r="AB190" s="30">
        <v>4362931345.2600002</v>
      </c>
      <c r="AC190" s="30">
        <v>0</v>
      </c>
      <c r="AD190" s="30">
        <v>885101087.99000001</v>
      </c>
      <c r="AE190" s="30">
        <v>0</v>
      </c>
      <c r="AF190" s="30">
        <v>98808143.739999995</v>
      </c>
      <c r="AG190" s="30">
        <v>50894386</v>
      </c>
      <c r="AH190" s="30">
        <v>296870751.11000001</v>
      </c>
      <c r="AI190" s="30">
        <v>14842875374.120001</v>
      </c>
      <c r="AJ190" s="30">
        <v>10349345443</v>
      </c>
      <c r="AK190" s="30">
        <v>6365673643</v>
      </c>
      <c r="AL190" s="30">
        <v>1294851652</v>
      </c>
      <c r="AM190" s="30">
        <v>882269409.90999997</v>
      </c>
      <c r="AN190" s="30">
        <v>475734</v>
      </c>
      <c r="AO190" s="30">
        <v>57620014.82</v>
      </c>
      <c r="AP190" s="30">
        <v>1749018188.9100001</v>
      </c>
      <c r="AQ190" s="30">
        <v>445530121.73000002</v>
      </c>
      <c r="AR190" s="30">
        <v>377834027</v>
      </c>
      <c r="AS190" s="30">
        <v>67696094.730000004</v>
      </c>
      <c r="AT190" s="30">
        <v>408988701.17000002</v>
      </c>
      <c r="AU190" s="30">
        <v>313723069.74000001</v>
      </c>
      <c r="AV190" s="30">
        <v>37645616.609999999</v>
      </c>
      <c r="AW190" s="30">
        <v>57620014.82</v>
      </c>
      <c r="AX190" s="30">
        <v>0</v>
      </c>
      <c r="AY190" s="30">
        <v>36541420.560000002</v>
      </c>
      <c r="AZ190" s="30">
        <v>36541420.560000002</v>
      </c>
      <c r="BA190" s="30">
        <v>0</v>
      </c>
      <c r="BB190" s="30">
        <v>134534195</v>
      </c>
      <c r="BC190" s="30">
        <v>3096045997.5599999</v>
      </c>
      <c r="BD190" s="30">
        <v>134534195</v>
      </c>
      <c r="BE190" s="30">
        <v>3096045997.5599999</v>
      </c>
      <c r="BF190" s="30">
        <v>55893686277</v>
      </c>
      <c r="BG190" s="30">
        <v>862732.34</v>
      </c>
      <c r="BH190" s="30">
        <v>55893686277</v>
      </c>
      <c r="BI190" s="30">
        <v>862732.34</v>
      </c>
    </row>
    <row r="191" spans="1:61" ht="27.75" customHeight="1" x14ac:dyDescent="0.2">
      <c r="A191" s="25">
        <f t="shared" si="2"/>
        <v>185</v>
      </c>
      <c r="B191" s="37">
        <v>2027</v>
      </c>
      <c r="C191" s="31" t="s">
        <v>2360</v>
      </c>
      <c r="D191" s="31" t="s">
        <v>2361</v>
      </c>
      <c r="E191" s="31" t="s">
        <v>2362</v>
      </c>
      <c r="F191" s="31" t="s">
        <v>31</v>
      </c>
      <c r="G191" s="31" t="s">
        <v>1920</v>
      </c>
      <c r="H191" s="31" t="s">
        <v>207</v>
      </c>
      <c r="I191" s="31" t="s">
        <v>2363</v>
      </c>
      <c r="J191" s="31" t="s">
        <v>34</v>
      </c>
      <c r="K191" s="31" t="s">
        <v>749</v>
      </c>
      <c r="L191" s="31" t="s">
        <v>2364</v>
      </c>
      <c r="M191" s="31" t="s">
        <v>2365</v>
      </c>
      <c r="N191" s="31" t="s">
        <v>2366</v>
      </c>
      <c r="O191" s="37">
        <v>1</v>
      </c>
      <c r="P191" s="37">
        <v>119</v>
      </c>
      <c r="Q191" s="37">
        <v>17</v>
      </c>
      <c r="R191" s="30">
        <v>11029147005.780001</v>
      </c>
      <c r="S191" s="30">
        <v>492523732.88</v>
      </c>
      <c r="T191" s="30">
        <v>125583023</v>
      </c>
      <c r="U191" s="30">
        <v>2283741293.5900002</v>
      </c>
      <c r="V191" s="30">
        <v>1566399845.8499999</v>
      </c>
      <c r="W191" s="30">
        <v>3859297006.46</v>
      </c>
      <c r="X191" s="30">
        <v>2615620601</v>
      </c>
      <c r="Y191" s="30">
        <v>0</v>
      </c>
      <c r="Z191" s="30">
        <v>85981503</v>
      </c>
      <c r="AA191" s="30">
        <v>6783135855.0500002</v>
      </c>
      <c r="AB191" s="30">
        <v>0</v>
      </c>
      <c r="AC191" s="30">
        <v>1088358845.1300001</v>
      </c>
      <c r="AD191" s="30">
        <v>5614670347.4499998</v>
      </c>
      <c r="AE191" s="30">
        <v>0</v>
      </c>
      <c r="AF191" s="30">
        <v>0</v>
      </c>
      <c r="AG191" s="30">
        <v>70420250.469999999</v>
      </c>
      <c r="AH191" s="30">
        <v>9686412</v>
      </c>
      <c r="AI191" s="30">
        <v>4246011150.73</v>
      </c>
      <c r="AJ191" s="30">
        <v>2650612819.3000002</v>
      </c>
      <c r="AK191" s="30">
        <v>2649875102.3000002</v>
      </c>
      <c r="AL191" s="30">
        <v>596122667.32000005</v>
      </c>
      <c r="AM191" s="30">
        <v>638553968.16999996</v>
      </c>
      <c r="AN191" s="30">
        <v>0</v>
      </c>
      <c r="AO191" s="30">
        <v>-46026434.130000003</v>
      </c>
      <c r="AP191" s="30">
        <v>994114580.41999996</v>
      </c>
      <c r="AQ191" s="30">
        <v>1187178603.5</v>
      </c>
      <c r="AR191" s="30">
        <v>1114064938</v>
      </c>
      <c r="AS191" s="30">
        <v>73113665.5</v>
      </c>
      <c r="AT191" s="30">
        <v>204350406.62</v>
      </c>
      <c r="AU191" s="30">
        <v>170934160</v>
      </c>
      <c r="AV191" s="30">
        <v>79442680.75</v>
      </c>
      <c r="AW191" s="30">
        <v>-46026434.130000003</v>
      </c>
      <c r="AX191" s="30">
        <v>0</v>
      </c>
      <c r="AY191" s="30">
        <v>982828196.88</v>
      </c>
      <c r="AZ191" s="30">
        <v>982828196.88</v>
      </c>
      <c r="BA191" s="30">
        <v>0</v>
      </c>
      <c r="BB191" s="30">
        <v>272665501</v>
      </c>
      <c r="BC191" s="30">
        <v>57742051</v>
      </c>
      <c r="BD191" s="30">
        <v>272665501</v>
      </c>
      <c r="BE191" s="30">
        <v>57742051</v>
      </c>
      <c r="BF191" s="30">
        <v>1640037086</v>
      </c>
      <c r="BG191" s="30">
        <v>737717000</v>
      </c>
      <c r="BH191" s="30">
        <v>1640037086</v>
      </c>
      <c r="BI191" s="30">
        <v>737717000</v>
      </c>
    </row>
    <row r="192" spans="1:61" ht="27.75" customHeight="1" x14ac:dyDescent="0.2">
      <c r="A192" s="25">
        <f t="shared" si="2"/>
        <v>186</v>
      </c>
      <c r="B192" s="37">
        <v>2028</v>
      </c>
      <c r="C192" s="31" t="s">
        <v>914</v>
      </c>
      <c r="D192" s="31" t="s">
        <v>915</v>
      </c>
      <c r="E192" s="31" t="s">
        <v>916</v>
      </c>
      <c r="F192" s="31" t="s">
        <v>116</v>
      </c>
      <c r="G192" s="31" t="s">
        <v>1847</v>
      </c>
      <c r="H192" s="31" t="s">
        <v>37</v>
      </c>
      <c r="I192" s="31" t="s">
        <v>917</v>
      </c>
      <c r="J192" s="31" t="s">
        <v>34</v>
      </c>
      <c r="K192" s="31" t="s">
        <v>90</v>
      </c>
      <c r="L192" s="31" t="s">
        <v>2367</v>
      </c>
      <c r="M192" s="31" t="s">
        <v>2368</v>
      </c>
      <c r="N192" s="31" t="s">
        <v>918</v>
      </c>
      <c r="O192" s="37">
        <v>1</v>
      </c>
      <c r="P192" s="37">
        <v>338</v>
      </c>
      <c r="Q192" s="37">
        <v>4</v>
      </c>
      <c r="R192" s="30">
        <v>2250319608.7199998</v>
      </c>
      <c r="S192" s="30">
        <v>165079728.55000001</v>
      </c>
      <c r="T192" s="30">
        <v>221965749</v>
      </c>
      <c r="U192" s="30">
        <v>0</v>
      </c>
      <c r="V192" s="30">
        <v>1861758024.1700001</v>
      </c>
      <c r="W192" s="30">
        <v>185107</v>
      </c>
      <c r="X192" s="30">
        <v>1331000</v>
      </c>
      <c r="Y192" s="30">
        <v>0</v>
      </c>
      <c r="Z192" s="30">
        <v>0</v>
      </c>
      <c r="AA192" s="30">
        <v>1271200435.55</v>
      </c>
      <c r="AB192" s="30">
        <v>1205170234.55</v>
      </c>
      <c r="AC192" s="30">
        <v>0</v>
      </c>
      <c r="AD192" s="30">
        <v>1996385</v>
      </c>
      <c r="AE192" s="30">
        <v>0</v>
      </c>
      <c r="AF192" s="30">
        <v>33034846</v>
      </c>
      <c r="AG192" s="30">
        <v>30998970</v>
      </c>
      <c r="AH192" s="30">
        <v>0</v>
      </c>
      <c r="AI192" s="30">
        <v>979119173.16999996</v>
      </c>
      <c r="AJ192" s="30">
        <v>626246942</v>
      </c>
      <c r="AK192" s="30">
        <v>124599382</v>
      </c>
      <c r="AL192" s="30">
        <v>277440370</v>
      </c>
      <c r="AM192" s="30">
        <v>8582117</v>
      </c>
      <c r="AN192" s="30">
        <v>5000</v>
      </c>
      <c r="AO192" s="30">
        <v>5810977.3600000003</v>
      </c>
      <c r="AP192" s="30">
        <v>61033766.810000002</v>
      </c>
      <c r="AQ192" s="30">
        <v>58255656.420000002</v>
      </c>
      <c r="AR192" s="30">
        <v>51968607</v>
      </c>
      <c r="AS192" s="30">
        <v>6287049.4199999999</v>
      </c>
      <c r="AT192" s="30">
        <v>44375255.420000002</v>
      </c>
      <c r="AU192" s="30">
        <v>35344514.060000002</v>
      </c>
      <c r="AV192" s="30">
        <v>3219764</v>
      </c>
      <c r="AW192" s="30">
        <v>5810977.3600000003</v>
      </c>
      <c r="AX192" s="30">
        <v>0</v>
      </c>
      <c r="AY192" s="30">
        <v>13880401</v>
      </c>
      <c r="AZ192" s="30">
        <v>13880401</v>
      </c>
      <c r="BA192" s="30">
        <v>0</v>
      </c>
      <c r="BB192" s="30">
        <v>171000000</v>
      </c>
      <c r="BC192" s="30">
        <v>15825203</v>
      </c>
      <c r="BD192" s="30">
        <v>171000000</v>
      </c>
      <c r="BE192" s="30">
        <v>15825203</v>
      </c>
      <c r="BF192" s="30">
        <v>1975718374</v>
      </c>
      <c r="BG192" s="30">
        <v>0</v>
      </c>
      <c r="BH192" s="30">
        <v>1975718374</v>
      </c>
      <c r="BI192" s="30">
        <v>0</v>
      </c>
    </row>
    <row r="193" spans="1:61" ht="27.75" customHeight="1" x14ac:dyDescent="0.2">
      <c r="A193" s="25">
        <f t="shared" si="2"/>
        <v>187</v>
      </c>
      <c r="B193" s="37">
        <v>2036</v>
      </c>
      <c r="C193" s="31" t="s">
        <v>919</v>
      </c>
      <c r="D193" s="31" t="s">
        <v>920</v>
      </c>
      <c r="E193" s="31" t="s">
        <v>921</v>
      </c>
      <c r="F193" s="31" t="s">
        <v>28</v>
      </c>
      <c r="G193" s="31" t="s">
        <v>1847</v>
      </c>
      <c r="H193" s="31" t="s">
        <v>37</v>
      </c>
      <c r="I193" s="31" t="s">
        <v>922</v>
      </c>
      <c r="J193" s="31" t="s">
        <v>45</v>
      </c>
      <c r="K193" s="31" t="s">
        <v>49</v>
      </c>
      <c r="L193" s="31" t="s">
        <v>2369</v>
      </c>
      <c r="M193" s="31" t="s">
        <v>2370</v>
      </c>
      <c r="N193" s="31" t="s">
        <v>1784</v>
      </c>
      <c r="O193" s="37">
        <v>1</v>
      </c>
      <c r="P193" s="37">
        <v>4724</v>
      </c>
      <c r="Q193" s="37">
        <v>43</v>
      </c>
      <c r="R193" s="30">
        <v>33594917097.75</v>
      </c>
      <c r="S193" s="30">
        <v>1246753038.6400001</v>
      </c>
      <c r="T193" s="30">
        <v>831211685.64999998</v>
      </c>
      <c r="U193" s="30">
        <v>0</v>
      </c>
      <c r="V193" s="30">
        <v>29894853721.369999</v>
      </c>
      <c r="W193" s="30">
        <v>908914869.17999995</v>
      </c>
      <c r="X193" s="30">
        <v>660947827.90999997</v>
      </c>
      <c r="Y193" s="30">
        <v>0</v>
      </c>
      <c r="Z193" s="30">
        <v>52235955</v>
      </c>
      <c r="AA193" s="30">
        <v>14760447092.33</v>
      </c>
      <c r="AB193" s="30">
        <v>11527877433.889999</v>
      </c>
      <c r="AC193" s="30">
        <v>3381045.97</v>
      </c>
      <c r="AD193" s="30">
        <v>531426813.19999999</v>
      </c>
      <c r="AE193" s="30">
        <v>0</v>
      </c>
      <c r="AF193" s="30">
        <v>2125680110.27</v>
      </c>
      <c r="AG193" s="30">
        <v>249533995</v>
      </c>
      <c r="AH193" s="30">
        <v>322547694</v>
      </c>
      <c r="AI193" s="30">
        <v>18834470005.419998</v>
      </c>
      <c r="AJ193" s="30">
        <v>12245319428</v>
      </c>
      <c r="AK193" s="30">
        <v>12145319428</v>
      </c>
      <c r="AL193" s="30">
        <v>3199460252.8299999</v>
      </c>
      <c r="AM193" s="30">
        <v>1037477500.1799999</v>
      </c>
      <c r="AN193" s="30">
        <v>0</v>
      </c>
      <c r="AO193" s="30">
        <v>267191952.38999999</v>
      </c>
      <c r="AP193" s="30">
        <v>484558739.98000002</v>
      </c>
      <c r="AQ193" s="30">
        <v>950003475.28999996</v>
      </c>
      <c r="AR193" s="30">
        <v>870392750</v>
      </c>
      <c r="AS193" s="30">
        <v>79610725.290000007</v>
      </c>
      <c r="AT193" s="30">
        <v>798961977.28999996</v>
      </c>
      <c r="AU193" s="30">
        <v>494966296.10000002</v>
      </c>
      <c r="AV193" s="30">
        <v>36803728.799999997</v>
      </c>
      <c r="AW193" s="30">
        <v>267191952.38999999</v>
      </c>
      <c r="AX193" s="30">
        <v>0</v>
      </c>
      <c r="AY193" s="30">
        <v>151041498</v>
      </c>
      <c r="AZ193" s="30">
        <v>151041498</v>
      </c>
      <c r="BA193" s="30">
        <v>0</v>
      </c>
      <c r="BB193" s="30">
        <v>60706830</v>
      </c>
      <c r="BC193" s="30">
        <v>12036895819</v>
      </c>
      <c r="BD193" s="30">
        <v>60706830</v>
      </c>
      <c r="BE193" s="30">
        <v>12036895819</v>
      </c>
      <c r="BF193" s="30">
        <v>53089511401.120003</v>
      </c>
      <c r="BG193" s="30">
        <v>0</v>
      </c>
      <c r="BH193" s="30">
        <v>53089511401.120003</v>
      </c>
      <c r="BI193" s="30">
        <v>0</v>
      </c>
    </row>
    <row r="194" spans="1:61" ht="27.75" customHeight="1" x14ac:dyDescent="0.2">
      <c r="A194" s="25">
        <f t="shared" si="2"/>
        <v>188</v>
      </c>
      <c r="B194" s="37">
        <v>2043</v>
      </c>
      <c r="C194" s="31" t="s">
        <v>923</v>
      </c>
      <c r="D194" s="31" t="s">
        <v>924</v>
      </c>
      <c r="E194" s="31" t="s">
        <v>925</v>
      </c>
      <c r="F194" s="31" t="s">
        <v>28</v>
      </c>
      <c r="G194" s="31" t="s">
        <v>1847</v>
      </c>
      <c r="H194" s="31" t="s">
        <v>37</v>
      </c>
      <c r="I194" s="31" t="s">
        <v>926</v>
      </c>
      <c r="J194" s="31" t="s">
        <v>45</v>
      </c>
      <c r="K194" s="31" t="s">
        <v>49</v>
      </c>
      <c r="L194" s="31" t="s">
        <v>2371</v>
      </c>
      <c r="M194" s="31" t="s">
        <v>2372</v>
      </c>
      <c r="N194" s="31" t="s">
        <v>1785</v>
      </c>
      <c r="O194" s="37">
        <v>1</v>
      </c>
      <c r="P194" s="37">
        <v>1226</v>
      </c>
      <c r="Q194" s="37">
        <v>13</v>
      </c>
      <c r="R194" s="30">
        <v>42765016883.389999</v>
      </c>
      <c r="S194" s="30">
        <v>983115670.58000004</v>
      </c>
      <c r="T194" s="30">
        <v>2554878846</v>
      </c>
      <c r="U194" s="30">
        <v>0</v>
      </c>
      <c r="V194" s="30">
        <v>39032139531.709999</v>
      </c>
      <c r="W194" s="30">
        <v>137004360.09999999</v>
      </c>
      <c r="X194" s="30">
        <v>45001522</v>
      </c>
      <c r="Y194" s="30">
        <v>0</v>
      </c>
      <c r="Z194" s="30">
        <v>12876953</v>
      </c>
      <c r="AA194" s="30">
        <v>39178441725.690002</v>
      </c>
      <c r="AB194" s="30">
        <v>37645887263.139999</v>
      </c>
      <c r="AC194" s="30">
        <v>90580568.950000003</v>
      </c>
      <c r="AD194" s="30">
        <v>393205574.32999998</v>
      </c>
      <c r="AE194" s="30">
        <v>0</v>
      </c>
      <c r="AF194" s="30">
        <v>912730751.99000001</v>
      </c>
      <c r="AG194" s="30">
        <v>16120882.859999999</v>
      </c>
      <c r="AH194" s="30">
        <v>119916684.42</v>
      </c>
      <c r="AI194" s="30">
        <v>3586575157.6999998</v>
      </c>
      <c r="AJ194" s="30">
        <v>2634122747.2800002</v>
      </c>
      <c r="AK194" s="30">
        <v>2234122747.2800002</v>
      </c>
      <c r="AL194" s="30">
        <v>631933361.72000003</v>
      </c>
      <c r="AM194" s="30">
        <v>81821340.480000004</v>
      </c>
      <c r="AN194" s="30">
        <v>700000</v>
      </c>
      <c r="AO194" s="30">
        <v>3500561.81</v>
      </c>
      <c r="AP194" s="30">
        <v>202263290</v>
      </c>
      <c r="AQ194" s="30">
        <v>694728309.55999994</v>
      </c>
      <c r="AR194" s="30">
        <v>640297330.63999999</v>
      </c>
      <c r="AS194" s="30">
        <v>54430978.920000002</v>
      </c>
      <c r="AT194" s="30">
        <v>369110140.50999999</v>
      </c>
      <c r="AU194" s="30">
        <v>191171287.66</v>
      </c>
      <c r="AV194" s="30">
        <v>174438291.03999999</v>
      </c>
      <c r="AW194" s="30">
        <v>3500561.81</v>
      </c>
      <c r="AX194" s="30">
        <v>0</v>
      </c>
      <c r="AY194" s="30">
        <v>325618169.05000001</v>
      </c>
      <c r="AZ194" s="30">
        <v>325618169.05000001</v>
      </c>
      <c r="BA194" s="30">
        <v>0</v>
      </c>
      <c r="BB194" s="30">
        <v>19514775.039999999</v>
      </c>
      <c r="BC194" s="30">
        <v>1</v>
      </c>
      <c r="BD194" s="30">
        <v>19514775.039999999</v>
      </c>
      <c r="BE194" s="30">
        <v>1</v>
      </c>
      <c r="BF194" s="30">
        <v>37036587058.230003</v>
      </c>
      <c r="BG194" s="30">
        <v>0</v>
      </c>
      <c r="BH194" s="30">
        <v>37036587058.230003</v>
      </c>
      <c r="BI194" s="30">
        <v>0</v>
      </c>
    </row>
    <row r="195" spans="1:61" ht="27.75" customHeight="1" x14ac:dyDescent="0.2">
      <c r="A195" s="25">
        <f t="shared" si="2"/>
        <v>189</v>
      </c>
      <c r="B195" s="37">
        <v>2058</v>
      </c>
      <c r="C195" s="31" t="s">
        <v>927</v>
      </c>
      <c r="D195" s="31" t="s">
        <v>928</v>
      </c>
      <c r="E195" s="31" t="s">
        <v>929</v>
      </c>
      <c r="F195" s="31" t="s">
        <v>126</v>
      </c>
      <c r="G195" s="31" t="s">
        <v>1847</v>
      </c>
      <c r="H195" s="31" t="s">
        <v>37</v>
      </c>
      <c r="I195" s="31" t="s">
        <v>930</v>
      </c>
      <c r="J195" s="31" t="s">
        <v>45</v>
      </c>
      <c r="K195" s="31" t="s">
        <v>49</v>
      </c>
      <c r="L195" s="31" t="s">
        <v>2373</v>
      </c>
      <c r="M195" s="31" t="s">
        <v>2374</v>
      </c>
      <c r="N195" s="31" t="s">
        <v>2375</v>
      </c>
      <c r="O195" s="37">
        <v>1</v>
      </c>
      <c r="P195" s="37">
        <v>1275</v>
      </c>
      <c r="Q195" s="37">
        <v>18</v>
      </c>
      <c r="R195" s="30">
        <v>27081289536.669998</v>
      </c>
      <c r="S195" s="30">
        <v>1425666829.48</v>
      </c>
      <c r="T195" s="30">
        <v>511490817</v>
      </c>
      <c r="U195" s="30">
        <v>82462425.359999999</v>
      </c>
      <c r="V195" s="30">
        <v>24797416201</v>
      </c>
      <c r="W195" s="30">
        <v>190916369.94999999</v>
      </c>
      <c r="X195" s="30">
        <v>73336893.879999995</v>
      </c>
      <c r="Y195" s="30">
        <v>0</v>
      </c>
      <c r="Z195" s="30">
        <v>0</v>
      </c>
      <c r="AA195" s="30">
        <v>13177258251.76</v>
      </c>
      <c r="AB195" s="30">
        <v>12694962005.92</v>
      </c>
      <c r="AC195" s="30">
        <v>199670</v>
      </c>
      <c r="AD195" s="30">
        <v>411180864.85000002</v>
      </c>
      <c r="AE195" s="30">
        <v>0</v>
      </c>
      <c r="AF195" s="30">
        <v>2222340.9900000002</v>
      </c>
      <c r="AG195" s="30">
        <v>60785544</v>
      </c>
      <c r="AH195" s="30">
        <v>7907826</v>
      </c>
      <c r="AI195" s="30">
        <v>13904031284.91</v>
      </c>
      <c r="AJ195" s="30">
        <v>11869224252.6</v>
      </c>
      <c r="AK195" s="30">
        <v>8666124252.6000004</v>
      </c>
      <c r="AL195" s="30">
        <v>1518828578</v>
      </c>
      <c r="AM195" s="30">
        <v>0</v>
      </c>
      <c r="AN195" s="30">
        <v>0</v>
      </c>
      <c r="AO195" s="30">
        <v>241381879.09</v>
      </c>
      <c r="AP195" s="30">
        <v>-6796713</v>
      </c>
      <c r="AQ195" s="30">
        <v>870283850.08000004</v>
      </c>
      <c r="AR195" s="30">
        <v>822338969</v>
      </c>
      <c r="AS195" s="30">
        <v>47944881.079999998</v>
      </c>
      <c r="AT195" s="30">
        <v>557248029.65999997</v>
      </c>
      <c r="AU195" s="30">
        <v>284077970.23000002</v>
      </c>
      <c r="AV195" s="30">
        <v>18300763.34</v>
      </c>
      <c r="AW195" s="30">
        <v>241381879.09</v>
      </c>
      <c r="AX195" s="30">
        <v>13487417</v>
      </c>
      <c r="AY195" s="30">
        <v>313035820.42000002</v>
      </c>
      <c r="AZ195" s="30">
        <v>313035820.42000002</v>
      </c>
      <c r="BA195" s="30">
        <v>0</v>
      </c>
      <c r="BB195" s="30">
        <v>199519944</v>
      </c>
      <c r="BC195" s="30">
        <v>426977880</v>
      </c>
      <c r="BD195" s="30">
        <v>199519944</v>
      </c>
      <c r="BE195" s="30">
        <v>426977880</v>
      </c>
      <c r="BF195" s="30">
        <v>39807838983</v>
      </c>
      <c r="BG195" s="30">
        <v>3580803860.04</v>
      </c>
      <c r="BH195" s="30">
        <v>39807838983</v>
      </c>
      <c r="BI195" s="30">
        <v>3580803860.04</v>
      </c>
    </row>
    <row r="196" spans="1:61" ht="27.75" customHeight="1" x14ac:dyDescent="0.2">
      <c r="A196" s="25">
        <f t="shared" si="2"/>
        <v>190</v>
      </c>
      <c r="B196" s="37">
        <v>2073</v>
      </c>
      <c r="C196" s="31" t="s">
        <v>932</v>
      </c>
      <c r="D196" s="31" t="s">
        <v>933</v>
      </c>
      <c r="E196" s="31" t="s">
        <v>934</v>
      </c>
      <c r="F196" s="31" t="s">
        <v>28</v>
      </c>
      <c r="G196" s="31" t="s">
        <v>1847</v>
      </c>
      <c r="H196" s="31" t="s">
        <v>37</v>
      </c>
      <c r="I196" s="31" t="s">
        <v>935</v>
      </c>
      <c r="J196" s="31" t="s">
        <v>45</v>
      </c>
      <c r="K196" s="31" t="s">
        <v>936</v>
      </c>
      <c r="L196" s="31" t="s">
        <v>2376</v>
      </c>
      <c r="M196" s="31" t="s">
        <v>2377</v>
      </c>
      <c r="N196" s="31" t="s">
        <v>937</v>
      </c>
      <c r="O196" s="37">
        <v>1</v>
      </c>
      <c r="P196" s="37">
        <v>923</v>
      </c>
      <c r="Q196" s="37">
        <v>8</v>
      </c>
      <c r="R196" s="30">
        <v>18983593942.099998</v>
      </c>
      <c r="S196" s="30">
        <v>1071756576.1</v>
      </c>
      <c r="T196" s="30">
        <v>1745101352</v>
      </c>
      <c r="U196" s="30">
        <v>0</v>
      </c>
      <c r="V196" s="30">
        <v>13565013380</v>
      </c>
      <c r="W196" s="30">
        <v>481064391</v>
      </c>
      <c r="X196" s="30">
        <v>2104708243</v>
      </c>
      <c r="Y196" s="30">
        <v>0</v>
      </c>
      <c r="Z196" s="30">
        <v>15950000</v>
      </c>
      <c r="AA196" s="30">
        <v>15227384348</v>
      </c>
      <c r="AB196" s="30">
        <v>14690346599</v>
      </c>
      <c r="AC196" s="30">
        <v>0</v>
      </c>
      <c r="AD196" s="30">
        <v>270931559</v>
      </c>
      <c r="AE196" s="30">
        <v>0</v>
      </c>
      <c r="AF196" s="30">
        <v>153988690</v>
      </c>
      <c r="AG196" s="30">
        <v>14316047</v>
      </c>
      <c r="AH196" s="30">
        <v>97801453</v>
      </c>
      <c r="AI196" s="30">
        <v>3756209594.0999999</v>
      </c>
      <c r="AJ196" s="30">
        <v>1124704812</v>
      </c>
      <c r="AK196" s="30">
        <v>1074704812</v>
      </c>
      <c r="AL196" s="30">
        <v>967222897.90999997</v>
      </c>
      <c r="AM196" s="30">
        <v>535236</v>
      </c>
      <c r="AN196" s="30">
        <v>36689956</v>
      </c>
      <c r="AO196" s="30">
        <v>178162254.34999999</v>
      </c>
      <c r="AP196" s="30">
        <v>1268868688</v>
      </c>
      <c r="AQ196" s="30">
        <v>335437681.42000002</v>
      </c>
      <c r="AR196" s="30">
        <v>307334423</v>
      </c>
      <c r="AS196" s="30">
        <v>28103258.420000002</v>
      </c>
      <c r="AT196" s="30">
        <v>334611104.42000002</v>
      </c>
      <c r="AU196" s="30">
        <v>150926199.06999999</v>
      </c>
      <c r="AV196" s="30">
        <v>5522651</v>
      </c>
      <c r="AW196" s="30">
        <v>178162254.34999999</v>
      </c>
      <c r="AX196" s="30">
        <v>0</v>
      </c>
      <c r="AY196" s="30">
        <v>826577</v>
      </c>
      <c r="AZ196" s="30">
        <v>826577</v>
      </c>
      <c r="BA196" s="30">
        <v>0</v>
      </c>
      <c r="BB196" s="30">
        <v>980963</v>
      </c>
      <c r="BC196" s="30">
        <v>31175551</v>
      </c>
      <c r="BD196" s="30">
        <v>980963</v>
      </c>
      <c r="BE196" s="30">
        <v>31175551</v>
      </c>
      <c r="BF196" s="30">
        <v>90152479</v>
      </c>
      <c r="BG196" s="30">
        <v>0</v>
      </c>
      <c r="BH196" s="30">
        <v>90152479</v>
      </c>
      <c r="BI196" s="30">
        <v>0</v>
      </c>
    </row>
    <row r="197" spans="1:61" ht="27.75" customHeight="1" x14ac:dyDescent="0.2">
      <c r="A197" s="25">
        <f t="shared" si="2"/>
        <v>191</v>
      </c>
      <c r="B197" s="37">
        <v>2077</v>
      </c>
      <c r="C197" s="31" t="s">
        <v>938</v>
      </c>
      <c r="D197" s="31" t="s">
        <v>939</v>
      </c>
      <c r="E197" s="31" t="s">
        <v>940</v>
      </c>
      <c r="F197" s="31" t="s">
        <v>126</v>
      </c>
      <c r="G197" s="31" t="s">
        <v>1847</v>
      </c>
      <c r="H197" s="31" t="s">
        <v>37</v>
      </c>
      <c r="I197" s="31" t="s">
        <v>941</v>
      </c>
      <c r="J197" s="31" t="s">
        <v>45</v>
      </c>
      <c r="K197" s="31" t="s">
        <v>49</v>
      </c>
      <c r="L197" s="31" t="s">
        <v>2013</v>
      </c>
      <c r="M197" s="31" t="s">
        <v>2378</v>
      </c>
      <c r="N197" s="31" t="s">
        <v>2379</v>
      </c>
      <c r="O197" s="37">
        <v>1</v>
      </c>
      <c r="P197" s="37">
        <v>6117</v>
      </c>
      <c r="Q197" s="37">
        <v>52</v>
      </c>
      <c r="R197" s="30">
        <v>66614327435.709999</v>
      </c>
      <c r="S197" s="30">
        <v>5798247268.9399996</v>
      </c>
      <c r="T197" s="30">
        <v>1928004771.6400001</v>
      </c>
      <c r="U197" s="30">
        <v>0</v>
      </c>
      <c r="V197" s="30">
        <v>56720684189.559998</v>
      </c>
      <c r="W197" s="30">
        <v>532492521.20999998</v>
      </c>
      <c r="X197" s="30">
        <v>1623751884.3599999</v>
      </c>
      <c r="Y197" s="30">
        <v>0</v>
      </c>
      <c r="Z197" s="30">
        <v>11146800</v>
      </c>
      <c r="AA197" s="30">
        <v>18552375620.200001</v>
      </c>
      <c r="AB197" s="30">
        <v>16967988611.76</v>
      </c>
      <c r="AC197" s="30">
        <v>0</v>
      </c>
      <c r="AD197" s="30">
        <v>605704450.21000004</v>
      </c>
      <c r="AE197" s="30">
        <v>0</v>
      </c>
      <c r="AF197" s="30">
        <v>335647666.83999997</v>
      </c>
      <c r="AG197" s="30">
        <v>636883141.38999999</v>
      </c>
      <c r="AH197" s="30">
        <v>6151750</v>
      </c>
      <c r="AI197" s="30">
        <v>48061951815.510002</v>
      </c>
      <c r="AJ197" s="30">
        <v>33758732175.57</v>
      </c>
      <c r="AK197" s="30">
        <v>31913011090.57</v>
      </c>
      <c r="AL197" s="30">
        <v>8616834702.7000008</v>
      </c>
      <c r="AM197" s="30">
        <v>876966647.88</v>
      </c>
      <c r="AN197" s="30">
        <v>0</v>
      </c>
      <c r="AO197" s="30">
        <v>533498242.58999997</v>
      </c>
      <c r="AP197" s="30">
        <v>1467860482.4400001</v>
      </c>
      <c r="AQ197" s="30">
        <v>1546836891.6199999</v>
      </c>
      <c r="AR197" s="30">
        <v>1329637291</v>
      </c>
      <c r="AS197" s="30">
        <v>217199600.62</v>
      </c>
      <c r="AT197" s="30">
        <v>1407077308.79</v>
      </c>
      <c r="AU197" s="30">
        <v>829083935.07000005</v>
      </c>
      <c r="AV197" s="30">
        <v>44495131.130000003</v>
      </c>
      <c r="AW197" s="30">
        <v>533498242.58999997</v>
      </c>
      <c r="AX197" s="30">
        <v>0</v>
      </c>
      <c r="AY197" s="30">
        <v>139759582.83000001</v>
      </c>
      <c r="AZ197" s="30">
        <v>139759582.83000001</v>
      </c>
      <c r="BA197" s="30">
        <v>0</v>
      </c>
      <c r="BB197" s="30">
        <v>341899904</v>
      </c>
      <c r="BC197" s="30">
        <v>1036600969.74</v>
      </c>
      <c r="BD197" s="30">
        <v>341899904</v>
      </c>
      <c r="BE197" s="30">
        <v>1036600969.74</v>
      </c>
      <c r="BF197" s="30">
        <v>162137083389.66</v>
      </c>
      <c r="BG197" s="30">
        <v>0</v>
      </c>
      <c r="BH197" s="30">
        <v>162137083389.66</v>
      </c>
      <c r="BI197" s="30">
        <v>0</v>
      </c>
    </row>
    <row r="198" spans="1:61" ht="27.75" customHeight="1" x14ac:dyDescent="0.2">
      <c r="A198" s="25">
        <f t="shared" si="2"/>
        <v>192</v>
      </c>
      <c r="B198" s="37">
        <v>2078</v>
      </c>
      <c r="C198" s="31" t="s">
        <v>942</v>
      </c>
      <c r="D198" s="31" t="s">
        <v>943</v>
      </c>
      <c r="E198" s="31" t="s">
        <v>944</v>
      </c>
      <c r="F198" s="31" t="s">
        <v>116</v>
      </c>
      <c r="G198" s="31" t="s">
        <v>1847</v>
      </c>
      <c r="H198" s="31" t="s">
        <v>37</v>
      </c>
      <c r="I198" s="31" t="s">
        <v>945</v>
      </c>
      <c r="J198" s="31" t="s">
        <v>45</v>
      </c>
      <c r="K198" s="31" t="s">
        <v>946</v>
      </c>
      <c r="L198" s="31" t="s">
        <v>2014</v>
      </c>
      <c r="M198" s="31" t="s">
        <v>2380</v>
      </c>
      <c r="N198" s="31" t="s">
        <v>947</v>
      </c>
      <c r="O198" s="37">
        <v>1</v>
      </c>
      <c r="P198" s="37">
        <v>16942</v>
      </c>
      <c r="Q198" s="37">
        <v>70</v>
      </c>
      <c r="R198" s="30">
        <v>33644569067.799999</v>
      </c>
      <c r="S198" s="30">
        <v>1324922431.54</v>
      </c>
      <c r="T198" s="30">
        <v>1726708189.6700001</v>
      </c>
      <c r="U198" s="30">
        <v>0</v>
      </c>
      <c r="V198" s="30">
        <v>27954151656</v>
      </c>
      <c r="W198" s="30">
        <v>80310180.549999997</v>
      </c>
      <c r="X198" s="30">
        <v>2095560338.04</v>
      </c>
      <c r="Y198" s="30">
        <v>0</v>
      </c>
      <c r="Z198" s="30">
        <v>462916272</v>
      </c>
      <c r="AA198" s="30">
        <v>19399853745.580002</v>
      </c>
      <c r="AB198" s="30">
        <v>16613781512.389999</v>
      </c>
      <c r="AC198" s="30">
        <v>1639099724.5999999</v>
      </c>
      <c r="AD198" s="30">
        <v>619815394.24000001</v>
      </c>
      <c r="AE198" s="30">
        <v>0</v>
      </c>
      <c r="AF198" s="30">
        <v>215192534.66</v>
      </c>
      <c r="AG198" s="30">
        <v>311964579.69</v>
      </c>
      <c r="AH198" s="30">
        <v>0</v>
      </c>
      <c r="AI198" s="30">
        <v>14244715322.200001</v>
      </c>
      <c r="AJ198" s="30">
        <v>10218973052</v>
      </c>
      <c r="AK198" s="30">
        <v>3718973052</v>
      </c>
      <c r="AL198" s="30">
        <v>2489483139.0100002</v>
      </c>
      <c r="AM198" s="30">
        <v>32565511</v>
      </c>
      <c r="AN198" s="30">
        <v>0</v>
      </c>
      <c r="AO198" s="30">
        <v>40152845.869999997</v>
      </c>
      <c r="AP198" s="30">
        <v>1070612457.29</v>
      </c>
      <c r="AQ198" s="30">
        <v>1106415015.05</v>
      </c>
      <c r="AR198" s="30">
        <v>903227578</v>
      </c>
      <c r="AS198" s="30">
        <v>203187437.05000001</v>
      </c>
      <c r="AT198" s="30">
        <v>982767496.72000003</v>
      </c>
      <c r="AU198" s="30">
        <v>921992411.80999994</v>
      </c>
      <c r="AV198" s="30">
        <v>20622239.039999999</v>
      </c>
      <c r="AW198" s="30">
        <v>40152845.869999997</v>
      </c>
      <c r="AX198" s="30">
        <v>0</v>
      </c>
      <c r="AY198" s="30">
        <v>123647518.33</v>
      </c>
      <c r="AZ198" s="30">
        <v>123647518.33</v>
      </c>
      <c r="BA198" s="30">
        <v>0</v>
      </c>
      <c r="BB198" s="30">
        <v>349570283</v>
      </c>
      <c r="BC198" s="30">
        <v>942110368.17999995</v>
      </c>
      <c r="BD198" s="30">
        <v>349570283</v>
      </c>
      <c r="BE198" s="30">
        <v>942110368.17999995</v>
      </c>
      <c r="BF198" s="30">
        <v>45141545794</v>
      </c>
      <c r="BG198" s="30">
        <v>6500000000</v>
      </c>
      <c r="BH198" s="30">
        <v>45141545794</v>
      </c>
      <c r="BI198" s="30">
        <v>6500000000</v>
      </c>
    </row>
    <row r="199" spans="1:61" ht="27.75" customHeight="1" x14ac:dyDescent="0.2">
      <c r="A199" s="25">
        <f t="shared" si="2"/>
        <v>193</v>
      </c>
      <c r="B199" s="37">
        <v>2104</v>
      </c>
      <c r="C199" s="31" t="s">
        <v>948</v>
      </c>
      <c r="D199" s="31" t="s">
        <v>949</v>
      </c>
      <c r="E199" s="31" t="s">
        <v>950</v>
      </c>
      <c r="F199" s="31" t="s">
        <v>28</v>
      </c>
      <c r="G199" s="31" t="s">
        <v>1847</v>
      </c>
      <c r="H199" s="31" t="s">
        <v>37</v>
      </c>
      <c r="I199" s="31" t="s">
        <v>951</v>
      </c>
      <c r="J199" s="31" t="s">
        <v>45</v>
      </c>
      <c r="K199" s="31" t="s">
        <v>49</v>
      </c>
      <c r="L199" s="31" t="s">
        <v>1917</v>
      </c>
      <c r="M199" s="31" t="s">
        <v>2381</v>
      </c>
      <c r="N199" s="31" t="s">
        <v>2015</v>
      </c>
      <c r="O199" s="37">
        <v>1</v>
      </c>
      <c r="P199" s="37">
        <v>982</v>
      </c>
      <c r="Q199" s="37">
        <v>4</v>
      </c>
      <c r="R199" s="30">
        <v>10940542153.860001</v>
      </c>
      <c r="S199" s="30">
        <v>1571664178.8399999</v>
      </c>
      <c r="T199" s="30">
        <v>1141008274.8399999</v>
      </c>
      <c r="U199" s="30">
        <v>0</v>
      </c>
      <c r="V199" s="30">
        <v>7976335101.54</v>
      </c>
      <c r="W199" s="30">
        <v>233044283.63999999</v>
      </c>
      <c r="X199" s="30">
        <v>7385960</v>
      </c>
      <c r="Y199" s="30">
        <v>0</v>
      </c>
      <c r="Z199" s="30">
        <v>11104355</v>
      </c>
      <c r="AA199" s="30">
        <v>8001967563.9099998</v>
      </c>
      <c r="AB199" s="30">
        <v>7809867853.5799999</v>
      </c>
      <c r="AC199" s="30">
        <v>0</v>
      </c>
      <c r="AD199" s="30">
        <v>113402427.18000001</v>
      </c>
      <c r="AE199" s="30">
        <v>0</v>
      </c>
      <c r="AF199" s="30">
        <v>20845627.149999999</v>
      </c>
      <c r="AG199" s="30">
        <v>3418152</v>
      </c>
      <c r="AH199" s="30">
        <v>54433504</v>
      </c>
      <c r="AI199" s="30">
        <v>2938574589.9499998</v>
      </c>
      <c r="AJ199" s="30">
        <v>2682811951.4099998</v>
      </c>
      <c r="AK199" s="30">
        <v>2609040251.4099998</v>
      </c>
      <c r="AL199" s="30">
        <v>129735897.08</v>
      </c>
      <c r="AM199" s="30">
        <v>0</v>
      </c>
      <c r="AN199" s="30">
        <v>0</v>
      </c>
      <c r="AO199" s="30">
        <v>5002948.78</v>
      </c>
      <c r="AP199" s="30">
        <v>82554427.359999999</v>
      </c>
      <c r="AQ199" s="30">
        <v>178121780.21000001</v>
      </c>
      <c r="AR199" s="30">
        <v>139768874.06</v>
      </c>
      <c r="AS199" s="30">
        <v>38352906.149999999</v>
      </c>
      <c r="AT199" s="30">
        <v>74043696.180000007</v>
      </c>
      <c r="AU199" s="30">
        <v>66875298.399999999</v>
      </c>
      <c r="AV199" s="30">
        <v>2165449</v>
      </c>
      <c r="AW199" s="30">
        <v>5002948.78</v>
      </c>
      <c r="AX199" s="30">
        <v>0</v>
      </c>
      <c r="AY199" s="30">
        <v>104078084.03</v>
      </c>
      <c r="AZ199" s="30">
        <v>104078084.03</v>
      </c>
      <c r="BA199" s="30">
        <v>0</v>
      </c>
      <c r="BB199" s="30">
        <v>1386257</v>
      </c>
      <c r="BC199" s="30">
        <v>38349964.57</v>
      </c>
      <c r="BD199" s="30">
        <v>1386257</v>
      </c>
      <c r="BE199" s="30">
        <v>38349964.57</v>
      </c>
      <c r="BF199" s="30">
        <v>13256639047</v>
      </c>
      <c r="BG199" s="30">
        <v>0</v>
      </c>
      <c r="BH199" s="30">
        <v>13256639047</v>
      </c>
      <c r="BI199" s="30">
        <v>0</v>
      </c>
    </row>
    <row r="200" spans="1:61" ht="27.75" customHeight="1" x14ac:dyDescent="0.2">
      <c r="A200" s="25">
        <f t="shared" si="2"/>
        <v>194</v>
      </c>
      <c r="B200" s="37">
        <v>2105</v>
      </c>
      <c r="C200" s="31" t="s">
        <v>952</v>
      </c>
      <c r="D200" s="31" t="s">
        <v>953</v>
      </c>
      <c r="E200" s="31" t="s">
        <v>954</v>
      </c>
      <c r="F200" s="31" t="s">
        <v>28</v>
      </c>
      <c r="G200" s="31" t="s">
        <v>1847</v>
      </c>
      <c r="H200" s="31" t="s">
        <v>37</v>
      </c>
      <c r="I200" s="31" t="s">
        <v>955</v>
      </c>
      <c r="J200" s="31" t="s">
        <v>45</v>
      </c>
      <c r="K200" s="31" t="s">
        <v>49</v>
      </c>
      <c r="L200" s="31" t="s">
        <v>2382</v>
      </c>
      <c r="M200" s="31" t="s">
        <v>2383</v>
      </c>
      <c r="N200" s="31" t="s">
        <v>1918</v>
      </c>
      <c r="O200" s="37">
        <v>1</v>
      </c>
      <c r="P200" s="37">
        <v>3292</v>
      </c>
      <c r="Q200" s="37">
        <v>23</v>
      </c>
      <c r="R200" s="30">
        <v>26644452697.360001</v>
      </c>
      <c r="S200" s="30">
        <v>5428479629.0200005</v>
      </c>
      <c r="T200" s="30">
        <v>614346215.32000005</v>
      </c>
      <c r="U200" s="30">
        <v>0</v>
      </c>
      <c r="V200" s="30">
        <v>19460468735</v>
      </c>
      <c r="W200" s="30">
        <v>362455796.89999998</v>
      </c>
      <c r="X200" s="30">
        <v>775502821.12</v>
      </c>
      <c r="Y200" s="30">
        <v>0</v>
      </c>
      <c r="Z200" s="30">
        <v>3199500</v>
      </c>
      <c r="AA200" s="30">
        <v>16969985436.1</v>
      </c>
      <c r="AB200" s="30">
        <v>14300804449.559999</v>
      </c>
      <c r="AC200" s="30">
        <v>9812000</v>
      </c>
      <c r="AD200" s="30">
        <v>226303503</v>
      </c>
      <c r="AE200" s="30">
        <v>0</v>
      </c>
      <c r="AF200" s="30">
        <v>2382552204.54</v>
      </c>
      <c r="AG200" s="30">
        <v>31315556</v>
      </c>
      <c r="AH200" s="30">
        <v>19197723</v>
      </c>
      <c r="AI200" s="30">
        <v>9674467261.2600002</v>
      </c>
      <c r="AJ200" s="30">
        <v>2524538301.5500002</v>
      </c>
      <c r="AK200" s="30">
        <v>1966289411</v>
      </c>
      <c r="AL200" s="30">
        <v>4766753680.1099997</v>
      </c>
      <c r="AM200" s="30">
        <v>300379613.38</v>
      </c>
      <c r="AN200" s="30">
        <v>0</v>
      </c>
      <c r="AO200" s="30">
        <v>235009735.72</v>
      </c>
      <c r="AP200" s="30">
        <v>228312885</v>
      </c>
      <c r="AQ200" s="30">
        <v>535608468.80000001</v>
      </c>
      <c r="AR200" s="30">
        <v>456272900</v>
      </c>
      <c r="AS200" s="30">
        <v>79335568.799999997</v>
      </c>
      <c r="AT200" s="30">
        <v>458777145.80000001</v>
      </c>
      <c r="AU200" s="30">
        <v>216724872</v>
      </c>
      <c r="AV200" s="30">
        <v>7042538.0800000001</v>
      </c>
      <c r="AW200" s="30">
        <v>235009735.72</v>
      </c>
      <c r="AX200" s="30">
        <v>0</v>
      </c>
      <c r="AY200" s="30">
        <v>76831323</v>
      </c>
      <c r="AZ200" s="30">
        <v>76831323</v>
      </c>
      <c r="BA200" s="30">
        <v>0</v>
      </c>
      <c r="BB200" s="30">
        <v>202472406</v>
      </c>
      <c r="BC200" s="30">
        <v>521417460.94</v>
      </c>
      <c r="BD200" s="30">
        <v>202472406</v>
      </c>
      <c r="BE200" s="30">
        <v>521417460.94</v>
      </c>
      <c r="BF200" s="30">
        <v>40430654132</v>
      </c>
      <c r="BG200" s="30">
        <v>1291520288</v>
      </c>
      <c r="BH200" s="30">
        <v>40430654132</v>
      </c>
      <c r="BI200" s="30">
        <v>1291520288</v>
      </c>
    </row>
    <row r="201" spans="1:61" ht="27.75" customHeight="1" x14ac:dyDescent="0.2">
      <c r="A201" s="25">
        <f t="shared" ref="A201:A264" si="3">+A200+1</f>
        <v>195</v>
      </c>
      <c r="B201" s="37">
        <v>2109</v>
      </c>
      <c r="C201" s="31" t="s">
        <v>956</v>
      </c>
      <c r="D201" s="31" t="s">
        <v>957</v>
      </c>
      <c r="E201" s="31" t="s">
        <v>958</v>
      </c>
      <c r="F201" s="31" t="s">
        <v>116</v>
      </c>
      <c r="G201" s="31" t="s">
        <v>1847</v>
      </c>
      <c r="H201" s="31" t="s">
        <v>37</v>
      </c>
      <c r="I201" s="31" t="s">
        <v>959</v>
      </c>
      <c r="J201" s="31" t="s">
        <v>45</v>
      </c>
      <c r="K201" s="31" t="s">
        <v>46</v>
      </c>
      <c r="L201" s="31" t="s">
        <v>1707</v>
      </c>
      <c r="M201" s="31" t="s">
        <v>2384</v>
      </c>
      <c r="N201" s="31" t="s">
        <v>2385</v>
      </c>
      <c r="O201" s="37">
        <v>1</v>
      </c>
      <c r="P201" s="37">
        <v>3725</v>
      </c>
      <c r="Q201" s="37">
        <v>20</v>
      </c>
      <c r="R201" s="30">
        <v>10030627479.889999</v>
      </c>
      <c r="S201" s="30">
        <v>382458745.74000001</v>
      </c>
      <c r="T201" s="30">
        <v>542576711.27999997</v>
      </c>
      <c r="U201" s="30">
        <v>0</v>
      </c>
      <c r="V201" s="30">
        <v>8145579022.25</v>
      </c>
      <c r="W201" s="30">
        <v>62611526</v>
      </c>
      <c r="X201" s="30">
        <v>897401474.62</v>
      </c>
      <c r="Y201" s="30">
        <v>0</v>
      </c>
      <c r="Z201" s="30">
        <v>0</v>
      </c>
      <c r="AA201" s="30">
        <v>4552340042</v>
      </c>
      <c r="AB201" s="30">
        <v>3112468930.2199998</v>
      </c>
      <c r="AC201" s="30">
        <v>950000005</v>
      </c>
      <c r="AD201" s="30">
        <v>210326426.56999999</v>
      </c>
      <c r="AE201" s="30">
        <v>0</v>
      </c>
      <c r="AF201" s="30">
        <v>38665324.229999997</v>
      </c>
      <c r="AG201" s="30">
        <v>228790185.97999999</v>
      </c>
      <c r="AH201" s="30">
        <v>12089170</v>
      </c>
      <c r="AI201" s="30">
        <v>5478287437.8900003</v>
      </c>
      <c r="AJ201" s="30">
        <v>3539378117.5</v>
      </c>
      <c r="AK201" s="30">
        <v>588510117.5</v>
      </c>
      <c r="AL201" s="30">
        <v>1017641642.42</v>
      </c>
      <c r="AM201" s="30">
        <v>136207290.30000001</v>
      </c>
      <c r="AN201" s="30">
        <v>748020</v>
      </c>
      <c r="AO201" s="30">
        <v>-8516019.3000000007</v>
      </c>
      <c r="AP201" s="30">
        <v>622425250.42999995</v>
      </c>
      <c r="AQ201" s="30">
        <v>289881992.52999997</v>
      </c>
      <c r="AR201" s="30">
        <v>254163430</v>
      </c>
      <c r="AS201" s="30">
        <v>35718562.530000001</v>
      </c>
      <c r="AT201" s="30">
        <v>249344806.50999999</v>
      </c>
      <c r="AU201" s="30">
        <v>251351498.09</v>
      </c>
      <c r="AV201" s="30">
        <v>6509327.7199999997</v>
      </c>
      <c r="AW201" s="30">
        <v>-8516019.3000000007</v>
      </c>
      <c r="AX201" s="30">
        <v>0</v>
      </c>
      <c r="AY201" s="30">
        <v>40537186.020000003</v>
      </c>
      <c r="AZ201" s="30">
        <v>40537186.020000003</v>
      </c>
      <c r="BA201" s="30">
        <v>0</v>
      </c>
      <c r="BB201" s="30">
        <v>194237537.06999999</v>
      </c>
      <c r="BC201" s="30">
        <v>1131819733.76</v>
      </c>
      <c r="BD201" s="30">
        <v>194237537.06999999</v>
      </c>
      <c r="BE201" s="30">
        <v>1131819733.76</v>
      </c>
      <c r="BF201" s="30">
        <v>11989497506</v>
      </c>
      <c r="BG201" s="30">
        <v>0</v>
      </c>
      <c r="BH201" s="30">
        <v>0</v>
      </c>
      <c r="BI201" s="30">
        <v>11989497506</v>
      </c>
    </row>
    <row r="202" spans="1:61" ht="27.75" customHeight="1" x14ac:dyDescent="0.2">
      <c r="A202" s="25">
        <f t="shared" si="3"/>
        <v>196</v>
      </c>
      <c r="B202" s="37">
        <v>2123</v>
      </c>
      <c r="C202" s="31" t="s">
        <v>960</v>
      </c>
      <c r="D202" s="31" t="s">
        <v>961</v>
      </c>
      <c r="E202" s="31" t="s">
        <v>962</v>
      </c>
      <c r="F202" s="31" t="s">
        <v>28</v>
      </c>
      <c r="G202" s="31" t="s">
        <v>1847</v>
      </c>
      <c r="H202" s="31" t="s">
        <v>37</v>
      </c>
      <c r="I202" s="31" t="s">
        <v>963</v>
      </c>
      <c r="J202" s="31" t="s">
        <v>45</v>
      </c>
      <c r="K202" s="31" t="s">
        <v>49</v>
      </c>
      <c r="L202" s="31" t="s">
        <v>2016</v>
      </c>
      <c r="M202" s="31" t="s">
        <v>2386</v>
      </c>
      <c r="N202" s="31" t="s">
        <v>2387</v>
      </c>
      <c r="O202" s="37">
        <v>1</v>
      </c>
      <c r="P202" s="37">
        <v>6872</v>
      </c>
      <c r="Q202" s="37">
        <v>25</v>
      </c>
      <c r="R202" s="30">
        <v>114749015308.08</v>
      </c>
      <c r="S202" s="30">
        <v>3174939670.9699998</v>
      </c>
      <c r="T202" s="30">
        <v>18373757885</v>
      </c>
      <c r="U202" s="30">
        <v>0</v>
      </c>
      <c r="V202" s="30">
        <v>92610952377</v>
      </c>
      <c r="W202" s="30">
        <v>120122088</v>
      </c>
      <c r="X202" s="30">
        <v>469243287.11000001</v>
      </c>
      <c r="Y202" s="30">
        <v>0</v>
      </c>
      <c r="Z202" s="30">
        <v>0</v>
      </c>
      <c r="AA202" s="30">
        <v>87903060138.210007</v>
      </c>
      <c r="AB202" s="30">
        <v>84941206248.570007</v>
      </c>
      <c r="AC202" s="30">
        <v>0</v>
      </c>
      <c r="AD202" s="30">
        <v>764534009.10000002</v>
      </c>
      <c r="AE202" s="30">
        <v>0</v>
      </c>
      <c r="AF202" s="30">
        <v>1540683098.54</v>
      </c>
      <c r="AG202" s="30">
        <v>656636782</v>
      </c>
      <c r="AH202" s="30">
        <v>0</v>
      </c>
      <c r="AI202" s="30">
        <v>26845955169.869999</v>
      </c>
      <c r="AJ202" s="30">
        <v>7951305589.3000002</v>
      </c>
      <c r="AK202" s="30">
        <v>7929174079.3000002</v>
      </c>
      <c r="AL202" s="30">
        <v>6103545416.7700005</v>
      </c>
      <c r="AM202" s="30">
        <v>1183546476</v>
      </c>
      <c r="AN202" s="30">
        <v>102517257</v>
      </c>
      <c r="AO202" s="30">
        <v>835471213.59000003</v>
      </c>
      <c r="AP202" s="30">
        <v>652942501.92999995</v>
      </c>
      <c r="AQ202" s="30">
        <v>1629748008.29</v>
      </c>
      <c r="AR202" s="30">
        <v>1285940905</v>
      </c>
      <c r="AS202" s="30">
        <v>343807103.29000002</v>
      </c>
      <c r="AT202" s="30">
        <v>1534121081.5999999</v>
      </c>
      <c r="AU202" s="30">
        <v>694267578.50999999</v>
      </c>
      <c r="AV202" s="30">
        <v>4382289.5</v>
      </c>
      <c r="AW202" s="30">
        <v>835471213.59000003</v>
      </c>
      <c r="AX202" s="30">
        <v>0</v>
      </c>
      <c r="AY202" s="30">
        <v>95626926.689999998</v>
      </c>
      <c r="AZ202" s="30">
        <v>95626926.689999998</v>
      </c>
      <c r="BA202" s="30">
        <v>0</v>
      </c>
      <c r="BB202" s="30">
        <v>8574037065.04</v>
      </c>
      <c r="BC202" s="30">
        <v>442142037.24000001</v>
      </c>
      <c r="BD202" s="30">
        <v>8574037065.04</v>
      </c>
      <c r="BE202" s="30">
        <v>442142037.24000001</v>
      </c>
      <c r="BF202" s="30">
        <v>129365893045</v>
      </c>
      <c r="BG202" s="30">
        <v>750330500</v>
      </c>
      <c r="BH202" s="30">
        <v>129365893045</v>
      </c>
      <c r="BI202" s="30">
        <v>750330500</v>
      </c>
    </row>
    <row r="203" spans="1:61" ht="27.75" customHeight="1" x14ac:dyDescent="0.2">
      <c r="A203" s="25">
        <f t="shared" si="3"/>
        <v>197</v>
      </c>
      <c r="B203" s="37">
        <v>2130</v>
      </c>
      <c r="C203" s="31" t="s">
        <v>964</v>
      </c>
      <c r="D203" s="31" t="s">
        <v>965</v>
      </c>
      <c r="E203" s="31" t="s">
        <v>966</v>
      </c>
      <c r="F203" s="31" t="s">
        <v>126</v>
      </c>
      <c r="G203" s="31" t="s">
        <v>1847</v>
      </c>
      <c r="H203" s="31" t="s">
        <v>37</v>
      </c>
      <c r="I203" s="31" t="s">
        <v>967</v>
      </c>
      <c r="J203" s="31" t="s">
        <v>45</v>
      </c>
      <c r="K203" s="31" t="s">
        <v>49</v>
      </c>
      <c r="L203" s="31" t="s">
        <v>1836</v>
      </c>
      <c r="M203" s="31" t="s">
        <v>2388</v>
      </c>
      <c r="N203" s="31" t="s">
        <v>968</v>
      </c>
      <c r="O203" s="37">
        <v>1</v>
      </c>
      <c r="P203" s="37">
        <v>2706</v>
      </c>
      <c r="Q203" s="37">
        <v>25</v>
      </c>
      <c r="R203" s="30">
        <v>37159494962.540001</v>
      </c>
      <c r="S203" s="30">
        <v>4233830287.5300002</v>
      </c>
      <c r="T203" s="30">
        <v>363131248.10000002</v>
      </c>
      <c r="U203" s="30">
        <v>0</v>
      </c>
      <c r="V203" s="30">
        <v>30597743646.869999</v>
      </c>
      <c r="W203" s="30">
        <v>208120742.47999999</v>
      </c>
      <c r="X203" s="30">
        <v>1756669037.5599999</v>
      </c>
      <c r="Y203" s="30">
        <v>0</v>
      </c>
      <c r="Z203" s="30">
        <v>0</v>
      </c>
      <c r="AA203" s="30">
        <v>17621138190.41</v>
      </c>
      <c r="AB203" s="30">
        <v>17029508922.41</v>
      </c>
      <c r="AC203" s="30">
        <v>0</v>
      </c>
      <c r="AD203" s="30">
        <v>342423759</v>
      </c>
      <c r="AE203" s="30">
        <v>0</v>
      </c>
      <c r="AF203" s="30">
        <v>41666666</v>
      </c>
      <c r="AG203" s="30">
        <v>207538843</v>
      </c>
      <c r="AH203" s="30">
        <v>0</v>
      </c>
      <c r="AI203" s="30">
        <v>19538356772.130001</v>
      </c>
      <c r="AJ203" s="30">
        <v>9489079096.6900005</v>
      </c>
      <c r="AK203" s="30">
        <v>7997405576.6899996</v>
      </c>
      <c r="AL203" s="30">
        <v>7198607854.2600002</v>
      </c>
      <c r="AM203" s="30">
        <v>692160673.52999997</v>
      </c>
      <c r="AN203" s="30">
        <v>488850</v>
      </c>
      <c r="AO203" s="30">
        <v>184540606.90000001</v>
      </c>
      <c r="AP203" s="30">
        <v>1137906573.74</v>
      </c>
      <c r="AQ203" s="30">
        <v>824368337.25</v>
      </c>
      <c r="AR203" s="30">
        <v>762502165</v>
      </c>
      <c r="AS203" s="30">
        <v>61866172.25</v>
      </c>
      <c r="AT203" s="30">
        <v>680109141.85000002</v>
      </c>
      <c r="AU203" s="30">
        <v>484372542.70999998</v>
      </c>
      <c r="AV203" s="30">
        <v>11195992.24</v>
      </c>
      <c r="AW203" s="30">
        <v>184540606.90000001</v>
      </c>
      <c r="AX203" s="30">
        <v>0</v>
      </c>
      <c r="AY203" s="30">
        <v>144259195.40000001</v>
      </c>
      <c r="AZ203" s="30">
        <v>144259195.40000001</v>
      </c>
      <c r="BA203" s="30">
        <v>0</v>
      </c>
      <c r="BB203" s="30">
        <v>204319400</v>
      </c>
      <c r="BC203" s="30">
        <v>1240036351.3199999</v>
      </c>
      <c r="BD203" s="30">
        <v>204319400</v>
      </c>
      <c r="BE203" s="30">
        <v>1240036351.3199999</v>
      </c>
      <c r="BF203" s="30">
        <v>41345922246.870003</v>
      </c>
      <c r="BG203" s="30">
        <v>0</v>
      </c>
      <c r="BH203" s="30">
        <v>41345922246.870003</v>
      </c>
      <c r="BI203" s="30">
        <v>0</v>
      </c>
    </row>
    <row r="204" spans="1:61" ht="27.75" customHeight="1" x14ac:dyDescent="0.2">
      <c r="A204" s="25">
        <f t="shared" si="3"/>
        <v>198</v>
      </c>
      <c r="B204" s="37">
        <v>2137</v>
      </c>
      <c r="C204" s="31" t="s">
        <v>969</v>
      </c>
      <c r="D204" s="31" t="s">
        <v>970</v>
      </c>
      <c r="E204" s="31" t="s">
        <v>971</v>
      </c>
      <c r="F204" s="31" t="s">
        <v>28</v>
      </c>
      <c r="G204" s="31" t="s">
        <v>1906</v>
      </c>
      <c r="H204" s="31" t="s">
        <v>135</v>
      </c>
      <c r="I204" s="31" t="s">
        <v>972</v>
      </c>
      <c r="J204" s="31" t="s">
        <v>45</v>
      </c>
      <c r="K204" s="31" t="s">
        <v>49</v>
      </c>
      <c r="L204" s="31" t="s">
        <v>2389</v>
      </c>
      <c r="M204" s="31" t="s">
        <v>2390</v>
      </c>
      <c r="N204" s="31" t="s">
        <v>973</v>
      </c>
      <c r="O204" s="37">
        <v>1</v>
      </c>
      <c r="P204" s="37">
        <v>2164</v>
      </c>
      <c r="Q204" s="37">
        <v>21</v>
      </c>
      <c r="R204" s="30">
        <v>53794194884</v>
      </c>
      <c r="S204" s="30">
        <v>1509735366</v>
      </c>
      <c r="T204" s="30">
        <v>209499072</v>
      </c>
      <c r="U204" s="30">
        <v>1435635306</v>
      </c>
      <c r="V204" s="30">
        <v>34164707188</v>
      </c>
      <c r="W204" s="30">
        <v>3959482428</v>
      </c>
      <c r="X204" s="30">
        <v>12513068539</v>
      </c>
      <c r="Y204" s="30">
        <v>0</v>
      </c>
      <c r="Z204" s="30">
        <v>2066985</v>
      </c>
      <c r="AA204" s="30">
        <v>9196282366</v>
      </c>
      <c r="AB204" s="30">
        <v>1844757769</v>
      </c>
      <c r="AC204" s="30">
        <v>4492764358</v>
      </c>
      <c r="AD204" s="30">
        <v>2185875782</v>
      </c>
      <c r="AE204" s="30">
        <v>40234000</v>
      </c>
      <c r="AF204" s="30">
        <v>304563434</v>
      </c>
      <c r="AG204" s="30">
        <v>306171213</v>
      </c>
      <c r="AH204" s="30">
        <v>21915810</v>
      </c>
      <c r="AI204" s="30">
        <v>44597912518</v>
      </c>
      <c r="AJ204" s="30">
        <v>16885458043</v>
      </c>
      <c r="AK204" s="30">
        <v>16385458043</v>
      </c>
      <c r="AL204" s="30">
        <v>4562647253</v>
      </c>
      <c r="AM204" s="30">
        <v>5896563468</v>
      </c>
      <c r="AN204" s="30">
        <v>15773799658</v>
      </c>
      <c r="AO204" s="30">
        <v>216100235</v>
      </c>
      <c r="AP204" s="30">
        <v>92526005</v>
      </c>
      <c r="AQ204" s="30">
        <v>792341588</v>
      </c>
      <c r="AR204" s="30">
        <v>698978218</v>
      </c>
      <c r="AS204" s="30">
        <v>93363370</v>
      </c>
      <c r="AT204" s="30">
        <v>780566520</v>
      </c>
      <c r="AU204" s="30">
        <v>468843870</v>
      </c>
      <c r="AV204" s="30">
        <v>95622415</v>
      </c>
      <c r="AW204" s="30">
        <v>216100235</v>
      </c>
      <c r="AX204" s="30">
        <v>0</v>
      </c>
      <c r="AY204" s="30">
        <v>11775068</v>
      </c>
      <c r="AZ204" s="30">
        <v>11775068</v>
      </c>
      <c r="BA204" s="30">
        <v>0</v>
      </c>
      <c r="BB204" s="30">
        <v>5852048685</v>
      </c>
      <c r="BC204" s="30">
        <v>144631360</v>
      </c>
      <c r="BD204" s="30">
        <v>5852048685</v>
      </c>
      <c r="BE204" s="30">
        <v>144631360</v>
      </c>
      <c r="BF204" s="30">
        <v>63360026893</v>
      </c>
      <c r="BG204" s="30">
        <v>500000000</v>
      </c>
      <c r="BH204" s="30">
        <v>63360026893</v>
      </c>
      <c r="BI204" s="30">
        <v>500000000</v>
      </c>
    </row>
    <row r="205" spans="1:61" ht="27.75" customHeight="1" x14ac:dyDescent="0.2">
      <c r="A205" s="25">
        <f t="shared" si="3"/>
        <v>199</v>
      </c>
      <c r="B205" s="37">
        <v>2169</v>
      </c>
      <c r="C205" s="31" t="s">
        <v>974</v>
      </c>
      <c r="D205" s="31" t="s">
        <v>975</v>
      </c>
      <c r="E205" s="31" t="s">
        <v>976</v>
      </c>
      <c r="F205" s="31" t="s">
        <v>28</v>
      </c>
      <c r="G205" s="31" t="s">
        <v>1847</v>
      </c>
      <c r="H205" s="31" t="s">
        <v>37</v>
      </c>
      <c r="I205" s="31" t="s">
        <v>977</v>
      </c>
      <c r="J205" s="31" t="s">
        <v>45</v>
      </c>
      <c r="K205" s="31" t="s">
        <v>49</v>
      </c>
      <c r="L205" s="31" t="s">
        <v>1919</v>
      </c>
      <c r="M205" s="31" t="s">
        <v>2391</v>
      </c>
      <c r="N205" s="31" t="s">
        <v>978</v>
      </c>
      <c r="O205" s="37">
        <v>1</v>
      </c>
      <c r="P205" s="37">
        <v>11252</v>
      </c>
      <c r="Q205" s="37">
        <v>169</v>
      </c>
      <c r="R205" s="30">
        <v>326472316948</v>
      </c>
      <c r="S205" s="30">
        <v>15669929703</v>
      </c>
      <c r="T205" s="30">
        <v>34134884968</v>
      </c>
      <c r="U205" s="30">
        <v>677300256</v>
      </c>
      <c r="V205" s="30">
        <v>243163157396</v>
      </c>
      <c r="W205" s="30">
        <v>338459810</v>
      </c>
      <c r="X205" s="30">
        <v>29212548285</v>
      </c>
      <c r="Y205" s="30">
        <v>0</v>
      </c>
      <c r="Z205" s="30">
        <v>3276036530</v>
      </c>
      <c r="AA205" s="30">
        <v>303033052583</v>
      </c>
      <c r="AB205" s="30">
        <v>29759690194</v>
      </c>
      <c r="AC205" s="30">
        <v>0</v>
      </c>
      <c r="AD205" s="30">
        <v>7443977146</v>
      </c>
      <c r="AE205" s="30">
        <v>0</v>
      </c>
      <c r="AF205" s="30">
        <v>265086319742</v>
      </c>
      <c r="AG205" s="30">
        <v>303207687</v>
      </c>
      <c r="AH205" s="30">
        <v>439857814</v>
      </c>
      <c r="AI205" s="30">
        <v>23439264365</v>
      </c>
      <c r="AJ205" s="30">
        <v>16792484689</v>
      </c>
      <c r="AK205" s="30">
        <v>14792484689</v>
      </c>
      <c r="AL205" s="30">
        <v>579391442</v>
      </c>
      <c r="AM205" s="30">
        <v>53457100</v>
      </c>
      <c r="AN205" s="30">
        <v>0</v>
      </c>
      <c r="AO205" s="30">
        <v>550386053</v>
      </c>
      <c r="AP205" s="30">
        <v>0</v>
      </c>
      <c r="AQ205" s="30">
        <v>6721754316</v>
      </c>
      <c r="AR205" s="30">
        <v>5882699923</v>
      </c>
      <c r="AS205" s="30">
        <v>839054393</v>
      </c>
      <c r="AT205" s="30">
        <v>3647535462</v>
      </c>
      <c r="AU205" s="30">
        <v>2875880165</v>
      </c>
      <c r="AV205" s="30">
        <v>193274424</v>
      </c>
      <c r="AW205" s="30">
        <v>550386053</v>
      </c>
      <c r="AX205" s="30">
        <v>27994820</v>
      </c>
      <c r="AY205" s="30">
        <v>3074218854</v>
      </c>
      <c r="AZ205" s="30">
        <v>3074218854</v>
      </c>
      <c r="BA205" s="30">
        <v>0</v>
      </c>
      <c r="BB205" s="30">
        <v>8248751545</v>
      </c>
      <c r="BC205" s="30">
        <v>27897369684</v>
      </c>
      <c r="BD205" s="30">
        <v>8248751545</v>
      </c>
      <c r="BE205" s="30">
        <v>27897369684</v>
      </c>
      <c r="BF205" s="30">
        <v>51290442552</v>
      </c>
      <c r="BG205" s="30">
        <v>0</v>
      </c>
      <c r="BH205" s="30">
        <v>51290442552</v>
      </c>
      <c r="BI205" s="30">
        <v>0</v>
      </c>
    </row>
    <row r="206" spans="1:61" ht="27.75" customHeight="1" x14ac:dyDescent="0.2">
      <c r="A206" s="25">
        <f t="shared" si="3"/>
        <v>200</v>
      </c>
      <c r="B206" s="37">
        <v>2172</v>
      </c>
      <c r="C206" s="31" t="s">
        <v>979</v>
      </c>
      <c r="D206" s="31" t="s">
        <v>980</v>
      </c>
      <c r="E206" s="31" t="s">
        <v>981</v>
      </c>
      <c r="F206" s="31" t="s">
        <v>31</v>
      </c>
      <c r="G206" s="31" t="s">
        <v>1867</v>
      </c>
      <c r="H206" s="31" t="s">
        <v>40</v>
      </c>
      <c r="I206" s="31" t="s">
        <v>982</v>
      </c>
      <c r="J206" s="31" t="s">
        <v>45</v>
      </c>
      <c r="K206" s="31" t="s">
        <v>49</v>
      </c>
      <c r="L206" s="31" t="s">
        <v>2392</v>
      </c>
      <c r="M206" s="31" t="s">
        <v>2393</v>
      </c>
      <c r="N206" s="31" t="s">
        <v>2394</v>
      </c>
      <c r="O206" s="37">
        <v>1</v>
      </c>
      <c r="P206" s="37">
        <v>233</v>
      </c>
      <c r="Q206" s="37">
        <v>15</v>
      </c>
      <c r="R206" s="30">
        <v>5580987305.46</v>
      </c>
      <c r="S206" s="30">
        <v>509553228.02999997</v>
      </c>
      <c r="T206" s="30">
        <v>397593327.38</v>
      </c>
      <c r="U206" s="30">
        <v>0</v>
      </c>
      <c r="V206" s="30">
        <v>593854634</v>
      </c>
      <c r="W206" s="30">
        <v>39772026.32</v>
      </c>
      <c r="X206" s="30">
        <v>4040214089.73</v>
      </c>
      <c r="Y206" s="30">
        <v>0</v>
      </c>
      <c r="Z206" s="30">
        <v>0</v>
      </c>
      <c r="AA206" s="30">
        <v>296071497.77999997</v>
      </c>
      <c r="AB206" s="30">
        <v>0</v>
      </c>
      <c r="AC206" s="30">
        <v>0</v>
      </c>
      <c r="AD206" s="30">
        <v>41327070.409999996</v>
      </c>
      <c r="AE206" s="30">
        <v>0</v>
      </c>
      <c r="AF206" s="30">
        <v>141005606.37</v>
      </c>
      <c r="AG206" s="30">
        <v>93546780</v>
      </c>
      <c r="AH206" s="30">
        <v>20192041</v>
      </c>
      <c r="AI206" s="30">
        <v>5284915807.6800003</v>
      </c>
      <c r="AJ206" s="30">
        <v>4348430543.1599998</v>
      </c>
      <c r="AK206" s="30">
        <v>3685734244.27</v>
      </c>
      <c r="AL206" s="30">
        <v>787741471.95000005</v>
      </c>
      <c r="AM206" s="30">
        <v>143098839.34</v>
      </c>
      <c r="AN206" s="30">
        <v>215000</v>
      </c>
      <c r="AO206" s="30">
        <v>4343793.04</v>
      </c>
      <c r="AP206" s="30">
        <v>0.02</v>
      </c>
      <c r="AQ206" s="30">
        <v>55121391.119999997</v>
      </c>
      <c r="AR206" s="30">
        <v>19378824</v>
      </c>
      <c r="AS206" s="30">
        <v>35742567.119999997</v>
      </c>
      <c r="AT206" s="30">
        <v>55121391.119999997</v>
      </c>
      <c r="AU206" s="30">
        <v>47807569.409999996</v>
      </c>
      <c r="AV206" s="30">
        <v>2970028.67</v>
      </c>
      <c r="AW206" s="30">
        <v>4343793.04</v>
      </c>
      <c r="AX206" s="30">
        <v>0</v>
      </c>
      <c r="AY206" s="30">
        <v>0</v>
      </c>
      <c r="AZ206" s="30">
        <v>0</v>
      </c>
      <c r="BA206" s="30">
        <v>0</v>
      </c>
      <c r="BB206" s="30">
        <v>208012</v>
      </c>
      <c r="BC206" s="30">
        <v>205736918</v>
      </c>
      <c r="BD206" s="30">
        <v>208012</v>
      </c>
      <c r="BE206" s="30">
        <v>205736918</v>
      </c>
      <c r="BF206" s="30">
        <v>512172106</v>
      </c>
      <c r="BG206" s="30">
        <v>662696298.88999999</v>
      </c>
      <c r="BH206" s="30">
        <v>512172106</v>
      </c>
      <c r="BI206" s="30">
        <v>662696298.88999999</v>
      </c>
    </row>
    <row r="207" spans="1:61" ht="27.75" customHeight="1" x14ac:dyDescent="0.2">
      <c r="A207" s="25">
        <f t="shared" si="3"/>
        <v>201</v>
      </c>
      <c r="B207" s="37">
        <v>2176</v>
      </c>
      <c r="C207" s="31" t="s">
        <v>983</v>
      </c>
      <c r="D207" s="31" t="s">
        <v>984</v>
      </c>
      <c r="E207" s="31" t="s">
        <v>985</v>
      </c>
      <c r="F207" s="31" t="s">
        <v>31</v>
      </c>
      <c r="G207" s="31" t="s">
        <v>1920</v>
      </c>
      <c r="H207" s="31" t="s">
        <v>207</v>
      </c>
      <c r="I207" s="31" t="s">
        <v>986</v>
      </c>
      <c r="J207" s="31" t="s">
        <v>45</v>
      </c>
      <c r="K207" s="31" t="s">
        <v>46</v>
      </c>
      <c r="L207" s="31" t="s">
        <v>1837</v>
      </c>
      <c r="M207" s="31" t="s">
        <v>2395</v>
      </c>
      <c r="N207" s="31" t="s">
        <v>1689</v>
      </c>
      <c r="O207" s="37">
        <v>1</v>
      </c>
      <c r="P207" s="37">
        <v>1460</v>
      </c>
      <c r="Q207" s="37">
        <v>60</v>
      </c>
      <c r="R207" s="30">
        <v>15707006994.35</v>
      </c>
      <c r="S207" s="30">
        <v>955980848.99000001</v>
      </c>
      <c r="T207" s="30">
        <v>968159961.58000004</v>
      </c>
      <c r="U207" s="30">
        <v>2292424175.1100001</v>
      </c>
      <c r="V207" s="30">
        <v>1293270930.3299999</v>
      </c>
      <c r="W207" s="30">
        <v>3870025126.9499998</v>
      </c>
      <c r="X207" s="30">
        <v>6322992796.3900003</v>
      </c>
      <c r="Y207" s="30">
        <v>0</v>
      </c>
      <c r="Z207" s="30">
        <v>4153155</v>
      </c>
      <c r="AA207" s="30">
        <v>4455366254.6000004</v>
      </c>
      <c r="AB207" s="30">
        <v>0</v>
      </c>
      <c r="AC207" s="30">
        <v>2486636226.4400001</v>
      </c>
      <c r="AD207" s="30">
        <v>1488575606.6199999</v>
      </c>
      <c r="AE207" s="30">
        <v>0</v>
      </c>
      <c r="AF207" s="30">
        <v>10744313.539999999</v>
      </c>
      <c r="AG207" s="30">
        <v>395610108</v>
      </c>
      <c r="AH207" s="30">
        <v>73800000</v>
      </c>
      <c r="AI207" s="30">
        <v>11251640739.75</v>
      </c>
      <c r="AJ207" s="30">
        <v>3195671902.73</v>
      </c>
      <c r="AK207" s="30">
        <v>2299380402.73</v>
      </c>
      <c r="AL207" s="30">
        <v>871374523.54999995</v>
      </c>
      <c r="AM207" s="30">
        <v>2179812791.5700002</v>
      </c>
      <c r="AN207" s="30">
        <v>3351547</v>
      </c>
      <c r="AO207" s="30">
        <v>-255602886.05000001</v>
      </c>
      <c r="AP207" s="30">
        <v>0</v>
      </c>
      <c r="AQ207" s="30">
        <v>6631415246.3999996</v>
      </c>
      <c r="AR207" s="30">
        <v>6532101092.79</v>
      </c>
      <c r="AS207" s="30">
        <v>99314153.609999999</v>
      </c>
      <c r="AT207" s="30">
        <v>589537072.36000001</v>
      </c>
      <c r="AU207" s="30">
        <v>705996042.78999996</v>
      </c>
      <c r="AV207" s="30">
        <v>139143915.62</v>
      </c>
      <c r="AW207" s="30">
        <v>-255602886.05000001</v>
      </c>
      <c r="AX207" s="30">
        <v>0</v>
      </c>
      <c r="AY207" s="30">
        <v>6041878174.04</v>
      </c>
      <c r="AZ207" s="30">
        <v>6041878174.04</v>
      </c>
      <c r="BA207" s="30">
        <v>0</v>
      </c>
      <c r="BB207" s="30">
        <v>305052448</v>
      </c>
      <c r="BC207" s="30">
        <v>877273086.95000005</v>
      </c>
      <c r="BD207" s="30">
        <v>305052448</v>
      </c>
      <c r="BE207" s="30">
        <v>877273086.95000005</v>
      </c>
      <c r="BF207" s="30">
        <v>1274292555</v>
      </c>
      <c r="BG207" s="30">
        <v>959650543.75999999</v>
      </c>
      <c r="BH207" s="30">
        <v>1274292555</v>
      </c>
      <c r="BI207" s="30">
        <v>959650543.75999999</v>
      </c>
    </row>
    <row r="208" spans="1:61" ht="27.75" customHeight="1" x14ac:dyDescent="0.2">
      <c r="A208" s="25">
        <f t="shared" si="3"/>
        <v>202</v>
      </c>
      <c r="B208" s="37">
        <v>2196</v>
      </c>
      <c r="C208" s="31" t="s">
        <v>987</v>
      </c>
      <c r="D208" s="31" t="s">
        <v>988</v>
      </c>
      <c r="E208" s="31" t="s">
        <v>989</v>
      </c>
      <c r="F208" s="31" t="s">
        <v>116</v>
      </c>
      <c r="G208" s="31" t="s">
        <v>1847</v>
      </c>
      <c r="H208" s="31" t="s">
        <v>37</v>
      </c>
      <c r="I208" s="31" t="s">
        <v>990</v>
      </c>
      <c r="J208" s="31" t="s">
        <v>45</v>
      </c>
      <c r="K208" s="31" t="s">
        <v>862</v>
      </c>
      <c r="L208" s="31" t="s">
        <v>2017</v>
      </c>
      <c r="M208" s="31" t="s">
        <v>2396</v>
      </c>
      <c r="N208" s="31" t="s">
        <v>991</v>
      </c>
      <c r="O208" s="37">
        <v>1</v>
      </c>
      <c r="P208" s="37">
        <v>554</v>
      </c>
      <c r="Q208" s="37">
        <v>7</v>
      </c>
      <c r="R208" s="30">
        <v>5069562427.2700005</v>
      </c>
      <c r="S208" s="30">
        <v>601924310.61000001</v>
      </c>
      <c r="T208" s="30">
        <v>203622483.71000001</v>
      </c>
      <c r="U208" s="30">
        <v>0</v>
      </c>
      <c r="V208" s="30">
        <v>4202491419.5900002</v>
      </c>
      <c r="W208" s="30">
        <v>23349965.890000001</v>
      </c>
      <c r="X208" s="30">
        <v>26186998.48</v>
      </c>
      <c r="Y208" s="30">
        <v>0</v>
      </c>
      <c r="Z208" s="30">
        <v>11987248.99</v>
      </c>
      <c r="AA208" s="30">
        <v>2686510005.1799998</v>
      </c>
      <c r="AB208" s="30">
        <v>2334586047.3099999</v>
      </c>
      <c r="AC208" s="30">
        <v>269972958</v>
      </c>
      <c r="AD208" s="30">
        <v>69281949.870000005</v>
      </c>
      <c r="AE208" s="30">
        <v>0</v>
      </c>
      <c r="AF208" s="30">
        <v>0</v>
      </c>
      <c r="AG208" s="30">
        <v>12669050</v>
      </c>
      <c r="AH208" s="30">
        <v>0</v>
      </c>
      <c r="AI208" s="30">
        <v>2383052422.0900002</v>
      </c>
      <c r="AJ208" s="30">
        <v>1992103039.3699999</v>
      </c>
      <c r="AK208" s="30">
        <v>314209223.37</v>
      </c>
      <c r="AL208" s="30">
        <v>345280687.06</v>
      </c>
      <c r="AM208" s="30">
        <v>11324900</v>
      </c>
      <c r="AN208" s="30">
        <v>0</v>
      </c>
      <c r="AO208" s="30">
        <v>3644586.49</v>
      </c>
      <c r="AP208" s="30">
        <v>10028661.09</v>
      </c>
      <c r="AQ208" s="30">
        <v>112520774.09</v>
      </c>
      <c r="AR208" s="30">
        <v>106687985</v>
      </c>
      <c r="AS208" s="30">
        <v>5832789.0899999999</v>
      </c>
      <c r="AT208" s="30">
        <v>80885149.090000004</v>
      </c>
      <c r="AU208" s="30">
        <v>74191907.379999995</v>
      </c>
      <c r="AV208" s="30">
        <v>3048655.22</v>
      </c>
      <c r="AW208" s="30">
        <v>3644586.49</v>
      </c>
      <c r="AX208" s="30">
        <v>0</v>
      </c>
      <c r="AY208" s="30">
        <v>31635625</v>
      </c>
      <c r="AZ208" s="30">
        <v>31635625</v>
      </c>
      <c r="BA208" s="30">
        <v>0</v>
      </c>
      <c r="BB208" s="30">
        <v>29957580</v>
      </c>
      <c r="BC208" s="30">
        <v>192915522.99000001</v>
      </c>
      <c r="BD208" s="30">
        <v>29957580</v>
      </c>
      <c r="BE208" s="30">
        <v>192915522.99000001</v>
      </c>
      <c r="BF208" s="30">
        <v>4484448340.8100004</v>
      </c>
      <c r="BG208" s="30">
        <v>0</v>
      </c>
      <c r="BH208" s="30">
        <v>4484448340.8100004</v>
      </c>
      <c r="BI208" s="30">
        <v>0</v>
      </c>
    </row>
    <row r="209" spans="1:61" ht="27.75" customHeight="1" x14ac:dyDescent="0.2">
      <c r="A209" s="25">
        <f t="shared" si="3"/>
        <v>203</v>
      </c>
      <c r="B209" s="37">
        <v>2199</v>
      </c>
      <c r="C209" s="31" t="s">
        <v>992</v>
      </c>
      <c r="D209" s="31" t="s">
        <v>993</v>
      </c>
      <c r="E209" s="31" t="s">
        <v>994</v>
      </c>
      <c r="F209" s="31" t="s">
        <v>116</v>
      </c>
      <c r="G209" s="31" t="s">
        <v>1847</v>
      </c>
      <c r="H209" s="31" t="s">
        <v>37</v>
      </c>
      <c r="I209" s="31" t="s">
        <v>995</v>
      </c>
      <c r="J209" s="31" t="s">
        <v>45</v>
      </c>
      <c r="K209" s="31" t="s">
        <v>862</v>
      </c>
      <c r="L209" s="31" t="s">
        <v>996</v>
      </c>
      <c r="M209" s="31" t="s">
        <v>2397</v>
      </c>
      <c r="N209" s="31" t="s">
        <v>997</v>
      </c>
      <c r="O209" s="37">
        <v>1</v>
      </c>
      <c r="P209" s="37">
        <v>4062</v>
      </c>
      <c r="Q209" s="37">
        <v>23</v>
      </c>
      <c r="R209" s="30">
        <v>45595056458</v>
      </c>
      <c r="S209" s="30">
        <v>2203506350</v>
      </c>
      <c r="T209" s="30">
        <v>445564822</v>
      </c>
      <c r="U209" s="30">
        <v>0</v>
      </c>
      <c r="V209" s="30">
        <v>41829057368</v>
      </c>
      <c r="W209" s="30">
        <v>841772050</v>
      </c>
      <c r="X209" s="30">
        <v>259590202</v>
      </c>
      <c r="Y209" s="30">
        <v>0</v>
      </c>
      <c r="Z209" s="30">
        <v>15565666</v>
      </c>
      <c r="AA209" s="30">
        <v>28975623101</v>
      </c>
      <c r="AB209" s="30">
        <v>20687752479</v>
      </c>
      <c r="AC209" s="30">
        <v>7257613730</v>
      </c>
      <c r="AD209" s="30">
        <v>565162644</v>
      </c>
      <c r="AE209" s="30">
        <v>0</v>
      </c>
      <c r="AF209" s="30">
        <v>105551062</v>
      </c>
      <c r="AG209" s="30">
        <v>359543186</v>
      </c>
      <c r="AH209" s="30">
        <v>0</v>
      </c>
      <c r="AI209" s="30">
        <v>16619433357</v>
      </c>
      <c r="AJ209" s="30">
        <v>12957382726</v>
      </c>
      <c r="AK209" s="30">
        <v>10957382726</v>
      </c>
      <c r="AL209" s="30">
        <v>2911383838</v>
      </c>
      <c r="AM209" s="30">
        <v>27139506</v>
      </c>
      <c r="AN209" s="30">
        <v>0</v>
      </c>
      <c r="AO209" s="30">
        <v>76246970</v>
      </c>
      <c r="AP209" s="30">
        <v>3728901</v>
      </c>
      <c r="AQ209" s="30">
        <v>964729194</v>
      </c>
      <c r="AR209" s="30">
        <v>918768462</v>
      </c>
      <c r="AS209" s="30">
        <v>45960732</v>
      </c>
      <c r="AT209" s="30">
        <v>595901610</v>
      </c>
      <c r="AU209" s="30">
        <v>512025010</v>
      </c>
      <c r="AV209" s="30">
        <v>7629630</v>
      </c>
      <c r="AW209" s="30">
        <v>76246970</v>
      </c>
      <c r="AX209" s="30">
        <v>0</v>
      </c>
      <c r="AY209" s="30">
        <v>368827584</v>
      </c>
      <c r="AZ209" s="30">
        <v>368827584</v>
      </c>
      <c r="BA209" s="30">
        <v>0</v>
      </c>
      <c r="BB209" s="30">
        <v>692765414</v>
      </c>
      <c r="BC209" s="30">
        <v>12543929263</v>
      </c>
      <c r="BD209" s="30">
        <v>692765414</v>
      </c>
      <c r="BE209" s="30">
        <v>12543929263</v>
      </c>
      <c r="BF209" s="30">
        <v>59476800957</v>
      </c>
      <c r="BG209" s="30">
        <v>3591739433</v>
      </c>
      <c r="BH209" s="30">
        <v>59476800957</v>
      </c>
      <c r="BI209" s="30">
        <v>3591739433</v>
      </c>
    </row>
    <row r="210" spans="1:61" ht="27.75" customHeight="1" x14ac:dyDescent="0.2">
      <c r="A210" s="25">
        <f t="shared" si="3"/>
        <v>204</v>
      </c>
      <c r="B210" s="37">
        <v>2223</v>
      </c>
      <c r="C210" s="31" t="s">
        <v>998</v>
      </c>
      <c r="D210" s="31" t="s">
        <v>999</v>
      </c>
      <c r="E210" s="31" t="s">
        <v>1000</v>
      </c>
      <c r="F210" s="31" t="s">
        <v>116</v>
      </c>
      <c r="G210" s="31" t="s">
        <v>1847</v>
      </c>
      <c r="H210" s="31" t="s">
        <v>37</v>
      </c>
      <c r="I210" s="31" t="s">
        <v>1001</v>
      </c>
      <c r="J210" s="31" t="s">
        <v>45</v>
      </c>
      <c r="K210" s="31" t="s">
        <v>49</v>
      </c>
      <c r="L210" s="31" t="s">
        <v>1002</v>
      </c>
      <c r="M210" s="31" t="s">
        <v>2398</v>
      </c>
      <c r="N210" s="31" t="s">
        <v>1003</v>
      </c>
      <c r="O210" s="37">
        <v>1</v>
      </c>
      <c r="P210" s="37">
        <v>576</v>
      </c>
      <c r="Q210" s="37">
        <v>8</v>
      </c>
      <c r="R210" s="30">
        <v>4058382549.48</v>
      </c>
      <c r="S210" s="30">
        <v>730044016.23000002</v>
      </c>
      <c r="T210" s="30">
        <v>322137814</v>
      </c>
      <c r="U210" s="30">
        <v>0</v>
      </c>
      <c r="V210" s="30">
        <v>2729513248.5</v>
      </c>
      <c r="W210" s="30">
        <v>22877002</v>
      </c>
      <c r="X210" s="30">
        <v>243819772.75</v>
      </c>
      <c r="Y210" s="30">
        <v>0</v>
      </c>
      <c r="Z210" s="30">
        <v>9990696</v>
      </c>
      <c r="AA210" s="30">
        <v>1444602420.5999999</v>
      </c>
      <c r="AB210" s="30">
        <v>1332835179.6500001</v>
      </c>
      <c r="AC210" s="30">
        <v>1613821</v>
      </c>
      <c r="AD210" s="30">
        <v>86485684.879999995</v>
      </c>
      <c r="AE210" s="30">
        <v>0</v>
      </c>
      <c r="AF210" s="30">
        <v>14467123.07</v>
      </c>
      <c r="AG210" s="30">
        <v>9200612</v>
      </c>
      <c r="AH210" s="30">
        <v>0</v>
      </c>
      <c r="AI210" s="30">
        <v>2613780128.8800001</v>
      </c>
      <c r="AJ210" s="30">
        <v>1668432057</v>
      </c>
      <c r="AK210" s="30">
        <v>103734300</v>
      </c>
      <c r="AL210" s="30">
        <v>507828581.31999999</v>
      </c>
      <c r="AM210" s="30">
        <v>91772748.939999998</v>
      </c>
      <c r="AN210" s="30">
        <v>0</v>
      </c>
      <c r="AO210" s="30">
        <v>8172206.9299999997</v>
      </c>
      <c r="AP210" s="30">
        <v>0</v>
      </c>
      <c r="AQ210" s="30">
        <v>101126722.40000001</v>
      </c>
      <c r="AR210" s="30">
        <v>82551071</v>
      </c>
      <c r="AS210" s="30">
        <v>18575651.399999999</v>
      </c>
      <c r="AT210" s="30">
        <v>88284410.400000006</v>
      </c>
      <c r="AU210" s="30">
        <v>78391185.700000003</v>
      </c>
      <c r="AV210" s="30">
        <v>1721017.77</v>
      </c>
      <c r="AW210" s="30">
        <v>8172206.9299999997</v>
      </c>
      <c r="AX210" s="30">
        <v>0</v>
      </c>
      <c r="AY210" s="30">
        <v>12842312</v>
      </c>
      <c r="AZ210" s="30">
        <v>12842312</v>
      </c>
      <c r="BA210" s="30">
        <v>0</v>
      </c>
      <c r="BB210" s="30">
        <v>77740374</v>
      </c>
      <c r="BC210" s="30">
        <v>257950747</v>
      </c>
      <c r="BD210" s="30">
        <v>77740374</v>
      </c>
      <c r="BE210" s="30">
        <v>257950747</v>
      </c>
      <c r="BF210" s="30">
        <v>2906592662.5</v>
      </c>
      <c r="BG210" s="30">
        <v>0</v>
      </c>
      <c r="BH210" s="30">
        <v>2906592662.5</v>
      </c>
      <c r="BI210" s="30">
        <v>0</v>
      </c>
    </row>
    <row r="211" spans="1:61" ht="27.75" customHeight="1" x14ac:dyDescent="0.2">
      <c r="A211" s="25">
        <f t="shared" si="3"/>
        <v>205</v>
      </c>
      <c r="B211" s="37">
        <v>2231</v>
      </c>
      <c r="C211" s="31" t="s">
        <v>1004</v>
      </c>
      <c r="D211" s="31" t="s">
        <v>1005</v>
      </c>
      <c r="E211" s="31" t="s">
        <v>1006</v>
      </c>
      <c r="F211" s="31" t="s">
        <v>116</v>
      </c>
      <c r="G211" s="31" t="s">
        <v>1847</v>
      </c>
      <c r="H211" s="31" t="s">
        <v>37</v>
      </c>
      <c r="I211" s="31" t="s">
        <v>1007</v>
      </c>
      <c r="J211" s="31" t="s">
        <v>45</v>
      </c>
      <c r="K211" s="31" t="s">
        <v>862</v>
      </c>
      <c r="L211" s="31" t="s">
        <v>1921</v>
      </c>
      <c r="M211" s="31" t="s">
        <v>2399</v>
      </c>
      <c r="N211" s="31" t="s">
        <v>1008</v>
      </c>
      <c r="O211" s="37">
        <v>1</v>
      </c>
      <c r="P211" s="37">
        <v>488</v>
      </c>
      <c r="Q211" s="37">
        <v>4</v>
      </c>
      <c r="R211" s="30">
        <v>3788549189.46</v>
      </c>
      <c r="S211" s="30">
        <v>334994540.14999998</v>
      </c>
      <c r="T211" s="30">
        <v>5943095.3099999996</v>
      </c>
      <c r="U211" s="30">
        <v>0</v>
      </c>
      <c r="V211" s="30">
        <v>3357658569</v>
      </c>
      <c r="W211" s="30">
        <v>80853989</v>
      </c>
      <c r="X211" s="30">
        <v>9098996</v>
      </c>
      <c r="Y211" s="30">
        <v>0</v>
      </c>
      <c r="Z211" s="30">
        <v>0</v>
      </c>
      <c r="AA211" s="30">
        <v>1134397745.8099999</v>
      </c>
      <c r="AB211" s="30">
        <v>998690039.97000003</v>
      </c>
      <c r="AC211" s="30">
        <v>0</v>
      </c>
      <c r="AD211" s="30">
        <v>24661842.739999998</v>
      </c>
      <c r="AE211" s="30">
        <v>0</v>
      </c>
      <c r="AF211" s="30">
        <v>99746616.099999994</v>
      </c>
      <c r="AG211" s="30">
        <v>11299247</v>
      </c>
      <c r="AH211" s="30">
        <v>0</v>
      </c>
      <c r="AI211" s="30">
        <v>2654151443.1300001</v>
      </c>
      <c r="AJ211" s="30">
        <v>1932581379</v>
      </c>
      <c r="AK211" s="30">
        <v>352423792.63</v>
      </c>
      <c r="AL211" s="30">
        <v>599776376.60000002</v>
      </c>
      <c r="AM211" s="30">
        <v>19695222.059999999</v>
      </c>
      <c r="AN211" s="30">
        <v>0</v>
      </c>
      <c r="AO211" s="30">
        <v>13910966.470000001</v>
      </c>
      <c r="AP211" s="30">
        <v>0</v>
      </c>
      <c r="AQ211" s="30">
        <v>81804971.239999995</v>
      </c>
      <c r="AR211" s="30">
        <v>78098058.129999995</v>
      </c>
      <c r="AS211" s="30">
        <v>3706913.11</v>
      </c>
      <c r="AT211" s="30">
        <v>70602996.829999998</v>
      </c>
      <c r="AU211" s="30">
        <v>55306941</v>
      </c>
      <c r="AV211" s="30">
        <v>1385089.36</v>
      </c>
      <c r="AW211" s="30">
        <v>13910966.470000001</v>
      </c>
      <c r="AX211" s="30">
        <v>0</v>
      </c>
      <c r="AY211" s="30">
        <v>11201974.41</v>
      </c>
      <c r="AZ211" s="30">
        <v>11201974.41</v>
      </c>
      <c r="BA211" s="30">
        <v>0</v>
      </c>
      <c r="BB211" s="30">
        <v>2130582</v>
      </c>
      <c r="BC211" s="30">
        <v>120391417</v>
      </c>
      <c r="BD211" s="30">
        <v>2130582</v>
      </c>
      <c r="BE211" s="30">
        <v>120391417</v>
      </c>
      <c r="BF211" s="30">
        <v>3450526354</v>
      </c>
      <c r="BG211" s="30">
        <v>0</v>
      </c>
      <c r="BH211" s="30">
        <v>1870368768</v>
      </c>
      <c r="BI211" s="30">
        <v>1580157586</v>
      </c>
    </row>
    <row r="212" spans="1:61" ht="27.75" customHeight="1" x14ac:dyDescent="0.2">
      <c r="A212" s="25">
        <f t="shared" si="3"/>
        <v>206</v>
      </c>
      <c r="B212" s="37">
        <v>2234</v>
      </c>
      <c r="C212" s="31" t="s">
        <v>1009</v>
      </c>
      <c r="D212" s="31" t="s">
        <v>1010</v>
      </c>
      <c r="E212" s="31" t="s">
        <v>1011</v>
      </c>
      <c r="F212" s="31" t="s">
        <v>42</v>
      </c>
      <c r="G212" s="31" t="s">
        <v>1887</v>
      </c>
      <c r="H212" s="31" t="s">
        <v>41</v>
      </c>
      <c r="I212" s="31" t="s">
        <v>1012</v>
      </c>
      <c r="J212" s="31" t="s">
        <v>45</v>
      </c>
      <c r="K212" s="31" t="s">
        <v>49</v>
      </c>
      <c r="L212" s="31" t="s">
        <v>1786</v>
      </c>
      <c r="M212" s="31" t="s">
        <v>2400</v>
      </c>
      <c r="N212" s="31" t="s">
        <v>1013</v>
      </c>
      <c r="O212" s="37">
        <v>1</v>
      </c>
      <c r="P212" s="37">
        <v>32743</v>
      </c>
      <c r="Q212" s="37">
        <v>315</v>
      </c>
      <c r="R212" s="30">
        <v>182205584186.39001</v>
      </c>
      <c r="S212" s="30">
        <v>13426403364.389999</v>
      </c>
      <c r="T212" s="30">
        <v>18213194422</v>
      </c>
      <c r="U212" s="30">
        <v>0</v>
      </c>
      <c r="V212" s="30">
        <v>146053506673</v>
      </c>
      <c r="W212" s="30">
        <v>1356135963</v>
      </c>
      <c r="X212" s="30">
        <v>3156343764</v>
      </c>
      <c r="Y212" s="30">
        <v>0</v>
      </c>
      <c r="Z212" s="30">
        <v>0</v>
      </c>
      <c r="AA212" s="30">
        <v>3592540252.9000001</v>
      </c>
      <c r="AB212" s="30">
        <v>0</v>
      </c>
      <c r="AC212" s="30">
        <v>0</v>
      </c>
      <c r="AD212" s="30">
        <v>2925681874.9000001</v>
      </c>
      <c r="AE212" s="30">
        <v>0</v>
      </c>
      <c r="AF212" s="30">
        <v>234356558</v>
      </c>
      <c r="AG212" s="30">
        <v>332501820</v>
      </c>
      <c r="AH212" s="30">
        <v>100000000</v>
      </c>
      <c r="AI212" s="30">
        <v>178613043933.48999</v>
      </c>
      <c r="AJ212" s="30">
        <v>120605717078</v>
      </c>
      <c r="AK212" s="30">
        <v>102096209948</v>
      </c>
      <c r="AL212" s="30">
        <v>54046876754</v>
      </c>
      <c r="AM212" s="30">
        <v>0</v>
      </c>
      <c r="AN212" s="30">
        <v>0</v>
      </c>
      <c r="AO212" s="30">
        <v>359207610.62</v>
      </c>
      <c r="AP212" s="30">
        <v>2078754487.49</v>
      </c>
      <c r="AQ212" s="30">
        <v>3567811994.27</v>
      </c>
      <c r="AR212" s="30">
        <v>3253180266</v>
      </c>
      <c r="AS212" s="30">
        <v>314631728.26999998</v>
      </c>
      <c r="AT212" s="30">
        <v>3567811994.27</v>
      </c>
      <c r="AU212" s="30">
        <v>3013455332.9000001</v>
      </c>
      <c r="AV212" s="30">
        <v>195149050.75</v>
      </c>
      <c r="AW212" s="30">
        <v>359207610.62</v>
      </c>
      <c r="AX212" s="30">
        <v>0</v>
      </c>
      <c r="AY212" s="30">
        <v>0</v>
      </c>
      <c r="AZ212" s="30">
        <v>0</v>
      </c>
      <c r="BA212" s="30">
        <v>0</v>
      </c>
      <c r="BB212" s="30">
        <v>303799872</v>
      </c>
      <c r="BC212" s="30">
        <v>10497008504.959999</v>
      </c>
      <c r="BD212" s="30">
        <v>303799872</v>
      </c>
      <c r="BE212" s="30">
        <v>10497008504.959999</v>
      </c>
      <c r="BF212" s="30">
        <v>199744661654</v>
      </c>
      <c r="BG212" s="30">
        <v>20500000</v>
      </c>
      <c r="BH212" s="30">
        <v>199744661654</v>
      </c>
      <c r="BI212" s="30">
        <v>20500000</v>
      </c>
    </row>
    <row r="213" spans="1:61" ht="27.75" customHeight="1" x14ac:dyDescent="0.2">
      <c r="A213" s="25">
        <f t="shared" si="3"/>
        <v>207</v>
      </c>
      <c r="B213" s="37">
        <v>2246</v>
      </c>
      <c r="C213" s="31" t="s">
        <v>1016</v>
      </c>
      <c r="D213" s="31" t="s">
        <v>1015</v>
      </c>
      <c r="E213" s="31"/>
      <c r="F213" s="31" t="s">
        <v>116</v>
      </c>
      <c r="G213" s="31" t="s">
        <v>1851</v>
      </c>
      <c r="H213" s="31" t="s">
        <v>38</v>
      </c>
      <c r="I213" s="31" t="s">
        <v>1017</v>
      </c>
      <c r="J213" s="31" t="s">
        <v>45</v>
      </c>
      <c r="K213" s="31" t="s">
        <v>1018</v>
      </c>
      <c r="L213" s="31" t="s">
        <v>2401</v>
      </c>
      <c r="M213" s="31" t="s">
        <v>2402</v>
      </c>
      <c r="N213" s="31" t="s">
        <v>1019</v>
      </c>
      <c r="O213" s="37">
        <v>1</v>
      </c>
      <c r="P213" s="37">
        <v>12608</v>
      </c>
      <c r="Q213" s="37">
        <v>34</v>
      </c>
      <c r="R213" s="30">
        <v>34288430341.009998</v>
      </c>
      <c r="S213" s="30">
        <v>1403159812.4100001</v>
      </c>
      <c r="T213" s="30">
        <v>3186453749.3699999</v>
      </c>
      <c r="U213" s="30">
        <v>0</v>
      </c>
      <c r="V213" s="30">
        <v>26979851530.759998</v>
      </c>
      <c r="W213" s="30">
        <v>302966528.80000001</v>
      </c>
      <c r="X213" s="30">
        <v>2322478500.6700001</v>
      </c>
      <c r="Y213" s="30">
        <v>0</v>
      </c>
      <c r="Z213" s="30">
        <v>93520219</v>
      </c>
      <c r="AA213" s="30">
        <v>19288892673.419998</v>
      </c>
      <c r="AB213" s="30">
        <v>18568730343.66</v>
      </c>
      <c r="AC213" s="30">
        <v>105745265.59999999</v>
      </c>
      <c r="AD213" s="30">
        <v>376809759.57999998</v>
      </c>
      <c r="AE213" s="30">
        <v>0</v>
      </c>
      <c r="AF213" s="30">
        <v>0</v>
      </c>
      <c r="AG213" s="30">
        <v>97607304.579999998</v>
      </c>
      <c r="AH213" s="30">
        <v>140000000</v>
      </c>
      <c r="AI213" s="30">
        <v>14999537667.59</v>
      </c>
      <c r="AJ213" s="30">
        <v>8922120208.3799992</v>
      </c>
      <c r="AK213" s="30">
        <v>4495818208.3800001</v>
      </c>
      <c r="AL213" s="30">
        <v>2639528269.4899998</v>
      </c>
      <c r="AM213" s="30">
        <v>1150126463.9400001</v>
      </c>
      <c r="AN213" s="30">
        <v>20000</v>
      </c>
      <c r="AO213" s="30">
        <v>35745554.18</v>
      </c>
      <c r="AP213" s="30">
        <v>615589963.49000001</v>
      </c>
      <c r="AQ213" s="30">
        <v>874944107.39999998</v>
      </c>
      <c r="AR213" s="30">
        <v>761293068</v>
      </c>
      <c r="AS213" s="30">
        <v>113651039.40000001</v>
      </c>
      <c r="AT213" s="30">
        <v>746229852.97000003</v>
      </c>
      <c r="AU213" s="30">
        <v>594308769.24000001</v>
      </c>
      <c r="AV213" s="30">
        <v>116175529.55</v>
      </c>
      <c r="AW213" s="30">
        <v>35745554.18</v>
      </c>
      <c r="AX213" s="30">
        <v>0</v>
      </c>
      <c r="AY213" s="30">
        <v>128714254.43000001</v>
      </c>
      <c r="AZ213" s="30">
        <v>128714254.43000001</v>
      </c>
      <c r="BA213" s="30">
        <v>0</v>
      </c>
      <c r="BB213" s="30">
        <v>177363187</v>
      </c>
      <c r="BC213" s="30">
        <v>3610533158.75</v>
      </c>
      <c r="BD213" s="30">
        <v>177363187</v>
      </c>
      <c r="BE213" s="30">
        <v>3610533158.75</v>
      </c>
      <c r="BF213" s="30">
        <v>42256928382.360001</v>
      </c>
      <c r="BG213" s="30">
        <v>6898770763.2600002</v>
      </c>
      <c r="BH213" s="30">
        <v>42256928382.360001</v>
      </c>
      <c r="BI213" s="30">
        <v>6898770763.2600002</v>
      </c>
    </row>
    <row r="214" spans="1:61" ht="27.75" customHeight="1" x14ac:dyDescent="0.2">
      <c r="A214" s="25">
        <f t="shared" si="3"/>
        <v>208</v>
      </c>
      <c r="B214" s="37">
        <v>2331</v>
      </c>
      <c r="C214" s="31" t="s">
        <v>1024</v>
      </c>
      <c r="D214" s="31" t="s">
        <v>1025</v>
      </c>
      <c r="E214" s="31" t="s">
        <v>1026</v>
      </c>
      <c r="F214" s="31" t="s">
        <v>116</v>
      </c>
      <c r="G214" s="31" t="s">
        <v>1851</v>
      </c>
      <c r="H214" s="31" t="s">
        <v>38</v>
      </c>
      <c r="I214" s="31" t="s">
        <v>1027</v>
      </c>
      <c r="J214" s="31" t="s">
        <v>184</v>
      </c>
      <c r="K214" s="31" t="s">
        <v>1021</v>
      </c>
      <c r="L214" s="31" t="s">
        <v>2403</v>
      </c>
      <c r="M214" s="31" t="s">
        <v>2404</v>
      </c>
      <c r="N214" s="31" t="s">
        <v>1028</v>
      </c>
      <c r="O214" s="37">
        <v>1</v>
      </c>
      <c r="P214" s="37">
        <v>3086</v>
      </c>
      <c r="Q214" s="37">
        <v>15</v>
      </c>
      <c r="R214" s="30">
        <v>17363307618.509998</v>
      </c>
      <c r="S214" s="30">
        <v>1072751528.3200001</v>
      </c>
      <c r="T214" s="30">
        <v>1925716129.1099999</v>
      </c>
      <c r="U214" s="30">
        <v>0</v>
      </c>
      <c r="V214" s="30">
        <v>11730941961</v>
      </c>
      <c r="W214" s="30">
        <v>29097939</v>
      </c>
      <c r="X214" s="30">
        <v>2604800061.0700002</v>
      </c>
      <c r="Y214" s="30">
        <v>0</v>
      </c>
      <c r="Z214" s="30">
        <v>0</v>
      </c>
      <c r="AA214" s="30">
        <v>9897394929.8400002</v>
      </c>
      <c r="AB214" s="30">
        <v>8296992797.6899996</v>
      </c>
      <c r="AC214" s="30">
        <v>658460328.45000005</v>
      </c>
      <c r="AD214" s="30">
        <v>216775459</v>
      </c>
      <c r="AE214" s="30">
        <v>0</v>
      </c>
      <c r="AF214" s="30">
        <v>304773514.69999999</v>
      </c>
      <c r="AG214" s="30">
        <v>420392830</v>
      </c>
      <c r="AH214" s="30">
        <v>0</v>
      </c>
      <c r="AI214" s="30">
        <v>7465912688.6700001</v>
      </c>
      <c r="AJ214" s="30">
        <v>2018802500.6400001</v>
      </c>
      <c r="AK214" s="30">
        <v>265986908.63999999</v>
      </c>
      <c r="AL214" s="30">
        <v>3686789130.5300002</v>
      </c>
      <c r="AM214" s="30">
        <v>157764498.18000001</v>
      </c>
      <c r="AN214" s="30">
        <v>42295493</v>
      </c>
      <c r="AO214" s="30">
        <v>321398450.83999997</v>
      </c>
      <c r="AP214" s="30">
        <v>396203943.25</v>
      </c>
      <c r="AQ214" s="30">
        <v>556137201.52999997</v>
      </c>
      <c r="AR214" s="30">
        <v>451793766</v>
      </c>
      <c r="AS214" s="30">
        <v>104343435.53</v>
      </c>
      <c r="AT214" s="30">
        <v>506308635.52999997</v>
      </c>
      <c r="AU214" s="30">
        <v>165773493.24000001</v>
      </c>
      <c r="AV214" s="30">
        <v>19136691.449999999</v>
      </c>
      <c r="AW214" s="30">
        <v>321398450.83999997</v>
      </c>
      <c r="AX214" s="30">
        <v>0</v>
      </c>
      <c r="AY214" s="30">
        <v>49828566</v>
      </c>
      <c r="AZ214" s="30">
        <v>49828566</v>
      </c>
      <c r="BA214" s="30">
        <v>0</v>
      </c>
      <c r="BB214" s="30">
        <v>173841193</v>
      </c>
      <c r="BC214" s="30">
        <v>2207626447.4400001</v>
      </c>
      <c r="BD214" s="30">
        <v>173841193</v>
      </c>
      <c r="BE214" s="30">
        <v>2207626447.4400001</v>
      </c>
      <c r="BF214" s="30">
        <v>33898395517</v>
      </c>
      <c r="BG214" s="30">
        <v>0</v>
      </c>
      <c r="BH214" s="30">
        <v>33898395517</v>
      </c>
      <c r="BI214" s="30">
        <v>0</v>
      </c>
    </row>
    <row r="215" spans="1:61" ht="27.75" customHeight="1" x14ac:dyDescent="0.2">
      <c r="A215" s="25">
        <f t="shared" si="3"/>
        <v>209</v>
      </c>
      <c r="B215" s="37">
        <v>2336</v>
      </c>
      <c r="C215" s="31" t="s">
        <v>1029</v>
      </c>
      <c r="D215" s="31" t="s">
        <v>1030</v>
      </c>
      <c r="E215" s="31" t="s">
        <v>1031</v>
      </c>
      <c r="F215" s="31" t="s">
        <v>126</v>
      </c>
      <c r="G215" s="31" t="s">
        <v>1847</v>
      </c>
      <c r="H215" s="31" t="s">
        <v>37</v>
      </c>
      <c r="I215" s="31" t="s">
        <v>1032</v>
      </c>
      <c r="J215" s="31" t="s">
        <v>184</v>
      </c>
      <c r="K215" s="31" t="s">
        <v>1021</v>
      </c>
      <c r="L215" s="31" t="s">
        <v>2405</v>
      </c>
      <c r="M215" s="31" t="s">
        <v>2406</v>
      </c>
      <c r="N215" s="31" t="s">
        <v>1033</v>
      </c>
      <c r="O215" s="37">
        <v>1</v>
      </c>
      <c r="P215" s="37">
        <v>10732</v>
      </c>
      <c r="Q215" s="37">
        <v>85</v>
      </c>
      <c r="R215" s="30">
        <v>134168499292.73</v>
      </c>
      <c r="S215" s="30">
        <v>2087055868.6300001</v>
      </c>
      <c r="T215" s="30">
        <v>8898972743.3899994</v>
      </c>
      <c r="U215" s="30">
        <v>34363177.119999997</v>
      </c>
      <c r="V215" s="30">
        <v>99077060848.850006</v>
      </c>
      <c r="W215" s="30">
        <v>128160552.59999999</v>
      </c>
      <c r="X215" s="30">
        <v>23806363116.650002</v>
      </c>
      <c r="Y215" s="30">
        <v>0</v>
      </c>
      <c r="Z215" s="30">
        <v>136522985.49000001</v>
      </c>
      <c r="AA215" s="30">
        <v>90716608416.710007</v>
      </c>
      <c r="AB215" s="30">
        <v>80959182321.050003</v>
      </c>
      <c r="AC215" s="30">
        <v>6320083820.9700003</v>
      </c>
      <c r="AD215" s="30">
        <v>3136506503.1900001</v>
      </c>
      <c r="AE215" s="30">
        <v>0</v>
      </c>
      <c r="AF215" s="30">
        <v>3777970</v>
      </c>
      <c r="AG215" s="30">
        <v>297057801.5</v>
      </c>
      <c r="AH215" s="30">
        <v>0</v>
      </c>
      <c r="AI215" s="30">
        <v>43451890875.919998</v>
      </c>
      <c r="AJ215" s="30">
        <v>37881732955.120003</v>
      </c>
      <c r="AK215" s="30">
        <v>4684467955.1199999</v>
      </c>
      <c r="AL215" s="30">
        <v>2610706937.7800002</v>
      </c>
      <c r="AM215" s="30">
        <v>7593.09</v>
      </c>
      <c r="AN215" s="30">
        <v>20000</v>
      </c>
      <c r="AO215" s="30">
        <v>437126237.26999998</v>
      </c>
      <c r="AP215" s="30">
        <v>1860175188.23</v>
      </c>
      <c r="AQ215" s="30">
        <v>2808263292.71</v>
      </c>
      <c r="AR215" s="30">
        <v>2463641227</v>
      </c>
      <c r="AS215" s="30">
        <v>344622065.70999998</v>
      </c>
      <c r="AT215" s="30">
        <v>1857400883.77</v>
      </c>
      <c r="AU215" s="30">
        <v>1225279173.48</v>
      </c>
      <c r="AV215" s="30">
        <v>37713378.659999996</v>
      </c>
      <c r="AW215" s="30">
        <v>437126237.26999998</v>
      </c>
      <c r="AX215" s="30">
        <v>157282094.36000001</v>
      </c>
      <c r="AY215" s="30">
        <v>950862408.94000006</v>
      </c>
      <c r="AZ215" s="30">
        <v>950862408.94000006</v>
      </c>
      <c r="BA215" s="30">
        <v>0</v>
      </c>
      <c r="BB215" s="30">
        <v>355724874.5</v>
      </c>
      <c r="BC215" s="30">
        <v>6669681559.75</v>
      </c>
      <c r="BD215" s="30">
        <v>355724874.5</v>
      </c>
      <c r="BE215" s="30">
        <v>6669681559.75</v>
      </c>
      <c r="BF215" s="30">
        <v>102163887397.59</v>
      </c>
      <c r="BG215" s="30">
        <v>0</v>
      </c>
      <c r="BH215" s="30">
        <v>102163887397.59</v>
      </c>
      <c r="BI215" s="30">
        <v>0</v>
      </c>
    </row>
    <row r="216" spans="1:61" ht="27.75" customHeight="1" x14ac:dyDescent="0.2">
      <c r="A216" s="25">
        <f t="shared" si="3"/>
        <v>210</v>
      </c>
      <c r="B216" s="37">
        <v>2337</v>
      </c>
      <c r="C216" s="31" t="s">
        <v>1034</v>
      </c>
      <c r="D216" s="31" t="s">
        <v>1035</v>
      </c>
      <c r="E216" s="31" t="s">
        <v>1036</v>
      </c>
      <c r="F216" s="31" t="s">
        <v>116</v>
      </c>
      <c r="G216" s="31" t="s">
        <v>1887</v>
      </c>
      <c r="H216" s="31" t="s">
        <v>41</v>
      </c>
      <c r="I216" s="31" t="s">
        <v>1037</v>
      </c>
      <c r="J216" s="31" t="s">
        <v>184</v>
      </c>
      <c r="K216" s="31" t="s">
        <v>1020</v>
      </c>
      <c r="L216" s="31" t="s">
        <v>1038</v>
      </c>
      <c r="M216" s="31" t="s">
        <v>2407</v>
      </c>
      <c r="N216" s="31" t="s">
        <v>1039</v>
      </c>
      <c r="O216" s="37">
        <v>1</v>
      </c>
      <c r="P216" s="37">
        <v>1726</v>
      </c>
      <c r="Q216" s="37">
        <v>10</v>
      </c>
      <c r="R216" s="30">
        <v>12569148640</v>
      </c>
      <c r="S216" s="30">
        <v>1145919292</v>
      </c>
      <c r="T216" s="30">
        <v>704850651</v>
      </c>
      <c r="U216" s="30">
        <v>0</v>
      </c>
      <c r="V216" s="30">
        <v>9436391020</v>
      </c>
      <c r="W216" s="30">
        <v>8780959</v>
      </c>
      <c r="X216" s="30">
        <v>1273206718</v>
      </c>
      <c r="Y216" s="30">
        <v>0</v>
      </c>
      <c r="Z216" s="30">
        <v>0</v>
      </c>
      <c r="AA216" s="30">
        <v>5542820928</v>
      </c>
      <c r="AB216" s="30">
        <v>5277105779</v>
      </c>
      <c r="AC216" s="30">
        <v>0</v>
      </c>
      <c r="AD216" s="30">
        <v>15790140</v>
      </c>
      <c r="AE216" s="30">
        <v>0</v>
      </c>
      <c r="AF216" s="30">
        <v>131074356</v>
      </c>
      <c r="AG216" s="30">
        <v>118850653</v>
      </c>
      <c r="AH216" s="30">
        <v>0</v>
      </c>
      <c r="AI216" s="30">
        <v>7026327712</v>
      </c>
      <c r="AJ216" s="30">
        <v>2862932385</v>
      </c>
      <c r="AK216" s="30">
        <v>1451812920</v>
      </c>
      <c r="AL216" s="30">
        <v>1651511226</v>
      </c>
      <c r="AM216" s="30">
        <v>940985347</v>
      </c>
      <c r="AN216" s="30">
        <v>18574</v>
      </c>
      <c r="AO216" s="30">
        <v>123709888</v>
      </c>
      <c r="AP216" s="30">
        <v>831313574</v>
      </c>
      <c r="AQ216" s="30">
        <v>276654161</v>
      </c>
      <c r="AR216" s="30">
        <v>258091662</v>
      </c>
      <c r="AS216" s="30">
        <v>18562499</v>
      </c>
      <c r="AT216" s="30">
        <v>242685914</v>
      </c>
      <c r="AU216" s="30">
        <v>118666375</v>
      </c>
      <c r="AV216" s="30">
        <v>309651</v>
      </c>
      <c r="AW216" s="30">
        <v>123709888</v>
      </c>
      <c r="AX216" s="30">
        <v>0</v>
      </c>
      <c r="AY216" s="30">
        <v>33968247</v>
      </c>
      <c r="AZ216" s="30">
        <v>33968247</v>
      </c>
      <c r="BA216" s="30">
        <v>0</v>
      </c>
      <c r="BB216" s="30">
        <v>4317117</v>
      </c>
      <c r="BC216" s="30">
        <v>848748130</v>
      </c>
      <c r="BD216" s="30">
        <v>4317117</v>
      </c>
      <c r="BE216" s="30">
        <v>848748130</v>
      </c>
      <c r="BF216" s="30">
        <v>19391012721</v>
      </c>
      <c r="BG216" s="30">
        <v>0</v>
      </c>
      <c r="BH216" s="30">
        <v>19391012721</v>
      </c>
      <c r="BI216" s="30">
        <v>0</v>
      </c>
    </row>
    <row r="217" spans="1:61" ht="27.75" customHeight="1" x14ac:dyDescent="0.2">
      <c r="A217" s="25">
        <f t="shared" si="3"/>
        <v>211</v>
      </c>
      <c r="B217" s="37">
        <v>2392</v>
      </c>
      <c r="C217" s="31" t="s">
        <v>1040</v>
      </c>
      <c r="D217" s="31" t="s">
        <v>1041</v>
      </c>
      <c r="E217" s="31" t="s">
        <v>1042</v>
      </c>
      <c r="F217" s="31" t="s">
        <v>126</v>
      </c>
      <c r="G217" s="31" t="s">
        <v>1847</v>
      </c>
      <c r="H217" s="31" t="s">
        <v>37</v>
      </c>
      <c r="I217" s="31" t="s">
        <v>1043</v>
      </c>
      <c r="J217" s="31" t="s">
        <v>1022</v>
      </c>
      <c r="K217" s="31" t="s">
        <v>1023</v>
      </c>
      <c r="L217" s="31" t="s">
        <v>2675</v>
      </c>
      <c r="M217" s="31" t="s">
        <v>2408</v>
      </c>
      <c r="N217" s="31" t="s">
        <v>1044</v>
      </c>
      <c r="O217" s="37">
        <v>1</v>
      </c>
      <c r="P217" s="37">
        <v>1674</v>
      </c>
      <c r="Q217" s="37">
        <v>19</v>
      </c>
      <c r="R217" s="30">
        <v>30135845840.27</v>
      </c>
      <c r="S217" s="30">
        <v>726742528.37</v>
      </c>
      <c r="T217" s="30">
        <v>787482495.35000002</v>
      </c>
      <c r="U217" s="30">
        <v>0</v>
      </c>
      <c r="V217" s="30">
        <v>26291559715.900002</v>
      </c>
      <c r="W217" s="30">
        <v>757200609</v>
      </c>
      <c r="X217" s="30">
        <v>1572860491.6500001</v>
      </c>
      <c r="Y217" s="30">
        <v>0</v>
      </c>
      <c r="Z217" s="30">
        <v>0</v>
      </c>
      <c r="AA217" s="30">
        <v>17832763736.639999</v>
      </c>
      <c r="AB217" s="30">
        <v>11200850231.639999</v>
      </c>
      <c r="AC217" s="30">
        <v>6291139491</v>
      </c>
      <c r="AD217" s="30">
        <v>196815119</v>
      </c>
      <c r="AE217" s="30">
        <v>0</v>
      </c>
      <c r="AF217" s="30">
        <v>16760573</v>
      </c>
      <c r="AG217" s="30">
        <v>127198322</v>
      </c>
      <c r="AH217" s="30">
        <v>0</v>
      </c>
      <c r="AI217" s="30">
        <v>12303082103.629999</v>
      </c>
      <c r="AJ217" s="30">
        <v>8071813430</v>
      </c>
      <c r="AK217" s="30">
        <v>487819430</v>
      </c>
      <c r="AL217" s="30">
        <v>2050875598</v>
      </c>
      <c r="AM217" s="30">
        <v>47373821</v>
      </c>
      <c r="AN217" s="30">
        <v>0</v>
      </c>
      <c r="AO217" s="30">
        <v>77568771.969999999</v>
      </c>
      <c r="AP217" s="30">
        <v>1998937973.6600001</v>
      </c>
      <c r="AQ217" s="30">
        <v>707509973.96000004</v>
      </c>
      <c r="AR217" s="30">
        <v>617876820</v>
      </c>
      <c r="AS217" s="30">
        <v>89633153.959999993</v>
      </c>
      <c r="AT217" s="30">
        <v>482178345.49000001</v>
      </c>
      <c r="AU217" s="30">
        <v>357882009.37</v>
      </c>
      <c r="AV217" s="30">
        <v>46727564.149999999</v>
      </c>
      <c r="AW217" s="30">
        <v>77568771.969999999</v>
      </c>
      <c r="AX217" s="30">
        <v>0</v>
      </c>
      <c r="AY217" s="30">
        <v>225331628.47</v>
      </c>
      <c r="AZ217" s="30">
        <v>225331628.47</v>
      </c>
      <c r="BA217" s="30">
        <v>0</v>
      </c>
      <c r="BB217" s="30">
        <v>1459229329</v>
      </c>
      <c r="BC217" s="30">
        <v>371118116</v>
      </c>
      <c r="BD217" s="30">
        <v>1459229329</v>
      </c>
      <c r="BE217" s="30">
        <v>371118116</v>
      </c>
      <c r="BF217" s="30">
        <v>53223526719</v>
      </c>
      <c r="BG217" s="30">
        <v>7876114349</v>
      </c>
      <c r="BH217" s="30">
        <v>53223526719</v>
      </c>
      <c r="BI217" s="30">
        <v>7876114349</v>
      </c>
    </row>
    <row r="218" spans="1:61" ht="27.75" customHeight="1" x14ac:dyDescent="0.2">
      <c r="A218" s="25">
        <f t="shared" si="3"/>
        <v>212</v>
      </c>
      <c r="B218" s="37">
        <v>2398</v>
      </c>
      <c r="C218" s="31" t="s">
        <v>1737</v>
      </c>
      <c r="D218" s="31" t="s">
        <v>1738</v>
      </c>
      <c r="E218" s="31" t="s">
        <v>1739</v>
      </c>
      <c r="F218" s="31" t="s">
        <v>126</v>
      </c>
      <c r="G218" s="31" t="s">
        <v>1847</v>
      </c>
      <c r="H218" s="31" t="s">
        <v>37</v>
      </c>
      <c r="I218" s="31" t="s">
        <v>1740</v>
      </c>
      <c r="J218" s="31" t="s">
        <v>184</v>
      </c>
      <c r="K218" s="31" t="s">
        <v>1021</v>
      </c>
      <c r="L218" s="31" t="s">
        <v>2409</v>
      </c>
      <c r="M218" s="31" t="s">
        <v>2410</v>
      </c>
      <c r="N218" s="31" t="s">
        <v>2411</v>
      </c>
      <c r="O218" s="37">
        <v>1</v>
      </c>
      <c r="P218" s="37">
        <v>12172</v>
      </c>
      <c r="Q218" s="37">
        <v>57</v>
      </c>
      <c r="R218" s="30">
        <v>174968624973.81</v>
      </c>
      <c r="S218" s="30">
        <v>4832711321</v>
      </c>
      <c r="T218" s="30">
        <v>10610524962.440001</v>
      </c>
      <c r="U218" s="30">
        <v>16550593.800000001</v>
      </c>
      <c r="V218" s="30">
        <v>136352446805.67999</v>
      </c>
      <c r="W218" s="30">
        <v>4611885416.4200001</v>
      </c>
      <c r="X218" s="30">
        <v>18376927193.459999</v>
      </c>
      <c r="Y218" s="30">
        <v>0</v>
      </c>
      <c r="Z218" s="30">
        <v>167578681.00999999</v>
      </c>
      <c r="AA218" s="30">
        <v>112585221054.10001</v>
      </c>
      <c r="AB218" s="30">
        <v>106358898058.33</v>
      </c>
      <c r="AC218" s="30">
        <v>1620096377</v>
      </c>
      <c r="AD218" s="30">
        <v>2030008731.8199999</v>
      </c>
      <c r="AE218" s="30">
        <v>0</v>
      </c>
      <c r="AF218" s="30">
        <v>935048475</v>
      </c>
      <c r="AG218" s="30">
        <v>1641169411.95</v>
      </c>
      <c r="AH218" s="30">
        <v>0</v>
      </c>
      <c r="AI218" s="30">
        <v>62383403919.709999</v>
      </c>
      <c r="AJ218" s="30">
        <v>52809388813.529999</v>
      </c>
      <c r="AK218" s="30">
        <v>23300708813.529999</v>
      </c>
      <c r="AL218" s="30">
        <v>1985186619.0799999</v>
      </c>
      <c r="AM218" s="30">
        <v>1501616420.25</v>
      </c>
      <c r="AN218" s="30">
        <v>12323.32</v>
      </c>
      <c r="AO218" s="30">
        <v>70271374.989999995</v>
      </c>
      <c r="AP218" s="30">
        <v>7690025304.96</v>
      </c>
      <c r="AQ218" s="30">
        <v>3594524647.96</v>
      </c>
      <c r="AR218" s="30">
        <v>3282033654</v>
      </c>
      <c r="AS218" s="30">
        <v>312490993.95999998</v>
      </c>
      <c r="AT218" s="30">
        <v>2427122970.2800002</v>
      </c>
      <c r="AU218" s="30">
        <v>2138827088.1300001</v>
      </c>
      <c r="AV218" s="30">
        <v>45639914.850000001</v>
      </c>
      <c r="AW218" s="30">
        <v>70271374.989999995</v>
      </c>
      <c r="AX218" s="30">
        <v>172384592.31</v>
      </c>
      <c r="AY218" s="30">
        <v>1167401677.6800001</v>
      </c>
      <c r="AZ218" s="30">
        <v>1167401677.6800001</v>
      </c>
      <c r="BA218" s="30">
        <v>0</v>
      </c>
      <c r="BB218" s="30">
        <v>1277324426</v>
      </c>
      <c r="BC218" s="30">
        <v>2943836727.77</v>
      </c>
      <c r="BD218" s="30">
        <v>1277324426</v>
      </c>
      <c r="BE218" s="30">
        <v>2943836727.77</v>
      </c>
      <c r="BF218" s="30">
        <v>138678438680</v>
      </c>
      <c r="BG218" s="30">
        <v>0</v>
      </c>
      <c r="BH218" s="30">
        <v>138678438680</v>
      </c>
      <c r="BI218" s="30">
        <v>0</v>
      </c>
    </row>
    <row r="219" spans="1:61" ht="27.75" customHeight="1" x14ac:dyDescent="0.2">
      <c r="A219" s="25">
        <f t="shared" si="3"/>
        <v>213</v>
      </c>
      <c r="B219" s="37">
        <v>2426</v>
      </c>
      <c r="C219" s="31" t="s">
        <v>1046</v>
      </c>
      <c r="D219" s="31" t="s">
        <v>1047</v>
      </c>
      <c r="E219" s="31" t="s">
        <v>1048</v>
      </c>
      <c r="F219" s="31" t="s">
        <v>116</v>
      </c>
      <c r="G219" s="31" t="s">
        <v>1887</v>
      </c>
      <c r="H219" s="31" t="s">
        <v>41</v>
      </c>
      <c r="I219" s="31" t="s">
        <v>1049</v>
      </c>
      <c r="J219" s="31" t="s">
        <v>1050</v>
      </c>
      <c r="K219" s="31" t="s">
        <v>1051</v>
      </c>
      <c r="L219" s="31" t="s">
        <v>2412</v>
      </c>
      <c r="M219" s="31" t="s">
        <v>2413</v>
      </c>
      <c r="N219" s="31" t="s">
        <v>2018</v>
      </c>
      <c r="O219" s="37">
        <v>1</v>
      </c>
      <c r="P219" s="37">
        <v>6016</v>
      </c>
      <c r="Q219" s="37">
        <v>21</v>
      </c>
      <c r="R219" s="30">
        <v>16232042303.99</v>
      </c>
      <c r="S219" s="30">
        <v>1042878960.58</v>
      </c>
      <c r="T219" s="30">
        <v>62502752</v>
      </c>
      <c r="U219" s="30">
        <v>0</v>
      </c>
      <c r="V219" s="30">
        <v>13400484120.98</v>
      </c>
      <c r="W219" s="30">
        <v>438760133.75</v>
      </c>
      <c r="X219" s="30">
        <v>1287416336.6800001</v>
      </c>
      <c r="Y219" s="30">
        <v>0</v>
      </c>
      <c r="Z219" s="30">
        <v>0</v>
      </c>
      <c r="AA219" s="30">
        <v>5218303844.6700001</v>
      </c>
      <c r="AB219" s="30">
        <v>3910211958.3600001</v>
      </c>
      <c r="AC219" s="30">
        <v>550000000</v>
      </c>
      <c r="AD219" s="30">
        <v>544303851.33000004</v>
      </c>
      <c r="AE219" s="30">
        <v>0</v>
      </c>
      <c r="AF219" s="30">
        <v>444544.78</v>
      </c>
      <c r="AG219" s="30">
        <v>213343490.19999999</v>
      </c>
      <c r="AH219" s="30">
        <v>0</v>
      </c>
      <c r="AI219" s="30">
        <v>11013738459.32</v>
      </c>
      <c r="AJ219" s="30">
        <v>8471126307.9099998</v>
      </c>
      <c r="AK219" s="30">
        <v>5803225030.1199999</v>
      </c>
      <c r="AL219" s="30">
        <v>1415744716.8199999</v>
      </c>
      <c r="AM219" s="30">
        <v>298099473.30000001</v>
      </c>
      <c r="AN219" s="30">
        <v>0</v>
      </c>
      <c r="AO219" s="30">
        <v>32007387.539999999</v>
      </c>
      <c r="AP219" s="30">
        <v>407156783</v>
      </c>
      <c r="AQ219" s="30">
        <v>379315094.99000001</v>
      </c>
      <c r="AR219" s="30">
        <v>347938984</v>
      </c>
      <c r="AS219" s="30">
        <v>31376110.989999998</v>
      </c>
      <c r="AT219" s="30">
        <v>325443734.19999999</v>
      </c>
      <c r="AU219" s="30">
        <v>276435190.39999998</v>
      </c>
      <c r="AV219" s="30">
        <v>17001156.260000002</v>
      </c>
      <c r="AW219" s="30">
        <v>32007387.539999999</v>
      </c>
      <c r="AX219" s="30">
        <v>0</v>
      </c>
      <c r="AY219" s="30">
        <v>53871360.789999999</v>
      </c>
      <c r="AZ219" s="30">
        <v>53871360.789999999</v>
      </c>
      <c r="BA219" s="30">
        <v>0</v>
      </c>
      <c r="BB219" s="30">
        <v>120249387</v>
      </c>
      <c r="BC219" s="30">
        <v>1004212334.28</v>
      </c>
      <c r="BD219" s="30">
        <v>120249387</v>
      </c>
      <c r="BE219" s="30">
        <v>1004212334.28</v>
      </c>
      <c r="BF219" s="30">
        <v>20845077727</v>
      </c>
      <c r="BG219" s="30">
        <v>0</v>
      </c>
      <c r="BH219" s="30">
        <v>20845077727</v>
      </c>
      <c r="BI219" s="30">
        <v>0</v>
      </c>
    </row>
    <row r="220" spans="1:61" ht="27.75" customHeight="1" x14ac:dyDescent="0.2">
      <c r="A220" s="25">
        <f t="shared" si="3"/>
        <v>214</v>
      </c>
      <c r="B220" s="37">
        <v>2427</v>
      </c>
      <c r="C220" s="31" t="s">
        <v>1052</v>
      </c>
      <c r="D220" s="31" t="s">
        <v>1053</v>
      </c>
      <c r="E220" s="31" t="s">
        <v>1054</v>
      </c>
      <c r="F220" s="31" t="s">
        <v>116</v>
      </c>
      <c r="G220" s="31" t="s">
        <v>1922</v>
      </c>
      <c r="H220" s="31" t="s">
        <v>1055</v>
      </c>
      <c r="I220" s="31" t="s">
        <v>1056</v>
      </c>
      <c r="J220" s="31" t="s">
        <v>1050</v>
      </c>
      <c r="K220" s="31" t="s">
        <v>1051</v>
      </c>
      <c r="L220" s="31" t="s">
        <v>2414</v>
      </c>
      <c r="M220" s="31" t="s">
        <v>2415</v>
      </c>
      <c r="N220" s="31" t="s">
        <v>2416</v>
      </c>
      <c r="O220" s="37">
        <v>1</v>
      </c>
      <c r="P220" s="37">
        <v>2316</v>
      </c>
      <c r="Q220" s="37">
        <v>20</v>
      </c>
      <c r="R220" s="30">
        <v>5776975897.8900003</v>
      </c>
      <c r="S220" s="30">
        <v>487815176.58999997</v>
      </c>
      <c r="T220" s="30">
        <v>270949883</v>
      </c>
      <c r="U220" s="30">
        <v>0</v>
      </c>
      <c r="V220" s="30">
        <v>4161430278</v>
      </c>
      <c r="W220" s="30">
        <v>86240492</v>
      </c>
      <c r="X220" s="30">
        <v>722851182.29999995</v>
      </c>
      <c r="Y220" s="30">
        <v>0</v>
      </c>
      <c r="Z220" s="30">
        <v>47688886</v>
      </c>
      <c r="AA220" s="30">
        <v>2472533883.6300001</v>
      </c>
      <c r="AB220" s="30">
        <v>2022869506.1300001</v>
      </c>
      <c r="AC220" s="30">
        <v>248176.11</v>
      </c>
      <c r="AD220" s="30">
        <v>275438704.75999999</v>
      </c>
      <c r="AE220" s="30">
        <v>0</v>
      </c>
      <c r="AF220" s="30">
        <v>42136943.009999998</v>
      </c>
      <c r="AG220" s="30">
        <v>131840553.62</v>
      </c>
      <c r="AH220" s="30">
        <v>0</v>
      </c>
      <c r="AI220" s="30">
        <v>3304442014.2600002</v>
      </c>
      <c r="AJ220" s="30">
        <v>2521193395</v>
      </c>
      <c r="AK220" s="30">
        <v>0</v>
      </c>
      <c r="AL220" s="30">
        <v>474368760.43000001</v>
      </c>
      <c r="AM220" s="30">
        <v>264110179.99000001</v>
      </c>
      <c r="AN220" s="30">
        <v>0</v>
      </c>
      <c r="AO220" s="30">
        <v>-123661574.33</v>
      </c>
      <c r="AP220" s="30">
        <v>168431253.16999999</v>
      </c>
      <c r="AQ220" s="30">
        <v>173332006.11000001</v>
      </c>
      <c r="AR220" s="30">
        <v>122579567</v>
      </c>
      <c r="AS220" s="30">
        <v>50752439.109999999</v>
      </c>
      <c r="AT220" s="30">
        <v>163762363.41</v>
      </c>
      <c r="AU220" s="30">
        <v>284075233.63</v>
      </c>
      <c r="AV220" s="30">
        <v>3348704.11</v>
      </c>
      <c r="AW220" s="30">
        <v>-123661574.33</v>
      </c>
      <c r="AX220" s="30">
        <v>0</v>
      </c>
      <c r="AY220" s="30">
        <v>9569642.6999999993</v>
      </c>
      <c r="AZ220" s="30">
        <v>9569642.6999999993</v>
      </c>
      <c r="BA220" s="30">
        <v>0</v>
      </c>
      <c r="BB220" s="30">
        <v>59357518</v>
      </c>
      <c r="BC220" s="30">
        <v>1784315781</v>
      </c>
      <c r="BD220" s="30">
        <v>59357518</v>
      </c>
      <c r="BE220" s="30">
        <v>1784315781</v>
      </c>
      <c r="BF220" s="30">
        <v>1335259146</v>
      </c>
      <c r="BG220" s="30">
        <v>4930074578</v>
      </c>
      <c r="BH220" s="30">
        <v>1335259146</v>
      </c>
      <c r="BI220" s="30">
        <v>4930074578</v>
      </c>
    </row>
    <row r="221" spans="1:61" ht="27.75" customHeight="1" x14ac:dyDescent="0.2">
      <c r="A221" s="25">
        <f t="shared" si="3"/>
        <v>215</v>
      </c>
      <c r="B221" s="37">
        <v>2434</v>
      </c>
      <c r="C221" s="31" t="s">
        <v>1058</v>
      </c>
      <c r="D221" s="31" t="s">
        <v>1059</v>
      </c>
      <c r="E221" s="31" t="s">
        <v>1060</v>
      </c>
      <c r="F221" s="31" t="s">
        <v>116</v>
      </c>
      <c r="G221" s="31" t="s">
        <v>1887</v>
      </c>
      <c r="H221" s="31" t="s">
        <v>41</v>
      </c>
      <c r="I221" s="31" t="s">
        <v>1061</v>
      </c>
      <c r="J221" s="31" t="s">
        <v>184</v>
      </c>
      <c r="K221" s="31" t="s">
        <v>1062</v>
      </c>
      <c r="L221" s="31" t="s">
        <v>1741</v>
      </c>
      <c r="M221" s="31" t="s">
        <v>2417</v>
      </c>
      <c r="N221" s="31" t="s">
        <v>2019</v>
      </c>
      <c r="O221" s="37">
        <v>1</v>
      </c>
      <c r="P221" s="37">
        <v>11524</v>
      </c>
      <c r="Q221" s="37">
        <v>49</v>
      </c>
      <c r="R221" s="30">
        <v>25214827968.310001</v>
      </c>
      <c r="S221" s="30">
        <v>1227238647.05</v>
      </c>
      <c r="T221" s="30">
        <v>1822029727.9100001</v>
      </c>
      <c r="U221" s="30">
        <v>0</v>
      </c>
      <c r="V221" s="30">
        <v>21742015275</v>
      </c>
      <c r="W221" s="30">
        <v>53382243.149999999</v>
      </c>
      <c r="X221" s="30">
        <v>335526268.19999999</v>
      </c>
      <c r="Y221" s="30">
        <v>0</v>
      </c>
      <c r="Z221" s="30">
        <v>34635807</v>
      </c>
      <c r="AA221" s="30">
        <v>17678148223.880001</v>
      </c>
      <c r="AB221" s="30">
        <v>16302374121.08</v>
      </c>
      <c r="AC221" s="30">
        <v>1079714074</v>
      </c>
      <c r="AD221" s="30">
        <v>168587349</v>
      </c>
      <c r="AE221" s="30">
        <v>0</v>
      </c>
      <c r="AF221" s="30">
        <v>16748812.800000001</v>
      </c>
      <c r="AG221" s="30">
        <v>110723867</v>
      </c>
      <c r="AH221" s="30">
        <v>0</v>
      </c>
      <c r="AI221" s="30">
        <v>7536679744.4300003</v>
      </c>
      <c r="AJ221" s="30">
        <v>4536490430.1800003</v>
      </c>
      <c r="AK221" s="30">
        <v>2298980150.1799998</v>
      </c>
      <c r="AL221" s="30">
        <v>2191966940.0999999</v>
      </c>
      <c r="AM221" s="30">
        <v>13784702.09</v>
      </c>
      <c r="AN221" s="30">
        <v>0</v>
      </c>
      <c r="AO221" s="30">
        <v>223564115.91999999</v>
      </c>
      <c r="AP221" s="30">
        <v>0</v>
      </c>
      <c r="AQ221" s="30">
        <v>950608119.63999999</v>
      </c>
      <c r="AR221" s="30">
        <v>867351223</v>
      </c>
      <c r="AS221" s="30">
        <v>83256896.640000001</v>
      </c>
      <c r="AT221" s="30">
        <v>802572453.63999999</v>
      </c>
      <c r="AU221" s="30">
        <v>551595745.13</v>
      </c>
      <c r="AV221" s="30">
        <v>27412592.59</v>
      </c>
      <c r="AW221" s="30">
        <v>223564115.91999999</v>
      </c>
      <c r="AX221" s="30">
        <v>0</v>
      </c>
      <c r="AY221" s="30">
        <v>148035666</v>
      </c>
      <c r="AZ221" s="30">
        <v>148035666</v>
      </c>
      <c r="BA221" s="30">
        <v>0</v>
      </c>
      <c r="BB221" s="30">
        <v>215149352</v>
      </c>
      <c r="BC221" s="30">
        <v>584336100.86000001</v>
      </c>
      <c r="BD221" s="30">
        <v>215149352</v>
      </c>
      <c r="BE221" s="30">
        <v>584336100.86000001</v>
      </c>
      <c r="BF221" s="30">
        <v>59375348963</v>
      </c>
      <c r="BG221" s="30">
        <v>0</v>
      </c>
      <c r="BH221" s="30">
        <v>59375348963</v>
      </c>
      <c r="BI221" s="30">
        <v>0</v>
      </c>
    </row>
    <row r="222" spans="1:61" ht="27.75" customHeight="1" x14ac:dyDescent="0.2">
      <c r="A222" s="25">
        <f t="shared" si="3"/>
        <v>216</v>
      </c>
      <c r="B222" s="37">
        <v>2483</v>
      </c>
      <c r="C222" s="31" t="s">
        <v>1064</v>
      </c>
      <c r="D222" s="31" t="s">
        <v>1065</v>
      </c>
      <c r="E222" s="31" t="s">
        <v>1066</v>
      </c>
      <c r="F222" s="31" t="s">
        <v>126</v>
      </c>
      <c r="G222" s="31" t="s">
        <v>1847</v>
      </c>
      <c r="H222" s="31" t="s">
        <v>37</v>
      </c>
      <c r="I222" s="31" t="s">
        <v>1067</v>
      </c>
      <c r="J222" s="31" t="s">
        <v>1045</v>
      </c>
      <c r="K222" s="31" t="s">
        <v>1063</v>
      </c>
      <c r="L222" s="31" t="s">
        <v>1068</v>
      </c>
      <c r="M222" s="31" t="s">
        <v>2418</v>
      </c>
      <c r="N222" s="31" t="s">
        <v>1069</v>
      </c>
      <c r="O222" s="37">
        <v>1</v>
      </c>
      <c r="P222" s="37">
        <v>361</v>
      </c>
      <c r="Q222" s="37">
        <v>4</v>
      </c>
      <c r="R222" s="30">
        <v>3652065714</v>
      </c>
      <c r="S222" s="30">
        <v>303182292</v>
      </c>
      <c r="T222" s="30">
        <v>55021279</v>
      </c>
      <c r="U222" s="30">
        <v>0</v>
      </c>
      <c r="V222" s="30">
        <v>2855588642</v>
      </c>
      <c r="W222" s="30">
        <v>27053398</v>
      </c>
      <c r="X222" s="30">
        <v>411220103</v>
      </c>
      <c r="Y222" s="30">
        <v>0</v>
      </c>
      <c r="Z222" s="30">
        <v>0</v>
      </c>
      <c r="AA222" s="30">
        <v>691663443</v>
      </c>
      <c r="AB222" s="30">
        <v>605285484</v>
      </c>
      <c r="AC222" s="30">
        <v>0</v>
      </c>
      <c r="AD222" s="30">
        <v>15493181</v>
      </c>
      <c r="AE222" s="30">
        <v>0</v>
      </c>
      <c r="AF222" s="30">
        <v>57380545</v>
      </c>
      <c r="AG222" s="30">
        <v>13504233</v>
      </c>
      <c r="AH222" s="30">
        <v>0</v>
      </c>
      <c r="AI222" s="30">
        <v>2960402271</v>
      </c>
      <c r="AJ222" s="30">
        <v>1922716726</v>
      </c>
      <c r="AK222" s="30">
        <v>574560226</v>
      </c>
      <c r="AL222" s="30">
        <v>298948982</v>
      </c>
      <c r="AM222" s="30">
        <v>143616187</v>
      </c>
      <c r="AN222" s="30">
        <v>0</v>
      </c>
      <c r="AO222" s="30">
        <v>22086719</v>
      </c>
      <c r="AP222" s="30">
        <v>0</v>
      </c>
      <c r="AQ222" s="30">
        <v>82971253</v>
      </c>
      <c r="AR222" s="30">
        <v>79531459</v>
      </c>
      <c r="AS222" s="30">
        <v>3439794</v>
      </c>
      <c r="AT222" s="30">
        <v>74258488</v>
      </c>
      <c r="AU222" s="30">
        <v>50112559</v>
      </c>
      <c r="AV222" s="30">
        <v>2059210</v>
      </c>
      <c r="AW222" s="30">
        <v>22086719</v>
      </c>
      <c r="AX222" s="30">
        <v>0</v>
      </c>
      <c r="AY222" s="30">
        <v>8712765</v>
      </c>
      <c r="AZ222" s="30">
        <v>8712765</v>
      </c>
      <c r="BA222" s="30">
        <v>0</v>
      </c>
      <c r="BB222" s="30">
        <v>29878198</v>
      </c>
      <c r="BC222" s="30">
        <v>211642108</v>
      </c>
      <c r="BD222" s="30">
        <v>29878198</v>
      </c>
      <c r="BE222" s="30">
        <v>211642108</v>
      </c>
      <c r="BF222" s="30">
        <v>2937327409</v>
      </c>
      <c r="BG222" s="30">
        <v>1348156500</v>
      </c>
      <c r="BH222" s="30">
        <v>2937327409</v>
      </c>
      <c r="BI222" s="30">
        <v>1348156500</v>
      </c>
    </row>
    <row r="223" spans="1:61" ht="27.75" customHeight="1" x14ac:dyDescent="0.2">
      <c r="A223" s="25">
        <f t="shared" si="3"/>
        <v>217</v>
      </c>
      <c r="B223" s="37">
        <v>2485</v>
      </c>
      <c r="C223" s="31" t="s">
        <v>1070</v>
      </c>
      <c r="D223" s="31" t="s">
        <v>1071</v>
      </c>
      <c r="E223" s="31" t="s">
        <v>1072</v>
      </c>
      <c r="F223" s="31" t="s">
        <v>31</v>
      </c>
      <c r="G223" s="31" t="s">
        <v>1910</v>
      </c>
      <c r="H223" s="31" t="s">
        <v>723</v>
      </c>
      <c r="I223" s="31" t="s">
        <v>1073</v>
      </c>
      <c r="J223" s="31" t="s">
        <v>1045</v>
      </c>
      <c r="K223" s="31" t="s">
        <v>1063</v>
      </c>
      <c r="L223" s="31" t="s">
        <v>2419</v>
      </c>
      <c r="M223" s="31" t="s">
        <v>2420</v>
      </c>
      <c r="N223" s="31" t="s">
        <v>1074</v>
      </c>
      <c r="O223" s="37">
        <v>1</v>
      </c>
      <c r="P223" s="37">
        <v>99</v>
      </c>
      <c r="Q223" s="37">
        <v>92</v>
      </c>
      <c r="R223" s="30">
        <v>36186380546.989998</v>
      </c>
      <c r="S223" s="30">
        <v>185385411.66999999</v>
      </c>
      <c r="T223" s="30">
        <v>708274073.14999998</v>
      </c>
      <c r="U223" s="30">
        <v>2516236692.1599998</v>
      </c>
      <c r="V223" s="30">
        <v>0</v>
      </c>
      <c r="W223" s="30">
        <v>12185934061.209999</v>
      </c>
      <c r="X223" s="30">
        <v>20580690036.869999</v>
      </c>
      <c r="Y223" s="30">
        <v>0</v>
      </c>
      <c r="Z223" s="30">
        <v>9860271.9299999997</v>
      </c>
      <c r="AA223" s="30">
        <v>12837412072.940001</v>
      </c>
      <c r="AB223" s="30">
        <v>0</v>
      </c>
      <c r="AC223" s="30">
        <v>9950201045.5599995</v>
      </c>
      <c r="AD223" s="30">
        <v>2637313430.5599999</v>
      </c>
      <c r="AE223" s="30">
        <v>0</v>
      </c>
      <c r="AF223" s="30">
        <v>43446000</v>
      </c>
      <c r="AG223" s="30">
        <v>181696028.81999999</v>
      </c>
      <c r="AH223" s="30">
        <v>24755568</v>
      </c>
      <c r="AI223" s="30">
        <v>23348968474.049999</v>
      </c>
      <c r="AJ223" s="30">
        <v>1566681429.1500001</v>
      </c>
      <c r="AK223" s="30">
        <v>206458579.15000001</v>
      </c>
      <c r="AL223" s="30">
        <v>2377418673.6599998</v>
      </c>
      <c r="AM223" s="30">
        <v>2795375899.3200002</v>
      </c>
      <c r="AN223" s="30">
        <v>66096059.729999997</v>
      </c>
      <c r="AO223" s="30">
        <v>-297412510.12</v>
      </c>
      <c r="AP223" s="30">
        <v>16840808922.309999</v>
      </c>
      <c r="AQ223" s="30">
        <v>3025455752.5</v>
      </c>
      <c r="AR223" s="30">
        <v>2950552699</v>
      </c>
      <c r="AS223" s="30">
        <v>74903053.5</v>
      </c>
      <c r="AT223" s="30">
        <v>485513397.02999997</v>
      </c>
      <c r="AU223" s="30">
        <v>778913644.14999998</v>
      </c>
      <c r="AV223" s="30">
        <v>4012263</v>
      </c>
      <c r="AW223" s="30">
        <v>-297412510.12</v>
      </c>
      <c r="AX223" s="30">
        <v>0</v>
      </c>
      <c r="AY223" s="30">
        <v>2539942355.4699998</v>
      </c>
      <c r="AZ223" s="30">
        <v>2539942355.4699998</v>
      </c>
      <c r="BA223" s="30">
        <v>0</v>
      </c>
      <c r="BB223" s="30">
        <v>0</v>
      </c>
      <c r="BC223" s="30">
        <v>417344564</v>
      </c>
      <c r="BD223" s="30">
        <v>0</v>
      </c>
      <c r="BE223" s="30">
        <v>417344564</v>
      </c>
      <c r="BF223" s="30">
        <v>0</v>
      </c>
      <c r="BG223" s="30">
        <v>1360222850</v>
      </c>
      <c r="BH223" s="30">
        <v>0</v>
      </c>
      <c r="BI223" s="30">
        <v>1360222850</v>
      </c>
    </row>
    <row r="224" spans="1:61" ht="27.75" customHeight="1" x14ac:dyDescent="0.2">
      <c r="A224" s="25">
        <f t="shared" si="3"/>
        <v>218</v>
      </c>
      <c r="B224" s="37">
        <v>2506</v>
      </c>
      <c r="C224" s="31" t="s">
        <v>1075</v>
      </c>
      <c r="D224" s="31" t="s">
        <v>1076</v>
      </c>
      <c r="E224" s="31" t="s">
        <v>1077</v>
      </c>
      <c r="F224" s="31" t="s">
        <v>126</v>
      </c>
      <c r="G224" s="31" t="s">
        <v>1847</v>
      </c>
      <c r="H224" s="31" t="s">
        <v>37</v>
      </c>
      <c r="I224" s="31" t="s">
        <v>1078</v>
      </c>
      <c r="J224" s="31" t="s">
        <v>1045</v>
      </c>
      <c r="K224" s="31" t="s">
        <v>1063</v>
      </c>
      <c r="L224" s="31" t="s">
        <v>2421</v>
      </c>
      <c r="M224" s="31" t="s">
        <v>2422</v>
      </c>
      <c r="N224" s="31" t="s">
        <v>1079</v>
      </c>
      <c r="O224" s="37">
        <v>1</v>
      </c>
      <c r="P224" s="37">
        <v>5780</v>
      </c>
      <c r="Q224" s="37">
        <v>30</v>
      </c>
      <c r="R224" s="30">
        <v>129382271081.28999</v>
      </c>
      <c r="S224" s="30">
        <v>6562540458.8199997</v>
      </c>
      <c r="T224" s="30">
        <v>3242843969</v>
      </c>
      <c r="U224" s="30">
        <v>0</v>
      </c>
      <c r="V224" s="30">
        <v>108269843318</v>
      </c>
      <c r="W224" s="30">
        <v>1970280297</v>
      </c>
      <c r="X224" s="30">
        <v>9336763038.4699993</v>
      </c>
      <c r="Y224" s="30">
        <v>0</v>
      </c>
      <c r="Z224" s="30">
        <v>0</v>
      </c>
      <c r="AA224" s="30">
        <v>24669570689.139999</v>
      </c>
      <c r="AB224" s="30">
        <v>19533381857</v>
      </c>
      <c r="AC224" s="30">
        <v>0</v>
      </c>
      <c r="AD224" s="30">
        <v>3812508223.5100002</v>
      </c>
      <c r="AE224" s="30">
        <v>0</v>
      </c>
      <c r="AF224" s="30">
        <v>1209815669.6300001</v>
      </c>
      <c r="AG224" s="30">
        <v>113864939</v>
      </c>
      <c r="AH224" s="30">
        <v>0</v>
      </c>
      <c r="AI224" s="30">
        <v>104712700392.14999</v>
      </c>
      <c r="AJ224" s="30">
        <v>74848268560</v>
      </c>
      <c r="AK224" s="30">
        <v>47668639994</v>
      </c>
      <c r="AL224" s="30">
        <v>13793813592.42</v>
      </c>
      <c r="AM224" s="30">
        <v>158688724.18000001</v>
      </c>
      <c r="AN224" s="30">
        <v>1099469.25</v>
      </c>
      <c r="AO224" s="30">
        <v>1378950743</v>
      </c>
      <c r="AP224" s="30">
        <v>7291473200.0500002</v>
      </c>
      <c r="AQ224" s="30">
        <v>2447993586</v>
      </c>
      <c r="AR224" s="30">
        <v>2254281606</v>
      </c>
      <c r="AS224" s="30">
        <v>193711980</v>
      </c>
      <c r="AT224" s="30">
        <v>2232297041</v>
      </c>
      <c r="AU224" s="30">
        <v>725841631</v>
      </c>
      <c r="AV224" s="30">
        <v>127504667</v>
      </c>
      <c r="AW224" s="30">
        <v>1378950743</v>
      </c>
      <c r="AX224" s="30">
        <v>0</v>
      </c>
      <c r="AY224" s="30">
        <v>215696545</v>
      </c>
      <c r="AZ224" s="30">
        <v>215696545</v>
      </c>
      <c r="BA224" s="30">
        <v>0</v>
      </c>
      <c r="BB224" s="30">
        <v>4254770382</v>
      </c>
      <c r="BC224" s="30">
        <v>361243453.43000001</v>
      </c>
      <c r="BD224" s="30">
        <v>4254770382</v>
      </c>
      <c r="BE224" s="30">
        <v>361243453.43000001</v>
      </c>
      <c r="BF224" s="30">
        <v>123889542661</v>
      </c>
      <c r="BG224" s="30">
        <v>0</v>
      </c>
      <c r="BH224" s="30">
        <v>123889542661</v>
      </c>
      <c r="BI224" s="30">
        <v>0</v>
      </c>
    </row>
    <row r="225" spans="1:61" ht="27.75" customHeight="1" x14ac:dyDescent="0.2">
      <c r="A225" s="25">
        <f t="shared" si="3"/>
        <v>219</v>
      </c>
      <c r="B225" s="37">
        <v>2520</v>
      </c>
      <c r="C225" s="31" t="s">
        <v>1080</v>
      </c>
      <c r="D225" s="31" t="s">
        <v>1081</v>
      </c>
      <c r="E225" s="31" t="s">
        <v>1082</v>
      </c>
      <c r="F225" s="31" t="s">
        <v>126</v>
      </c>
      <c r="G225" s="31" t="s">
        <v>1923</v>
      </c>
      <c r="H225" s="31" t="s">
        <v>314</v>
      </c>
      <c r="I225" s="31" t="s">
        <v>1083</v>
      </c>
      <c r="J225" s="31" t="s">
        <v>1045</v>
      </c>
      <c r="K225" s="31" t="s">
        <v>1063</v>
      </c>
      <c r="L225" s="31" t="s">
        <v>1924</v>
      </c>
      <c r="M225" s="31" t="s">
        <v>2423</v>
      </c>
      <c r="N225" s="31" t="s">
        <v>1708</v>
      </c>
      <c r="O225" s="37">
        <v>1</v>
      </c>
      <c r="P225" s="37">
        <v>760</v>
      </c>
      <c r="Q225" s="37">
        <v>10</v>
      </c>
      <c r="R225" s="30">
        <v>6310326587.9899998</v>
      </c>
      <c r="S225" s="30">
        <v>309007801.06999999</v>
      </c>
      <c r="T225" s="30">
        <v>151906647.81</v>
      </c>
      <c r="U225" s="30">
        <v>0</v>
      </c>
      <c r="V225" s="30">
        <v>4797841836.4399996</v>
      </c>
      <c r="W225" s="30">
        <v>275120445</v>
      </c>
      <c r="X225" s="30">
        <v>776449857.66999996</v>
      </c>
      <c r="Y225" s="30">
        <v>0</v>
      </c>
      <c r="Z225" s="30">
        <v>0</v>
      </c>
      <c r="AA225" s="30">
        <v>2011318985.6199999</v>
      </c>
      <c r="AB225" s="30">
        <v>1423216608.0899999</v>
      </c>
      <c r="AC225" s="30">
        <v>0</v>
      </c>
      <c r="AD225" s="30">
        <v>157292757.31999999</v>
      </c>
      <c r="AE225" s="30">
        <v>0</v>
      </c>
      <c r="AF225" s="30">
        <v>177106286.74000001</v>
      </c>
      <c r="AG225" s="30">
        <v>253703333.47</v>
      </c>
      <c r="AH225" s="30">
        <v>0</v>
      </c>
      <c r="AI225" s="30">
        <v>4299007602.3699999</v>
      </c>
      <c r="AJ225" s="30">
        <v>2050835467.3800001</v>
      </c>
      <c r="AK225" s="30">
        <v>559161947.38</v>
      </c>
      <c r="AL225" s="30">
        <v>1059043311.65</v>
      </c>
      <c r="AM225" s="30">
        <v>226618131.37</v>
      </c>
      <c r="AN225" s="30">
        <v>288000000</v>
      </c>
      <c r="AO225" s="30">
        <v>52425985.990000002</v>
      </c>
      <c r="AP225" s="30">
        <v>382208900</v>
      </c>
      <c r="AQ225" s="30">
        <v>212458232.55000001</v>
      </c>
      <c r="AR225" s="30">
        <v>161700800</v>
      </c>
      <c r="AS225" s="30">
        <v>50757432.549999997</v>
      </c>
      <c r="AT225" s="30">
        <v>203745227.58000001</v>
      </c>
      <c r="AU225" s="30">
        <v>146783344.53999999</v>
      </c>
      <c r="AV225" s="30">
        <v>4535897.05</v>
      </c>
      <c r="AW225" s="30">
        <v>52425985.990000002</v>
      </c>
      <c r="AX225" s="30">
        <v>0</v>
      </c>
      <c r="AY225" s="30">
        <v>8713004.9700000007</v>
      </c>
      <c r="AZ225" s="30">
        <v>8713004.9700000007</v>
      </c>
      <c r="BA225" s="30">
        <v>0</v>
      </c>
      <c r="BB225" s="30">
        <v>53310602</v>
      </c>
      <c r="BC225" s="30">
        <v>764400960.09000003</v>
      </c>
      <c r="BD225" s="30">
        <v>53310602</v>
      </c>
      <c r="BE225" s="30">
        <v>764400960.09000003</v>
      </c>
      <c r="BF225" s="30">
        <v>913391206</v>
      </c>
      <c r="BG225" s="30">
        <v>0</v>
      </c>
      <c r="BH225" s="30">
        <v>913391206</v>
      </c>
      <c r="BI225" s="30">
        <v>0</v>
      </c>
    </row>
    <row r="226" spans="1:61" ht="27.75" customHeight="1" x14ac:dyDescent="0.2">
      <c r="A226" s="25">
        <f t="shared" si="3"/>
        <v>220</v>
      </c>
      <c r="B226" s="37">
        <v>2525</v>
      </c>
      <c r="C226" s="31" t="s">
        <v>1084</v>
      </c>
      <c r="D226" s="31" t="s">
        <v>1085</v>
      </c>
      <c r="E226" s="31" t="s">
        <v>1086</v>
      </c>
      <c r="F226" s="31" t="s">
        <v>126</v>
      </c>
      <c r="G226" s="31" t="s">
        <v>1851</v>
      </c>
      <c r="H226" s="31" t="s">
        <v>38</v>
      </c>
      <c r="I226" s="31" t="s">
        <v>1087</v>
      </c>
      <c r="J226" s="31" t="s">
        <v>1045</v>
      </c>
      <c r="K226" s="31" t="s">
        <v>1063</v>
      </c>
      <c r="L226" s="31" t="s">
        <v>2424</v>
      </c>
      <c r="M226" s="31" t="s">
        <v>2425</v>
      </c>
      <c r="N226" s="31" t="s">
        <v>1742</v>
      </c>
      <c r="O226" s="37">
        <v>1</v>
      </c>
      <c r="P226" s="37">
        <v>1707</v>
      </c>
      <c r="Q226" s="37">
        <v>19</v>
      </c>
      <c r="R226" s="30">
        <v>24630575624.02</v>
      </c>
      <c r="S226" s="30">
        <v>1731381018.97</v>
      </c>
      <c r="T226" s="30">
        <v>446502270.61000001</v>
      </c>
      <c r="U226" s="30">
        <v>1327931527.76</v>
      </c>
      <c r="V226" s="30">
        <v>18984808102</v>
      </c>
      <c r="W226" s="30">
        <v>313636743.45999998</v>
      </c>
      <c r="X226" s="30">
        <v>1826315961.22</v>
      </c>
      <c r="Y226" s="30">
        <v>0</v>
      </c>
      <c r="Z226" s="30">
        <v>0</v>
      </c>
      <c r="AA226" s="30">
        <v>5674254195.4799995</v>
      </c>
      <c r="AB226" s="30">
        <v>2464956425.1399999</v>
      </c>
      <c r="AC226" s="30">
        <v>1097317629</v>
      </c>
      <c r="AD226" s="30">
        <v>178992250.00999999</v>
      </c>
      <c r="AE226" s="30">
        <v>0</v>
      </c>
      <c r="AF226" s="30">
        <v>1807664084.3299999</v>
      </c>
      <c r="AG226" s="30">
        <v>125323807</v>
      </c>
      <c r="AH226" s="30">
        <v>0</v>
      </c>
      <c r="AI226" s="30">
        <v>18956321428.540001</v>
      </c>
      <c r="AJ226" s="30">
        <v>10964348557.82</v>
      </c>
      <c r="AK226" s="30">
        <v>5800329557.8199997</v>
      </c>
      <c r="AL226" s="30">
        <v>4725336583.3299999</v>
      </c>
      <c r="AM226" s="30">
        <v>1152133908.5</v>
      </c>
      <c r="AN226" s="30">
        <v>776134</v>
      </c>
      <c r="AO226" s="30">
        <v>225042273.91999999</v>
      </c>
      <c r="AP226" s="30">
        <v>482155251</v>
      </c>
      <c r="AQ226" s="30">
        <v>566171700.5</v>
      </c>
      <c r="AR226" s="30">
        <v>492898926.86000001</v>
      </c>
      <c r="AS226" s="30">
        <v>73272773.640000001</v>
      </c>
      <c r="AT226" s="30">
        <v>542516985.04999995</v>
      </c>
      <c r="AU226" s="30">
        <v>307577899.56999999</v>
      </c>
      <c r="AV226" s="30">
        <v>9896811.5500000007</v>
      </c>
      <c r="AW226" s="30">
        <v>225042273.91999999</v>
      </c>
      <c r="AX226" s="30">
        <v>0</v>
      </c>
      <c r="AY226" s="30">
        <v>23654715.460000001</v>
      </c>
      <c r="AZ226" s="30">
        <v>23654715.460000001</v>
      </c>
      <c r="BA226" s="30">
        <v>0</v>
      </c>
      <c r="BB226" s="30">
        <v>27248946</v>
      </c>
      <c r="BC226" s="30">
        <v>6687116</v>
      </c>
      <c r="BD226" s="30">
        <v>27248946</v>
      </c>
      <c r="BE226" s="30">
        <v>6687116</v>
      </c>
      <c r="BF226" s="30">
        <v>45960000</v>
      </c>
      <c r="BG226" s="30">
        <v>0</v>
      </c>
      <c r="BH226" s="30">
        <v>45960000</v>
      </c>
      <c r="BI226" s="30">
        <v>0</v>
      </c>
    </row>
    <row r="227" spans="1:61" ht="27.75" customHeight="1" x14ac:dyDescent="0.2">
      <c r="A227" s="25">
        <f t="shared" si="3"/>
        <v>221</v>
      </c>
      <c r="B227" s="37">
        <v>2538</v>
      </c>
      <c r="C227" s="31" t="s">
        <v>1088</v>
      </c>
      <c r="D227" s="31" t="s">
        <v>1089</v>
      </c>
      <c r="E227" s="31" t="s">
        <v>1090</v>
      </c>
      <c r="F227" s="31" t="s">
        <v>31</v>
      </c>
      <c r="G227" s="31" t="s">
        <v>1910</v>
      </c>
      <c r="H227" s="31" t="s">
        <v>723</v>
      </c>
      <c r="I227" s="31" t="s">
        <v>1091</v>
      </c>
      <c r="J227" s="31" t="s">
        <v>1045</v>
      </c>
      <c r="K227" s="31" t="s">
        <v>1092</v>
      </c>
      <c r="L227" s="31" t="s">
        <v>2020</v>
      </c>
      <c r="M227" s="31" t="s">
        <v>2426</v>
      </c>
      <c r="N227" s="31" t="s">
        <v>1093</v>
      </c>
      <c r="O227" s="37">
        <v>1</v>
      </c>
      <c r="P227" s="37">
        <v>2243</v>
      </c>
      <c r="Q227" s="37">
        <v>99</v>
      </c>
      <c r="R227" s="30">
        <v>25144727082.32</v>
      </c>
      <c r="S227" s="30">
        <v>5496138383.3900003</v>
      </c>
      <c r="T227" s="30">
        <v>2433827674.3200002</v>
      </c>
      <c r="U227" s="30">
        <v>4942371506.8000002</v>
      </c>
      <c r="V227" s="30">
        <v>1622898634.74</v>
      </c>
      <c r="W227" s="30">
        <v>1513082916.72</v>
      </c>
      <c r="X227" s="30">
        <v>9001068952.3500004</v>
      </c>
      <c r="Y227" s="30">
        <v>0</v>
      </c>
      <c r="Z227" s="30">
        <v>135339014</v>
      </c>
      <c r="AA227" s="30">
        <v>11439053171.82</v>
      </c>
      <c r="AB227" s="30">
        <v>0</v>
      </c>
      <c r="AC227" s="30">
        <v>3962821238</v>
      </c>
      <c r="AD227" s="30">
        <v>2944129497.1799998</v>
      </c>
      <c r="AE227" s="30">
        <v>0</v>
      </c>
      <c r="AF227" s="30">
        <v>0</v>
      </c>
      <c r="AG227" s="30">
        <v>4196301099.29</v>
      </c>
      <c r="AH227" s="30">
        <v>335801337.35000002</v>
      </c>
      <c r="AI227" s="30">
        <v>13705673910.5</v>
      </c>
      <c r="AJ227" s="30">
        <v>3790552582.6799998</v>
      </c>
      <c r="AK227" s="30">
        <v>3690552582.6799998</v>
      </c>
      <c r="AL227" s="30">
        <v>3408787454.7399998</v>
      </c>
      <c r="AM227" s="30">
        <v>5917001764.5299997</v>
      </c>
      <c r="AN227" s="30">
        <v>22534067.899999999</v>
      </c>
      <c r="AO227" s="30">
        <v>-247329345.31999999</v>
      </c>
      <c r="AP227" s="30">
        <v>509738816.44999999</v>
      </c>
      <c r="AQ227" s="30">
        <v>7470558653.5600004</v>
      </c>
      <c r="AR227" s="30">
        <v>7378725916.3800001</v>
      </c>
      <c r="AS227" s="30">
        <v>91832737.180000007</v>
      </c>
      <c r="AT227" s="30">
        <v>1068569655.75</v>
      </c>
      <c r="AU227" s="30">
        <v>311713385.00999999</v>
      </c>
      <c r="AV227" s="30">
        <v>0</v>
      </c>
      <c r="AW227" s="30">
        <v>-247329345.31</v>
      </c>
      <c r="AX227" s="30">
        <v>1004185616.05</v>
      </c>
      <c r="AY227" s="30">
        <v>6401988997.8100004</v>
      </c>
      <c r="AZ227" s="30">
        <v>6401988997.8100004</v>
      </c>
      <c r="BA227" s="30">
        <v>0</v>
      </c>
      <c r="BB227" s="30">
        <v>1488202579.48</v>
      </c>
      <c r="BC227" s="30">
        <v>523731843.81</v>
      </c>
      <c r="BD227" s="30">
        <v>1488202579.48</v>
      </c>
      <c r="BE227" s="30">
        <v>523731843.81</v>
      </c>
      <c r="BF227" s="30">
        <v>21251661145</v>
      </c>
      <c r="BG227" s="30">
        <v>407032747</v>
      </c>
      <c r="BH227" s="30">
        <v>21251661143</v>
      </c>
      <c r="BI227" s="30">
        <v>407032749</v>
      </c>
    </row>
    <row r="228" spans="1:61" ht="27.75" customHeight="1" x14ac:dyDescent="0.2">
      <c r="A228" s="25">
        <f t="shared" si="3"/>
        <v>222</v>
      </c>
      <c r="B228" s="37">
        <v>2540</v>
      </c>
      <c r="C228" s="31" t="s">
        <v>1094</v>
      </c>
      <c r="D228" s="31" t="s">
        <v>1095</v>
      </c>
      <c r="E228" s="31" t="s">
        <v>1096</v>
      </c>
      <c r="F228" s="31" t="s">
        <v>116</v>
      </c>
      <c r="G228" s="31" t="s">
        <v>1867</v>
      </c>
      <c r="H228" s="31" t="s">
        <v>40</v>
      </c>
      <c r="I228" s="31" t="s">
        <v>1097</v>
      </c>
      <c r="J228" s="31" t="s">
        <v>1045</v>
      </c>
      <c r="K228" s="31" t="s">
        <v>1063</v>
      </c>
      <c r="L228" s="31" t="s">
        <v>2427</v>
      </c>
      <c r="M228" s="31" t="s">
        <v>2428</v>
      </c>
      <c r="N228" s="31" t="s">
        <v>1098</v>
      </c>
      <c r="O228" s="37">
        <v>1</v>
      </c>
      <c r="P228" s="37">
        <v>1477</v>
      </c>
      <c r="Q228" s="37">
        <v>15</v>
      </c>
      <c r="R228" s="30">
        <v>5093871761.0200005</v>
      </c>
      <c r="S228" s="30">
        <v>248149714.96000001</v>
      </c>
      <c r="T228" s="30">
        <v>306875352.06</v>
      </c>
      <c r="U228" s="30">
        <v>0</v>
      </c>
      <c r="V228" s="30">
        <v>4495058761</v>
      </c>
      <c r="W228" s="30">
        <v>27182261</v>
      </c>
      <c r="X228" s="30">
        <v>16605672</v>
      </c>
      <c r="Y228" s="30">
        <v>0</v>
      </c>
      <c r="Z228" s="30">
        <v>0</v>
      </c>
      <c r="AA228" s="30">
        <v>2727490102.3699999</v>
      </c>
      <c r="AB228" s="30">
        <v>2565611286</v>
      </c>
      <c r="AC228" s="30">
        <v>25718745</v>
      </c>
      <c r="AD228" s="30">
        <v>106244037.08</v>
      </c>
      <c r="AE228" s="30">
        <v>0</v>
      </c>
      <c r="AF228" s="30">
        <v>5000133.29</v>
      </c>
      <c r="AG228" s="30">
        <v>24915901</v>
      </c>
      <c r="AH228" s="30">
        <v>0</v>
      </c>
      <c r="AI228" s="30">
        <v>2366381658.54</v>
      </c>
      <c r="AJ228" s="30">
        <v>1569462872</v>
      </c>
      <c r="AK228" s="30">
        <v>158896896</v>
      </c>
      <c r="AL228" s="30">
        <v>333699835</v>
      </c>
      <c r="AM228" s="30">
        <v>247829813.09999999</v>
      </c>
      <c r="AN228" s="30">
        <v>100000</v>
      </c>
      <c r="AO228" s="30">
        <v>44832742.439999998</v>
      </c>
      <c r="AP228" s="30">
        <v>-4983000</v>
      </c>
      <c r="AQ228" s="30">
        <v>192921608.59</v>
      </c>
      <c r="AR228" s="30">
        <v>176300411</v>
      </c>
      <c r="AS228" s="30">
        <v>16621197.59</v>
      </c>
      <c r="AT228" s="30">
        <v>165571983.59</v>
      </c>
      <c r="AU228" s="30">
        <v>118367118</v>
      </c>
      <c r="AV228" s="30">
        <v>2372123.15</v>
      </c>
      <c r="AW228" s="30">
        <v>44832742.439999998</v>
      </c>
      <c r="AX228" s="30">
        <v>0</v>
      </c>
      <c r="AY228" s="30">
        <v>27349625</v>
      </c>
      <c r="AZ228" s="30">
        <v>27349625</v>
      </c>
      <c r="BA228" s="30">
        <v>0</v>
      </c>
      <c r="BB228" s="30">
        <v>98468074</v>
      </c>
      <c r="BC228" s="30">
        <v>685398581</v>
      </c>
      <c r="BD228" s="30">
        <v>98468074</v>
      </c>
      <c r="BE228" s="30">
        <v>685398581</v>
      </c>
      <c r="BF228" s="30">
        <v>4599758212</v>
      </c>
      <c r="BG228" s="30">
        <v>0</v>
      </c>
      <c r="BH228" s="30">
        <v>4599758212</v>
      </c>
      <c r="BI228" s="30">
        <v>0</v>
      </c>
    </row>
    <row r="229" spans="1:61" ht="27.75" customHeight="1" x14ac:dyDescent="0.2">
      <c r="A229" s="25">
        <f t="shared" si="3"/>
        <v>223</v>
      </c>
      <c r="B229" s="37">
        <v>2560</v>
      </c>
      <c r="C229" s="31" t="s">
        <v>1099</v>
      </c>
      <c r="D229" s="31" t="s">
        <v>1100</v>
      </c>
      <c r="E229" s="31" t="s">
        <v>1101</v>
      </c>
      <c r="F229" s="31" t="s">
        <v>116</v>
      </c>
      <c r="G229" s="31" t="s">
        <v>1847</v>
      </c>
      <c r="H229" s="31" t="s">
        <v>37</v>
      </c>
      <c r="I229" s="31" t="s">
        <v>1102</v>
      </c>
      <c r="J229" s="31" t="s">
        <v>1045</v>
      </c>
      <c r="K229" s="31" t="s">
        <v>1063</v>
      </c>
      <c r="L229" s="31" t="s">
        <v>2429</v>
      </c>
      <c r="M229" s="31" t="s">
        <v>2430</v>
      </c>
      <c r="N229" s="31" t="s">
        <v>1838</v>
      </c>
      <c r="O229" s="37">
        <v>1</v>
      </c>
      <c r="P229" s="37">
        <v>1275</v>
      </c>
      <c r="Q229" s="37">
        <v>8</v>
      </c>
      <c r="R229" s="30">
        <v>7164303553.0500002</v>
      </c>
      <c r="S229" s="30">
        <v>283301332.54000002</v>
      </c>
      <c r="T229" s="30">
        <v>99924523.659999996</v>
      </c>
      <c r="U229" s="30">
        <v>0</v>
      </c>
      <c r="V229" s="30">
        <v>5927226276.6000004</v>
      </c>
      <c r="W229" s="30">
        <v>20857571.25</v>
      </c>
      <c r="X229" s="30">
        <v>831133849</v>
      </c>
      <c r="Y229" s="30">
        <v>0</v>
      </c>
      <c r="Z229" s="30">
        <v>1860000</v>
      </c>
      <c r="AA229" s="30">
        <v>3033118534.9699998</v>
      </c>
      <c r="AB229" s="30">
        <v>1690522016.6700001</v>
      </c>
      <c r="AC229" s="30">
        <v>889399923.92999995</v>
      </c>
      <c r="AD229" s="30">
        <v>295969501.23000002</v>
      </c>
      <c r="AE229" s="30">
        <v>0</v>
      </c>
      <c r="AF229" s="30">
        <v>4328473</v>
      </c>
      <c r="AG229" s="30">
        <v>147451305.13999999</v>
      </c>
      <c r="AH229" s="30">
        <v>5447315</v>
      </c>
      <c r="AI229" s="30">
        <v>4131185018.0799999</v>
      </c>
      <c r="AJ229" s="30">
        <v>2468304480.5</v>
      </c>
      <c r="AK229" s="30">
        <v>0</v>
      </c>
      <c r="AL229" s="30">
        <v>730588693.29999995</v>
      </c>
      <c r="AM229" s="30">
        <v>98086255</v>
      </c>
      <c r="AN229" s="30">
        <v>90000</v>
      </c>
      <c r="AO229" s="30">
        <v>36965199.859999999</v>
      </c>
      <c r="AP229" s="30">
        <v>0</v>
      </c>
      <c r="AQ229" s="30">
        <v>179895646.84999999</v>
      </c>
      <c r="AR229" s="30">
        <v>154265488</v>
      </c>
      <c r="AS229" s="30">
        <v>25630158.850000001</v>
      </c>
      <c r="AT229" s="30">
        <v>149160056.84999999</v>
      </c>
      <c r="AU229" s="30">
        <v>102074563</v>
      </c>
      <c r="AV229" s="30">
        <v>10120293.99</v>
      </c>
      <c r="AW229" s="30">
        <v>36965199.859999999</v>
      </c>
      <c r="AX229" s="30">
        <v>0</v>
      </c>
      <c r="AY229" s="30">
        <v>30735590</v>
      </c>
      <c r="AZ229" s="30">
        <v>30735590</v>
      </c>
      <c r="BA229" s="30">
        <v>0</v>
      </c>
      <c r="BB229" s="30">
        <v>85775440</v>
      </c>
      <c r="BC229" s="30">
        <v>968173096</v>
      </c>
      <c r="BD229" s="30">
        <v>85775440</v>
      </c>
      <c r="BE229" s="30">
        <v>968173096</v>
      </c>
      <c r="BF229" s="30">
        <v>1339251128</v>
      </c>
      <c r="BG229" s="30">
        <v>0</v>
      </c>
      <c r="BH229" s="30">
        <v>1339251128</v>
      </c>
      <c r="BI229" s="30">
        <v>0</v>
      </c>
    </row>
    <row r="230" spans="1:61" ht="27.75" customHeight="1" x14ac:dyDescent="0.2">
      <c r="A230" s="25">
        <f t="shared" si="3"/>
        <v>224</v>
      </c>
      <c r="B230" s="37">
        <v>2562</v>
      </c>
      <c r="C230" s="31" t="s">
        <v>1103</v>
      </c>
      <c r="D230" s="31" t="s">
        <v>1104</v>
      </c>
      <c r="E230" s="31" t="s">
        <v>1105</v>
      </c>
      <c r="F230" s="31" t="s">
        <v>107</v>
      </c>
      <c r="G230" s="31" t="s">
        <v>1849</v>
      </c>
      <c r="H230" s="31" t="s">
        <v>108</v>
      </c>
      <c r="I230" s="31" t="s">
        <v>1106</v>
      </c>
      <c r="J230" s="31" t="s">
        <v>1045</v>
      </c>
      <c r="K230" s="31" t="s">
        <v>1063</v>
      </c>
      <c r="L230" s="31" t="s">
        <v>2699</v>
      </c>
      <c r="M230" s="31" t="s">
        <v>2431</v>
      </c>
      <c r="N230" s="31" t="s">
        <v>2021</v>
      </c>
      <c r="O230" s="37">
        <v>1</v>
      </c>
      <c r="P230" s="37">
        <v>10</v>
      </c>
      <c r="Q230" s="37">
        <v>73</v>
      </c>
      <c r="R230" s="30">
        <v>36738073971</v>
      </c>
      <c r="S230" s="30">
        <v>5235020480</v>
      </c>
      <c r="T230" s="30">
        <v>14332410502</v>
      </c>
      <c r="U230" s="30">
        <v>69674053</v>
      </c>
      <c r="V230" s="30">
        <v>0</v>
      </c>
      <c r="W230" s="30">
        <v>1032514060</v>
      </c>
      <c r="X230" s="30">
        <v>16068454876</v>
      </c>
      <c r="Y230" s="30">
        <v>0</v>
      </c>
      <c r="Z230" s="30">
        <v>0</v>
      </c>
      <c r="AA230" s="30">
        <v>4065363206</v>
      </c>
      <c r="AB230" s="30">
        <v>0</v>
      </c>
      <c r="AC230" s="30">
        <v>0</v>
      </c>
      <c r="AD230" s="30">
        <v>1554575156</v>
      </c>
      <c r="AE230" s="30">
        <v>0</v>
      </c>
      <c r="AF230" s="30">
        <v>522179040</v>
      </c>
      <c r="AG230" s="30">
        <v>1612708330</v>
      </c>
      <c r="AH230" s="30">
        <v>375900680</v>
      </c>
      <c r="AI230" s="30">
        <v>32672710765</v>
      </c>
      <c r="AJ230" s="30">
        <v>366517632</v>
      </c>
      <c r="AK230" s="30">
        <v>0</v>
      </c>
      <c r="AL230" s="30">
        <v>3449109311</v>
      </c>
      <c r="AM230" s="30">
        <v>11717619457</v>
      </c>
      <c r="AN230" s="30">
        <v>0</v>
      </c>
      <c r="AO230" s="30">
        <v>403649326</v>
      </c>
      <c r="AP230" s="30">
        <v>14865436174</v>
      </c>
      <c r="AQ230" s="30">
        <v>2084073761</v>
      </c>
      <c r="AR230" s="30">
        <v>2034961157</v>
      </c>
      <c r="AS230" s="30">
        <v>49112604</v>
      </c>
      <c r="AT230" s="30">
        <v>894354015</v>
      </c>
      <c r="AU230" s="30">
        <v>478617895</v>
      </c>
      <c r="AV230" s="30">
        <v>12086794</v>
      </c>
      <c r="AW230" s="30">
        <v>403649326</v>
      </c>
      <c r="AX230" s="30">
        <v>0</v>
      </c>
      <c r="AY230" s="30">
        <v>1189719746</v>
      </c>
      <c r="AZ230" s="30">
        <v>1189719746</v>
      </c>
      <c r="BA230" s="30">
        <v>0</v>
      </c>
      <c r="BB230" s="30">
        <v>0</v>
      </c>
      <c r="BC230" s="30">
        <v>67680645</v>
      </c>
      <c r="BD230" s="30">
        <v>0</v>
      </c>
      <c r="BE230" s="30">
        <v>67680645</v>
      </c>
      <c r="BF230" s="30">
        <v>0</v>
      </c>
      <c r="BG230" s="30">
        <v>0</v>
      </c>
      <c r="BH230" s="30">
        <v>0</v>
      </c>
      <c r="BI230" s="30">
        <v>0</v>
      </c>
    </row>
    <row r="231" spans="1:61" ht="27.75" customHeight="1" x14ac:dyDescent="0.2">
      <c r="A231" s="25">
        <f t="shared" si="3"/>
        <v>225</v>
      </c>
      <c r="B231" s="37">
        <v>2618</v>
      </c>
      <c r="C231" s="31" t="s">
        <v>1109</v>
      </c>
      <c r="D231" s="31" t="s">
        <v>1110</v>
      </c>
      <c r="E231" s="31" t="s">
        <v>1111</v>
      </c>
      <c r="F231" s="31" t="s">
        <v>28</v>
      </c>
      <c r="G231" s="31" t="s">
        <v>1887</v>
      </c>
      <c r="H231" s="31" t="s">
        <v>41</v>
      </c>
      <c r="I231" s="31" t="s">
        <v>1112</v>
      </c>
      <c r="J231" s="31" t="s">
        <v>1107</v>
      </c>
      <c r="K231" s="31" t="s">
        <v>1108</v>
      </c>
      <c r="L231" s="31" t="s">
        <v>2432</v>
      </c>
      <c r="M231" s="31" t="s">
        <v>2433</v>
      </c>
      <c r="N231" s="31" t="s">
        <v>1925</v>
      </c>
      <c r="O231" s="37">
        <v>1</v>
      </c>
      <c r="P231" s="37">
        <v>1701</v>
      </c>
      <c r="Q231" s="37">
        <v>16</v>
      </c>
      <c r="R231" s="30">
        <v>18181216202.029999</v>
      </c>
      <c r="S231" s="30">
        <v>546535918.45000005</v>
      </c>
      <c r="T231" s="30">
        <v>108080743</v>
      </c>
      <c r="U231" s="30">
        <v>0</v>
      </c>
      <c r="V231" s="30">
        <v>16107749477</v>
      </c>
      <c r="W231" s="30">
        <v>230895962</v>
      </c>
      <c r="X231" s="30">
        <v>1099247199.5799999</v>
      </c>
      <c r="Y231" s="30">
        <v>0</v>
      </c>
      <c r="Z231" s="30">
        <v>88706902</v>
      </c>
      <c r="AA231" s="30">
        <v>10944436642.120001</v>
      </c>
      <c r="AB231" s="30">
        <v>6242019892.7200003</v>
      </c>
      <c r="AC231" s="30">
        <v>3695865728</v>
      </c>
      <c r="AD231" s="30">
        <v>568572541</v>
      </c>
      <c r="AE231" s="30">
        <v>0</v>
      </c>
      <c r="AF231" s="30">
        <v>400610541.39999998</v>
      </c>
      <c r="AG231" s="30">
        <v>37367939</v>
      </c>
      <c r="AH231" s="30">
        <v>0</v>
      </c>
      <c r="AI231" s="30">
        <v>7236779559.9099998</v>
      </c>
      <c r="AJ231" s="30">
        <v>4606810753.5</v>
      </c>
      <c r="AK231" s="30">
        <v>2606810753.5</v>
      </c>
      <c r="AL231" s="30">
        <v>863664287.03999996</v>
      </c>
      <c r="AM231" s="30">
        <v>252272511</v>
      </c>
      <c r="AN231" s="30">
        <v>7800000</v>
      </c>
      <c r="AO231" s="30">
        <v>78011714.760000005</v>
      </c>
      <c r="AP231" s="30">
        <v>1034020128</v>
      </c>
      <c r="AQ231" s="30">
        <v>441100611.86000001</v>
      </c>
      <c r="AR231" s="30">
        <v>431066735</v>
      </c>
      <c r="AS231" s="30">
        <v>10033876.859999999</v>
      </c>
      <c r="AT231" s="30">
        <v>353251291.86000001</v>
      </c>
      <c r="AU231" s="30">
        <v>269398948.05000001</v>
      </c>
      <c r="AV231" s="30">
        <v>5840629.0499999998</v>
      </c>
      <c r="AW231" s="30">
        <v>78011714.760000005</v>
      </c>
      <c r="AX231" s="30">
        <v>0</v>
      </c>
      <c r="AY231" s="30">
        <v>87849320</v>
      </c>
      <c r="AZ231" s="30">
        <v>87849320</v>
      </c>
      <c r="BA231" s="30">
        <v>0</v>
      </c>
      <c r="BB231" s="30">
        <v>10288401</v>
      </c>
      <c r="BC231" s="30">
        <v>165963562</v>
      </c>
      <c r="BD231" s="30">
        <v>10288401</v>
      </c>
      <c r="BE231" s="30">
        <v>165963562</v>
      </c>
      <c r="BF231" s="30">
        <v>16470170132</v>
      </c>
      <c r="BG231" s="30">
        <v>2000000000</v>
      </c>
      <c r="BH231" s="30">
        <v>16470170132</v>
      </c>
      <c r="BI231" s="30">
        <v>2000000000</v>
      </c>
    </row>
    <row r="232" spans="1:61" ht="27.75" customHeight="1" x14ac:dyDescent="0.2">
      <c r="A232" s="25">
        <f t="shared" si="3"/>
        <v>226</v>
      </c>
      <c r="B232" s="37">
        <v>2641</v>
      </c>
      <c r="C232" s="31" t="s">
        <v>1787</v>
      </c>
      <c r="D232" s="31" t="s">
        <v>1788</v>
      </c>
      <c r="E232" s="31" t="s">
        <v>1789</v>
      </c>
      <c r="F232" s="31" t="s">
        <v>116</v>
      </c>
      <c r="G232" s="31" t="s">
        <v>1851</v>
      </c>
      <c r="H232" s="31" t="s">
        <v>38</v>
      </c>
      <c r="I232" s="31" t="s">
        <v>1790</v>
      </c>
      <c r="J232" s="31" t="s">
        <v>673</v>
      </c>
      <c r="K232" s="31" t="s">
        <v>1057</v>
      </c>
      <c r="L232" s="31" t="s">
        <v>1791</v>
      </c>
      <c r="M232" s="31" t="s">
        <v>2434</v>
      </c>
      <c r="N232" s="31" t="s">
        <v>1792</v>
      </c>
      <c r="O232" s="37">
        <v>1</v>
      </c>
      <c r="P232" s="37">
        <v>13592</v>
      </c>
      <c r="Q232" s="37">
        <v>41</v>
      </c>
      <c r="R232" s="30">
        <v>45216171279.550003</v>
      </c>
      <c r="S232" s="30">
        <v>1570609699.01</v>
      </c>
      <c r="T232" s="30">
        <v>1477709911.9100001</v>
      </c>
      <c r="U232" s="30">
        <v>0</v>
      </c>
      <c r="V232" s="30">
        <v>37292663233.919998</v>
      </c>
      <c r="W232" s="30">
        <v>19651444.739999998</v>
      </c>
      <c r="X232" s="30">
        <v>4836655395.9700003</v>
      </c>
      <c r="Y232" s="30">
        <v>0</v>
      </c>
      <c r="Z232" s="30">
        <v>18881594</v>
      </c>
      <c r="AA232" s="30">
        <v>18158992917.48</v>
      </c>
      <c r="AB232" s="30">
        <v>15844477354.309999</v>
      </c>
      <c r="AC232" s="30">
        <v>1190309036.1199999</v>
      </c>
      <c r="AD232" s="30">
        <v>313671752.79000002</v>
      </c>
      <c r="AE232" s="30">
        <v>0</v>
      </c>
      <c r="AF232" s="30">
        <v>604294319.23000002</v>
      </c>
      <c r="AG232" s="30">
        <v>206240455.03</v>
      </c>
      <c r="AH232" s="30">
        <v>0</v>
      </c>
      <c r="AI232" s="30">
        <v>27057178362.060001</v>
      </c>
      <c r="AJ232" s="30">
        <v>23297894670.970001</v>
      </c>
      <c r="AK232" s="30">
        <v>15962531090.969999</v>
      </c>
      <c r="AL232" s="30">
        <v>1701320326.3</v>
      </c>
      <c r="AM232" s="30">
        <v>219428560</v>
      </c>
      <c r="AN232" s="30">
        <v>53766757.329999998</v>
      </c>
      <c r="AO232" s="30">
        <v>-7659474.7400000002</v>
      </c>
      <c r="AP232" s="30">
        <v>923460582.03999996</v>
      </c>
      <c r="AQ232" s="30">
        <v>1111350564.1700001</v>
      </c>
      <c r="AR232" s="30">
        <v>1045907089</v>
      </c>
      <c r="AS232" s="30">
        <v>65443475.170000002</v>
      </c>
      <c r="AT232" s="30">
        <v>953564135.16999996</v>
      </c>
      <c r="AU232" s="30">
        <v>881137891.69000006</v>
      </c>
      <c r="AV232" s="30">
        <v>80085718.219999999</v>
      </c>
      <c r="AW232" s="30">
        <v>-7659474.7400000002</v>
      </c>
      <c r="AX232" s="30">
        <v>0</v>
      </c>
      <c r="AY232" s="30">
        <v>157786429</v>
      </c>
      <c r="AZ232" s="30">
        <v>157786429</v>
      </c>
      <c r="BA232" s="30">
        <v>0</v>
      </c>
      <c r="BB232" s="30">
        <v>44128616</v>
      </c>
      <c r="BC232" s="30">
        <v>1517613890.0599999</v>
      </c>
      <c r="BD232" s="30">
        <v>44128616</v>
      </c>
      <c r="BE232" s="30">
        <v>1517613890.0599999</v>
      </c>
      <c r="BF232" s="30">
        <v>29426379627.830002</v>
      </c>
      <c r="BG232" s="30">
        <v>0</v>
      </c>
      <c r="BH232" s="30">
        <v>29426379627.830002</v>
      </c>
      <c r="BI232" s="30">
        <v>0</v>
      </c>
    </row>
    <row r="233" spans="1:61" ht="27.75" customHeight="1" x14ac:dyDescent="0.2">
      <c r="A233" s="25">
        <f t="shared" si="3"/>
        <v>227</v>
      </c>
      <c r="B233" s="37">
        <v>2655</v>
      </c>
      <c r="C233" s="31" t="s">
        <v>1114</v>
      </c>
      <c r="D233" s="31" t="s">
        <v>1115</v>
      </c>
      <c r="E233" s="31" t="s">
        <v>1116</v>
      </c>
      <c r="F233" s="31" t="s">
        <v>126</v>
      </c>
      <c r="G233" s="31" t="s">
        <v>1847</v>
      </c>
      <c r="H233" s="31" t="s">
        <v>37</v>
      </c>
      <c r="I233" s="31" t="s">
        <v>1117</v>
      </c>
      <c r="J233" s="31" t="s">
        <v>673</v>
      </c>
      <c r="K233" s="31" t="s">
        <v>1057</v>
      </c>
      <c r="L233" s="31" t="s">
        <v>2435</v>
      </c>
      <c r="M233" s="31" t="s">
        <v>2436</v>
      </c>
      <c r="N233" s="31" t="s">
        <v>2437</v>
      </c>
      <c r="O233" s="37">
        <v>1</v>
      </c>
      <c r="P233" s="37">
        <v>1120</v>
      </c>
      <c r="Q233" s="37">
        <v>8</v>
      </c>
      <c r="R233" s="30">
        <v>11118900699</v>
      </c>
      <c r="S233" s="30">
        <v>813028720</v>
      </c>
      <c r="T233" s="30">
        <v>69297720</v>
      </c>
      <c r="U233" s="30">
        <v>0</v>
      </c>
      <c r="V233" s="30">
        <v>9166240171</v>
      </c>
      <c r="W233" s="30">
        <v>137168040</v>
      </c>
      <c r="X233" s="30">
        <v>933166048</v>
      </c>
      <c r="Y233" s="30">
        <v>0</v>
      </c>
      <c r="Z233" s="30">
        <v>0</v>
      </c>
      <c r="AA233" s="30">
        <v>3069359833</v>
      </c>
      <c r="AB233" s="30">
        <v>2841900180</v>
      </c>
      <c r="AC233" s="30">
        <v>0</v>
      </c>
      <c r="AD233" s="30">
        <v>157005351</v>
      </c>
      <c r="AE233" s="30">
        <v>0</v>
      </c>
      <c r="AF233" s="30">
        <v>3325200</v>
      </c>
      <c r="AG233" s="30">
        <v>17124199</v>
      </c>
      <c r="AH233" s="30">
        <v>50004903</v>
      </c>
      <c r="AI233" s="30">
        <v>8049540866</v>
      </c>
      <c r="AJ233" s="30">
        <v>6173571078</v>
      </c>
      <c r="AK233" s="30">
        <v>3591561578</v>
      </c>
      <c r="AL233" s="30">
        <v>586792070</v>
      </c>
      <c r="AM233" s="30">
        <v>237896178</v>
      </c>
      <c r="AN233" s="30">
        <v>0</v>
      </c>
      <c r="AO233" s="30">
        <v>109437036</v>
      </c>
      <c r="AP233" s="30">
        <v>0</v>
      </c>
      <c r="AQ233" s="30">
        <v>294540248</v>
      </c>
      <c r="AR233" s="30">
        <v>268050893</v>
      </c>
      <c r="AS233" s="30">
        <v>26489355</v>
      </c>
      <c r="AT233" s="30">
        <v>268402971</v>
      </c>
      <c r="AU233" s="30">
        <v>120937060</v>
      </c>
      <c r="AV233" s="30">
        <v>38028875</v>
      </c>
      <c r="AW233" s="30">
        <v>109437036</v>
      </c>
      <c r="AX233" s="30">
        <v>0</v>
      </c>
      <c r="AY233" s="30">
        <v>26137277</v>
      </c>
      <c r="AZ233" s="30">
        <v>26137277</v>
      </c>
      <c r="BA233" s="30">
        <v>0</v>
      </c>
      <c r="BB233" s="30">
        <v>58398161</v>
      </c>
      <c r="BC233" s="30">
        <v>334645377</v>
      </c>
      <c r="BD233" s="30">
        <v>58398161</v>
      </c>
      <c r="BE233" s="30">
        <v>334645377</v>
      </c>
      <c r="BF233" s="30">
        <v>9608093127</v>
      </c>
      <c r="BG233" s="30">
        <v>0</v>
      </c>
      <c r="BH233" s="30">
        <v>9608093127</v>
      </c>
      <c r="BI233" s="30">
        <v>0</v>
      </c>
    </row>
    <row r="234" spans="1:61" ht="27.75" customHeight="1" x14ac:dyDescent="0.2">
      <c r="A234" s="25">
        <f t="shared" si="3"/>
        <v>228</v>
      </c>
      <c r="B234" s="37">
        <v>2660</v>
      </c>
      <c r="C234" s="31" t="s">
        <v>1118</v>
      </c>
      <c r="D234" s="31" t="s">
        <v>1119</v>
      </c>
      <c r="E234" s="31" t="s">
        <v>1120</v>
      </c>
      <c r="F234" s="31" t="s">
        <v>116</v>
      </c>
      <c r="G234" s="31" t="s">
        <v>1847</v>
      </c>
      <c r="H234" s="31" t="s">
        <v>37</v>
      </c>
      <c r="I234" s="31" t="s">
        <v>1121</v>
      </c>
      <c r="J234" s="31" t="s">
        <v>673</v>
      </c>
      <c r="K234" s="31" t="s">
        <v>1057</v>
      </c>
      <c r="L234" s="31" t="s">
        <v>2438</v>
      </c>
      <c r="M234" s="31" t="s">
        <v>2439</v>
      </c>
      <c r="N234" s="31" t="s">
        <v>2440</v>
      </c>
      <c r="O234" s="37">
        <v>1</v>
      </c>
      <c r="P234" s="37">
        <v>6722</v>
      </c>
      <c r="Q234" s="37">
        <v>20</v>
      </c>
      <c r="R234" s="30">
        <v>17580014130.950001</v>
      </c>
      <c r="S234" s="30">
        <v>1164532492.75</v>
      </c>
      <c r="T234" s="30">
        <v>388489906.08999997</v>
      </c>
      <c r="U234" s="30">
        <v>0</v>
      </c>
      <c r="V234" s="30">
        <v>15471588591.09</v>
      </c>
      <c r="W234" s="30">
        <v>62599217.350000001</v>
      </c>
      <c r="X234" s="30">
        <v>469977872.67000002</v>
      </c>
      <c r="Y234" s="30">
        <v>0</v>
      </c>
      <c r="Z234" s="30">
        <v>22826051</v>
      </c>
      <c r="AA234" s="30">
        <v>12213478651.82</v>
      </c>
      <c r="AB234" s="30">
        <v>8761294996.0900002</v>
      </c>
      <c r="AC234" s="30">
        <v>3034418279.9899998</v>
      </c>
      <c r="AD234" s="30">
        <v>177585425.74000001</v>
      </c>
      <c r="AE234" s="30">
        <v>0</v>
      </c>
      <c r="AF234" s="30">
        <v>22561000</v>
      </c>
      <c r="AG234" s="30">
        <v>217618950</v>
      </c>
      <c r="AH234" s="30">
        <v>0</v>
      </c>
      <c r="AI234" s="30">
        <v>5366535479.1300001</v>
      </c>
      <c r="AJ234" s="30">
        <v>4328195385</v>
      </c>
      <c r="AK234" s="30">
        <v>1688967353</v>
      </c>
      <c r="AL234" s="30">
        <v>431878657.44</v>
      </c>
      <c r="AM234" s="30">
        <v>51084539.119999997</v>
      </c>
      <c r="AN234" s="30">
        <v>0</v>
      </c>
      <c r="AO234" s="30">
        <v>37862937.259999998</v>
      </c>
      <c r="AP234" s="30">
        <v>356599699.91000003</v>
      </c>
      <c r="AQ234" s="30">
        <v>605111698.14999998</v>
      </c>
      <c r="AR234" s="30">
        <v>535964777</v>
      </c>
      <c r="AS234" s="30">
        <v>69146921.150000006</v>
      </c>
      <c r="AT234" s="30">
        <v>445870998.14999998</v>
      </c>
      <c r="AU234" s="30">
        <v>394895128.81</v>
      </c>
      <c r="AV234" s="30">
        <v>13112932.08</v>
      </c>
      <c r="AW234" s="30">
        <v>37862937.259999998</v>
      </c>
      <c r="AX234" s="30">
        <v>0</v>
      </c>
      <c r="AY234" s="30">
        <v>159240700</v>
      </c>
      <c r="AZ234" s="30">
        <v>159240700</v>
      </c>
      <c r="BA234" s="30">
        <v>0</v>
      </c>
      <c r="BB234" s="30">
        <v>34877074</v>
      </c>
      <c r="BC234" s="30">
        <v>543229606.70000005</v>
      </c>
      <c r="BD234" s="30">
        <v>34877074</v>
      </c>
      <c r="BE234" s="30">
        <v>543229606.70000005</v>
      </c>
      <c r="BF234" s="30">
        <v>16153626339</v>
      </c>
      <c r="BG234" s="30">
        <v>0</v>
      </c>
      <c r="BH234" s="30">
        <v>16153626339</v>
      </c>
      <c r="BI234" s="30">
        <v>0</v>
      </c>
    </row>
    <row r="235" spans="1:61" ht="27.75" customHeight="1" x14ac:dyDescent="0.2">
      <c r="A235" s="25">
        <f t="shared" si="3"/>
        <v>229</v>
      </c>
      <c r="B235" s="37">
        <v>2675</v>
      </c>
      <c r="C235" s="31" t="s">
        <v>1122</v>
      </c>
      <c r="D235" s="31" t="s">
        <v>1123</v>
      </c>
      <c r="E235" s="31" t="s">
        <v>1124</v>
      </c>
      <c r="F235" s="31" t="s">
        <v>126</v>
      </c>
      <c r="G235" s="31" t="s">
        <v>1847</v>
      </c>
      <c r="H235" s="31" t="s">
        <v>37</v>
      </c>
      <c r="I235" s="31" t="s">
        <v>1125</v>
      </c>
      <c r="J235" s="31" t="s">
        <v>673</v>
      </c>
      <c r="K235" s="31" t="s">
        <v>1057</v>
      </c>
      <c r="L235" s="31" t="s">
        <v>2441</v>
      </c>
      <c r="M235" s="31" t="s">
        <v>2442</v>
      </c>
      <c r="N235" s="31" t="s">
        <v>1126</v>
      </c>
      <c r="O235" s="37">
        <v>1</v>
      </c>
      <c r="P235" s="37">
        <v>2196</v>
      </c>
      <c r="Q235" s="37">
        <v>16</v>
      </c>
      <c r="R235" s="30">
        <v>22375766437.310001</v>
      </c>
      <c r="S235" s="30">
        <v>2530207858.8200002</v>
      </c>
      <c r="T235" s="30">
        <v>3249063371.9899998</v>
      </c>
      <c r="U235" s="30">
        <v>0</v>
      </c>
      <c r="V235" s="30">
        <v>13290225846</v>
      </c>
      <c r="W235" s="30">
        <v>143141961.5</v>
      </c>
      <c r="X235" s="30">
        <v>3152450202</v>
      </c>
      <c r="Y235" s="30">
        <v>0</v>
      </c>
      <c r="Z235" s="30">
        <v>10677197</v>
      </c>
      <c r="AA235" s="30">
        <v>9057070568.7199993</v>
      </c>
      <c r="AB235" s="30">
        <v>8706227762.3400002</v>
      </c>
      <c r="AC235" s="30">
        <v>0</v>
      </c>
      <c r="AD235" s="30">
        <v>236634969.47999999</v>
      </c>
      <c r="AE235" s="30">
        <v>0</v>
      </c>
      <c r="AF235" s="30">
        <v>4239200</v>
      </c>
      <c r="AG235" s="30">
        <v>109968636.90000001</v>
      </c>
      <c r="AH235" s="30">
        <v>0</v>
      </c>
      <c r="AI235" s="30">
        <v>13318695868.59</v>
      </c>
      <c r="AJ235" s="30">
        <v>11762833826.08</v>
      </c>
      <c r="AK235" s="30">
        <v>5225537330.0799999</v>
      </c>
      <c r="AL235" s="30">
        <v>35411683.18</v>
      </c>
      <c r="AM235" s="30">
        <v>2982.15</v>
      </c>
      <c r="AN235" s="30">
        <v>0</v>
      </c>
      <c r="AO235" s="30">
        <v>93457598.409999996</v>
      </c>
      <c r="AP235" s="30">
        <v>2161780694.1999998</v>
      </c>
      <c r="AQ235" s="30">
        <v>437144044.72000003</v>
      </c>
      <c r="AR235" s="30">
        <v>346536296</v>
      </c>
      <c r="AS235" s="30">
        <v>90607748.719999999</v>
      </c>
      <c r="AT235" s="30">
        <v>378565796.72000003</v>
      </c>
      <c r="AU235" s="30">
        <v>280851131.77999997</v>
      </c>
      <c r="AV235" s="30">
        <v>4257066.53</v>
      </c>
      <c r="AW235" s="30">
        <v>93457598.409999996</v>
      </c>
      <c r="AX235" s="30">
        <v>0</v>
      </c>
      <c r="AY235" s="30">
        <v>58578248</v>
      </c>
      <c r="AZ235" s="30">
        <v>58578248</v>
      </c>
      <c r="BA235" s="30">
        <v>0</v>
      </c>
      <c r="BB235" s="30">
        <v>9436529</v>
      </c>
      <c r="BC235" s="30">
        <v>361479639.81</v>
      </c>
      <c r="BD235" s="30">
        <v>9436529</v>
      </c>
      <c r="BE235" s="30">
        <v>361479639.81</v>
      </c>
      <c r="BF235" s="30">
        <v>13549400183</v>
      </c>
      <c r="BG235" s="30">
        <v>0</v>
      </c>
      <c r="BH235" s="30">
        <v>13549400183</v>
      </c>
      <c r="BI235" s="30">
        <v>0</v>
      </c>
    </row>
    <row r="236" spans="1:61" ht="27.75" customHeight="1" x14ac:dyDescent="0.2">
      <c r="A236" s="25">
        <f t="shared" si="3"/>
        <v>230</v>
      </c>
      <c r="B236" s="37">
        <v>2677</v>
      </c>
      <c r="C236" s="31" t="s">
        <v>1926</v>
      </c>
      <c r="D236" s="31" t="s">
        <v>1927</v>
      </c>
      <c r="E236" s="31"/>
      <c r="F236" s="31" t="s">
        <v>31</v>
      </c>
      <c r="G236" s="31" t="s">
        <v>1910</v>
      </c>
      <c r="H236" s="31" t="s">
        <v>723</v>
      </c>
      <c r="I236" s="31" t="s">
        <v>1928</v>
      </c>
      <c r="J236" s="31" t="s">
        <v>673</v>
      </c>
      <c r="K236" s="31" t="s">
        <v>1929</v>
      </c>
      <c r="L236" s="31" t="s">
        <v>1930</v>
      </c>
      <c r="M236" s="31" t="s">
        <v>2443</v>
      </c>
      <c r="N236" s="31" t="s">
        <v>1931</v>
      </c>
      <c r="O236" s="37">
        <v>1</v>
      </c>
      <c r="P236" s="37">
        <v>2493</v>
      </c>
      <c r="Q236" s="37">
        <v>53</v>
      </c>
      <c r="R236" s="30">
        <v>41098633567.839996</v>
      </c>
      <c r="S236" s="30">
        <v>2233113606.2600002</v>
      </c>
      <c r="T236" s="30">
        <v>8632296490</v>
      </c>
      <c r="U236" s="30">
        <v>10993729951.58</v>
      </c>
      <c r="V236" s="30">
        <v>888448088</v>
      </c>
      <c r="W236" s="30">
        <v>16035381169</v>
      </c>
      <c r="X236" s="30">
        <v>2230150615</v>
      </c>
      <c r="Y236" s="30">
        <v>0</v>
      </c>
      <c r="Z236" s="30">
        <v>85513648</v>
      </c>
      <c r="AA236" s="30">
        <v>23555190154.32</v>
      </c>
      <c r="AB236" s="30">
        <v>0</v>
      </c>
      <c r="AC236" s="30">
        <v>997894343</v>
      </c>
      <c r="AD236" s="30">
        <v>2031601278.3199999</v>
      </c>
      <c r="AE236" s="30">
        <v>0</v>
      </c>
      <c r="AF236" s="30">
        <v>574841765</v>
      </c>
      <c r="AG236" s="30">
        <v>19926370302</v>
      </c>
      <c r="AH236" s="30">
        <v>24482466</v>
      </c>
      <c r="AI236" s="30">
        <v>17543443413.16</v>
      </c>
      <c r="AJ236" s="30">
        <v>3971764638</v>
      </c>
      <c r="AK236" s="30">
        <v>3971764637</v>
      </c>
      <c r="AL236" s="30">
        <v>2260988941</v>
      </c>
      <c r="AM236" s="30">
        <v>5229790192</v>
      </c>
      <c r="AN236" s="30">
        <v>224902090</v>
      </c>
      <c r="AO236" s="30">
        <v>562427776.15999997</v>
      </c>
      <c r="AP236" s="30">
        <v>1056664674</v>
      </c>
      <c r="AQ236" s="30">
        <v>15186324068.459999</v>
      </c>
      <c r="AR236" s="30">
        <v>15156895057.459999</v>
      </c>
      <c r="AS236" s="30">
        <v>29429011</v>
      </c>
      <c r="AT236" s="30">
        <v>1119921753.6500001</v>
      </c>
      <c r="AU236" s="30">
        <v>139070639.36000001</v>
      </c>
      <c r="AV236" s="30">
        <v>112865472</v>
      </c>
      <c r="AW236" s="30">
        <v>562427776.15999997</v>
      </c>
      <c r="AX236" s="30">
        <v>305557866.13</v>
      </c>
      <c r="AY236" s="30">
        <v>14066402314.809999</v>
      </c>
      <c r="AZ236" s="30">
        <v>14066402314.809999</v>
      </c>
      <c r="BA236" s="30">
        <v>0</v>
      </c>
      <c r="BB236" s="30">
        <v>519000000</v>
      </c>
      <c r="BC236" s="30">
        <v>1051450144</v>
      </c>
      <c r="BD236" s="30">
        <v>519000000</v>
      </c>
      <c r="BE236" s="30">
        <v>1051450144</v>
      </c>
      <c r="BF236" s="30">
        <v>810107562</v>
      </c>
      <c r="BG236" s="30">
        <v>0</v>
      </c>
      <c r="BH236" s="30">
        <v>810107562</v>
      </c>
      <c r="BI236" s="30">
        <v>0</v>
      </c>
    </row>
    <row r="237" spans="1:61" ht="27.75" customHeight="1" x14ac:dyDescent="0.2">
      <c r="A237" s="25">
        <f t="shared" si="3"/>
        <v>231</v>
      </c>
      <c r="B237" s="37">
        <v>2688</v>
      </c>
      <c r="C237" s="31" t="s">
        <v>1127</v>
      </c>
      <c r="D237" s="31" t="s">
        <v>1128</v>
      </c>
      <c r="E237" s="31" t="s">
        <v>1129</v>
      </c>
      <c r="F237" s="31" t="s">
        <v>116</v>
      </c>
      <c r="G237" s="31" t="s">
        <v>1851</v>
      </c>
      <c r="H237" s="31" t="s">
        <v>38</v>
      </c>
      <c r="I237" s="31" t="s">
        <v>1130</v>
      </c>
      <c r="J237" s="31" t="s">
        <v>673</v>
      </c>
      <c r="K237" s="31" t="s">
        <v>1057</v>
      </c>
      <c r="L237" s="31" t="s">
        <v>1131</v>
      </c>
      <c r="M237" s="31" t="s">
        <v>2444</v>
      </c>
      <c r="N237" s="31" t="s">
        <v>1132</v>
      </c>
      <c r="O237" s="37">
        <v>1</v>
      </c>
      <c r="P237" s="37">
        <v>4812</v>
      </c>
      <c r="Q237" s="37">
        <v>13</v>
      </c>
      <c r="R237" s="30">
        <v>13397371104.34</v>
      </c>
      <c r="S237" s="30">
        <v>604344373.57000005</v>
      </c>
      <c r="T237" s="30">
        <v>6099315143.8100004</v>
      </c>
      <c r="U237" s="30">
        <v>0</v>
      </c>
      <c r="V237" s="30">
        <v>4886072892</v>
      </c>
      <c r="W237" s="30">
        <v>60013775.479999997</v>
      </c>
      <c r="X237" s="30">
        <v>1741675645.48</v>
      </c>
      <c r="Y237" s="30">
        <v>0</v>
      </c>
      <c r="Z237" s="30">
        <v>5949274</v>
      </c>
      <c r="AA237" s="30">
        <v>4859983685</v>
      </c>
      <c r="AB237" s="30">
        <v>4402913421</v>
      </c>
      <c r="AC237" s="30">
        <v>0</v>
      </c>
      <c r="AD237" s="30">
        <v>197451740</v>
      </c>
      <c r="AE237" s="30">
        <v>1668000</v>
      </c>
      <c r="AF237" s="30">
        <v>201567331</v>
      </c>
      <c r="AG237" s="30">
        <v>56383193</v>
      </c>
      <c r="AH237" s="30">
        <v>0</v>
      </c>
      <c r="AI237" s="30">
        <v>8537387419.3500004</v>
      </c>
      <c r="AJ237" s="30">
        <v>5665474316</v>
      </c>
      <c r="AK237" s="30">
        <v>4163008677</v>
      </c>
      <c r="AL237" s="30">
        <v>1027383803.3200001</v>
      </c>
      <c r="AM237" s="30">
        <v>0</v>
      </c>
      <c r="AN237" s="30">
        <v>0</v>
      </c>
      <c r="AO237" s="30">
        <v>86676639.280000001</v>
      </c>
      <c r="AP237" s="30">
        <v>0</v>
      </c>
      <c r="AQ237" s="30">
        <v>248888650.16</v>
      </c>
      <c r="AR237" s="30">
        <v>150943137</v>
      </c>
      <c r="AS237" s="30">
        <v>97945513.159999996</v>
      </c>
      <c r="AT237" s="30">
        <v>219523514.16</v>
      </c>
      <c r="AU237" s="30">
        <v>132100764.88</v>
      </c>
      <c r="AV237" s="30">
        <v>746110</v>
      </c>
      <c r="AW237" s="30">
        <v>86676639.280000001</v>
      </c>
      <c r="AX237" s="30">
        <v>0</v>
      </c>
      <c r="AY237" s="30">
        <v>29365136</v>
      </c>
      <c r="AZ237" s="30">
        <v>29365136</v>
      </c>
      <c r="BA237" s="30">
        <v>0</v>
      </c>
      <c r="BB237" s="30">
        <v>173240802</v>
      </c>
      <c r="BC237" s="30">
        <v>210544747</v>
      </c>
      <c r="BD237" s="30">
        <v>173240802</v>
      </c>
      <c r="BE237" s="30">
        <v>210544747</v>
      </c>
      <c r="BF237" s="30">
        <v>4965345087</v>
      </c>
      <c r="BG237" s="30">
        <v>0</v>
      </c>
      <c r="BH237" s="30">
        <v>4965345087</v>
      </c>
      <c r="BI237" s="30">
        <v>0</v>
      </c>
    </row>
    <row r="238" spans="1:61" ht="27.75" customHeight="1" x14ac:dyDescent="0.2">
      <c r="A238" s="25">
        <f t="shared" si="3"/>
        <v>232</v>
      </c>
      <c r="B238" s="37">
        <v>2700</v>
      </c>
      <c r="C238" s="31" t="s">
        <v>1133</v>
      </c>
      <c r="D238" s="31" t="s">
        <v>1134</v>
      </c>
      <c r="E238" s="31" t="s">
        <v>1135</v>
      </c>
      <c r="F238" s="31" t="s">
        <v>42</v>
      </c>
      <c r="G238" s="31" t="s">
        <v>1906</v>
      </c>
      <c r="H238" s="31" t="s">
        <v>135</v>
      </c>
      <c r="I238" s="31" t="s">
        <v>1136</v>
      </c>
      <c r="J238" s="31" t="s">
        <v>673</v>
      </c>
      <c r="K238" s="31" t="s">
        <v>1057</v>
      </c>
      <c r="L238" s="31" t="s">
        <v>1793</v>
      </c>
      <c r="M238" s="31" t="s">
        <v>2445</v>
      </c>
      <c r="N238" s="31" t="s">
        <v>1794</v>
      </c>
      <c r="O238" s="37">
        <v>1</v>
      </c>
      <c r="P238" s="37">
        <v>2776</v>
      </c>
      <c r="Q238" s="37">
        <v>15</v>
      </c>
      <c r="R238" s="30">
        <v>29745170978</v>
      </c>
      <c r="S238" s="30">
        <v>7543540563</v>
      </c>
      <c r="T238" s="30">
        <v>44827972</v>
      </c>
      <c r="U238" s="30">
        <v>0</v>
      </c>
      <c r="V238" s="30">
        <v>15896904907</v>
      </c>
      <c r="W238" s="30">
        <v>10033862</v>
      </c>
      <c r="X238" s="30">
        <v>6249863674</v>
      </c>
      <c r="Y238" s="30">
        <v>0</v>
      </c>
      <c r="Z238" s="30">
        <v>0</v>
      </c>
      <c r="AA238" s="30">
        <v>950751943</v>
      </c>
      <c r="AB238" s="30">
        <v>0</v>
      </c>
      <c r="AC238" s="30">
        <v>0</v>
      </c>
      <c r="AD238" s="30">
        <v>830320269</v>
      </c>
      <c r="AE238" s="30">
        <v>0</v>
      </c>
      <c r="AF238" s="30">
        <v>43944444</v>
      </c>
      <c r="AG238" s="30">
        <v>76487230</v>
      </c>
      <c r="AH238" s="30">
        <v>0</v>
      </c>
      <c r="AI238" s="30">
        <v>28794419035</v>
      </c>
      <c r="AJ238" s="30">
        <v>11730331529</v>
      </c>
      <c r="AK238" s="30">
        <v>2877727529</v>
      </c>
      <c r="AL238" s="30">
        <v>11180152383</v>
      </c>
      <c r="AM238" s="30">
        <v>635729542</v>
      </c>
      <c r="AN238" s="30">
        <v>0</v>
      </c>
      <c r="AO238" s="30">
        <v>101212214</v>
      </c>
      <c r="AP238" s="30">
        <v>4449853367</v>
      </c>
      <c r="AQ238" s="30">
        <v>480965029</v>
      </c>
      <c r="AR238" s="30">
        <v>366260098</v>
      </c>
      <c r="AS238" s="30">
        <v>114704931</v>
      </c>
      <c r="AT238" s="30">
        <v>480965029</v>
      </c>
      <c r="AU238" s="30">
        <v>369466443</v>
      </c>
      <c r="AV238" s="30">
        <v>10286372</v>
      </c>
      <c r="AW238" s="30">
        <v>101212214</v>
      </c>
      <c r="AX238" s="30">
        <v>0</v>
      </c>
      <c r="AY238" s="30">
        <v>0</v>
      </c>
      <c r="AZ238" s="30">
        <v>0</v>
      </c>
      <c r="BA238" s="30">
        <v>0</v>
      </c>
      <c r="BB238" s="30">
        <v>34564439</v>
      </c>
      <c r="BC238" s="30">
        <v>0</v>
      </c>
      <c r="BD238" s="30">
        <v>34564439</v>
      </c>
      <c r="BE238" s="30">
        <v>0</v>
      </c>
      <c r="BF238" s="30">
        <v>0</v>
      </c>
      <c r="BG238" s="30">
        <v>0</v>
      </c>
      <c r="BH238" s="30">
        <v>0</v>
      </c>
      <c r="BI238" s="30">
        <v>0</v>
      </c>
    </row>
    <row r="239" spans="1:61" ht="27.75" customHeight="1" x14ac:dyDescent="0.2">
      <c r="A239" s="25">
        <f t="shared" si="3"/>
        <v>233</v>
      </c>
      <c r="B239" s="37">
        <v>2735</v>
      </c>
      <c r="C239" s="31" t="s">
        <v>1743</v>
      </c>
      <c r="D239" s="31" t="s">
        <v>1744</v>
      </c>
      <c r="E239" s="31" t="s">
        <v>1745</v>
      </c>
      <c r="F239" s="31" t="s">
        <v>28</v>
      </c>
      <c r="G239" s="31" t="s">
        <v>1847</v>
      </c>
      <c r="H239" s="31" t="s">
        <v>37</v>
      </c>
      <c r="I239" s="31" t="s">
        <v>1746</v>
      </c>
      <c r="J239" s="31" t="s">
        <v>673</v>
      </c>
      <c r="K239" s="31" t="s">
        <v>1057</v>
      </c>
      <c r="L239" s="31" t="s">
        <v>1932</v>
      </c>
      <c r="M239" s="31" t="s">
        <v>2446</v>
      </c>
      <c r="N239" s="31" t="s">
        <v>2447</v>
      </c>
      <c r="O239" s="37">
        <v>1</v>
      </c>
      <c r="P239" s="37">
        <v>970</v>
      </c>
      <c r="Q239" s="37">
        <v>24</v>
      </c>
      <c r="R239" s="30">
        <v>21768064104.610001</v>
      </c>
      <c r="S239" s="30">
        <v>3799321267.9899998</v>
      </c>
      <c r="T239" s="30">
        <v>546202368.22000003</v>
      </c>
      <c r="U239" s="30">
        <v>59981837.539999999</v>
      </c>
      <c r="V239" s="30">
        <v>9674328895.7700005</v>
      </c>
      <c r="W239" s="30">
        <v>388700609.29000002</v>
      </c>
      <c r="X239" s="30">
        <v>7280527705.5</v>
      </c>
      <c r="Y239" s="30">
        <v>0</v>
      </c>
      <c r="Z239" s="30">
        <v>19001420.300000001</v>
      </c>
      <c r="AA239" s="30">
        <v>14227856072.17</v>
      </c>
      <c r="AB239" s="30">
        <v>13863474510.959999</v>
      </c>
      <c r="AC239" s="30">
        <v>0</v>
      </c>
      <c r="AD239" s="30">
        <v>107825659.91</v>
      </c>
      <c r="AE239" s="30">
        <v>0</v>
      </c>
      <c r="AF239" s="30">
        <v>148887113.86000001</v>
      </c>
      <c r="AG239" s="30">
        <v>107668787.44</v>
      </c>
      <c r="AH239" s="30">
        <v>0</v>
      </c>
      <c r="AI239" s="30">
        <v>7540208032.4399996</v>
      </c>
      <c r="AJ239" s="30">
        <v>1643115159</v>
      </c>
      <c r="AK239" s="30">
        <v>1348028359</v>
      </c>
      <c r="AL239" s="30">
        <v>339182637.13999999</v>
      </c>
      <c r="AM239" s="30">
        <v>17798248</v>
      </c>
      <c r="AN239" s="30">
        <v>0</v>
      </c>
      <c r="AO239" s="30">
        <v>79011397.420000002</v>
      </c>
      <c r="AP239" s="30">
        <v>5189206729.1499996</v>
      </c>
      <c r="AQ239" s="30">
        <v>351478240.14999998</v>
      </c>
      <c r="AR239" s="30">
        <v>314697784.13999999</v>
      </c>
      <c r="AS239" s="30">
        <v>36780456.009999998</v>
      </c>
      <c r="AT239" s="30">
        <v>286065277.18000001</v>
      </c>
      <c r="AU239" s="30">
        <v>123856885.09999999</v>
      </c>
      <c r="AV239" s="30">
        <v>22495025.219999999</v>
      </c>
      <c r="AW239" s="30">
        <v>79011397.420000002</v>
      </c>
      <c r="AX239" s="30">
        <v>60701969.439999998</v>
      </c>
      <c r="AY239" s="30">
        <v>65412962.969999999</v>
      </c>
      <c r="AZ239" s="30">
        <v>65412962.969999999</v>
      </c>
      <c r="BA239" s="30">
        <v>0</v>
      </c>
      <c r="BB239" s="30">
        <v>0</v>
      </c>
      <c r="BC239" s="30">
        <v>0</v>
      </c>
      <c r="BD239" s="30">
        <v>0</v>
      </c>
      <c r="BE239" s="30">
        <v>0</v>
      </c>
      <c r="BF239" s="30">
        <v>0</v>
      </c>
      <c r="BG239" s="30">
        <v>0</v>
      </c>
      <c r="BH239" s="30">
        <v>0</v>
      </c>
      <c r="BI239" s="30">
        <v>0</v>
      </c>
    </row>
    <row r="240" spans="1:61" ht="27.75" customHeight="1" x14ac:dyDescent="0.2">
      <c r="A240" s="25">
        <f t="shared" si="3"/>
        <v>234</v>
      </c>
      <c r="B240" s="37">
        <v>2767</v>
      </c>
      <c r="C240" s="31" t="s">
        <v>1137</v>
      </c>
      <c r="D240" s="31" t="s">
        <v>1138</v>
      </c>
      <c r="E240" s="31" t="s">
        <v>1139</v>
      </c>
      <c r="F240" s="31" t="s">
        <v>31</v>
      </c>
      <c r="G240" s="31" t="s">
        <v>1933</v>
      </c>
      <c r="H240" s="31" t="s">
        <v>1140</v>
      </c>
      <c r="I240" s="31" t="s">
        <v>1141</v>
      </c>
      <c r="J240" s="31" t="s">
        <v>673</v>
      </c>
      <c r="K240" s="31" t="s">
        <v>2448</v>
      </c>
      <c r="L240" s="31" t="s">
        <v>2449</v>
      </c>
      <c r="M240" s="31" t="s">
        <v>2450</v>
      </c>
      <c r="N240" s="31" t="s">
        <v>2451</v>
      </c>
      <c r="O240" s="37">
        <v>1</v>
      </c>
      <c r="P240" s="37">
        <v>1</v>
      </c>
      <c r="Q240" s="37">
        <v>135</v>
      </c>
      <c r="R240" s="30">
        <v>59578789713</v>
      </c>
      <c r="S240" s="30">
        <v>15330368224</v>
      </c>
      <c r="T240" s="30">
        <v>6362544967</v>
      </c>
      <c r="U240" s="30">
        <v>9666984025</v>
      </c>
      <c r="V240" s="30">
        <v>265783298</v>
      </c>
      <c r="W240" s="30">
        <v>5003105624</v>
      </c>
      <c r="X240" s="30">
        <v>22950003575</v>
      </c>
      <c r="Y240" s="30">
        <v>0</v>
      </c>
      <c r="Z240" s="30">
        <v>0</v>
      </c>
      <c r="AA240" s="30">
        <v>13709443118</v>
      </c>
      <c r="AB240" s="30">
        <v>0</v>
      </c>
      <c r="AC240" s="30">
        <v>126814813</v>
      </c>
      <c r="AD240" s="30">
        <v>4375509049</v>
      </c>
      <c r="AE240" s="30">
        <v>0</v>
      </c>
      <c r="AF240" s="30">
        <v>0</v>
      </c>
      <c r="AG240" s="30">
        <v>7353803618</v>
      </c>
      <c r="AH240" s="30">
        <v>1853315638</v>
      </c>
      <c r="AI240" s="30">
        <v>45869346595</v>
      </c>
      <c r="AJ240" s="30">
        <v>7651896544</v>
      </c>
      <c r="AK240" s="30">
        <v>0</v>
      </c>
      <c r="AL240" s="30">
        <v>2629367411</v>
      </c>
      <c r="AM240" s="30">
        <v>12892919062</v>
      </c>
      <c r="AN240" s="30">
        <v>315130555</v>
      </c>
      <c r="AO240" s="30">
        <v>341521667</v>
      </c>
      <c r="AP240" s="30">
        <v>20394360351</v>
      </c>
      <c r="AQ240" s="30">
        <v>18979590050</v>
      </c>
      <c r="AR240" s="30">
        <v>18963670048</v>
      </c>
      <c r="AS240" s="30">
        <v>15920002</v>
      </c>
      <c r="AT240" s="30">
        <v>1617722859</v>
      </c>
      <c r="AU240" s="30">
        <v>360182181</v>
      </c>
      <c r="AV240" s="30">
        <v>24131639</v>
      </c>
      <c r="AW240" s="30">
        <v>341521667</v>
      </c>
      <c r="AX240" s="30">
        <v>891887372</v>
      </c>
      <c r="AY240" s="30">
        <v>17361867191</v>
      </c>
      <c r="AZ240" s="30">
        <v>17361867191</v>
      </c>
      <c r="BA240" s="30">
        <v>0</v>
      </c>
      <c r="BB240" s="30">
        <v>6347459403</v>
      </c>
      <c r="BC240" s="30">
        <v>3232321030</v>
      </c>
      <c r="BD240" s="30">
        <v>6347459403</v>
      </c>
      <c r="BE240" s="30">
        <v>3232321030</v>
      </c>
      <c r="BF240" s="30">
        <v>4684658120</v>
      </c>
      <c r="BG240" s="30">
        <v>0</v>
      </c>
      <c r="BH240" s="30">
        <v>4684658120</v>
      </c>
      <c r="BI240" s="30">
        <v>0</v>
      </c>
    </row>
    <row r="241" spans="1:61" ht="27.75" customHeight="1" x14ac:dyDescent="0.2">
      <c r="A241" s="25">
        <f t="shared" si="3"/>
        <v>235</v>
      </c>
      <c r="B241" s="37">
        <v>2772</v>
      </c>
      <c r="C241" s="31" t="s">
        <v>1142</v>
      </c>
      <c r="D241" s="31" t="s">
        <v>1143</v>
      </c>
      <c r="E241" s="31" t="s">
        <v>1144</v>
      </c>
      <c r="F241" s="31" t="s">
        <v>116</v>
      </c>
      <c r="G241" s="31" t="s">
        <v>1885</v>
      </c>
      <c r="H241" s="31" t="s">
        <v>305</v>
      </c>
      <c r="I241" s="31" t="s">
        <v>1145</v>
      </c>
      <c r="J241" s="31" t="s">
        <v>1146</v>
      </c>
      <c r="K241" s="31" t="s">
        <v>1810</v>
      </c>
      <c r="L241" s="31" t="s">
        <v>2452</v>
      </c>
      <c r="M241" s="31" t="s">
        <v>2453</v>
      </c>
      <c r="N241" s="31" t="s">
        <v>1147</v>
      </c>
      <c r="O241" s="37">
        <v>1</v>
      </c>
      <c r="P241" s="37">
        <v>24767</v>
      </c>
      <c r="Q241" s="37">
        <v>75</v>
      </c>
      <c r="R241" s="30">
        <v>26741305887.439999</v>
      </c>
      <c r="S241" s="30">
        <v>2845939341.5</v>
      </c>
      <c r="T241" s="30">
        <v>362199777</v>
      </c>
      <c r="U241" s="30">
        <v>0</v>
      </c>
      <c r="V241" s="30">
        <v>22621043338.82</v>
      </c>
      <c r="W241" s="30">
        <v>160659844</v>
      </c>
      <c r="X241" s="30">
        <v>751463586.12</v>
      </c>
      <c r="Y241" s="30">
        <v>0</v>
      </c>
      <c r="Z241" s="30">
        <v>0</v>
      </c>
      <c r="AA241" s="30">
        <v>17464918064.959999</v>
      </c>
      <c r="AB241" s="30">
        <v>14813997997.959999</v>
      </c>
      <c r="AC241" s="30">
        <v>1951996157</v>
      </c>
      <c r="AD241" s="30">
        <v>355637006</v>
      </c>
      <c r="AE241" s="30">
        <v>0</v>
      </c>
      <c r="AF241" s="30">
        <v>38754454</v>
      </c>
      <c r="AG241" s="30">
        <v>264998487</v>
      </c>
      <c r="AH241" s="30">
        <v>39533963</v>
      </c>
      <c r="AI241" s="30">
        <v>9276387822.4799995</v>
      </c>
      <c r="AJ241" s="30">
        <v>7852205593</v>
      </c>
      <c r="AK241" s="30">
        <v>2577882593</v>
      </c>
      <c r="AL241" s="30">
        <v>1175311958</v>
      </c>
      <c r="AM241" s="30">
        <v>5211610</v>
      </c>
      <c r="AN241" s="30">
        <v>0</v>
      </c>
      <c r="AO241" s="30">
        <v>32811542.059999999</v>
      </c>
      <c r="AP241" s="30">
        <v>132608702.3</v>
      </c>
      <c r="AQ241" s="30">
        <v>933582828.49000001</v>
      </c>
      <c r="AR241" s="30">
        <v>825523322.12</v>
      </c>
      <c r="AS241" s="30">
        <v>108059506.37</v>
      </c>
      <c r="AT241" s="30">
        <v>756156376.49000001</v>
      </c>
      <c r="AU241" s="30">
        <v>710551081.42999995</v>
      </c>
      <c r="AV241" s="30">
        <v>12793753</v>
      </c>
      <c r="AW241" s="30">
        <v>32811542.059999999</v>
      </c>
      <c r="AX241" s="30">
        <v>0</v>
      </c>
      <c r="AY241" s="30">
        <v>177426452</v>
      </c>
      <c r="AZ241" s="30">
        <v>177426452</v>
      </c>
      <c r="BA241" s="30">
        <v>0</v>
      </c>
      <c r="BB241" s="30">
        <v>332681557</v>
      </c>
      <c r="BC241" s="30">
        <v>747378980</v>
      </c>
      <c r="BD241" s="30">
        <v>332681557</v>
      </c>
      <c r="BE241" s="30">
        <v>747378980</v>
      </c>
      <c r="BF241" s="30">
        <v>0</v>
      </c>
      <c r="BG241" s="30">
        <v>5274323000</v>
      </c>
      <c r="BH241" s="30">
        <v>0</v>
      </c>
      <c r="BI241" s="30">
        <v>5274323000</v>
      </c>
    </row>
    <row r="242" spans="1:61" ht="27.75" customHeight="1" x14ac:dyDescent="0.2">
      <c r="A242" s="25">
        <f t="shared" si="3"/>
        <v>236</v>
      </c>
      <c r="B242" s="37">
        <v>2773</v>
      </c>
      <c r="C242" s="31" t="s">
        <v>1148</v>
      </c>
      <c r="D242" s="31" t="s">
        <v>1149</v>
      </c>
      <c r="E242" s="31" t="s">
        <v>1150</v>
      </c>
      <c r="F242" s="31" t="s">
        <v>116</v>
      </c>
      <c r="G242" s="31" t="s">
        <v>1934</v>
      </c>
      <c r="H242" s="31" t="s">
        <v>1151</v>
      </c>
      <c r="I242" s="31" t="s">
        <v>1152</v>
      </c>
      <c r="J242" s="31" t="s">
        <v>1146</v>
      </c>
      <c r="K242" s="31" t="s">
        <v>1153</v>
      </c>
      <c r="L242" s="31" t="s">
        <v>2454</v>
      </c>
      <c r="M242" s="31" t="s">
        <v>2455</v>
      </c>
      <c r="N242" s="31" t="s">
        <v>1709</v>
      </c>
      <c r="O242" s="37">
        <v>1</v>
      </c>
      <c r="P242" s="37">
        <v>70477</v>
      </c>
      <c r="Q242" s="37">
        <v>137</v>
      </c>
      <c r="R242" s="30">
        <v>114260056422.64</v>
      </c>
      <c r="S242" s="30">
        <v>19397241161.860001</v>
      </c>
      <c r="T242" s="30">
        <v>141759427.36000001</v>
      </c>
      <c r="U242" s="30">
        <v>0</v>
      </c>
      <c r="V242" s="30">
        <v>87019856618.669998</v>
      </c>
      <c r="W242" s="30">
        <v>420158809.25</v>
      </c>
      <c r="X242" s="30">
        <v>7247786706.5</v>
      </c>
      <c r="Y242" s="30">
        <v>33253699</v>
      </c>
      <c r="Z242" s="30">
        <v>0</v>
      </c>
      <c r="AA242" s="30">
        <v>87571343780.380005</v>
      </c>
      <c r="AB242" s="30">
        <v>84872599910.820007</v>
      </c>
      <c r="AC242" s="30">
        <v>584563977</v>
      </c>
      <c r="AD242" s="30">
        <v>1338136324.4000001</v>
      </c>
      <c r="AE242" s="30">
        <v>0</v>
      </c>
      <c r="AF242" s="30">
        <v>229467406.16</v>
      </c>
      <c r="AG242" s="30">
        <v>372163366</v>
      </c>
      <c r="AH242" s="30">
        <v>174412796</v>
      </c>
      <c r="AI242" s="30">
        <v>26688712642.259998</v>
      </c>
      <c r="AJ242" s="30">
        <v>16981425418.42</v>
      </c>
      <c r="AK242" s="30">
        <v>8128821418.4200001</v>
      </c>
      <c r="AL242" s="30">
        <v>5973214808.5200005</v>
      </c>
      <c r="AM242" s="30">
        <v>181396861.78</v>
      </c>
      <c r="AN242" s="30">
        <v>0</v>
      </c>
      <c r="AO242" s="30">
        <v>179815654.47999999</v>
      </c>
      <c r="AP242" s="30">
        <v>2246432630.6100001</v>
      </c>
      <c r="AQ242" s="30">
        <v>3461068532.4000001</v>
      </c>
      <c r="AR242" s="30">
        <v>2945942688.0999999</v>
      </c>
      <c r="AS242" s="30">
        <v>515125844.30000001</v>
      </c>
      <c r="AT242" s="30">
        <v>2875103473.8600001</v>
      </c>
      <c r="AU242" s="30">
        <v>2481956279.1300001</v>
      </c>
      <c r="AV242" s="30">
        <v>213331540.25</v>
      </c>
      <c r="AW242" s="30">
        <v>179815654.47999999</v>
      </c>
      <c r="AX242" s="30">
        <v>0</v>
      </c>
      <c r="AY242" s="30">
        <v>585965058.53999996</v>
      </c>
      <c r="AZ242" s="30">
        <v>585965058.53999996</v>
      </c>
      <c r="BA242" s="30">
        <v>0</v>
      </c>
      <c r="BB242" s="30">
        <v>1340948008</v>
      </c>
      <c r="BC242" s="30">
        <v>2564357299.1999998</v>
      </c>
      <c r="BD242" s="30">
        <v>1340948008</v>
      </c>
      <c r="BE242" s="30">
        <v>2564357299.1999998</v>
      </c>
      <c r="BF242" s="30">
        <v>167587309299</v>
      </c>
      <c r="BG242" s="30">
        <v>12467396550.690001</v>
      </c>
      <c r="BH242" s="30">
        <v>167587309299</v>
      </c>
      <c r="BI242" s="30">
        <v>12467396550.690001</v>
      </c>
    </row>
    <row r="243" spans="1:61" ht="27.75" customHeight="1" x14ac:dyDescent="0.2">
      <c r="A243" s="25">
        <f t="shared" si="3"/>
        <v>237</v>
      </c>
      <c r="B243" s="37">
        <v>2783</v>
      </c>
      <c r="C243" s="31" t="s">
        <v>1155</v>
      </c>
      <c r="D243" s="31" t="s">
        <v>1156</v>
      </c>
      <c r="E243" s="31" t="s">
        <v>1157</v>
      </c>
      <c r="F243" s="31" t="s">
        <v>116</v>
      </c>
      <c r="G243" s="31" t="s">
        <v>1847</v>
      </c>
      <c r="H243" s="31" t="s">
        <v>37</v>
      </c>
      <c r="I243" s="31" t="s">
        <v>1158</v>
      </c>
      <c r="J243" s="31" t="s">
        <v>1146</v>
      </c>
      <c r="K243" s="31" t="s">
        <v>1154</v>
      </c>
      <c r="L243" s="31" t="s">
        <v>2456</v>
      </c>
      <c r="M243" s="31" t="s">
        <v>2457</v>
      </c>
      <c r="N243" s="31" t="s">
        <v>2458</v>
      </c>
      <c r="O243" s="37">
        <v>1</v>
      </c>
      <c r="P243" s="37">
        <v>190828</v>
      </c>
      <c r="Q243" s="37">
        <v>290</v>
      </c>
      <c r="R243" s="30">
        <v>351236700718.88</v>
      </c>
      <c r="S243" s="30">
        <v>82373515603.110001</v>
      </c>
      <c r="T243" s="30">
        <v>3310468058.2399998</v>
      </c>
      <c r="U243" s="30">
        <v>0</v>
      </c>
      <c r="V243" s="30">
        <v>248900249157.79999</v>
      </c>
      <c r="W243" s="30">
        <v>3353166562.02</v>
      </c>
      <c r="X243" s="30">
        <v>13069430301.709999</v>
      </c>
      <c r="Y243" s="30">
        <v>0</v>
      </c>
      <c r="Z243" s="30">
        <v>229871036</v>
      </c>
      <c r="AA243" s="30">
        <v>212083424161.34</v>
      </c>
      <c r="AB243" s="30">
        <v>190445335195.39001</v>
      </c>
      <c r="AC243" s="30">
        <v>5801973505</v>
      </c>
      <c r="AD243" s="30">
        <v>11686792026.15</v>
      </c>
      <c r="AE243" s="30">
        <v>0</v>
      </c>
      <c r="AF243" s="30">
        <v>1202627824.3</v>
      </c>
      <c r="AG243" s="30">
        <v>2565770119.5</v>
      </c>
      <c r="AH243" s="30">
        <v>380925491</v>
      </c>
      <c r="AI243" s="30">
        <v>139153276557.54001</v>
      </c>
      <c r="AJ243" s="30">
        <v>72194338490.919998</v>
      </c>
      <c r="AK243" s="30">
        <v>27861566591.43</v>
      </c>
      <c r="AL243" s="30">
        <v>32099071304.689999</v>
      </c>
      <c r="AM243" s="30">
        <v>10038066901.9</v>
      </c>
      <c r="AN243" s="30">
        <v>0</v>
      </c>
      <c r="AO243" s="30">
        <v>1828088176.5999999</v>
      </c>
      <c r="AP243" s="30">
        <v>9708689608</v>
      </c>
      <c r="AQ243" s="30">
        <v>8660208718.3299999</v>
      </c>
      <c r="AR243" s="30">
        <v>7988125690.9899998</v>
      </c>
      <c r="AS243" s="30">
        <v>672083027.34000003</v>
      </c>
      <c r="AT243" s="30">
        <v>7028247637.7600002</v>
      </c>
      <c r="AU243" s="30">
        <v>4920722278.6999998</v>
      </c>
      <c r="AV243" s="30">
        <v>279437182.45999998</v>
      </c>
      <c r="AW243" s="30">
        <v>1828088176.5999999</v>
      </c>
      <c r="AX243" s="30">
        <v>0</v>
      </c>
      <c r="AY243" s="30">
        <v>1631961080.5699999</v>
      </c>
      <c r="AZ243" s="30">
        <v>1631961080.5699999</v>
      </c>
      <c r="BA243" s="30">
        <v>0</v>
      </c>
      <c r="BB243" s="30">
        <v>544384648</v>
      </c>
      <c r="BC243" s="30">
        <v>8187765128.1300001</v>
      </c>
      <c r="BD243" s="30">
        <v>544384648</v>
      </c>
      <c r="BE243" s="30">
        <v>8187765128.1300001</v>
      </c>
      <c r="BF243" s="30">
        <v>102912588213.48</v>
      </c>
      <c r="BG243" s="30">
        <v>0</v>
      </c>
      <c r="BH243" s="30">
        <v>102912588213.48</v>
      </c>
      <c r="BI243" s="30">
        <v>0</v>
      </c>
    </row>
    <row r="244" spans="1:61" ht="27.75" customHeight="1" x14ac:dyDescent="0.2">
      <c r="A244" s="25">
        <f t="shared" si="3"/>
        <v>238</v>
      </c>
      <c r="B244" s="37">
        <v>2784</v>
      </c>
      <c r="C244" s="31" t="s">
        <v>1690</v>
      </c>
      <c r="D244" s="31" t="s">
        <v>1691</v>
      </c>
      <c r="E244" s="31" t="s">
        <v>1692</v>
      </c>
      <c r="F244" s="31" t="s">
        <v>31</v>
      </c>
      <c r="G244" s="31" t="s">
        <v>1910</v>
      </c>
      <c r="H244" s="31" t="s">
        <v>723</v>
      </c>
      <c r="I244" s="31" t="s">
        <v>1693</v>
      </c>
      <c r="J244" s="31" t="s">
        <v>1146</v>
      </c>
      <c r="K244" s="31" t="s">
        <v>1154</v>
      </c>
      <c r="L244" s="31" t="s">
        <v>1694</v>
      </c>
      <c r="M244" s="31" t="s">
        <v>2459</v>
      </c>
      <c r="N244" s="31" t="s">
        <v>1695</v>
      </c>
      <c r="O244" s="37">
        <v>1</v>
      </c>
      <c r="P244" s="37">
        <v>3500</v>
      </c>
      <c r="Q244" s="37">
        <v>143</v>
      </c>
      <c r="R244" s="30">
        <v>73395155395.979996</v>
      </c>
      <c r="S244" s="30">
        <v>16673162299.860001</v>
      </c>
      <c r="T244" s="30">
        <v>2803419703.3000002</v>
      </c>
      <c r="U244" s="30">
        <v>14781116801.030001</v>
      </c>
      <c r="V244" s="30">
        <v>0</v>
      </c>
      <c r="W244" s="30">
        <v>14429771602.309999</v>
      </c>
      <c r="X244" s="30">
        <v>24478837022.68</v>
      </c>
      <c r="Y244" s="30">
        <v>0</v>
      </c>
      <c r="Z244" s="30">
        <v>97943674.280000001</v>
      </c>
      <c r="AA244" s="30">
        <v>40675654069.32</v>
      </c>
      <c r="AB244" s="30">
        <v>0</v>
      </c>
      <c r="AC244" s="30">
        <v>19531354299.389999</v>
      </c>
      <c r="AD244" s="30">
        <v>9084956571.5699997</v>
      </c>
      <c r="AE244" s="30">
        <v>0</v>
      </c>
      <c r="AF244" s="30">
        <v>22770991.460000001</v>
      </c>
      <c r="AG244" s="30">
        <v>11935161631.9</v>
      </c>
      <c r="AH244" s="30">
        <v>101410575</v>
      </c>
      <c r="AI244" s="30">
        <v>32719501326.66</v>
      </c>
      <c r="AJ244" s="30">
        <v>4947080180</v>
      </c>
      <c r="AK244" s="30">
        <v>4897080180</v>
      </c>
      <c r="AL244" s="30">
        <v>4705775369.54</v>
      </c>
      <c r="AM244" s="30">
        <v>8155660233</v>
      </c>
      <c r="AN244" s="30">
        <v>440418078.69999999</v>
      </c>
      <c r="AO244" s="30">
        <v>-2573828785.3000002</v>
      </c>
      <c r="AP244" s="30">
        <v>12870556159.93</v>
      </c>
      <c r="AQ244" s="30">
        <v>49042456822.739998</v>
      </c>
      <c r="AR244" s="30">
        <v>48506624234.57</v>
      </c>
      <c r="AS244" s="30">
        <v>535832588.17000002</v>
      </c>
      <c r="AT244" s="30">
        <v>855229890.32000005</v>
      </c>
      <c r="AU244" s="30">
        <v>631177667.00999999</v>
      </c>
      <c r="AV244" s="30">
        <v>1324449395.1199999</v>
      </c>
      <c r="AW244" s="30">
        <v>-2573828785.3000002</v>
      </c>
      <c r="AX244" s="30">
        <v>1473431613.49</v>
      </c>
      <c r="AY244" s="30">
        <v>48187226932.419998</v>
      </c>
      <c r="AZ244" s="30">
        <v>48187226932.419998</v>
      </c>
      <c r="BA244" s="30">
        <v>0</v>
      </c>
      <c r="BB244" s="30">
        <v>11716782341</v>
      </c>
      <c r="BC244" s="30">
        <v>45409679023.32</v>
      </c>
      <c r="BD244" s="30">
        <v>11716782341</v>
      </c>
      <c r="BE244" s="30">
        <v>45409679023.32</v>
      </c>
      <c r="BF244" s="30">
        <v>83242362383.639999</v>
      </c>
      <c r="BG244" s="30">
        <v>4204986900</v>
      </c>
      <c r="BH244" s="30">
        <v>83242362383.639999</v>
      </c>
      <c r="BI244" s="30">
        <v>4204986900</v>
      </c>
    </row>
    <row r="245" spans="1:61" ht="27.75" customHeight="1" x14ac:dyDescent="0.2">
      <c r="A245" s="25">
        <f t="shared" si="3"/>
        <v>239</v>
      </c>
      <c r="B245" s="37">
        <v>2787</v>
      </c>
      <c r="C245" s="31" t="s">
        <v>1159</v>
      </c>
      <c r="D245" s="31" t="s">
        <v>1160</v>
      </c>
      <c r="E245" s="31" t="s">
        <v>1161</v>
      </c>
      <c r="F245" s="31" t="s">
        <v>31</v>
      </c>
      <c r="G245" s="31" t="s">
        <v>2460</v>
      </c>
      <c r="H245" s="31" t="s">
        <v>2461</v>
      </c>
      <c r="I245" s="31" t="s">
        <v>1162</v>
      </c>
      <c r="J245" s="31" t="s">
        <v>1146</v>
      </c>
      <c r="K245" s="31" t="s">
        <v>1154</v>
      </c>
      <c r="L245" s="31" t="s">
        <v>2700</v>
      </c>
      <c r="M245" s="31" t="s">
        <v>2701</v>
      </c>
      <c r="N245" s="31" t="s">
        <v>1163</v>
      </c>
      <c r="O245" s="37">
        <v>1</v>
      </c>
      <c r="P245" s="37">
        <v>1265</v>
      </c>
      <c r="Q245" s="37">
        <v>50</v>
      </c>
      <c r="R245" s="30">
        <v>41653685712.160004</v>
      </c>
      <c r="S245" s="30">
        <v>2123887967.8900001</v>
      </c>
      <c r="T245" s="30">
        <v>15879100562.42</v>
      </c>
      <c r="U245" s="30">
        <v>6885464998.9700003</v>
      </c>
      <c r="V245" s="30">
        <v>102080328</v>
      </c>
      <c r="W245" s="30">
        <v>5400177008.5600004</v>
      </c>
      <c r="X245" s="30">
        <v>10897046270.549999</v>
      </c>
      <c r="Y245" s="30">
        <v>0</v>
      </c>
      <c r="Z245" s="30">
        <v>0</v>
      </c>
      <c r="AA245" s="30">
        <v>1924303106.8599999</v>
      </c>
      <c r="AB245" s="30">
        <v>0</v>
      </c>
      <c r="AC245" s="30">
        <v>0</v>
      </c>
      <c r="AD245" s="30">
        <v>1778321564.6500001</v>
      </c>
      <c r="AE245" s="30">
        <v>0</v>
      </c>
      <c r="AF245" s="30">
        <v>9408940.2100000009</v>
      </c>
      <c r="AG245" s="30">
        <v>136572602</v>
      </c>
      <c r="AH245" s="30">
        <v>0</v>
      </c>
      <c r="AI245" s="30">
        <v>39729382605.300003</v>
      </c>
      <c r="AJ245" s="30">
        <v>749319639.63</v>
      </c>
      <c r="AK245" s="30">
        <v>380461139.63</v>
      </c>
      <c r="AL245" s="30">
        <v>9297043399.7600002</v>
      </c>
      <c r="AM245" s="30">
        <v>18080759083.169998</v>
      </c>
      <c r="AN245" s="30">
        <v>4081192.87</v>
      </c>
      <c r="AO245" s="30">
        <v>430550370.87</v>
      </c>
      <c r="AP245" s="30">
        <v>9731231842.0499992</v>
      </c>
      <c r="AQ245" s="30">
        <v>8462124849.1700001</v>
      </c>
      <c r="AR245" s="30">
        <v>8182730101</v>
      </c>
      <c r="AS245" s="30">
        <v>279394748.17000002</v>
      </c>
      <c r="AT245" s="30">
        <v>1079884784.6900001</v>
      </c>
      <c r="AU245" s="30">
        <v>405853049.51999998</v>
      </c>
      <c r="AV245" s="30">
        <v>11065814.300000001</v>
      </c>
      <c r="AW245" s="30">
        <v>430550370.87</v>
      </c>
      <c r="AX245" s="30">
        <v>232415550</v>
      </c>
      <c r="AY245" s="30">
        <v>7382240064.4799995</v>
      </c>
      <c r="AZ245" s="30">
        <v>7382240064.4799995</v>
      </c>
      <c r="BA245" s="30">
        <v>0</v>
      </c>
      <c r="BB245" s="30">
        <v>0</v>
      </c>
      <c r="BC245" s="30">
        <v>0</v>
      </c>
      <c r="BD245" s="30">
        <v>0</v>
      </c>
      <c r="BE245" s="30">
        <v>0</v>
      </c>
      <c r="BF245" s="30">
        <v>0</v>
      </c>
      <c r="BG245" s="30">
        <v>0</v>
      </c>
      <c r="BH245" s="30">
        <v>0</v>
      </c>
      <c r="BI245" s="30">
        <v>0</v>
      </c>
    </row>
    <row r="246" spans="1:61" ht="27.75" customHeight="1" x14ac:dyDescent="0.2">
      <c r="A246" s="25">
        <f t="shared" si="3"/>
        <v>240</v>
      </c>
      <c r="B246" s="37">
        <v>2814</v>
      </c>
      <c r="C246" s="31" t="s">
        <v>1164</v>
      </c>
      <c r="D246" s="31" t="s">
        <v>1165</v>
      </c>
      <c r="E246" s="31" t="s">
        <v>1166</v>
      </c>
      <c r="F246" s="31" t="s">
        <v>116</v>
      </c>
      <c r="G246" s="31" t="s">
        <v>1847</v>
      </c>
      <c r="H246" s="31" t="s">
        <v>37</v>
      </c>
      <c r="I246" s="31" t="s">
        <v>1167</v>
      </c>
      <c r="J246" s="31" t="s">
        <v>1146</v>
      </c>
      <c r="K246" s="31" t="s">
        <v>1154</v>
      </c>
      <c r="L246" s="31" t="s">
        <v>1936</v>
      </c>
      <c r="M246" s="31" t="s">
        <v>2462</v>
      </c>
      <c r="N246" s="31" t="s">
        <v>1168</v>
      </c>
      <c r="O246" s="37">
        <v>1</v>
      </c>
      <c r="P246" s="37">
        <v>13467</v>
      </c>
      <c r="Q246" s="37">
        <v>34</v>
      </c>
      <c r="R246" s="30">
        <v>20461433436.310001</v>
      </c>
      <c r="S246" s="30">
        <v>947204994.05999994</v>
      </c>
      <c r="T246" s="30">
        <v>356521420.69999999</v>
      </c>
      <c r="U246" s="30">
        <v>0</v>
      </c>
      <c r="V246" s="30">
        <v>18028160169.220001</v>
      </c>
      <c r="W246" s="30">
        <v>79513868</v>
      </c>
      <c r="X246" s="30">
        <v>990506182.33000004</v>
      </c>
      <c r="Y246" s="30">
        <v>0</v>
      </c>
      <c r="Z246" s="30">
        <v>59526802</v>
      </c>
      <c r="AA246" s="30">
        <v>11277207100.08</v>
      </c>
      <c r="AB246" s="30">
        <v>9681102877.3799992</v>
      </c>
      <c r="AC246" s="30">
        <v>1346962101.73</v>
      </c>
      <c r="AD246" s="30">
        <v>174131429.97</v>
      </c>
      <c r="AE246" s="30">
        <v>0</v>
      </c>
      <c r="AF246" s="30">
        <v>0</v>
      </c>
      <c r="AG246" s="30">
        <v>75010691</v>
      </c>
      <c r="AH246" s="30">
        <v>0</v>
      </c>
      <c r="AI246" s="30">
        <v>9184226335.4300003</v>
      </c>
      <c r="AJ246" s="30">
        <v>6252141188.5500002</v>
      </c>
      <c r="AK246" s="30">
        <v>2804871188.5500002</v>
      </c>
      <c r="AL246" s="30">
        <v>1514487487.51</v>
      </c>
      <c r="AM246" s="30">
        <v>66161258.549999997</v>
      </c>
      <c r="AN246" s="30">
        <v>0</v>
      </c>
      <c r="AO246" s="30">
        <v>91001167.730000004</v>
      </c>
      <c r="AP246" s="30">
        <v>692642322.12</v>
      </c>
      <c r="AQ246" s="30">
        <v>631440779.50999999</v>
      </c>
      <c r="AR246" s="30">
        <v>613742409</v>
      </c>
      <c r="AS246" s="30">
        <v>17698370.510000002</v>
      </c>
      <c r="AT246" s="30">
        <v>469593108.13</v>
      </c>
      <c r="AU246" s="30">
        <v>371671654</v>
      </c>
      <c r="AV246" s="30">
        <v>6920286.4000000004</v>
      </c>
      <c r="AW246" s="30">
        <v>91001167.730000004</v>
      </c>
      <c r="AX246" s="30">
        <v>0</v>
      </c>
      <c r="AY246" s="30">
        <v>161847671.38</v>
      </c>
      <c r="AZ246" s="30">
        <v>161847671.38</v>
      </c>
      <c r="BA246" s="30">
        <v>0</v>
      </c>
      <c r="BB246" s="30">
        <v>694806816</v>
      </c>
      <c r="BC246" s="30">
        <v>1135767997.6600001</v>
      </c>
      <c r="BD246" s="30">
        <v>694806816</v>
      </c>
      <c r="BE246" s="30">
        <v>1135767997.6600001</v>
      </c>
      <c r="BF246" s="30">
        <v>18682595828.220001</v>
      </c>
      <c r="BG246" s="30">
        <v>0</v>
      </c>
      <c r="BH246" s="30">
        <v>18682595828.220001</v>
      </c>
      <c r="BI246" s="30">
        <v>0</v>
      </c>
    </row>
    <row r="247" spans="1:61" ht="27.75" customHeight="1" x14ac:dyDescent="0.2">
      <c r="A247" s="25">
        <f t="shared" si="3"/>
        <v>241</v>
      </c>
      <c r="B247" s="37">
        <v>2827</v>
      </c>
      <c r="C247" s="31" t="s">
        <v>2463</v>
      </c>
      <c r="D247" s="31" t="s">
        <v>2464</v>
      </c>
      <c r="E247" s="31" t="s">
        <v>2465</v>
      </c>
      <c r="F247" s="31" t="s">
        <v>42</v>
      </c>
      <c r="G247" s="31" t="s">
        <v>1910</v>
      </c>
      <c r="H247" s="31" t="s">
        <v>723</v>
      </c>
      <c r="I247" s="31" t="s">
        <v>2466</v>
      </c>
      <c r="J247" s="31" t="s">
        <v>1146</v>
      </c>
      <c r="K247" s="31" t="s">
        <v>1153</v>
      </c>
      <c r="L247" s="31" t="s">
        <v>2467</v>
      </c>
      <c r="M247" s="31" t="s">
        <v>2468</v>
      </c>
      <c r="N247" s="31" t="s">
        <v>2469</v>
      </c>
      <c r="O247" s="37">
        <v>1</v>
      </c>
      <c r="P247" s="37">
        <v>3484</v>
      </c>
      <c r="Q247" s="37">
        <v>117</v>
      </c>
      <c r="R247" s="30">
        <v>35714012158</v>
      </c>
      <c r="S247" s="30">
        <v>2468905222</v>
      </c>
      <c r="T247" s="30">
        <v>1335129151</v>
      </c>
      <c r="U247" s="30">
        <v>9216077319</v>
      </c>
      <c r="V247" s="30">
        <v>0</v>
      </c>
      <c r="W247" s="30">
        <v>8053697443</v>
      </c>
      <c r="X247" s="30">
        <v>14640203023</v>
      </c>
      <c r="Y247" s="30">
        <v>0</v>
      </c>
      <c r="Z247" s="30">
        <v>0</v>
      </c>
      <c r="AA247" s="30">
        <v>20639436805</v>
      </c>
      <c r="AB247" s="30">
        <v>0</v>
      </c>
      <c r="AC247" s="30">
        <v>13674968176</v>
      </c>
      <c r="AD247" s="30">
        <v>4726669577</v>
      </c>
      <c r="AE247" s="30">
        <v>0</v>
      </c>
      <c r="AF247" s="30">
        <v>1147516923</v>
      </c>
      <c r="AG247" s="30">
        <v>986295828</v>
      </c>
      <c r="AH247" s="30">
        <v>103986301</v>
      </c>
      <c r="AI247" s="30">
        <v>15074575353</v>
      </c>
      <c r="AJ247" s="30">
        <v>4651619907</v>
      </c>
      <c r="AK247" s="30">
        <v>0</v>
      </c>
      <c r="AL247" s="30">
        <v>6264665242</v>
      </c>
      <c r="AM247" s="30">
        <v>1414544303</v>
      </c>
      <c r="AN247" s="30">
        <v>33250000</v>
      </c>
      <c r="AO247" s="30">
        <v>-207545679</v>
      </c>
      <c r="AP247" s="30">
        <v>4286277563</v>
      </c>
      <c r="AQ247" s="30">
        <v>13159901779</v>
      </c>
      <c r="AR247" s="30">
        <v>12570003210</v>
      </c>
      <c r="AS247" s="30">
        <v>589898569</v>
      </c>
      <c r="AT247" s="30">
        <v>1504322982</v>
      </c>
      <c r="AU247" s="30">
        <v>462235780</v>
      </c>
      <c r="AV247" s="30">
        <v>339918095</v>
      </c>
      <c r="AW247" s="30">
        <v>-207545679</v>
      </c>
      <c r="AX247" s="30">
        <v>909714786</v>
      </c>
      <c r="AY247" s="30">
        <v>11655578797</v>
      </c>
      <c r="AZ247" s="30">
        <v>11655578797</v>
      </c>
      <c r="BA247" s="30">
        <v>0</v>
      </c>
      <c r="BB247" s="30">
        <v>86334588</v>
      </c>
      <c r="BC247" s="30">
        <v>1915776219</v>
      </c>
      <c r="BD247" s="30">
        <v>86334588</v>
      </c>
      <c r="BE247" s="30">
        <v>1915776219</v>
      </c>
      <c r="BF247" s="30">
        <v>739941242</v>
      </c>
      <c r="BG247" s="30">
        <v>0</v>
      </c>
      <c r="BH247" s="30">
        <v>739941242</v>
      </c>
      <c r="BI247" s="30">
        <v>0</v>
      </c>
    </row>
    <row r="248" spans="1:61" ht="27.75" customHeight="1" x14ac:dyDescent="0.2">
      <c r="A248" s="25">
        <f t="shared" si="3"/>
        <v>242</v>
      </c>
      <c r="B248" s="37">
        <v>2829</v>
      </c>
      <c r="C248" s="31" t="s">
        <v>1169</v>
      </c>
      <c r="D248" s="31" t="s">
        <v>1170</v>
      </c>
      <c r="E248" s="31" t="s">
        <v>1171</v>
      </c>
      <c r="F248" s="31" t="s">
        <v>116</v>
      </c>
      <c r="G248" s="31" t="s">
        <v>1847</v>
      </c>
      <c r="H248" s="31" t="s">
        <v>37</v>
      </c>
      <c r="I248" s="31" t="s">
        <v>1172</v>
      </c>
      <c r="J248" s="31" t="s">
        <v>1146</v>
      </c>
      <c r="K248" s="31" t="s">
        <v>1154</v>
      </c>
      <c r="L248" s="31" t="s">
        <v>1173</v>
      </c>
      <c r="M248" s="31" t="s">
        <v>2470</v>
      </c>
      <c r="N248" s="31" t="s">
        <v>1174</v>
      </c>
      <c r="O248" s="37">
        <v>1</v>
      </c>
      <c r="P248" s="37">
        <v>3650</v>
      </c>
      <c r="Q248" s="37">
        <v>11</v>
      </c>
      <c r="R248" s="30">
        <v>14368565526.950001</v>
      </c>
      <c r="S248" s="30">
        <v>3309023366.8400002</v>
      </c>
      <c r="T248" s="30">
        <v>349199932.02999997</v>
      </c>
      <c r="U248" s="30">
        <v>0</v>
      </c>
      <c r="V248" s="30">
        <v>9765404427.2999992</v>
      </c>
      <c r="W248" s="30">
        <v>97744789.980000004</v>
      </c>
      <c r="X248" s="30">
        <v>817512644.79999995</v>
      </c>
      <c r="Y248" s="30">
        <v>0</v>
      </c>
      <c r="Z248" s="30">
        <v>29680366</v>
      </c>
      <c r="AA248" s="30">
        <v>9302493993.8299999</v>
      </c>
      <c r="AB248" s="30">
        <v>6859101797.5699997</v>
      </c>
      <c r="AC248" s="30">
        <v>972650301</v>
      </c>
      <c r="AD248" s="30">
        <v>1422029060.26</v>
      </c>
      <c r="AE248" s="30">
        <v>0</v>
      </c>
      <c r="AF248" s="30">
        <v>2350470</v>
      </c>
      <c r="AG248" s="30">
        <v>46362365</v>
      </c>
      <c r="AH248" s="30">
        <v>0</v>
      </c>
      <c r="AI248" s="30">
        <v>5066071533.1199999</v>
      </c>
      <c r="AJ248" s="30">
        <v>3843185014</v>
      </c>
      <c r="AK248" s="30">
        <v>1002974564</v>
      </c>
      <c r="AL248" s="30">
        <v>793159152.72000003</v>
      </c>
      <c r="AM248" s="30">
        <v>0</v>
      </c>
      <c r="AN248" s="30">
        <v>0</v>
      </c>
      <c r="AO248" s="30">
        <v>72398885.670000002</v>
      </c>
      <c r="AP248" s="30">
        <v>38196206.259999998</v>
      </c>
      <c r="AQ248" s="30">
        <v>380834564.73000002</v>
      </c>
      <c r="AR248" s="30">
        <v>350065643</v>
      </c>
      <c r="AS248" s="30">
        <v>30768921.73</v>
      </c>
      <c r="AT248" s="30">
        <v>263912849.66999999</v>
      </c>
      <c r="AU248" s="30">
        <v>182988230</v>
      </c>
      <c r="AV248" s="30">
        <v>8525734</v>
      </c>
      <c r="AW248" s="30">
        <v>72398885.670000002</v>
      </c>
      <c r="AX248" s="30">
        <v>0</v>
      </c>
      <c r="AY248" s="30">
        <v>116921715.06</v>
      </c>
      <c r="AZ248" s="30">
        <v>116921715.06</v>
      </c>
      <c r="BA248" s="30">
        <v>0</v>
      </c>
      <c r="BB248" s="30">
        <v>41208319</v>
      </c>
      <c r="BC248" s="30">
        <v>273603391</v>
      </c>
      <c r="BD248" s="30">
        <v>41208319</v>
      </c>
      <c r="BE248" s="30">
        <v>273603391</v>
      </c>
      <c r="BF248" s="30">
        <v>4801753</v>
      </c>
      <c r="BG248" s="30">
        <v>0</v>
      </c>
      <c r="BH248" s="30">
        <v>0</v>
      </c>
      <c r="BI248" s="30">
        <v>4801753</v>
      </c>
    </row>
    <row r="249" spans="1:61" ht="27.75" customHeight="1" x14ac:dyDescent="0.2">
      <c r="A249" s="25">
        <f t="shared" si="3"/>
        <v>243</v>
      </c>
      <c r="B249" s="37">
        <v>2841</v>
      </c>
      <c r="C249" s="31" t="s">
        <v>2703</v>
      </c>
      <c r="D249" s="31" t="s">
        <v>2704</v>
      </c>
      <c r="E249" s="31" t="s">
        <v>2705</v>
      </c>
      <c r="F249" s="31" t="s">
        <v>42</v>
      </c>
      <c r="G249" s="31" t="s">
        <v>1910</v>
      </c>
      <c r="H249" s="31" t="s">
        <v>723</v>
      </c>
      <c r="I249" s="31" t="s">
        <v>2706</v>
      </c>
      <c r="J249" s="31" t="s">
        <v>1175</v>
      </c>
      <c r="K249" s="31" t="s">
        <v>2676</v>
      </c>
      <c r="L249" s="31" t="s">
        <v>2707</v>
      </c>
      <c r="M249" s="31" t="s">
        <v>2708</v>
      </c>
      <c r="N249" s="31" t="s">
        <v>2709</v>
      </c>
      <c r="O249" s="37">
        <v>1</v>
      </c>
      <c r="P249" s="37">
        <v>48</v>
      </c>
      <c r="Q249" s="37">
        <v>8</v>
      </c>
      <c r="R249" s="30">
        <v>13998004292.549999</v>
      </c>
      <c r="S249" s="30">
        <v>12463686.66</v>
      </c>
      <c r="T249" s="30">
        <v>84680967</v>
      </c>
      <c r="U249" s="30">
        <v>152316757</v>
      </c>
      <c r="V249" s="30">
        <v>25174870</v>
      </c>
      <c r="W249" s="30">
        <v>7352703851.4399996</v>
      </c>
      <c r="X249" s="30">
        <v>6306134672.4499998</v>
      </c>
      <c r="Y249" s="30">
        <v>0</v>
      </c>
      <c r="Z249" s="30">
        <v>0</v>
      </c>
      <c r="AA249" s="30">
        <v>14123190149.379999</v>
      </c>
      <c r="AB249" s="30">
        <v>0</v>
      </c>
      <c r="AC249" s="30">
        <v>7911545973.6599998</v>
      </c>
      <c r="AD249" s="30">
        <v>5651841783.6099997</v>
      </c>
      <c r="AE249" s="30">
        <v>0</v>
      </c>
      <c r="AF249" s="30">
        <v>82798262.239999995</v>
      </c>
      <c r="AG249" s="30">
        <v>477004129.87</v>
      </c>
      <c r="AH249" s="30">
        <v>0</v>
      </c>
      <c r="AI249" s="30">
        <v>-125185856.83</v>
      </c>
      <c r="AJ249" s="30">
        <v>751056252.46000004</v>
      </c>
      <c r="AK249" s="30">
        <v>225316875.46000001</v>
      </c>
      <c r="AL249" s="30">
        <v>71365170.040000007</v>
      </c>
      <c r="AM249" s="30">
        <v>43705232.140000001</v>
      </c>
      <c r="AN249" s="30">
        <v>0</v>
      </c>
      <c r="AO249" s="30">
        <v>-42542798</v>
      </c>
      <c r="AP249" s="30">
        <v>5269257948.5699997</v>
      </c>
      <c r="AQ249" s="30">
        <v>17533863</v>
      </c>
      <c r="AR249" s="30">
        <v>3423750</v>
      </c>
      <c r="AS249" s="30">
        <v>14110113</v>
      </c>
      <c r="AT249" s="30">
        <v>17485863</v>
      </c>
      <c r="AU249" s="30">
        <v>59644476</v>
      </c>
      <c r="AV249" s="30">
        <v>384185</v>
      </c>
      <c r="AW249" s="30">
        <v>-42542798</v>
      </c>
      <c r="AX249" s="30">
        <v>0</v>
      </c>
      <c r="AY249" s="30">
        <v>48000</v>
      </c>
      <c r="AZ249" s="30">
        <v>48000</v>
      </c>
      <c r="BA249" s="30">
        <v>0</v>
      </c>
      <c r="BB249" s="30">
        <v>0</v>
      </c>
      <c r="BC249" s="30">
        <v>2361134295.5999999</v>
      </c>
      <c r="BD249" s="30">
        <v>0</v>
      </c>
      <c r="BE249" s="30">
        <v>2361134295.5999999</v>
      </c>
      <c r="BF249" s="30">
        <v>9504720473.3999996</v>
      </c>
      <c r="BG249" s="30">
        <v>5703200</v>
      </c>
      <c r="BH249" s="30">
        <v>26950688</v>
      </c>
      <c r="BI249" s="30">
        <v>9483472985.3999996</v>
      </c>
    </row>
    <row r="250" spans="1:61" ht="27.75" customHeight="1" x14ac:dyDescent="0.2">
      <c r="A250" s="25">
        <f t="shared" si="3"/>
        <v>244</v>
      </c>
      <c r="B250" s="37">
        <v>2871</v>
      </c>
      <c r="C250" s="31" t="s">
        <v>1177</v>
      </c>
      <c r="D250" s="31" t="s">
        <v>1178</v>
      </c>
      <c r="E250" s="31" t="s">
        <v>1179</v>
      </c>
      <c r="F250" s="31" t="s">
        <v>116</v>
      </c>
      <c r="G250" s="31" t="s">
        <v>1847</v>
      </c>
      <c r="H250" s="31" t="s">
        <v>37</v>
      </c>
      <c r="I250" s="31" t="s">
        <v>1180</v>
      </c>
      <c r="J250" s="31" t="s">
        <v>35</v>
      </c>
      <c r="K250" s="31" t="s">
        <v>36</v>
      </c>
      <c r="L250" s="31" t="s">
        <v>2471</v>
      </c>
      <c r="M250" s="31" t="s">
        <v>2472</v>
      </c>
      <c r="N250" s="31" t="s">
        <v>1937</v>
      </c>
      <c r="O250" s="37">
        <v>1</v>
      </c>
      <c r="P250" s="37">
        <v>5204</v>
      </c>
      <c r="Q250" s="37">
        <v>33</v>
      </c>
      <c r="R250" s="30">
        <v>67004547260.949997</v>
      </c>
      <c r="S250" s="30">
        <v>2872520203.5900002</v>
      </c>
      <c r="T250" s="30">
        <v>625301087</v>
      </c>
      <c r="U250" s="30">
        <v>0</v>
      </c>
      <c r="V250" s="30">
        <v>61078518560.279999</v>
      </c>
      <c r="W250" s="30">
        <v>546370253.30999994</v>
      </c>
      <c r="X250" s="30">
        <v>1598723837.77</v>
      </c>
      <c r="Y250" s="30">
        <v>0</v>
      </c>
      <c r="Z250" s="30">
        <v>283113319</v>
      </c>
      <c r="AA250" s="30">
        <v>41809400562.190002</v>
      </c>
      <c r="AB250" s="30">
        <v>3151048221.02</v>
      </c>
      <c r="AC250" s="30">
        <v>36192632821.139999</v>
      </c>
      <c r="AD250" s="30">
        <v>1490964443.5799999</v>
      </c>
      <c r="AE250" s="30">
        <v>0</v>
      </c>
      <c r="AF250" s="30">
        <v>262117043.21000001</v>
      </c>
      <c r="AG250" s="30">
        <v>712638033.24000001</v>
      </c>
      <c r="AH250" s="30">
        <v>0</v>
      </c>
      <c r="AI250" s="30">
        <v>25195146698.759998</v>
      </c>
      <c r="AJ250" s="30">
        <v>21018390846</v>
      </c>
      <c r="AK250" s="30">
        <v>4419758346</v>
      </c>
      <c r="AL250" s="30">
        <v>1500229035.5999999</v>
      </c>
      <c r="AM250" s="30">
        <v>1862020403.54</v>
      </c>
      <c r="AN250" s="30">
        <v>0</v>
      </c>
      <c r="AO250" s="30">
        <v>216241875.53999999</v>
      </c>
      <c r="AP250" s="30">
        <v>0</v>
      </c>
      <c r="AQ250" s="30">
        <v>1810385091.1900001</v>
      </c>
      <c r="AR250" s="30">
        <v>1718283373.49</v>
      </c>
      <c r="AS250" s="30">
        <v>92101717.700000003</v>
      </c>
      <c r="AT250" s="30">
        <v>1100743679.01</v>
      </c>
      <c r="AU250" s="30">
        <v>761562626.5</v>
      </c>
      <c r="AV250" s="30">
        <v>122939176.97</v>
      </c>
      <c r="AW250" s="30">
        <v>216241875.53999999</v>
      </c>
      <c r="AX250" s="30">
        <v>0</v>
      </c>
      <c r="AY250" s="30">
        <v>709641412.17999995</v>
      </c>
      <c r="AZ250" s="30">
        <v>709641412.17999995</v>
      </c>
      <c r="BA250" s="30">
        <v>0</v>
      </c>
      <c r="BB250" s="30">
        <v>181917220</v>
      </c>
      <c r="BC250" s="30">
        <v>145874236.96000001</v>
      </c>
      <c r="BD250" s="30">
        <v>181917220</v>
      </c>
      <c r="BE250" s="30">
        <v>145874236.96000001</v>
      </c>
      <c r="BF250" s="30">
        <v>63937036160</v>
      </c>
      <c r="BG250" s="30">
        <v>93760077</v>
      </c>
      <c r="BH250" s="30">
        <v>64030796237</v>
      </c>
      <c r="BI250" s="30">
        <v>0</v>
      </c>
    </row>
    <row r="251" spans="1:61" ht="27.75" customHeight="1" x14ac:dyDescent="0.2">
      <c r="A251" s="25">
        <f t="shared" si="3"/>
        <v>245</v>
      </c>
      <c r="B251" s="37">
        <v>2878</v>
      </c>
      <c r="C251" s="31" t="s">
        <v>1181</v>
      </c>
      <c r="D251" s="31" t="s">
        <v>1182</v>
      </c>
      <c r="E251" s="31" t="s">
        <v>1183</v>
      </c>
      <c r="F251" s="31" t="s">
        <v>116</v>
      </c>
      <c r="G251" s="31" t="s">
        <v>1847</v>
      </c>
      <c r="H251" s="31" t="s">
        <v>37</v>
      </c>
      <c r="I251" s="31" t="s">
        <v>1184</v>
      </c>
      <c r="J251" s="31" t="s">
        <v>35</v>
      </c>
      <c r="K251" s="31" t="s">
        <v>36</v>
      </c>
      <c r="L251" s="31" t="s">
        <v>2473</v>
      </c>
      <c r="M251" s="31" t="s">
        <v>2474</v>
      </c>
      <c r="N251" s="31" t="s">
        <v>1796</v>
      </c>
      <c r="O251" s="37">
        <v>1</v>
      </c>
      <c r="P251" s="37">
        <v>836</v>
      </c>
      <c r="Q251" s="37">
        <v>5</v>
      </c>
      <c r="R251" s="30">
        <v>21900867361</v>
      </c>
      <c r="S251" s="30">
        <v>1074512901</v>
      </c>
      <c r="T251" s="30">
        <v>1821869819</v>
      </c>
      <c r="U251" s="30">
        <v>0</v>
      </c>
      <c r="V251" s="30">
        <v>18221868527</v>
      </c>
      <c r="W251" s="30">
        <v>308957082</v>
      </c>
      <c r="X251" s="30">
        <v>308659032</v>
      </c>
      <c r="Y251" s="30">
        <v>0</v>
      </c>
      <c r="Z251" s="30">
        <v>165000000</v>
      </c>
      <c r="AA251" s="30">
        <v>13794678718</v>
      </c>
      <c r="AB251" s="30">
        <v>10950580137</v>
      </c>
      <c r="AC251" s="30">
        <v>2481472364</v>
      </c>
      <c r="AD251" s="30">
        <v>145709117</v>
      </c>
      <c r="AE251" s="30">
        <v>0</v>
      </c>
      <c r="AF251" s="30">
        <v>22374251</v>
      </c>
      <c r="AG251" s="30">
        <v>194542849</v>
      </c>
      <c r="AH251" s="30">
        <v>0</v>
      </c>
      <c r="AI251" s="30">
        <v>8106188643</v>
      </c>
      <c r="AJ251" s="30">
        <v>6705499392</v>
      </c>
      <c r="AK251" s="30">
        <v>2705499392</v>
      </c>
      <c r="AL251" s="30">
        <v>759895013</v>
      </c>
      <c r="AM251" s="30">
        <v>229407975</v>
      </c>
      <c r="AN251" s="30">
        <v>113848</v>
      </c>
      <c r="AO251" s="30">
        <v>18910453</v>
      </c>
      <c r="AP251" s="30">
        <v>217877507</v>
      </c>
      <c r="AQ251" s="30">
        <v>414406126</v>
      </c>
      <c r="AR251" s="30">
        <v>401073579</v>
      </c>
      <c r="AS251" s="30">
        <v>13332547</v>
      </c>
      <c r="AT251" s="30">
        <v>215441060</v>
      </c>
      <c r="AU251" s="30">
        <v>166334858</v>
      </c>
      <c r="AV251" s="30">
        <v>30195749</v>
      </c>
      <c r="AW251" s="30">
        <v>18910453</v>
      </c>
      <c r="AX251" s="30">
        <v>0</v>
      </c>
      <c r="AY251" s="30">
        <v>198965066</v>
      </c>
      <c r="AZ251" s="30">
        <v>198965066</v>
      </c>
      <c r="BA251" s="30">
        <v>0</v>
      </c>
      <c r="BB251" s="30">
        <v>59992642</v>
      </c>
      <c r="BC251" s="30">
        <v>4586916604</v>
      </c>
      <c r="BD251" s="30">
        <v>59992642</v>
      </c>
      <c r="BE251" s="30">
        <v>4586916604</v>
      </c>
      <c r="BF251" s="30">
        <v>17413658595</v>
      </c>
      <c r="BG251" s="30">
        <v>177810167</v>
      </c>
      <c r="BH251" s="30">
        <v>17591468762</v>
      </c>
      <c r="BI251" s="30">
        <v>0</v>
      </c>
    </row>
    <row r="252" spans="1:61" ht="27.75" customHeight="1" x14ac:dyDescent="0.2">
      <c r="A252" s="25">
        <f t="shared" si="3"/>
        <v>246</v>
      </c>
      <c r="B252" s="37">
        <v>2890</v>
      </c>
      <c r="C252" s="31" t="s">
        <v>1185</v>
      </c>
      <c r="D252" s="31" t="s">
        <v>1186</v>
      </c>
      <c r="E252" s="31" t="s">
        <v>1187</v>
      </c>
      <c r="F252" s="31" t="s">
        <v>31</v>
      </c>
      <c r="G252" s="31" t="s">
        <v>1847</v>
      </c>
      <c r="H252" s="31" t="s">
        <v>37</v>
      </c>
      <c r="I252" s="31" t="s">
        <v>1188</v>
      </c>
      <c r="J252" s="31" t="s">
        <v>35</v>
      </c>
      <c r="K252" s="31" t="s">
        <v>36</v>
      </c>
      <c r="L252" s="31" t="s">
        <v>1938</v>
      </c>
      <c r="M252" s="31" t="s">
        <v>2475</v>
      </c>
      <c r="N252" s="31" t="s">
        <v>1189</v>
      </c>
      <c r="O252" s="37">
        <v>1</v>
      </c>
      <c r="P252" s="37">
        <v>1552</v>
      </c>
      <c r="Q252" s="37">
        <v>15</v>
      </c>
      <c r="R252" s="30">
        <v>21401749000.360001</v>
      </c>
      <c r="S252" s="30">
        <v>494044265.73000002</v>
      </c>
      <c r="T252" s="30">
        <v>0</v>
      </c>
      <c r="U252" s="30">
        <v>6837568</v>
      </c>
      <c r="V252" s="30">
        <v>13230856729.49</v>
      </c>
      <c r="W252" s="30">
        <v>1406946864.7</v>
      </c>
      <c r="X252" s="30">
        <v>6000841581</v>
      </c>
      <c r="Y252" s="30">
        <v>0</v>
      </c>
      <c r="Z252" s="30">
        <v>262221991.44</v>
      </c>
      <c r="AA252" s="30">
        <v>12961370707.66</v>
      </c>
      <c r="AB252" s="30">
        <v>0</v>
      </c>
      <c r="AC252" s="30">
        <v>12228606192.1</v>
      </c>
      <c r="AD252" s="30">
        <v>653124528.92999995</v>
      </c>
      <c r="AE252" s="30">
        <v>0</v>
      </c>
      <c r="AF252" s="30">
        <v>47169609.630000003</v>
      </c>
      <c r="AG252" s="30">
        <v>32470377</v>
      </c>
      <c r="AH252" s="30">
        <v>0</v>
      </c>
      <c r="AI252" s="30">
        <v>8440378292.6999998</v>
      </c>
      <c r="AJ252" s="30">
        <v>5812954180.5600004</v>
      </c>
      <c r="AK252" s="30">
        <v>2124369180.5599999</v>
      </c>
      <c r="AL252" s="30">
        <v>1187859727.23</v>
      </c>
      <c r="AM252" s="30">
        <v>1068500410.3200001</v>
      </c>
      <c r="AN252" s="30">
        <v>0</v>
      </c>
      <c r="AO252" s="30">
        <v>87850682.030000001</v>
      </c>
      <c r="AP252" s="30">
        <v>151527365.56999999</v>
      </c>
      <c r="AQ252" s="30">
        <v>637953300.27999997</v>
      </c>
      <c r="AR252" s="30">
        <v>636110195.61000001</v>
      </c>
      <c r="AS252" s="30">
        <v>1843104.67</v>
      </c>
      <c r="AT252" s="30">
        <v>424554638.43000001</v>
      </c>
      <c r="AU252" s="30">
        <v>211946735</v>
      </c>
      <c r="AV252" s="30">
        <v>90089675.400000006</v>
      </c>
      <c r="AW252" s="30">
        <v>87850682.030000001</v>
      </c>
      <c r="AX252" s="30">
        <v>34667546</v>
      </c>
      <c r="AY252" s="30">
        <v>213398661.84999999</v>
      </c>
      <c r="AZ252" s="30">
        <v>194256259.84999999</v>
      </c>
      <c r="BA252" s="30">
        <v>19142402</v>
      </c>
      <c r="BB252" s="30">
        <v>0</v>
      </c>
      <c r="BC252" s="30">
        <v>0</v>
      </c>
      <c r="BD252" s="30">
        <v>0</v>
      </c>
      <c r="BE252" s="30">
        <v>0</v>
      </c>
      <c r="BF252" s="30">
        <v>0</v>
      </c>
      <c r="BG252" s="30">
        <v>0</v>
      </c>
      <c r="BH252" s="30">
        <v>0</v>
      </c>
      <c r="BI252" s="30">
        <v>0</v>
      </c>
    </row>
    <row r="253" spans="1:61" ht="27.75" customHeight="1" x14ac:dyDescent="0.2">
      <c r="A253" s="25">
        <f t="shared" si="3"/>
        <v>247</v>
      </c>
      <c r="B253" s="37">
        <v>2894</v>
      </c>
      <c r="C253" s="31" t="s">
        <v>2022</v>
      </c>
      <c r="D253" s="31" t="s">
        <v>2023</v>
      </c>
      <c r="E253" s="31" t="s">
        <v>2024</v>
      </c>
      <c r="F253" s="31" t="s">
        <v>31</v>
      </c>
      <c r="G253" s="31" t="s">
        <v>1908</v>
      </c>
      <c r="H253" s="31" t="s">
        <v>706</v>
      </c>
      <c r="I253" s="31" t="s">
        <v>2025</v>
      </c>
      <c r="J253" s="31" t="s">
        <v>35</v>
      </c>
      <c r="K253" s="31" t="s">
        <v>36</v>
      </c>
      <c r="L253" s="31" t="s">
        <v>2026</v>
      </c>
      <c r="M253" s="31" t="s">
        <v>2476</v>
      </c>
      <c r="N253" s="31" t="s">
        <v>2027</v>
      </c>
      <c r="O253" s="37">
        <v>1</v>
      </c>
      <c r="P253" s="37">
        <v>86</v>
      </c>
      <c r="Q253" s="37">
        <v>87</v>
      </c>
      <c r="R253" s="30">
        <v>56696342247</v>
      </c>
      <c r="S253" s="30">
        <v>661542642</v>
      </c>
      <c r="T253" s="30">
        <v>185382897</v>
      </c>
      <c r="U253" s="30">
        <v>10361668178</v>
      </c>
      <c r="V253" s="30">
        <v>0</v>
      </c>
      <c r="W253" s="30">
        <v>11928082599</v>
      </c>
      <c r="X253" s="30">
        <v>33207006612</v>
      </c>
      <c r="Y253" s="30">
        <v>0</v>
      </c>
      <c r="Z253" s="30">
        <v>352659319</v>
      </c>
      <c r="AA253" s="30">
        <v>31637941743</v>
      </c>
      <c r="AB253" s="30">
        <v>0</v>
      </c>
      <c r="AC253" s="30">
        <v>18106973605</v>
      </c>
      <c r="AD253" s="30">
        <v>11434970914</v>
      </c>
      <c r="AE253" s="30">
        <v>0</v>
      </c>
      <c r="AF253" s="30">
        <v>622779156</v>
      </c>
      <c r="AG253" s="30">
        <v>797812944</v>
      </c>
      <c r="AH253" s="30">
        <v>675405124</v>
      </c>
      <c r="AI253" s="30">
        <v>25058400504</v>
      </c>
      <c r="AJ253" s="30">
        <v>3831482741</v>
      </c>
      <c r="AK253" s="30">
        <v>3831482740</v>
      </c>
      <c r="AL253" s="30">
        <v>1920134271</v>
      </c>
      <c r="AM253" s="30">
        <v>3684332527</v>
      </c>
      <c r="AN253" s="30">
        <v>0</v>
      </c>
      <c r="AO253" s="30">
        <v>288275182</v>
      </c>
      <c r="AP253" s="30">
        <v>13951912122</v>
      </c>
      <c r="AQ253" s="30">
        <v>4403650706</v>
      </c>
      <c r="AR253" s="30">
        <v>4397118846</v>
      </c>
      <c r="AS253" s="30">
        <v>6531860</v>
      </c>
      <c r="AT253" s="30">
        <v>1358747817</v>
      </c>
      <c r="AU253" s="30">
        <v>210754613</v>
      </c>
      <c r="AV253" s="30">
        <v>126091401</v>
      </c>
      <c r="AW253" s="30">
        <v>288275182</v>
      </c>
      <c r="AX253" s="30">
        <v>733626621</v>
      </c>
      <c r="AY253" s="30">
        <v>3044902889</v>
      </c>
      <c r="AZ253" s="30">
        <v>3044902889</v>
      </c>
      <c r="BA253" s="30">
        <v>0</v>
      </c>
      <c r="BB253" s="30">
        <v>0</v>
      </c>
      <c r="BC253" s="30">
        <v>0</v>
      </c>
      <c r="BD253" s="30">
        <v>0</v>
      </c>
      <c r="BE253" s="30">
        <v>0</v>
      </c>
      <c r="BF253" s="30">
        <v>0</v>
      </c>
      <c r="BG253" s="30">
        <v>0</v>
      </c>
      <c r="BH253" s="30">
        <v>0</v>
      </c>
      <c r="BI253" s="30">
        <v>0</v>
      </c>
    </row>
    <row r="254" spans="1:61" ht="27.75" customHeight="1" x14ac:dyDescent="0.2">
      <c r="A254" s="25">
        <f t="shared" si="3"/>
        <v>248</v>
      </c>
      <c r="B254" s="37">
        <v>2910</v>
      </c>
      <c r="C254" s="31" t="s">
        <v>2710</v>
      </c>
      <c r="D254" s="31" t="s">
        <v>2711</v>
      </c>
      <c r="E254" s="31" t="s">
        <v>2712</v>
      </c>
      <c r="F254" s="31" t="s">
        <v>47</v>
      </c>
      <c r="G254" s="31" t="s">
        <v>1908</v>
      </c>
      <c r="H254" s="31" t="s">
        <v>706</v>
      </c>
      <c r="I254" s="31" t="s">
        <v>2713</v>
      </c>
      <c r="J254" s="31" t="s">
        <v>35</v>
      </c>
      <c r="K254" s="31" t="s">
        <v>36</v>
      </c>
      <c r="L254" s="31" t="s">
        <v>2714</v>
      </c>
      <c r="M254" s="31" t="s">
        <v>2715</v>
      </c>
      <c r="N254" s="31" t="s">
        <v>2716</v>
      </c>
      <c r="O254" s="37">
        <v>1</v>
      </c>
      <c r="P254" s="37">
        <v>979</v>
      </c>
      <c r="Q254" s="37">
        <v>1993</v>
      </c>
      <c r="R254" s="30">
        <v>115358850509</v>
      </c>
      <c r="S254" s="30">
        <v>646559136</v>
      </c>
      <c r="T254" s="30">
        <v>65383961</v>
      </c>
      <c r="U254" s="30">
        <v>18570912709</v>
      </c>
      <c r="V254" s="30">
        <v>359933634</v>
      </c>
      <c r="W254" s="30">
        <v>23362273534</v>
      </c>
      <c r="X254" s="30">
        <v>71754208175</v>
      </c>
      <c r="Y254" s="30">
        <v>0</v>
      </c>
      <c r="Z254" s="30">
        <v>599579360</v>
      </c>
      <c r="AA254" s="30">
        <v>51247806743</v>
      </c>
      <c r="AB254" s="30">
        <v>0</v>
      </c>
      <c r="AC254" s="30">
        <v>14991926070</v>
      </c>
      <c r="AD254" s="30">
        <v>27123406366</v>
      </c>
      <c r="AE254" s="30">
        <v>0</v>
      </c>
      <c r="AF254" s="30">
        <v>669356957</v>
      </c>
      <c r="AG254" s="30">
        <v>2221103007</v>
      </c>
      <c r="AH254" s="30">
        <v>6242014343</v>
      </c>
      <c r="AI254" s="30">
        <v>64111043766</v>
      </c>
      <c r="AJ254" s="30">
        <v>16725811418</v>
      </c>
      <c r="AK254" s="30">
        <v>16725811417</v>
      </c>
      <c r="AL254" s="30">
        <v>5750245730</v>
      </c>
      <c r="AM254" s="30">
        <v>1323135701</v>
      </c>
      <c r="AN254" s="30">
        <v>0</v>
      </c>
      <c r="AO254" s="30">
        <v>-1774101681</v>
      </c>
      <c r="AP254" s="30">
        <v>4919047728</v>
      </c>
      <c r="AQ254" s="30">
        <v>30447763548</v>
      </c>
      <c r="AR254" s="30">
        <v>30086480488</v>
      </c>
      <c r="AS254" s="30">
        <v>361283060</v>
      </c>
      <c r="AT254" s="30">
        <v>5471467751</v>
      </c>
      <c r="AU254" s="30">
        <v>2153654525</v>
      </c>
      <c r="AV254" s="30">
        <v>521298151</v>
      </c>
      <c r="AW254" s="30">
        <v>-1774101681</v>
      </c>
      <c r="AX254" s="30">
        <v>4570616756</v>
      </c>
      <c r="AY254" s="30">
        <v>24976295797</v>
      </c>
      <c r="AZ254" s="30">
        <v>24976295797</v>
      </c>
      <c r="BA254" s="30">
        <v>0</v>
      </c>
      <c r="BB254" s="30">
        <v>0</v>
      </c>
      <c r="BC254" s="30">
        <v>0</v>
      </c>
      <c r="BD254" s="30">
        <v>0</v>
      </c>
      <c r="BE254" s="30">
        <v>0</v>
      </c>
      <c r="BF254" s="30">
        <v>0</v>
      </c>
      <c r="BG254" s="30">
        <v>0</v>
      </c>
      <c r="BH254" s="30">
        <v>0</v>
      </c>
      <c r="BI254" s="30">
        <v>0</v>
      </c>
    </row>
    <row r="255" spans="1:61" ht="27.75" customHeight="1" x14ac:dyDescent="0.2">
      <c r="A255" s="25">
        <f t="shared" si="3"/>
        <v>249</v>
      </c>
      <c r="B255" s="37">
        <v>2918</v>
      </c>
      <c r="C255" s="31" t="s">
        <v>1190</v>
      </c>
      <c r="D255" s="31" t="s">
        <v>1191</v>
      </c>
      <c r="E255" s="31" t="s">
        <v>1192</v>
      </c>
      <c r="F255" s="31" t="s">
        <v>28</v>
      </c>
      <c r="G255" s="31" t="s">
        <v>1847</v>
      </c>
      <c r="H255" s="31" t="s">
        <v>37</v>
      </c>
      <c r="I255" s="31" t="s">
        <v>1193</v>
      </c>
      <c r="J255" s="31" t="s">
        <v>35</v>
      </c>
      <c r="K255" s="31" t="s">
        <v>36</v>
      </c>
      <c r="L255" s="31" t="s">
        <v>1194</v>
      </c>
      <c r="M255" s="31" t="s">
        <v>2477</v>
      </c>
      <c r="N255" s="31" t="s">
        <v>1195</v>
      </c>
      <c r="O255" s="37">
        <v>1</v>
      </c>
      <c r="P255" s="37">
        <v>4135</v>
      </c>
      <c r="Q255" s="37">
        <v>31</v>
      </c>
      <c r="R255" s="30">
        <v>78582386992.630005</v>
      </c>
      <c r="S255" s="30">
        <v>5620507168.9399996</v>
      </c>
      <c r="T255" s="30">
        <v>2501879487.3000002</v>
      </c>
      <c r="U255" s="30">
        <v>0</v>
      </c>
      <c r="V255" s="30">
        <v>69811280301</v>
      </c>
      <c r="W255" s="30">
        <v>217798572</v>
      </c>
      <c r="X255" s="30">
        <v>242492589.38999999</v>
      </c>
      <c r="Y255" s="30">
        <v>0</v>
      </c>
      <c r="Z255" s="30">
        <v>188428874</v>
      </c>
      <c r="AA255" s="30">
        <v>42709245065.230003</v>
      </c>
      <c r="AB255" s="30">
        <v>30440397969.740002</v>
      </c>
      <c r="AC255" s="30">
        <v>7615688164.4799995</v>
      </c>
      <c r="AD255" s="30">
        <v>853732296.00999999</v>
      </c>
      <c r="AE255" s="30">
        <v>0</v>
      </c>
      <c r="AF255" s="30">
        <v>3635014952</v>
      </c>
      <c r="AG255" s="30">
        <v>164411683</v>
      </c>
      <c r="AH255" s="30">
        <v>0</v>
      </c>
      <c r="AI255" s="30">
        <v>35873141927.400002</v>
      </c>
      <c r="AJ255" s="30">
        <v>28143139595.599998</v>
      </c>
      <c r="AK255" s="30">
        <v>27405422595.599998</v>
      </c>
      <c r="AL255" s="30">
        <v>5226255096</v>
      </c>
      <c r="AM255" s="30">
        <v>85818000</v>
      </c>
      <c r="AN255" s="30">
        <v>79686000</v>
      </c>
      <c r="AO255" s="30">
        <v>417092349.66000003</v>
      </c>
      <c r="AP255" s="30">
        <v>0</v>
      </c>
      <c r="AQ255" s="30">
        <v>1775511139.3299999</v>
      </c>
      <c r="AR255" s="30">
        <v>1533619172</v>
      </c>
      <c r="AS255" s="30">
        <v>241891967.33000001</v>
      </c>
      <c r="AT255" s="30">
        <v>1188445141.1500001</v>
      </c>
      <c r="AU255" s="30">
        <v>741659313.37</v>
      </c>
      <c r="AV255" s="30">
        <v>29693478.120000001</v>
      </c>
      <c r="AW255" s="30">
        <v>417092349.66000003</v>
      </c>
      <c r="AX255" s="30">
        <v>0</v>
      </c>
      <c r="AY255" s="30">
        <v>587065998.17999995</v>
      </c>
      <c r="AZ255" s="30">
        <v>587065998.17999995</v>
      </c>
      <c r="BA255" s="30">
        <v>0</v>
      </c>
      <c r="BB255" s="30">
        <v>149028385</v>
      </c>
      <c r="BC255" s="30">
        <v>714623618</v>
      </c>
      <c r="BD255" s="30">
        <v>149028385</v>
      </c>
      <c r="BE255" s="30">
        <v>714623618</v>
      </c>
      <c r="BF255" s="30">
        <v>78107533953</v>
      </c>
      <c r="BG255" s="30">
        <v>737717000</v>
      </c>
      <c r="BH255" s="30">
        <v>78107533953</v>
      </c>
      <c r="BI255" s="30">
        <v>737717000</v>
      </c>
    </row>
    <row r="256" spans="1:61" ht="27.75" customHeight="1" x14ac:dyDescent="0.2">
      <c r="A256" s="25">
        <f t="shared" si="3"/>
        <v>250</v>
      </c>
      <c r="B256" s="37">
        <v>2931</v>
      </c>
      <c r="C256" s="31" t="s">
        <v>1196</v>
      </c>
      <c r="D256" s="31" t="s">
        <v>1197</v>
      </c>
      <c r="E256" s="31" t="s">
        <v>1198</v>
      </c>
      <c r="F256" s="31" t="s">
        <v>31</v>
      </c>
      <c r="G256" s="31" t="s">
        <v>1847</v>
      </c>
      <c r="H256" s="31" t="s">
        <v>37</v>
      </c>
      <c r="I256" s="31" t="s">
        <v>1199</v>
      </c>
      <c r="J256" s="31" t="s">
        <v>35</v>
      </c>
      <c r="K256" s="31" t="s">
        <v>36</v>
      </c>
      <c r="L256" s="31" t="s">
        <v>1939</v>
      </c>
      <c r="M256" s="31" t="s">
        <v>2478</v>
      </c>
      <c r="N256" s="31" t="s">
        <v>2479</v>
      </c>
      <c r="O256" s="37">
        <v>1</v>
      </c>
      <c r="P256" s="37">
        <v>1572</v>
      </c>
      <c r="Q256" s="37">
        <v>19</v>
      </c>
      <c r="R256" s="30">
        <v>23315069806.57</v>
      </c>
      <c r="S256" s="30">
        <v>175002942.80000001</v>
      </c>
      <c r="T256" s="30">
        <v>36983992.840000004</v>
      </c>
      <c r="U256" s="30">
        <v>0</v>
      </c>
      <c r="V256" s="30">
        <v>21405051224.470001</v>
      </c>
      <c r="W256" s="30">
        <v>236637643.59999999</v>
      </c>
      <c r="X256" s="30">
        <v>1461394002.8599999</v>
      </c>
      <c r="Y256" s="30">
        <v>0</v>
      </c>
      <c r="Z256" s="30">
        <v>0</v>
      </c>
      <c r="AA256" s="30">
        <v>1746560899.0599999</v>
      </c>
      <c r="AB256" s="30">
        <v>0</v>
      </c>
      <c r="AC256" s="30">
        <v>727485927.07000005</v>
      </c>
      <c r="AD256" s="30">
        <v>856062290.86000001</v>
      </c>
      <c r="AE256" s="30">
        <v>0</v>
      </c>
      <c r="AF256" s="30">
        <v>72115582.129999995</v>
      </c>
      <c r="AG256" s="30">
        <v>73744962</v>
      </c>
      <c r="AH256" s="30">
        <v>17152137</v>
      </c>
      <c r="AI256" s="30">
        <v>21568508907.509998</v>
      </c>
      <c r="AJ256" s="30">
        <v>17844578662.880001</v>
      </c>
      <c r="AK256" s="30">
        <v>7128139502.8800001</v>
      </c>
      <c r="AL256" s="30">
        <v>2012118073.22</v>
      </c>
      <c r="AM256" s="30">
        <v>203129192.63999999</v>
      </c>
      <c r="AN256" s="30">
        <v>4605486.9800000004</v>
      </c>
      <c r="AO256" s="30">
        <v>162662011.24000001</v>
      </c>
      <c r="AP256" s="30">
        <v>719894530</v>
      </c>
      <c r="AQ256" s="30">
        <v>499729133.95999998</v>
      </c>
      <c r="AR256" s="30">
        <v>498052724.33999997</v>
      </c>
      <c r="AS256" s="30">
        <v>1676409.62</v>
      </c>
      <c r="AT256" s="30">
        <v>499729133.95999998</v>
      </c>
      <c r="AU256" s="30">
        <v>321019814.33999997</v>
      </c>
      <c r="AV256" s="30">
        <v>16047308.380000001</v>
      </c>
      <c r="AW256" s="30">
        <v>162662011.24000001</v>
      </c>
      <c r="AX256" s="30">
        <v>0</v>
      </c>
      <c r="AY256" s="30">
        <v>0</v>
      </c>
      <c r="AZ256" s="30">
        <v>0</v>
      </c>
      <c r="BA256" s="30">
        <v>0</v>
      </c>
      <c r="BB256" s="30">
        <v>63450192.450000003</v>
      </c>
      <c r="BC256" s="30">
        <v>21721838508.57</v>
      </c>
      <c r="BD256" s="30">
        <v>63450192.450000003</v>
      </c>
      <c r="BE256" s="30">
        <v>21721838508.57</v>
      </c>
      <c r="BF256" s="30">
        <v>22273862899.43</v>
      </c>
      <c r="BG256" s="30">
        <v>0</v>
      </c>
      <c r="BH256" s="30">
        <v>22273862899.43</v>
      </c>
      <c r="BI256" s="30">
        <v>0</v>
      </c>
    </row>
    <row r="257" spans="1:61" ht="27.75" customHeight="1" x14ac:dyDescent="0.2">
      <c r="A257" s="25">
        <f t="shared" si="3"/>
        <v>251</v>
      </c>
      <c r="B257" s="37">
        <v>2936</v>
      </c>
      <c r="C257" s="31" t="s">
        <v>1200</v>
      </c>
      <c r="D257" s="31" t="s">
        <v>1201</v>
      </c>
      <c r="E257" s="31" t="s">
        <v>1202</v>
      </c>
      <c r="F257" s="31" t="s">
        <v>42</v>
      </c>
      <c r="G257" s="31" t="s">
        <v>1867</v>
      </c>
      <c r="H257" s="31" t="s">
        <v>40</v>
      </c>
      <c r="I257" s="31" t="s">
        <v>1203</v>
      </c>
      <c r="J257" s="31" t="s">
        <v>856</v>
      </c>
      <c r="K257" s="31" t="s">
        <v>857</v>
      </c>
      <c r="L257" s="31" t="s">
        <v>2480</v>
      </c>
      <c r="M257" s="31" t="s">
        <v>2481</v>
      </c>
      <c r="N257" s="31" t="s">
        <v>1204</v>
      </c>
      <c r="O257" s="37">
        <v>1</v>
      </c>
      <c r="P257" s="37">
        <v>6059</v>
      </c>
      <c r="Q257" s="37">
        <v>8</v>
      </c>
      <c r="R257" s="30">
        <v>88632216042.690002</v>
      </c>
      <c r="S257" s="30">
        <v>23202168573.959999</v>
      </c>
      <c r="T257" s="30">
        <v>0</v>
      </c>
      <c r="U257" s="30">
        <v>0</v>
      </c>
      <c r="V257" s="30">
        <v>58101270136.699997</v>
      </c>
      <c r="W257" s="30">
        <v>6005717564.8699999</v>
      </c>
      <c r="X257" s="30">
        <v>1323059767.1600001</v>
      </c>
      <c r="Y257" s="30">
        <v>0</v>
      </c>
      <c r="Z257" s="30">
        <v>0</v>
      </c>
      <c r="AA257" s="30">
        <v>37166960948.239998</v>
      </c>
      <c r="AB257" s="30">
        <v>0</v>
      </c>
      <c r="AC257" s="30">
        <v>0</v>
      </c>
      <c r="AD257" s="30">
        <v>821659875.98000002</v>
      </c>
      <c r="AE257" s="30">
        <v>0</v>
      </c>
      <c r="AF257" s="30">
        <v>36105137873.260002</v>
      </c>
      <c r="AG257" s="30">
        <v>233909493</v>
      </c>
      <c r="AH257" s="30">
        <v>6253706</v>
      </c>
      <c r="AI257" s="30">
        <v>51465255093.540001</v>
      </c>
      <c r="AJ257" s="30">
        <v>16786748493.07</v>
      </c>
      <c r="AK257" s="30">
        <v>16214280101.07</v>
      </c>
      <c r="AL257" s="30">
        <v>18774811779.73</v>
      </c>
      <c r="AM257" s="30">
        <v>11712470096.17</v>
      </c>
      <c r="AN257" s="30">
        <v>205265</v>
      </c>
      <c r="AO257" s="30">
        <v>330333117.04000002</v>
      </c>
      <c r="AP257" s="30">
        <v>1210626177.96</v>
      </c>
      <c r="AQ257" s="30">
        <v>1542521431.0999999</v>
      </c>
      <c r="AR257" s="30">
        <v>1244032803.25</v>
      </c>
      <c r="AS257" s="30">
        <v>298488627.85000002</v>
      </c>
      <c r="AT257" s="30">
        <v>1542521431.0999999</v>
      </c>
      <c r="AU257" s="30">
        <v>1193334589.5699999</v>
      </c>
      <c r="AV257" s="30">
        <v>18853724.489999998</v>
      </c>
      <c r="AW257" s="30">
        <v>330333117.04000002</v>
      </c>
      <c r="AX257" s="30">
        <v>0</v>
      </c>
      <c r="AY257" s="30">
        <v>0</v>
      </c>
      <c r="AZ257" s="30">
        <v>0</v>
      </c>
      <c r="BA257" s="30">
        <v>0</v>
      </c>
      <c r="BB257" s="30">
        <v>0</v>
      </c>
      <c r="BC257" s="30">
        <v>0</v>
      </c>
      <c r="BD257" s="30">
        <v>0</v>
      </c>
      <c r="BE257" s="30">
        <v>0</v>
      </c>
      <c r="BF257" s="30">
        <v>0</v>
      </c>
      <c r="BG257" s="30">
        <v>0</v>
      </c>
      <c r="BH257" s="30">
        <v>0</v>
      </c>
      <c r="BI257" s="30">
        <v>0</v>
      </c>
    </row>
    <row r="258" spans="1:61" ht="27.75" customHeight="1" x14ac:dyDescent="0.2">
      <c r="A258" s="25">
        <f t="shared" si="3"/>
        <v>252</v>
      </c>
      <c r="B258" s="37">
        <v>2944</v>
      </c>
      <c r="C258" s="31" t="s">
        <v>1205</v>
      </c>
      <c r="D258" s="31" t="s">
        <v>1206</v>
      </c>
      <c r="E258" s="31" t="s">
        <v>1207</v>
      </c>
      <c r="F258" s="31" t="s">
        <v>42</v>
      </c>
      <c r="G258" s="31" t="s">
        <v>1847</v>
      </c>
      <c r="H258" s="31" t="s">
        <v>37</v>
      </c>
      <c r="I258" s="31" t="s">
        <v>1208</v>
      </c>
      <c r="J258" s="31" t="s">
        <v>35</v>
      </c>
      <c r="K258" s="31" t="s">
        <v>36</v>
      </c>
      <c r="L258" s="31" t="s">
        <v>2482</v>
      </c>
      <c r="M258" s="31" t="s">
        <v>2483</v>
      </c>
      <c r="N258" s="31" t="s">
        <v>2484</v>
      </c>
      <c r="O258" s="37">
        <v>1</v>
      </c>
      <c r="P258" s="37">
        <v>474</v>
      </c>
      <c r="Q258" s="37">
        <v>11</v>
      </c>
      <c r="R258" s="30">
        <v>9014683022.8999996</v>
      </c>
      <c r="S258" s="30">
        <v>127897006.93000001</v>
      </c>
      <c r="T258" s="30">
        <v>1623307108.8099999</v>
      </c>
      <c r="U258" s="30">
        <v>0</v>
      </c>
      <c r="V258" s="30">
        <v>5661318231.8199997</v>
      </c>
      <c r="W258" s="30">
        <v>364716409.33999997</v>
      </c>
      <c r="X258" s="30">
        <v>1237444266</v>
      </c>
      <c r="Y258" s="30">
        <v>0</v>
      </c>
      <c r="Z258" s="30">
        <v>0</v>
      </c>
      <c r="AA258" s="30">
        <v>4168797814.9699998</v>
      </c>
      <c r="AB258" s="30">
        <v>0</v>
      </c>
      <c r="AC258" s="30">
        <v>3566296061</v>
      </c>
      <c r="AD258" s="30">
        <v>583900811.63999999</v>
      </c>
      <c r="AE258" s="30">
        <v>368518</v>
      </c>
      <c r="AF258" s="30">
        <v>242289</v>
      </c>
      <c r="AG258" s="30">
        <v>17990135.329999998</v>
      </c>
      <c r="AH258" s="30">
        <v>0</v>
      </c>
      <c r="AI258" s="30">
        <v>4845885208.6700001</v>
      </c>
      <c r="AJ258" s="30">
        <v>3859998500</v>
      </c>
      <c r="AK258" s="30">
        <v>545299988</v>
      </c>
      <c r="AL258" s="30">
        <v>588568147.33000004</v>
      </c>
      <c r="AM258" s="30">
        <v>162530967.91</v>
      </c>
      <c r="AN258" s="30">
        <v>0</v>
      </c>
      <c r="AO258" s="30">
        <v>-21256167</v>
      </c>
      <c r="AP258" s="30">
        <v>222059193.43000001</v>
      </c>
      <c r="AQ258" s="30">
        <v>174056741</v>
      </c>
      <c r="AR258" s="30">
        <v>171365550.25</v>
      </c>
      <c r="AS258" s="30">
        <v>2691190.75</v>
      </c>
      <c r="AT258" s="30">
        <v>94496970</v>
      </c>
      <c r="AU258" s="30">
        <v>108347950</v>
      </c>
      <c r="AV258" s="30">
        <v>7405187</v>
      </c>
      <c r="AW258" s="30">
        <v>-21256167</v>
      </c>
      <c r="AX258" s="30">
        <v>0</v>
      </c>
      <c r="AY258" s="30">
        <v>79559771</v>
      </c>
      <c r="AZ258" s="30">
        <v>79559771</v>
      </c>
      <c r="BA258" s="30">
        <v>0</v>
      </c>
      <c r="BB258" s="30">
        <v>0</v>
      </c>
      <c r="BC258" s="30">
        <v>0</v>
      </c>
      <c r="BD258" s="30">
        <v>0</v>
      </c>
      <c r="BE258" s="30">
        <v>0</v>
      </c>
      <c r="BF258" s="30">
        <v>1116795511</v>
      </c>
      <c r="BG258" s="30">
        <v>3314698512</v>
      </c>
      <c r="BH258" s="30">
        <v>1116795511</v>
      </c>
      <c r="BI258" s="30">
        <v>3314698512</v>
      </c>
    </row>
    <row r="259" spans="1:61" ht="27.75" customHeight="1" x14ac:dyDescent="0.2">
      <c r="A259" s="25">
        <f t="shared" si="3"/>
        <v>253</v>
      </c>
      <c r="B259" s="37">
        <v>2977</v>
      </c>
      <c r="C259" s="31" t="s">
        <v>1209</v>
      </c>
      <c r="D259" s="31" t="s">
        <v>1210</v>
      </c>
      <c r="E259" s="31" t="s">
        <v>1211</v>
      </c>
      <c r="F259" s="31" t="s">
        <v>28</v>
      </c>
      <c r="G259" s="31" t="s">
        <v>1847</v>
      </c>
      <c r="H259" s="31" t="s">
        <v>37</v>
      </c>
      <c r="I259" s="31" t="s">
        <v>1212</v>
      </c>
      <c r="J259" s="31" t="s">
        <v>35</v>
      </c>
      <c r="K259" s="31" t="s">
        <v>36</v>
      </c>
      <c r="L259" s="31" t="s">
        <v>2485</v>
      </c>
      <c r="M259" s="31" t="s">
        <v>2486</v>
      </c>
      <c r="N259" s="31" t="s">
        <v>1940</v>
      </c>
      <c r="O259" s="37">
        <v>1</v>
      </c>
      <c r="P259" s="37">
        <v>5267</v>
      </c>
      <c r="Q259" s="37">
        <v>9</v>
      </c>
      <c r="R259" s="30">
        <v>44163316741.400002</v>
      </c>
      <c r="S259" s="30">
        <v>679410315.52999997</v>
      </c>
      <c r="T259" s="30">
        <v>1229489396.2</v>
      </c>
      <c r="U259" s="30">
        <v>0</v>
      </c>
      <c r="V259" s="30">
        <v>37822012082.839996</v>
      </c>
      <c r="W259" s="30">
        <v>4379467782.8599997</v>
      </c>
      <c r="X259" s="30">
        <v>52937163.969999999</v>
      </c>
      <c r="Y259" s="30">
        <v>0</v>
      </c>
      <c r="Z259" s="30">
        <v>0</v>
      </c>
      <c r="AA259" s="30">
        <v>30989797148.799999</v>
      </c>
      <c r="AB259" s="30">
        <v>17365089323.610001</v>
      </c>
      <c r="AC259" s="30">
        <v>11945039681.76</v>
      </c>
      <c r="AD259" s="30">
        <v>1135703893.3599999</v>
      </c>
      <c r="AE259" s="30">
        <v>0</v>
      </c>
      <c r="AF259" s="30">
        <v>500843239.99000001</v>
      </c>
      <c r="AG259" s="30">
        <v>43121010.079999998</v>
      </c>
      <c r="AH259" s="30">
        <v>0</v>
      </c>
      <c r="AI259" s="30">
        <v>13173519592.950001</v>
      </c>
      <c r="AJ259" s="30">
        <v>8330519125</v>
      </c>
      <c r="AK259" s="30">
        <v>7972519125</v>
      </c>
      <c r="AL259" s="30">
        <v>3304869027.2199998</v>
      </c>
      <c r="AM259" s="30">
        <v>658699279</v>
      </c>
      <c r="AN259" s="30">
        <v>7762678</v>
      </c>
      <c r="AO259" s="30">
        <v>92290063</v>
      </c>
      <c r="AP259" s="30">
        <v>1775777</v>
      </c>
      <c r="AQ259" s="30">
        <v>898921532.36000001</v>
      </c>
      <c r="AR259" s="30">
        <v>763184558</v>
      </c>
      <c r="AS259" s="30">
        <v>135736974.36000001</v>
      </c>
      <c r="AT259" s="30">
        <v>530072449.04000002</v>
      </c>
      <c r="AU259" s="30">
        <v>285410698.87</v>
      </c>
      <c r="AV259" s="30">
        <v>152371687.16999999</v>
      </c>
      <c r="AW259" s="30">
        <v>92290063</v>
      </c>
      <c r="AX259" s="30">
        <v>0</v>
      </c>
      <c r="AY259" s="30">
        <v>368849083.67000002</v>
      </c>
      <c r="AZ259" s="30">
        <v>368849083.67000002</v>
      </c>
      <c r="BA259" s="30">
        <v>0</v>
      </c>
      <c r="BB259" s="30">
        <v>484855943.38</v>
      </c>
      <c r="BC259" s="30">
        <v>376698248.89999998</v>
      </c>
      <c r="BD259" s="30">
        <v>484855943.38</v>
      </c>
      <c r="BE259" s="30">
        <v>376698248.89999998</v>
      </c>
      <c r="BF259" s="30">
        <v>74478731757</v>
      </c>
      <c r="BG259" s="30">
        <v>358000000</v>
      </c>
      <c r="BH259" s="30">
        <v>74478731757</v>
      </c>
      <c r="BI259" s="30">
        <v>358000000</v>
      </c>
    </row>
    <row r="260" spans="1:61" ht="27.75" customHeight="1" x14ac:dyDescent="0.2">
      <c r="A260" s="25">
        <f t="shared" si="3"/>
        <v>254</v>
      </c>
      <c r="B260" s="37">
        <v>2979</v>
      </c>
      <c r="C260" s="31" t="s">
        <v>1213</v>
      </c>
      <c r="D260" s="31" t="s">
        <v>1214</v>
      </c>
      <c r="E260" s="31" t="s">
        <v>1215</v>
      </c>
      <c r="F260" s="31" t="s">
        <v>28</v>
      </c>
      <c r="G260" s="31" t="s">
        <v>1847</v>
      </c>
      <c r="H260" s="31" t="s">
        <v>37</v>
      </c>
      <c r="I260" s="31" t="s">
        <v>1216</v>
      </c>
      <c r="J260" s="31" t="s">
        <v>35</v>
      </c>
      <c r="K260" s="31" t="s">
        <v>36</v>
      </c>
      <c r="L260" s="31" t="s">
        <v>1747</v>
      </c>
      <c r="M260" s="31" t="s">
        <v>2487</v>
      </c>
      <c r="N260" s="31" t="s">
        <v>1839</v>
      </c>
      <c r="O260" s="37">
        <v>1</v>
      </c>
      <c r="P260" s="37">
        <v>4401</v>
      </c>
      <c r="Q260" s="37">
        <v>22</v>
      </c>
      <c r="R260" s="30">
        <v>45618446685.18</v>
      </c>
      <c r="S260" s="30">
        <v>2083761012.28</v>
      </c>
      <c r="T260" s="30">
        <v>8451613135.1199999</v>
      </c>
      <c r="U260" s="30">
        <v>0</v>
      </c>
      <c r="V260" s="30">
        <v>33818010860</v>
      </c>
      <c r="W260" s="30">
        <v>1137937347.26</v>
      </c>
      <c r="X260" s="30">
        <v>119737203.52</v>
      </c>
      <c r="Y260" s="30">
        <v>0</v>
      </c>
      <c r="Z260" s="30">
        <v>7387127</v>
      </c>
      <c r="AA260" s="30">
        <v>25263390109.82</v>
      </c>
      <c r="AB260" s="30">
        <v>16412798113.540001</v>
      </c>
      <c r="AC260" s="30">
        <v>5218836360.8599997</v>
      </c>
      <c r="AD260" s="30">
        <v>2333195128.3899999</v>
      </c>
      <c r="AE260" s="30">
        <v>0</v>
      </c>
      <c r="AF260" s="30">
        <v>1085544714.6700001</v>
      </c>
      <c r="AG260" s="30">
        <v>213015792.36000001</v>
      </c>
      <c r="AH260" s="30">
        <v>0</v>
      </c>
      <c r="AI260" s="30">
        <v>20355056575.360001</v>
      </c>
      <c r="AJ260" s="30">
        <v>7340810701.8800001</v>
      </c>
      <c r="AK260" s="30">
        <v>6090810701.8800001</v>
      </c>
      <c r="AL260" s="30">
        <v>3323148183.8499999</v>
      </c>
      <c r="AM260" s="30">
        <v>213506879.81999999</v>
      </c>
      <c r="AN260" s="30">
        <v>262660793</v>
      </c>
      <c r="AO260" s="30">
        <v>165229225.61000001</v>
      </c>
      <c r="AP260" s="30">
        <v>-3993313</v>
      </c>
      <c r="AQ260" s="30">
        <v>798277065.63999999</v>
      </c>
      <c r="AR260" s="30">
        <v>721352306</v>
      </c>
      <c r="AS260" s="30">
        <v>76924759.640000001</v>
      </c>
      <c r="AT260" s="30">
        <v>504591770.61000001</v>
      </c>
      <c r="AU260" s="30">
        <v>332245621.06999999</v>
      </c>
      <c r="AV260" s="30">
        <v>7116923.9299999997</v>
      </c>
      <c r="AW260" s="30">
        <v>165229225.61000001</v>
      </c>
      <c r="AX260" s="30">
        <v>0</v>
      </c>
      <c r="AY260" s="30">
        <v>293685295.02999997</v>
      </c>
      <c r="AZ260" s="30">
        <v>293685295.02999997</v>
      </c>
      <c r="BA260" s="30">
        <v>0</v>
      </c>
      <c r="BB260" s="30">
        <v>116333788</v>
      </c>
      <c r="BC260" s="30">
        <v>35421414</v>
      </c>
      <c r="BD260" s="30">
        <v>116333788</v>
      </c>
      <c r="BE260" s="30">
        <v>35421414</v>
      </c>
      <c r="BF260" s="30">
        <v>80298016357</v>
      </c>
      <c r="BG260" s="30">
        <v>0</v>
      </c>
      <c r="BH260" s="30">
        <v>80298016357</v>
      </c>
      <c r="BI260" s="30">
        <v>0</v>
      </c>
    </row>
    <row r="261" spans="1:61" ht="27.75" customHeight="1" x14ac:dyDescent="0.2">
      <c r="A261" s="25">
        <f t="shared" si="3"/>
        <v>255</v>
      </c>
      <c r="B261" s="37">
        <v>2995</v>
      </c>
      <c r="C261" s="31" t="s">
        <v>1219</v>
      </c>
      <c r="D261" s="31" t="s">
        <v>1220</v>
      </c>
      <c r="E261" s="31" t="s">
        <v>1221</v>
      </c>
      <c r="F261" s="31" t="s">
        <v>28</v>
      </c>
      <c r="G261" s="31" t="s">
        <v>1847</v>
      </c>
      <c r="H261" s="31" t="s">
        <v>37</v>
      </c>
      <c r="I261" s="31" t="s">
        <v>1222</v>
      </c>
      <c r="J261" s="31" t="s">
        <v>1217</v>
      </c>
      <c r="K261" s="31" t="s">
        <v>1218</v>
      </c>
      <c r="L261" s="31" t="s">
        <v>1223</v>
      </c>
      <c r="M261" s="31" t="s">
        <v>2488</v>
      </c>
      <c r="N261" s="31" t="s">
        <v>1224</v>
      </c>
      <c r="O261" s="37">
        <v>1</v>
      </c>
      <c r="P261" s="37">
        <v>1706</v>
      </c>
      <c r="Q261" s="37">
        <v>6</v>
      </c>
      <c r="R261" s="30">
        <v>20076111023.02</v>
      </c>
      <c r="S261" s="30">
        <v>3698013228.29</v>
      </c>
      <c r="T261" s="30">
        <v>2185850345</v>
      </c>
      <c r="U261" s="30">
        <v>0</v>
      </c>
      <c r="V261" s="30">
        <v>13982342062</v>
      </c>
      <c r="W261" s="30">
        <v>2578208</v>
      </c>
      <c r="X261" s="30">
        <v>207327179.72999999</v>
      </c>
      <c r="Y261" s="30">
        <v>0</v>
      </c>
      <c r="Z261" s="30">
        <v>0</v>
      </c>
      <c r="AA261" s="30">
        <v>8948119094.0200005</v>
      </c>
      <c r="AB261" s="30">
        <v>8616714032</v>
      </c>
      <c r="AC261" s="30">
        <v>0</v>
      </c>
      <c r="AD261" s="30">
        <v>105454372</v>
      </c>
      <c r="AE261" s="30">
        <v>0</v>
      </c>
      <c r="AF261" s="30">
        <v>214569656.02000001</v>
      </c>
      <c r="AG261" s="30">
        <v>11381034</v>
      </c>
      <c r="AH261" s="30">
        <v>0</v>
      </c>
      <c r="AI261" s="30">
        <v>11127991929</v>
      </c>
      <c r="AJ261" s="30">
        <v>1072911115.6</v>
      </c>
      <c r="AK261" s="30">
        <v>972911115.60000002</v>
      </c>
      <c r="AL261" s="30">
        <v>5369998768.8199997</v>
      </c>
      <c r="AM261" s="30">
        <v>3508316770.6999998</v>
      </c>
      <c r="AN261" s="30">
        <v>0</v>
      </c>
      <c r="AO261" s="30">
        <v>172945824.40000001</v>
      </c>
      <c r="AP261" s="30">
        <v>17789011</v>
      </c>
      <c r="AQ261" s="30">
        <v>276259089.92000002</v>
      </c>
      <c r="AR261" s="30">
        <v>211357882</v>
      </c>
      <c r="AS261" s="30">
        <v>64901207.920000002</v>
      </c>
      <c r="AT261" s="30">
        <v>276259089.92000002</v>
      </c>
      <c r="AU261" s="30">
        <v>99303931.519999996</v>
      </c>
      <c r="AV261" s="30">
        <v>4009334</v>
      </c>
      <c r="AW261" s="30">
        <v>172945824.40000001</v>
      </c>
      <c r="AX261" s="30">
        <v>0</v>
      </c>
      <c r="AY261" s="30">
        <v>0</v>
      </c>
      <c r="AZ261" s="30">
        <v>0</v>
      </c>
      <c r="BA261" s="30">
        <v>0</v>
      </c>
      <c r="BB261" s="30">
        <v>1482155</v>
      </c>
      <c r="BC261" s="30">
        <v>57298151</v>
      </c>
      <c r="BD261" s="30">
        <v>1482155</v>
      </c>
      <c r="BE261" s="30">
        <v>57298151</v>
      </c>
      <c r="BF261" s="30">
        <v>16390419195</v>
      </c>
      <c r="BG261" s="30">
        <v>0</v>
      </c>
      <c r="BH261" s="30">
        <v>16390419195</v>
      </c>
      <c r="BI261" s="30">
        <v>0</v>
      </c>
    </row>
    <row r="262" spans="1:61" ht="27.75" customHeight="1" x14ac:dyDescent="0.2">
      <c r="A262" s="25">
        <f t="shared" si="3"/>
        <v>256</v>
      </c>
      <c r="B262" s="37">
        <v>3018</v>
      </c>
      <c r="C262" s="31" t="s">
        <v>1225</v>
      </c>
      <c r="D262" s="31" t="s">
        <v>1226</v>
      </c>
      <c r="E262" s="31" t="s">
        <v>1227</v>
      </c>
      <c r="F262" s="31" t="s">
        <v>116</v>
      </c>
      <c r="G262" s="31" t="s">
        <v>1847</v>
      </c>
      <c r="H262" s="31" t="s">
        <v>37</v>
      </c>
      <c r="I262" s="31" t="s">
        <v>1228</v>
      </c>
      <c r="J262" s="31" t="s">
        <v>1217</v>
      </c>
      <c r="K262" s="31" t="s">
        <v>1218</v>
      </c>
      <c r="L262" s="31" t="s">
        <v>1710</v>
      </c>
      <c r="M262" s="31" t="s">
        <v>2489</v>
      </c>
      <c r="N262" s="31" t="s">
        <v>1229</v>
      </c>
      <c r="O262" s="37">
        <v>1</v>
      </c>
      <c r="P262" s="37">
        <v>42238</v>
      </c>
      <c r="Q262" s="37">
        <v>136</v>
      </c>
      <c r="R262" s="30">
        <v>75450704784.910004</v>
      </c>
      <c r="S262" s="30">
        <v>2307321362.1500001</v>
      </c>
      <c r="T262" s="30">
        <v>5390609331.6499996</v>
      </c>
      <c r="U262" s="30">
        <v>0</v>
      </c>
      <c r="V262" s="30">
        <v>63307951394.099998</v>
      </c>
      <c r="W262" s="30">
        <v>408475872.44999999</v>
      </c>
      <c r="X262" s="30">
        <v>3844189827.4299998</v>
      </c>
      <c r="Y262" s="30">
        <v>0</v>
      </c>
      <c r="Z262" s="30">
        <v>192156997.13</v>
      </c>
      <c r="AA262" s="30">
        <v>59361414523.230003</v>
      </c>
      <c r="AB262" s="30">
        <v>52365262739.330002</v>
      </c>
      <c r="AC262" s="30">
        <v>5411582904.9499998</v>
      </c>
      <c r="AD262" s="30">
        <v>563164876.48000002</v>
      </c>
      <c r="AE262" s="30">
        <v>0</v>
      </c>
      <c r="AF262" s="30">
        <v>24060719.440000001</v>
      </c>
      <c r="AG262" s="30">
        <v>997343283.02999997</v>
      </c>
      <c r="AH262" s="30">
        <v>0</v>
      </c>
      <c r="AI262" s="30">
        <v>16089290261.68</v>
      </c>
      <c r="AJ262" s="30">
        <v>6893490838.0100002</v>
      </c>
      <c r="AK262" s="30">
        <v>3492819491.0100002</v>
      </c>
      <c r="AL262" s="30">
        <v>5131536358.6499996</v>
      </c>
      <c r="AM262" s="30">
        <v>121770543.08</v>
      </c>
      <c r="AN262" s="30">
        <v>324293.84999999998</v>
      </c>
      <c r="AO262" s="30">
        <v>244069247.47999999</v>
      </c>
      <c r="AP262" s="30">
        <v>2126382492.49</v>
      </c>
      <c r="AQ262" s="30">
        <v>2846095480.4299998</v>
      </c>
      <c r="AR262" s="30">
        <v>2453167317.75</v>
      </c>
      <c r="AS262" s="30">
        <v>392928162.68000001</v>
      </c>
      <c r="AT262" s="30">
        <v>2279426090.3699999</v>
      </c>
      <c r="AU262" s="30">
        <v>1811797539.28</v>
      </c>
      <c r="AV262" s="30">
        <v>223559303.61000001</v>
      </c>
      <c r="AW262" s="30">
        <v>244069247.47999999</v>
      </c>
      <c r="AX262" s="30">
        <v>0</v>
      </c>
      <c r="AY262" s="30">
        <v>566669390.05999994</v>
      </c>
      <c r="AZ262" s="30">
        <v>566669390.05999994</v>
      </c>
      <c r="BA262" s="30">
        <v>0</v>
      </c>
      <c r="BB262" s="30">
        <v>4544882553.4300003</v>
      </c>
      <c r="BC262" s="30">
        <v>14383911228.51</v>
      </c>
      <c r="BD262" s="30">
        <v>4544882553.4300003</v>
      </c>
      <c r="BE262" s="30">
        <v>14383911228.51</v>
      </c>
      <c r="BF262" s="30">
        <v>97533809028.619995</v>
      </c>
      <c r="BG262" s="30">
        <v>0</v>
      </c>
      <c r="BH262" s="30">
        <v>97348902549.619995</v>
      </c>
      <c r="BI262" s="30">
        <v>184906479</v>
      </c>
    </row>
    <row r="263" spans="1:61" ht="27.75" customHeight="1" x14ac:dyDescent="0.2">
      <c r="A263" s="25">
        <f t="shared" si="3"/>
        <v>257</v>
      </c>
      <c r="B263" s="37">
        <v>3033</v>
      </c>
      <c r="C263" s="31" t="s">
        <v>1230</v>
      </c>
      <c r="D263" s="31" t="s">
        <v>1231</v>
      </c>
      <c r="E263" s="31"/>
      <c r="F263" s="31" t="s">
        <v>116</v>
      </c>
      <c r="G263" s="31" t="s">
        <v>1847</v>
      </c>
      <c r="H263" s="31" t="s">
        <v>37</v>
      </c>
      <c r="I263" s="31" t="s">
        <v>1232</v>
      </c>
      <c r="J263" s="31" t="s">
        <v>1217</v>
      </c>
      <c r="K263" s="31" t="s">
        <v>1218</v>
      </c>
      <c r="L263" s="31" t="s">
        <v>2490</v>
      </c>
      <c r="M263" s="31" t="s">
        <v>2491</v>
      </c>
      <c r="N263" s="31" t="s">
        <v>2028</v>
      </c>
      <c r="O263" s="37">
        <v>1</v>
      </c>
      <c r="P263" s="37">
        <v>11317</v>
      </c>
      <c r="Q263" s="37">
        <v>78</v>
      </c>
      <c r="R263" s="30">
        <v>69559070753.460007</v>
      </c>
      <c r="S263" s="30">
        <v>4515791699.04</v>
      </c>
      <c r="T263" s="30">
        <v>1329661957.5599999</v>
      </c>
      <c r="U263" s="30">
        <v>0</v>
      </c>
      <c r="V263" s="30">
        <v>55174825588.690002</v>
      </c>
      <c r="W263" s="30">
        <v>447517581</v>
      </c>
      <c r="X263" s="30">
        <v>7342376667.1700001</v>
      </c>
      <c r="Y263" s="30">
        <v>0</v>
      </c>
      <c r="Z263" s="30">
        <v>748897260</v>
      </c>
      <c r="AA263" s="30">
        <v>55021968554</v>
      </c>
      <c r="AB263" s="30">
        <v>38606280235.050003</v>
      </c>
      <c r="AC263" s="30">
        <v>15741510164.02</v>
      </c>
      <c r="AD263" s="30">
        <v>316054717.16000003</v>
      </c>
      <c r="AE263" s="30">
        <v>91146980</v>
      </c>
      <c r="AF263" s="30">
        <v>26902090</v>
      </c>
      <c r="AG263" s="30">
        <v>240074367.77000001</v>
      </c>
      <c r="AH263" s="30">
        <v>0</v>
      </c>
      <c r="AI263" s="30">
        <v>14537102199.459999</v>
      </c>
      <c r="AJ263" s="30">
        <v>9765176894.9699993</v>
      </c>
      <c r="AK263" s="30">
        <v>3568354094.9699998</v>
      </c>
      <c r="AL263" s="30">
        <v>2299493268.3699999</v>
      </c>
      <c r="AM263" s="30">
        <v>29846534.98</v>
      </c>
      <c r="AN263" s="30">
        <v>0</v>
      </c>
      <c r="AO263" s="30">
        <v>29006180.100000001</v>
      </c>
      <c r="AP263" s="30">
        <v>1267392930.29</v>
      </c>
      <c r="AQ263" s="30">
        <v>1904201983.25</v>
      </c>
      <c r="AR263" s="30">
        <v>1793955624</v>
      </c>
      <c r="AS263" s="30">
        <v>110246359.25</v>
      </c>
      <c r="AT263" s="30">
        <v>1263969171.8599999</v>
      </c>
      <c r="AU263" s="30">
        <v>1202468482.76</v>
      </c>
      <c r="AV263" s="30">
        <v>32494509</v>
      </c>
      <c r="AW263" s="30">
        <v>29006180.100000001</v>
      </c>
      <c r="AX263" s="30">
        <v>0</v>
      </c>
      <c r="AY263" s="30">
        <v>640232811.38999999</v>
      </c>
      <c r="AZ263" s="30">
        <v>640232811.38999999</v>
      </c>
      <c r="BA263" s="30">
        <v>0</v>
      </c>
      <c r="BB263" s="30">
        <v>59212205</v>
      </c>
      <c r="BC263" s="30">
        <v>14969801092.209999</v>
      </c>
      <c r="BD263" s="30">
        <v>59212205</v>
      </c>
      <c r="BE263" s="30">
        <v>14969801092.209999</v>
      </c>
      <c r="BF263" s="30">
        <v>82756870376.690002</v>
      </c>
      <c r="BG263" s="30">
        <v>0</v>
      </c>
      <c r="BH263" s="30">
        <v>82756870376.690002</v>
      </c>
      <c r="BI263" s="30">
        <v>0</v>
      </c>
    </row>
    <row r="264" spans="1:61" ht="27.75" customHeight="1" x14ac:dyDescent="0.2">
      <c r="A264" s="25">
        <f t="shared" si="3"/>
        <v>258</v>
      </c>
      <c r="B264" s="37">
        <v>3034</v>
      </c>
      <c r="C264" s="31" t="s">
        <v>1233</v>
      </c>
      <c r="D264" s="31" t="s">
        <v>1234</v>
      </c>
      <c r="E264" s="31" t="s">
        <v>1235</v>
      </c>
      <c r="F264" s="31" t="s">
        <v>116</v>
      </c>
      <c r="G264" s="31" t="s">
        <v>1847</v>
      </c>
      <c r="H264" s="31" t="s">
        <v>37</v>
      </c>
      <c r="I264" s="31" t="s">
        <v>1236</v>
      </c>
      <c r="J264" s="31" t="s">
        <v>1107</v>
      </c>
      <c r="K264" s="31" t="s">
        <v>1237</v>
      </c>
      <c r="L264" s="31" t="s">
        <v>2678</v>
      </c>
      <c r="M264" s="31"/>
      <c r="N264" s="31" t="s">
        <v>1238</v>
      </c>
      <c r="O264" s="37">
        <v>1</v>
      </c>
      <c r="P264" s="37">
        <v>3266</v>
      </c>
      <c r="Q264" s="37">
        <v>9</v>
      </c>
      <c r="R264" s="30">
        <v>7538352982</v>
      </c>
      <c r="S264" s="30">
        <v>421596590</v>
      </c>
      <c r="T264" s="30">
        <v>121436587</v>
      </c>
      <c r="U264" s="30">
        <v>0</v>
      </c>
      <c r="V264" s="30">
        <v>5721997361</v>
      </c>
      <c r="W264" s="30">
        <v>5966706</v>
      </c>
      <c r="X264" s="30">
        <v>1258669118</v>
      </c>
      <c r="Y264" s="30">
        <v>0</v>
      </c>
      <c r="Z264" s="30">
        <v>8686620</v>
      </c>
      <c r="AA264" s="30">
        <v>4290312669</v>
      </c>
      <c r="AB264" s="30">
        <v>2779528564</v>
      </c>
      <c r="AC264" s="30">
        <v>1408722709</v>
      </c>
      <c r="AD264" s="30">
        <v>37645010</v>
      </c>
      <c r="AE264" s="30">
        <v>0</v>
      </c>
      <c r="AF264" s="30">
        <v>0</v>
      </c>
      <c r="AG264" s="30">
        <v>64416386</v>
      </c>
      <c r="AH264" s="30">
        <v>0</v>
      </c>
      <c r="AI264" s="30">
        <v>3248040313</v>
      </c>
      <c r="AJ264" s="30">
        <v>1356819882</v>
      </c>
      <c r="AK264" s="30">
        <v>397787782</v>
      </c>
      <c r="AL264" s="30">
        <v>1370516597</v>
      </c>
      <c r="AM264" s="30">
        <v>825851</v>
      </c>
      <c r="AN264" s="30">
        <v>4374198</v>
      </c>
      <c r="AO264" s="30">
        <v>21567233</v>
      </c>
      <c r="AP264" s="30">
        <v>433093936</v>
      </c>
      <c r="AQ264" s="30">
        <v>244781755</v>
      </c>
      <c r="AR264" s="30">
        <v>206003308</v>
      </c>
      <c r="AS264" s="30">
        <v>38778447</v>
      </c>
      <c r="AT264" s="30">
        <v>190875086</v>
      </c>
      <c r="AU264" s="30">
        <v>162676192</v>
      </c>
      <c r="AV264" s="30">
        <v>6631661</v>
      </c>
      <c r="AW264" s="30">
        <v>21567233</v>
      </c>
      <c r="AX264" s="30">
        <v>0</v>
      </c>
      <c r="AY264" s="30">
        <v>53906669</v>
      </c>
      <c r="AZ264" s="30">
        <v>53906669</v>
      </c>
      <c r="BA264" s="30">
        <v>0</v>
      </c>
      <c r="BB264" s="30">
        <v>9336522</v>
      </c>
      <c r="BC264" s="30">
        <v>578051886</v>
      </c>
      <c r="BD264" s="30">
        <v>9336522</v>
      </c>
      <c r="BE264" s="30">
        <v>578051886</v>
      </c>
      <c r="BF264" s="30">
        <v>7391775347</v>
      </c>
      <c r="BG264" s="30">
        <v>1083928395</v>
      </c>
      <c r="BH264" s="30">
        <v>7391775347</v>
      </c>
      <c r="BI264" s="30">
        <v>1083928395</v>
      </c>
    </row>
    <row r="265" spans="1:61" ht="27.75" customHeight="1" x14ac:dyDescent="0.2">
      <c r="A265" s="25">
        <f t="shared" ref="A265:A328" si="4">+A264+1</f>
        <v>259</v>
      </c>
      <c r="B265" s="37">
        <v>3048</v>
      </c>
      <c r="C265" s="31" t="s">
        <v>1239</v>
      </c>
      <c r="D265" s="31" t="s">
        <v>1240</v>
      </c>
      <c r="E265" s="31" t="s">
        <v>1241</v>
      </c>
      <c r="F265" s="31" t="s">
        <v>116</v>
      </c>
      <c r="G265" s="31" t="s">
        <v>1851</v>
      </c>
      <c r="H265" s="31" t="s">
        <v>38</v>
      </c>
      <c r="I265" s="31" t="s">
        <v>1242</v>
      </c>
      <c r="J265" s="31" t="s">
        <v>34</v>
      </c>
      <c r="K265" s="31" t="s">
        <v>1243</v>
      </c>
      <c r="L265" s="31" t="s">
        <v>2492</v>
      </c>
      <c r="M265" s="31" t="s">
        <v>2493</v>
      </c>
      <c r="N265" s="31" t="s">
        <v>2029</v>
      </c>
      <c r="O265" s="37">
        <v>1</v>
      </c>
      <c r="P265" s="37">
        <v>3559</v>
      </c>
      <c r="Q265" s="37">
        <v>11</v>
      </c>
      <c r="R265" s="30">
        <v>9631047134.5</v>
      </c>
      <c r="S265" s="30">
        <v>862384490.95000005</v>
      </c>
      <c r="T265" s="30">
        <v>441827592.55000001</v>
      </c>
      <c r="U265" s="30">
        <v>0</v>
      </c>
      <c r="V265" s="30">
        <v>8127457950</v>
      </c>
      <c r="W265" s="30">
        <v>600000</v>
      </c>
      <c r="X265" s="30">
        <v>198777101</v>
      </c>
      <c r="Y265" s="30">
        <v>0</v>
      </c>
      <c r="Z265" s="30">
        <v>0</v>
      </c>
      <c r="AA265" s="30">
        <v>5863268957.6199999</v>
      </c>
      <c r="AB265" s="30">
        <v>5238590882.8000002</v>
      </c>
      <c r="AC265" s="30">
        <v>504450000</v>
      </c>
      <c r="AD265" s="30">
        <v>37907288.82</v>
      </c>
      <c r="AE265" s="30">
        <v>0</v>
      </c>
      <c r="AF265" s="30">
        <v>850000</v>
      </c>
      <c r="AG265" s="30">
        <v>18657867</v>
      </c>
      <c r="AH265" s="30">
        <v>62812919</v>
      </c>
      <c r="AI265" s="30">
        <v>3767778176.8800001</v>
      </c>
      <c r="AJ265" s="30">
        <v>1826958662.3399999</v>
      </c>
      <c r="AK265" s="30">
        <v>233789705.36000001</v>
      </c>
      <c r="AL265" s="30">
        <v>1499896056.24</v>
      </c>
      <c r="AM265" s="30">
        <v>0</v>
      </c>
      <c r="AN265" s="30">
        <v>66446.710000000006</v>
      </c>
      <c r="AO265" s="30">
        <v>88838815.760000005</v>
      </c>
      <c r="AP265" s="30">
        <v>142827995</v>
      </c>
      <c r="AQ265" s="30">
        <v>326128655.19999999</v>
      </c>
      <c r="AR265" s="30">
        <v>266633214</v>
      </c>
      <c r="AS265" s="30">
        <v>59495441.200000003</v>
      </c>
      <c r="AT265" s="30">
        <v>277125293.20999998</v>
      </c>
      <c r="AU265" s="30">
        <v>178953142</v>
      </c>
      <c r="AV265" s="30">
        <v>9333335.4499999993</v>
      </c>
      <c r="AW265" s="30">
        <v>88838815.760000005</v>
      </c>
      <c r="AX265" s="30">
        <v>0</v>
      </c>
      <c r="AY265" s="30">
        <v>49003361.990000002</v>
      </c>
      <c r="AZ265" s="30">
        <v>49003361.990000002</v>
      </c>
      <c r="BA265" s="30">
        <v>0</v>
      </c>
      <c r="BB265" s="30">
        <v>612590725</v>
      </c>
      <c r="BC265" s="30">
        <v>1773029431.1900001</v>
      </c>
      <c r="BD265" s="30">
        <v>612590725</v>
      </c>
      <c r="BE265" s="30">
        <v>1773029431.1900001</v>
      </c>
      <c r="BF265" s="30">
        <v>7414255098</v>
      </c>
      <c r="BG265" s="30">
        <v>0</v>
      </c>
      <c r="BH265" s="30">
        <v>7414255098</v>
      </c>
      <c r="BI265" s="30">
        <v>0</v>
      </c>
    </row>
    <row r="266" spans="1:61" ht="27.75" customHeight="1" x14ac:dyDescent="0.2">
      <c r="A266" s="25">
        <f t="shared" si="4"/>
        <v>260</v>
      </c>
      <c r="B266" s="37">
        <v>3049</v>
      </c>
      <c r="C266" s="31" t="s">
        <v>1244</v>
      </c>
      <c r="D266" s="31" t="s">
        <v>1245</v>
      </c>
      <c r="E266" s="31" t="s">
        <v>1246</v>
      </c>
      <c r="F266" s="31" t="s">
        <v>126</v>
      </c>
      <c r="G266" s="31" t="s">
        <v>1847</v>
      </c>
      <c r="H266" s="31" t="s">
        <v>37</v>
      </c>
      <c r="I266" s="31" t="s">
        <v>1247</v>
      </c>
      <c r="J266" s="31" t="s">
        <v>34</v>
      </c>
      <c r="K266" s="31" t="s">
        <v>1248</v>
      </c>
      <c r="L266" s="31" t="s">
        <v>2679</v>
      </c>
      <c r="M266" s="31" t="s">
        <v>2494</v>
      </c>
      <c r="N266" s="31" t="s">
        <v>1748</v>
      </c>
      <c r="O266" s="37">
        <v>1</v>
      </c>
      <c r="P266" s="37">
        <v>7340</v>
      </c>
      <c r="Q266" s="37">
        <v>30</v>
      </c>
      <c r="R266" s="30">
        <v>44504847992.669998</v>
      </c>
      <c r="S266" s="30">
        <v>1002723190.27</v>
      </c>
      <c r="T266" s="30">
        <v>2571158368.5</v>
      </c>
      <c r="U266" s="30">
        <v>0</v>
      </c>
      <c r="V266" s="30">
        <v>36449267104.050003</v>
      </c>
      <c r="W266" s="30">
        <v>14377811.85</v>
      </c>
      <c r="X266" s="30">
        <v>4467321518</v>
      </c>
      <c r="Y266" s="30">
        <v>0</v>
      </c>
      <c r="Z266" s="30">
        <v>0</v>
      </c>
      <c r="AA266" s="30">
        <v>33130967134.27</v>
      </c>
      <c r="AB266" s="30">
        <v>24037135124.07</v>
      </c>
      <c r="AC266" s="30">
        <v>7491776664</v>
      </c>
      <c r="AD266" s="30">
        <v>1137499366.0699999</v>
      </c>
      <c r="AE266" s="30">
        <v>0</v>
      </c>
      <c r="AF266" s="30">
        <v>62569967.340000004</v>
      </c>
      <c r="AG266" s="30">
        <v>401986012.79000002</v>
      </c>
      <c r="AH266" s="30">
        <v>0</v>
      </c>
      <c r="AI266" s="30">
        <v>11373880858.4</v>
      </c>
      <c r="AJ266" s="30">
        <v>4476372659.0299997</v>
      </c>
      <c r="AK266" s="30">
        <v>1377394763.03</v>
      </c>
      <c r="AL266" s="30">
        <v>2126863444.97</v>
      </c>
      <c r="AM266" s="30">
        <v>341424105.32999998</v>
      </c>
      <c r="AN266" s="30">
        <v>6532860</v>
      </c>
      <c r="AO266" s="30">
        <v>-142000932.91999999</v>
      </c>
      <c r="AP266" s="30">
        <v>3723427115</v>
      </c>
      <c r="AQ266" s="30">
        <v>1268443667.3900001</v>
      </c>
      <c r="AR266" s="30">
        <v>1024228628.24</v>
      </c>
      <c r="AS266" s="30">
        <v>244215039.15000001</v>
      </c>
      <c r="AT266" s="30">
        <v>857686369.61000001</v>
      </c>
      <c r="AU266" s="30">
        <v>999454324.26999998</v>
      </c>
      <c r="AV266" s="30">
        <v>232978.26</v>
      </c>
      <c r="AW266" s="30">
        <v>-142000932.91999999</v>
      </c>
      <c r="AX266" s="30">
        <v>0</v>
      </c>
      <c r="AY266" s="30">
        <v>410757297.77999997</v>
      </c>
      <c r="AZ266" s="30">
        <v>410757297.77999997</v>
      </c>
      <c r="BA266" s="30">
        <v>0</v>
      </c>
      <c r="BB266" s="30">
        <v>910297820.67999995</v>
      </c>
      <c r="BC266" s="30">
        <v>241095835</v>
      </c>
      <c r="BD266" s="30">
        <v>910297820.67999995</v>
      </c>
      <c r="BE266" s="30">
        <v>241095835</v>
      </c>
      <c r="BF266" s="30">
        <v>15826291904</v>
      </c>
      <c r="BG266" s="30">
        <v>0</v>
      </c>
      <c r="BH266" s="30">
        <v>15826291904</v>
      </c>
      <c r="BI266" s="30">
        <v>0</v>
      </c>
    </row>
    <row r="267" spans="1:61" ht="27.75" customHeight="1" x14ac:dyDescent="0.2">
      <c r="A267" s="25">
        <f t="shared" si="4"/>
        <v>261</v>
      </c>
      <c r="B267" s="37">
        <v>3070</v>
      </c>
      <c r="C267" s="31" t="s">
        <v>1249</v>
      </c>
      <c r="D267" s="31" t="s">
        <v>1250</v>
      </c>
      <c r="E267" s="31" t="s">
        <v>1251</v>
      </c>
      <c r="F267" s="31" t="s">
        <v>116</v>
      </c>
      <c r="G267" s="31" t="s">
        <v>1851</v>
      </c>
      <c r="H267" s="31" t="s">
        <v>38</v>
      </c>
      <c r="I267" s="31" t="s">
        <v>1252</v>
      </c>
      <c r="J267" s="31" t="s">
        <v>34</v>
      </c>
      <c r="K267" s="31" t="s">
        <v>1253</v>
      </c>
      <c r="L267" s="31" t="s">
        <v>2495</v>
      </c>
      <c r="M267" s="31" t="s">
        <v>2496</v>
      </c>
      <c r="N267" s="31" t="s">
        <v>1941</v>
      </c>
      <c r="O267" s="37">
        <v>1</v>
      </c>
      <c r="P267" s="37">
        <v>2409</v>
      </c>
      <c r="Q267" s="37">
        <v>3</v>
      </c>
      <c r="R267" s="30">
        <v>7566312099.7700005</v>
      </c>
      <c r="S267" s="30">
        <v>252817831</v>
      </c>
      <c r="T267" s="30">
        <v>283631463</v>
      </c>
      <c r="U267" s="30">
        <v>0</v>
      </c>
      <c r="V267" s="30">
        <v>6866734683.7700005</v>
      </c>
      <c r="W267" s="30">
        <v>3916995</v>
      </c>
      <c r="X267" s="30">
        <v>158668652</v>
      </c>
      <c r="Y267" s="30">
        <v>0</v>
      </c>
      <c r="Z267" s="30">
        <v>542475</v>
      </c>
      <c r="AA267" s="30">
        <v>4609920119</v>
      </c>
      <c r="AB267" s="30">
        <v>2602682846</v>
      </c>
      <c r="AC267" s="30">
        <v>1836799152</v>
      </c>
      <c r="AD267" s="30">
        <v>17392195</v>
      </c>
      <c r="AE267" s="30">
        <v>0</v>
      </c>
      <c r="AF267" s="30">
        <v>0</v>
      </c>
      <c r="AG267" s="30">
        <v>153045926</v>
      </c>
      <c r="AH267" s="30">
        <v>0</v>
      </c>
      <c r="AI267" s="30">
        <v>2956391980.6199999</v>
      </c>
      <c r="AJ267" s="30">
        <v>1611415904</v>
      </c>
      <c r="AK267" s="30">
        <v>303329271</v>
      </c>
      <c r="AL267" s="30">
        <v>984383714</v>
      </c>
      <c r="AM267" s="30">
        <v>6591252</v>
      </c>
      <c r="AN267" s="30">
        <v>124435227</v>
      </c>
      <c r="AO267" s="30">
        <v>41306274.619999997</v>
      </c>
      <c r="AP267" s="30">
        <v>0</v>
      </c>
      <c r="AQ267" s="30">
        <v>270885780</v>
      </c>
      <c r="AR267" s="30">
        <v>232781267</v>
      </c>
      <c r="AS267" s="30">
        <v>38104513</v>
      </c>
      <c r="AT267" s="30">
        <v>210911841</v>
      </c>
      <c r="AU267" s="30">
        <v>140604560.38</v>
      </c>
      <c r="AV267" s="30">
        <v>29001006</v>
      </c>
      <c r="AW267" s="30">
        <v>41306274.619999997</v>
      </c>
      <c r="AX267" s="30">
        <v>0</v>
      </c>
      <c r="AY267" s="30">
        <v>59973939</v>
      </c>
      <c r="AZ267" s="30">
        <v>59973939</v>
      </c>
      <c r="BA267" s="30">
        <v>0</v>
      </c>
      <c r="BB267" s="30">
        <v>220425949</v>
      </c>
      <c r="BC267" s="30">
        <v>675812594</v>
      </c>
      <c r="BD267" s="30">
        <v>220425949</v>
      </c>
      <c r="BE267" s="30">
        <v>675812594</v>
      </c>
      <c r="BF267" s="30">
        <v>171187000</v>
      </c>
      <c r="BG267" s="30">
        <v>0</v>
      </c>
      <c r="BH267" s="30">
        <v>171187000</v>
      </c>
      <c r="BI267" s="30">
        <v>0</v>
      </c>
    </row>
    <row r="268" spans="1:61" ht="27.75" customHeight="1" x14ac:dyDescent="0.2">
      <c r="A268" s="25">
        <f t="shared" si="4"/>
        <v>262</v>
      </c>
      <c r="B268" s="37">
        <v>3072</v>
      </c>
      <c r="C268" s="31" t="s">
        <v>1254</v>
      </c>
      <c r="D268" s="31" t="s">
        <v>1255</v>
      </c>
      <c r="E268" s="31" t="s">
        <v>1256</v>
      </c>
      <c r="F268" s="31" t="s">
        <v>116</v>
      </c>
      <c r="G268" s="31" t="s">
        <v>1847</v>
      </c>
      <c r="H268" s="31" t="s">
        <v>37</v>
      </c>
      <c r="I268" s="31" t="s">
        <v>1257</v>
      </c>
      <c r="J268" s="31" t="s">
        <v>34</v>
      </c>
      <c r="K268" s="31" t="s">
        <v>1258</v>
      </c>
      <c r="L268" s="31" t="s">
        <v>1259</v>
      </c>
      <c r="M268" s="31" t="s">
        <v>2497</v>
      </c>
      <c r="N268" s="31" t="s">
        <v>1260</v>
      </c>
      <c r="O268" s="37">
        <v>1</v>
      </c>
      <c r="P268" s="37">
        <v>125187</v>
      </c>
      <c r="Q268" s="37">
        <v>295</v>
      </c>
      <c r="R268" s="30">
        <v>357291555479.53003</v>
      </c>
      <c r="S268" s="30">
        <v>24593071062.889999</v>
      </c>
      <c r="T268" s="30">
        <v>73017328465.470001</v>
      </c>
      <c r="U268" s="30">
        <v>0</v>
      </c>
      <c r="V268" s="30">
        <v>246916226141.69</v>
      </c>
      <c r="W268" s="30">
        <v>536090252.97000003</v>
      </c>
      <c r="X268" s="30">
        <v>11257525315.73</v>
      </c>
      <c r="Y268" s="30">
        <v>0</v>
      </c>
      <c r="Z268" s="30">
        <v>971314240.77999997</v>
      </c>
      <c r="AA268" s="30">
        <v>250229642453.79999</v>
      </c>
      <c r="AB268" s="30">
        <v>242689014663.10999</v>
      </c>
      <c r="AC268" s="30">
        <v>3603874158</v>
      </c>
      <c r="AD268" s="30">
        <v>1142971087.96</v>
      </c>
      <c r="AE268" s="30">
        <v>0</v>
      </c>
      <c r="AF268" s="30">
        <v>364883607</v>
      </c>
      <c r="AG268" s="30">
        <v>976636888.73000002</v>
      </c>
      <c r="AH268" s="30">
        <v>1452262049</v>
      </c>
      <c r="AI268" s="30">
        <v>107061913025.73</v>
      </c>
      <c r="AJ268" s="30">
        <v>33658775849.919998</v>
      </c>
      <c r="AK268" s="30">
        <v>4150095849.9200001</v>
      </c>
      <c r="AL268" s="30">
        <v>56615728932.75</v>
      </c>
      <c r="AM268" s="30">
        <v>280258484.69</v>
      </c>
      <c r="AN268" s="30">
        <v>0</v>
      </c>
      <c r="AO268" s="30">
        <v>2452070802.3899999</v>
      </c>
      <c r="AP268" s="30">
        <v>3694368663.23</v>
      </c>
      <c r="AQ268" s="30">
        <v>9227523895.7000008</v>
      </c>
      <c r="AR268" s="30">
        <v>7207601104</v>
      </c>
      <c r="AS268" s="30">
        <v>2019922791.7</v>
      </c>
      <c r="AT268" s="30">
        <v>7224452242.1800003</v>
      </c>
      <c r="AU268" s="30">
        <v>4505484557.0200005</v>
      </c>
      <c r="AV268" s="30">
        <v>266896882.77000001</v>
      </c>
      <c r="AW268" s="30">
        <v>2452070802.3899999</v>
      </c>
      <c r="AX268" s="30">
        <v>0</v>
      </c>
      <c r="AY268" s="30">
        <v>2003071653.52</v>
      </c>
      <c r="AZ268" s="30">
        <v>2003071653.52</v>
      </c>
      <c r="BA268" s="30">
        <v>0</v>
      </c>
      <c r="BB268" s="30">
        <v>2888580880</v>
      </c>
      <c r="BC268" s="30">
        <v>5689106634.75</v>
      </c>
      <c r="BD268" s="30">
        <v>2888580880</v>
      </c>
      <c r="BE268" s="30">
        <v>5689106634.75</v>
      </c>
      <c r="BF268" s="30">
        <v>608942141681.75</v>
      </c>
      <c r="BG268" s="30">
        <v>0</v>
      </c>
      <c r="BH268" s="30">
        <v>608942141681.75</v>
      </c>
      <c r="BI268" s="30">
        <v>0</v>
      </c>
    </row>
    <row r="269" spans="1:61" ht="27.75" customHeight="1" x14ac:dyDescent="0.2">
      <c r="A269" s="25">
        <f t="shared" si="4"/>
        <v>263</v>
      </c>
      <c r="B269" s="37">
        <v>3081</v>
      </c>
      <c r="C269" s="31" t="s">
        <v>1261</v>
      </c>
      <c r="D269" s="31" t="s">
        <v>1262</v>
      </c>
      <c r="E269" s="31" t="s">
        <v>1263</v>
      </c>
      <c r="F269" s="31" t="s">
        <v>42</v>
      </c>
      <c r="G269" s="31" t="s">
        <v>1910</v>
      </c>
      <c r="H269" s="31" t="s">
        <v>723</v>
      </c>
      <c r="I269" s="31" t="s">
        <v>1264</v>
      </c>
      <c r="J269" s="31" t="s">
        <v>34</v>
      </c>
      <c r="K269" s="31" t="s">
        <v>90</v>
      </c>
      <c r="L269" s="31" t="s">
        <v>2498</v>
      </c>
      <c r="M269" s="31" t="s">
        <v>2499</v>
      </c>
      <c r="N269" s="31" t="s">
        <v>1942</v>
      </c>
      <c r="O269" s="37">
        <v>1</v>
      </c>
      <c r="P269" s="37">
        <v>1</v>
      </c>
      <c r="Q269" s="37">
        <v>28</v>
      </c>
      <c r="R269" s="30">
        <v>14013266613</v>
      </c>
      <c r="S269" s="30">
        <v>2397740994</v>
      </c>
      <c r="T269" s="30">
        <v>2138079131</v>
      </c>
      <c r="U269" s="30">
        <v>453869499</v>
      </c>
      <c r="V269" s="30">
        <v>0</v>
      </c>
      <c r="W269" s="30">
        <v>1103074692</v>
      </c>
      <c r="X269" s="30">
        <v>7906128862</v>
      </c>
      <c r="Y269" s="30">
        <v>0</v>
      </c>
      <c r="Z269" s="30">
        <v>14373435</v>
      </c>
      <c r="AA269" s="30">
        <v>217482925</v>
      </c>
      <c r="AB269" s="30">
        <v>0</v>
      </c>
      <c r="AC269" s="30">
        <v>10249358</v>
      </c>
      <c r="AD269" s="30">
        <v>141550335</v>
      </c>
      <c r="AE269" s="30">
        <v>0</v>
      </c>
      <c r="AF269" s="30">
        <v>4073130</v>
      </c>
      <c r="AG269" s="30">
        <v>61610102</v>
      </c>
      <c r="AH269" s="30">
        <v>0</v>
      </c>
      <c r="AI269" s="30">
        <v>13795783688</v>
      </c>
      <c r="AJ269" s="30">
        <v>2263206815</v>
      </c>
      <c r="AK269" s="30">
        <v>566460015</v>
      </c>
      <c r="AL269" s="30">
        <v>3828787103</v>
      </c>
      <c r="AM269" s="30">
        <v>379871653</v>
      </c>
      <c r="AN269" s="30">
        <v>0</v>
      </c>
      <c r="AO269" s="30">
        <v>510081692</v>
      </c>
      <c r="AP269" s="30">
        <v>5696633751</v>
      </c>
      <c r="AQ269" s="30">
        <v>26783797041</v>
      </c>
      <c r="AR269" s="30">
        <v>26775855567</v>
      </c>
      <c r="AS269" s="30">
        <v>7941474</v>
      </c>
      <c r="AT269" s="30">
        <v>722192866</v>
      </c>
      <c r="AU269" s="30">
        <v>111392293</v>
      </c>
      <c r="AV269" s="30">
        <v>100718881</v>
      </c>
      <c r="AW269" s="30">
        <v>510081692</v>
      </c>
      <c r="AX269" s="30">
        <v>0</v>
      </c>
      <c r="AY269" s="30">
        <v>26061604175</v>
      </c>
      <c r="AZ269" s="30">
        <v>26061604175</v>
      </c>
      <c r="BA269" s="30">
        <v>0</v>
      </c>
      <c r="BB269" s="30">
        <v>0</v>
      </c>
      <c r="BC269" s="30">
        <v>0</v>
      </c>
      <c r="BD269" s="30">
        <v>0</v>
      </c>
      <c r="BE269" s="30">
        <v>0</v>
      </c>
      <c r="BF269" s="30">
        <v>0</v>
      </c>
      <c r="BG269" s="30">
        <v>0</v>
      </c>
      <c r="BH269" s="30">
        <v>0</v>
      </c>
      <c r="BI269" s="30">
        <v>0</v>
      </c>
    </row>
    <row r="270" spans="1:61" ht="27.75" customHeight="1" x14ac:dyDescent="0.2">
      <c r="A270" s="25">
        <f t="shared" si="4"/>
        <v>264</v>
      </c>
      <c r="B270" s="37">
        <v>3096</v>
      </c>
      <c r="C270" s="31" t="s">
        <v>1265</v>
      </c>
      <c r="D270" s="31" t="s">
        <v>1266</v>
      </c>
      <c r="E270" s="31" t="s">
        <v>1267</v>
      </c>
      <c r="F270" s="31" t="s">
        <v>31</v>
      </c>
      <c r="G270" s="31" t="s">
        <v>1943</v>
      </c>
      <c r="H270" s="31" t="s">
        <v>246</v>
      </c>
      <c r="I270" s="31" t="s">
        <v>1268</v>
      </c>
      <c r="J270" s="31" t="s">
        <v>34</v>
      </c>
      <c r="K270" s="31" t="s">
        <v>749</v>
      </c>
      <c r="L270" s="31" t="s">
        <v>2500</v>
      </c>
      <c r="M270" s="31" t="s">
        <v>2501</v>
      </c>
      <c r="N270" s="31" t="s">
        <v>2502</v>
      </c>
      <c r="O270" s="37">
        <v>1</v>
      </c>
      <c r="P270" s="37">
        <v>108716</v>
      </c>
      <c r="Q270" s="37">
        <v>128</v>
      </c>
      <c r="R270" s="30">
        <v>44165631802.559998</v>
      </c>
      <c r="S270" s="30">
        <v>2047918695.21</v>
      </c>
      <c r="T270" s="30">
        <v>149204690.63999999</v>
      </c>
      <c r="U270" s="30">
        <v>0</v>
      </c>
      <c r="V270" s="30">
        <v>38588380010.150002</v>
      </c>
      <c r="W270" s="30">
        <v>2284675760.6500001</v>
      </c>
      <c r="X270" s="30">
        <v>688119517.94000006</v>
      </c>
      <c r="Y270" s="30">
        <v>0</v>
      </c>
      <c r="Z270" s="30">
        <v>407333127.97000003</v>
      </c>
      <c r="AA270" s="30">
        <v>39826554150.589996</v>
      </c>
      <c r="AB270" s="30">
        <v>0</v>
      </c>
      <c r="AC270" s="30">
        <v>37798260631.550003</v>
      </c>
      <c r="AD270" s="30">
        <v>1271169785.45</v>
      </c>
      <c r="AE270" s="30">
        <v>0</v>
      </c>
      <c r="AF270" s="30">
        <v>549622154.27999997</v>
      </c>
      <c r="AG270" s="30">
        <v>147280249.31</v>
      </c>
      <c r="AH270" s="30">
        <v>60221330</v>
      </c>
      <c r="AI270" s="30">
        <v>4339077651.9700003</v>
      </c>
      <c r="AJ270" s="30">
        <v>3334938919.1900001</v>
      </c>
      <c r="AK270" s="30">
        <v>1956028919.1900001</v>
      </c>
      <c r="AL270" s="30">
        <v>891474875.09000003</v>
      </c>
      <c r="AM270" s="30">
        <v>0</v>
      </c>
      <c r="AN270" s="30">
        <v>475734</v>
      </c>
      <c r="AO270" s="30">
        <v>8792629.8200000003</v>
      </c>
      <c r="AP270" s="30">
        <v>103395493.87</v>
      </c>
      <c r="AQ270" s="30">
        <v>1781496012.22</v>
      </c>
      <c r="AR270" s="30">
        <v>1695613581</v>
      </c>
      <c r="AS270" s="30">
        <v>85882431.219999999</v>
      </c>
      <c r="AT270" s="30">
        <v>1384010797.27</v>
      </c>
      <c r="AU270" s="30">
        <v>1359363408.8199999</v>
      </c>
      <c r="AV270" s="30">
        <v>15854758.630000001</v>
      </c>
      <c r="AW270" s="30">
        <v>8792629.8200000003</v>
      </c>
      <c r="AX270" s="30">
        <v>0</v>
      </c>
      <c r="AY270" s="30">
        <v>397485214.94999999</v>
      </c>
      <c r="AZ270" s="30">
        <v>397485214.94999999</v>
      </c>
      <c r="BA270" s="30">
        <v>0</v>
      </c>
      <c r="BB270" s="30">
        <v>3222373514.75</v>
      </c>
      <c r="BC270" s="30">
        <v>1981586878</v>
      </c>
      <c r="BD270" s="30">
        <v>3222373514.75</v>
      </c>
      <c r="BE270" s="30">
        <v>1981586878</v>
      </c>
      <c r="BF270" s="30">
        <v>35408658499</v>
      </c>
      <c r="BG270" s="30">
        <v>1378910000</v>
      </c>
      <c r="BH270" s="30">
        <v>35307541553</v>
      </c>
      <c r="BI270" s="30">
        <v>1480026946</v>
      </c>
    </row>
    <row r="271" spans="1:61" ht="27.75" customHeight="1" x14ac:dyDescent="0.2">
      <c r="A271" s="25">
        <f t="shared" si="4"/>
        <v>265</v>
      </c>
      <c r="B271" s="37">
        <v>3123</v>
      </c>
      <c r="C271" s="31" t="s">
        <v>1269</v>
      </c>
      <c r="D271" s="31" t="s">
        <v>1270</v>
      </c>
      <c r="E271" s="31" t="s">
        <v>1271</v>
      </c>
      <c r="F271" s="31" t="s">
        <v>116</v>
      </c>
      <c r="G271" s="31" t="s">
        <v>1887</v>
      </c>
      <c r="H271" s="31" t="s">
        <v>41</v>
      </c>
      <c r="I271" s="31" t="s">
        <v>1272</v>
      </c>
      <c r="J271" s="31" t="s">
        <v>34</v>
      </c>
      <c r="K271" s="31" t="s">
        <v>749</v>
      </c>
      <c r="L271" s="31" t="s">
        <v>1711</v>
      </c>
      <c r="M271" s="31" t="s">
        <v>2503</v>
      </c>
      <c r="N271" s="31" t="s">
        <v>1712</v>
      </c>
      <c r="O271" s="37">
        <v>1</v>
      </c>
      <c r="P271" s="37">
        <v>7057</v>
      </c>
      <c r="Q271" s="37">
        <v>37</v>
      </c>
      <c r="R271" s="30">
        <v>36955477358.720001</v>
      </c>
      <c r="S271" s="30">
        <v>1422570226.48</v>
      </c>
      <c r="T271" s="30">
        <v>1052927828.24</v>
      </c>
      <c r="U271" s="30">
        <v>0</v>
      </c>
      <c r="V271" s="30">
        <v>31411347165</v>
      </c>
      <c r="W271" s="30">
        <v>900705286</v>
      </c>
      <c r="X271" s="30">
        <v>1743674391</v>
      </c>
      <c r="Y271" s="30">
        <v>0</v>
      </c>
      <c r="Z271" s="30">
        <v>424252462</v>
      </c>
      <c r="AA271" s="30">
        <v>12778285935.209999</v>
      </c>
      <c r="AB271" s="30">
        <v>9737533623.5499992</v>
      </c>
      <c r="AC271" s="30">
        <v>2459533943</v>
      </c>
      <c r="AD271" s="30">
        <v>291091659</v>
      </c>
      <c r="AE271" s="30">
        <v>0</v>
      </c>
      <c r="AF271" s="30">
        <v>135672718.66</v>
      </c>
      <c r="AG271" s="30">
        <v>59346118</v>
      </c>
      <c r="AH271" s="30">
        <v>95107873</v>
      </c>
      <c r="AI271" s="30">
        <v>24177191423.509998</v>
      </c>
      <c r="AJ271" s="30">
        <v>19192459480</v>
      </c>
      <c r="AK271" s="30">
        <v>8495562980</v>
      </c>
      <c r="AL271" s="30">
        <v>2763325992.75</v>
      </c>
      <c r="AM271" s="30">
        <v>1205113349.1300001</v>
      </c>
      <c r="AN271" s="30">
        <v>0</v>
      </c>
      <c r="AO271" s="30">
        <v>291385840.36000001</v>
      </c>
      <c r="AP271" s="30">
        <v>240527937</v>
      </c>
      <c r="AQ271" s="30">
        <v>881878923.94000006</v>
      </c>
      <c r="AR271" s="30">
        <v>857735056</v>
      </c>
      <c r="AS271" s="30">
        <v>24143867.940000001</v>
      </c>
      <c r="AT271" s="30">
        <v>756024600.28999996</v>
      </c>
      <c r="AU271" s="30">
        <v>448112169</v>
      </c>
      <c r="AV271" s="30">
        <v>16526590.93</v>
      </c>
      <c r="AW271" s="30">
        <v>291385840.36000001</v>
      </c>
      <c r="AX271" s="30">
        <v>0</v>
      </c>
      <c r="AY271" s="30">
        <v>125854323.65000001</v>
      </c>
      <c r="AZ271" s="30">
        <v>125854323.65000001</v>
      </c>
      <c r="BA271" s="30">
        <v>0</v>
      </c>
      <c r="BB271" s="30">
        <v>150392319</v>
      </c>
      <c r="BC271" s="30">
        <v>1400567662.22</v>
      </c>
      <c r="BD271" s="30">
        <v>150392319</v>
      </c>
      <c r="BE271" s="30">
        <v>1400567662.22</v>
      </c>
      <c r="BF271" s="30">
        <v>0</v>
      </c>
      <c r="BG271" s="30">
        <v>0</v>
      </c>
      <c r="BH271" s="30">
        <v>0</v>
      </c>
      <c r="BI271" s="30">
        <v>0</v>
      </c>
    </row>
    <row r="272" spans="1:61" ht="27.75" customHeight="1" x14ac:dyDescent="0.2">
      <c r="A272" s="25">
        <f t="shared" si="4"/>
        <v>266</v>
      </c>
      <c r="B272" s="37">
        <v>3125</v>
      </c>
      <c r="C272" s="31" t="s">
        <v>1273</v>
      </c>
      <c r="D272" s="31" t="s">
        <v>1274</v>
      </c>
      <c r="E272" s="31" t="s">
        <v>1275</v>
      </c>
      <c r="F272" s="31" t="s">
        <v>42</v>
      </c>
      <c r="G272" s="31" t="s">
        <v>1944</v>
      </c>
      <c r="H272" s="31" t="s">
        <v>1276</v>
      </c>
      <c r="I272" s="31" t="s">
        <v>1277</v>
      </c>
      <c r="J272" s="31" t="s">
        <v>34</v>
      </c>
      <c r="K272" s="31" t="s">
        <v>749</v>
      </c>
      <c r="L272" s="31" t="s">
        <v>1840</v>
      </c>
      <c r="M272" s="31" t="s">
        <v>2504</v>
      </c>
      <c r="N272" s="31" t="s">
        <v>1278</v>
      </c>
      <c r="O272" s="37">
        <v>1</v>
      </c>
      <c r="P272" s="37">
        <v>42</v>
      </c>
      <c r="Q272" s="37">
        <v>49</v>
      </c>
      <c r="R272" s="30">
        <v>18193605835.389999</v>
      </c>
      <c r="S272" s="30">
        <v>1046374229.84</v>
      </c>
      <c r="T272" s="30">
        <v>18995043.260000002</v>
      </c>
      <c r="U272" s="30">
        <v>1603049902.47</v>
      </c>
      <c r="V272" s="30">
        <v>0</v>
      </c>
      <c r="W272" s="30">
        <v>1557184174.47</v>
      </c>
      <c r="X272" s="30">
        <v>13867185597.35</v>
      </c>
      <c r="Y272" s="30">
        <v>0</v>
      </c>
      <c r="Z272" s="30">
        <v>100816888</v>
      </c>
      <c r="AA272" s="30">
        <v>2753904803.04</v>
      </c>
      <c r="AB272" s="30">
        <v>0</v>
      </c>
      <c r="AC272" s="30">
        <v>268798080.19</v>
      </c>
      <c r="AD272" s="30">
        <v>871677394.46000004</v>
      </c>
      <c r="AE272" s="30">
        <v>0</v>
      </c>
      <c r="AF272" s="30">
        <v>1506533612</v>
      </c>
      <c r="AG272" s="30">
        <v>45621633.590000004</v>
      </c>
      <c r="AH272" s="30">
        <v>61274082.799999997</v>
      </c>
      <c r="AI272" s="30">
        <v>15439701032.35</v>
      </c>
      <c r="AJ272" s="30">
        <v>425671963.20999998</v>
      </c>
      <c r="AK272" s="30">
        <v>56813462.640000001</v>
      </c>
      <c r="AL272" s="30">
        <v>2270662070.5700002</v>
      </c>
      <c r="AM272" s="30">
        <v>526513495</v>
      </c>
      <c r="AN272" s="30">
        <v>0</v>
      </c>
      <c r="AO272" s="30">
        <v>-25631516.399999999</v>
      </c>
      <c r="AP272" s="30">
        <v>12242485019.969999</v>
      </c>
      <c r="AQ272" s="30">
        <v>2202863252.0300002</v>
      </c>
      <c r="AR272" s="30">
        <v>2180267271</v>
      </c>
      <c r="AS272" s="30">
        <v>22595981.030000001</v>
      </c>
      <c r="AT272" s="30">
        <v>398890544.76999998</v>
      </c>
      <c r="AU272" s="30">
        <v>144538160</v>
      </c>
      <c r="AV272" s="30">
        <v>15404131.17</v>
      </c>
      <c r="AW272" s="30">
        <v>-25631516.399999999</v>
      </c>
      <c r="AX272" s="30">
        <v>264579770</v>
      </c>
      <c r="AY272" s="30">
        <v>1803972708.26</v>
      </c>
      <c r="AZ272" s="30">
        <v>1803972708.26</v>
      </c>
      <c r="BA272" s="30">
        <v>0</v>
      </c>
      <c r="BB272" s="30">
        <v>0</v>
      </c>
      <c r="BC272" s="30">
        <v>0</v>
      </c>
      <c r="BD272" s="30">
        <v>0</v>
      </c>
      <c r="BE272" s="30">
        <v>0</v>
      </c>
      <c r="BF272" s="30">
        <v>0</v>
      </c>
      <c r="BG272" s="30">
        <v>0</v>
      </c>
      <c r="BH272" s="30">
        <v>0</v>
      </c>
      <c r="BI272" s="30">
        <v>0</v>
      </c>
    </row>
    <row r="273" spans="1:61" ht="27.75" customHeight="1" x14ac:dyDescent="0.2">
      <c r="A273" s="25">
        <f t="shared" si="4"/>
        <v>267</v>
      </c>
      <c r="B273" s="37">
        <v>3127</v>
      </c>
      <c r="C273" s="31" t="s">
        <v>1279</v>
      </c>
      <c r="D273" s="31" t="s">
        <v>1280</v>
      </c>
      <c r="E273" s="31" t="s">
        <v>1281</v>
      </c>
      <c r="F273" s="31" t="s">
        <v>28</v>
      </c>
      <c r="G273" s="31" t="s">
        <v>1847</v>
      </c>
      <c r="H273" s="31" t="s">
        <v>37</v>
      </c>
      <c r="I273" s="31" t="s">
        <v>1282</v>
      </c>
      <c r="J273" s="31" t="s">
        <v>34</v>
      </c>
      <c r="K273" s="31" t="s">
        <v>824</v>
      </c>
      <c r="L273" s="31" t="s">
        <v>2505</v>
      </c>
      <c r="M273" s="31" t="s">
        <v>2506</v>
      </c>
      <c r="N273" s="31" t="s">
        <v>1713</v>
      </c>
      <c r="O273" s="37">
        <v>1</v>
      </c>
      <c r="P273" s="37">
        <v>1688</v>
      </c>
      <c r="Q273" s="37">
        <v>11</v>
      </c>
      <c r="R273" s="30">
        <v>29764155907.049999</v>
      </c>
      <c r="S273" s="30">
        <v>2726606216.0500002</v>
      </c>
      <c r="T273" s="30">
        <v>487766610.99000001</v>
      </c>
      <c r="U273" s="30">
        <v>0</v>
      </c>
      <c r="V273" s="30">
        <v>26423712837.119999</v>
      </c>
      <c r="W273" s="30">
        <v>17463737</v>
      </c>
      <c r="X273" s="30">
        <v>76901884.969999999</v>
      </c>
      <c r="Y273" s="30">
        <v>0</v>
      </c>
      <c r="Z273" s="30">
        <v>31704620.920000002</v>
      </c>
      <c r="AA273" s="30">
        <v>25659028092.900002</v>
      </c>
      <c r="AB273" s="30">
        <v>24815602483.990002</v>
      </c>
      <c r="AC273" s="30">
        <v>0</v>
      </c>
      <c r="AD273" s="30">
        <v>274051315</v>
      </c>
      <c r="AE273" s="30">
        <v>0</v>
      </c>
      <c r="AF273" s="30">
        <v>364251361.24000001</v>
      </c>
      <c r="AG273" s="30">
        <v>12551154</v>
      </c>
      <c r="AH273" s="30">
        <v>192571778.66999999</v>
      </c>
      <c r="AI273" s="30">
        <v>4105127814.1500001</v>
      </c>
      <c r="AJ273" s="30">
        <v>1830125677.3199999</v>
      </c>
      <c r="AK273" s="30">
        <v>1100328981.3199999</v>
      </c>
      <c r="AL273" s="30">
        <v>1211180076.6700001</v>
      </c>
      <c r="AM273" s="30">
        <v>98858110.75</v>
      </c>
      <c r="AN273" s="30">
        <v>4297</v>
      </c>
      <c r="AO273" s="30">
        <v>124900996.86</v>
      </c>
      <c r="AP273" s="30">
        <v>12806959.189999999</v>
      </c>
      <c r="AQ273" s="30">
        <v>606304566.25</v>
      </c>
      <c r="AR273" s="30">
        <v>561927244.30999994</v>
      </c>
      <c r="AS273" s="30">
        <v>44377321.939999998</v>
      </c>
      <c r="AT273" s="30">
        <v>371787534.75</v>
      </c>
      <c r="AU273" s="30">
        <v>246885799.88999999</v>
      </c>
      <c r="AV273" s="30">
        <v>738</v>
      </c>
      <c r="AW273" s="30">
        <v>124900996.86</v>
      </c>
      <c r="AX273" s="30">
        <v>0</v>
      </c>
      <c r="AY273" s="30">
        <v>234517031.5</v>
      </c>
      <c r="AZ273" s="30">
        <v>234517031.5</v>
      </c>
      <c r="BA273" s="30">
        <v>0</v>
      </c>
      <c r="BB273" s="30">
        <v>18467884</v>
      </c>
      <c r="BC273" s="30">
        <v>125830192.36</v>
      </c>
      <c r="BD273" s="30">
        <v>18467884</v>
      </c>
      <c r="BE273" s="30">
        <v>125830192.36</v>
      </c>
      <c r="BF273" s="30">
        <v>23812465965</v>
      </c>
      <c r="BG273" s="30">
        <v>0</v>
      </c>
      <c r="BH273" s="30">
        <v>23812465965</v>
      </c>
      <c r="BI273" s="30">
        <v>0</v>
      </c>
    </row>
    <row r="274" spans="1:61" ht="27.75" customHeight="1" x14ac:dyDescent="0.2">
      <c r="A274" s="25">
        <f t="shared" si="4"/>
        <v>268</v>
      </c>
      <c r="B274" s="37">
        <v>3150</v>
      </c>
      <c r="C274" s="31" t="s">
        <v>1284</v>
      </c>
      <c r="D274" s="31" t="s">
        <v>1285</v>
      </c>
      <c r="E274" s="31" t="s">
        <v>1286</v>
      </c>
      <c r="F274" s="31" t="s">
        <v>31</v>
      </c>
      <c r="G274" s="31" t="s">
        <v>1910</v>
      </c>
      <c r="H274" s="31" t="s">
        <v>723</v>
      </c>
      <c r="I274" s="31" t="s">
        <v>1287</v>
      </c>
      <c r="J274" s="31" t="s">
        <v>1217</v>
      </c>
      <c r="K274" s="31" t="s">
        <v>1283</v>
      </c>
      <c r="L274" s="31" t="s">
        <v>1809</v>
      </c>
      <c r="M274" s="31" t="s">
        <v>2507</v>
      </c>
      <c r="N274" s="31" t="s">
        <v>1288</v>
      </c>
      <c r="O274" s="37">
        <v>1</v>
      </c>
      <c r="P274" s="37">
        <v>1553</v>
      </c>
      <c r="Q274" s="37">
        <v>40</v>
      </c>
      <c r="R274" s="30">
        <v>18768990666</v>
      </c>
      <c r="S274" s="30">
        <v>690186671</v>
      </c>
      <c r="T274" s="30">
        <v>887956261</v>
      </c>
      <c r="U274" s="30">
        <v>2799875996</v>
      </c>
      <c r="V274" s="30">
        <v>891616810</v>
      </c>
      <c r="W274" s="30">
        <v>536239974</v>
      </c>
      <c r="X274" s="30">
        <v>12948288137</v>
      </c>
      <c r="Y274" s="30">
        <v>0</v>
      </c>
      <c r="Z274" s="30">
        <v>14826817</v>
      </c>
      <c r="AA274" s="30">
        <v>3380146414</v>
      </c>
      <c r="AB274" s="30">
        <v>0</v>
      </c>
      <c r="AC274" s="30">
        <v>104970308</v>
      </c>
      <c r="AD274" s="30">
        <v>2898127516</v>
      </c>
      <c r="AE274" s="30">
        <v>0</v>
      </c>
      <c r="AF274" s="30">
        <v>957788</v>
      </c>
      <c r="AG274" s="30">
        <v>344576461</v>
      </c>
      <c r="AH274" s="30">
        <v>31514341</v>
      </c>
      <c r="AI274" s="30">
        <v>15388844252</v>
      </c>
      <c r="AJ274" s="30">
        <v>2463856878</v>
      </c>
      <c r="AK274" s="30">
        <v>2460534249</v>
      </c>
      <c r="AL274" s="30">
        <v>935385741</v>
      </c>
      <c r="AM274" s="30">
        <v>980677336</v>
      </c>
      <c r="AN274" s="30">
        <v>244114850</v>
      </c>
      <c r="AO274" s="30">
        <v>-248313965</v>
      </c>
      <c r="AP274" s="30">
        <v>10649008418</v>
      </c>
      <c r="AQ274" s="30">
        <v>4974377090</v>
      </c>
      <c r="AR274" s="30">
        <v>4955764017</v>
      </c>
      <c r="AS274" s="30">
        <v>18613073</v>
      </c>
      <c r="AT274" s="30">
        <v>338710847</v>
      </c>
      <c r="AU274" s="30">
        <v>186504057</v>
      </c>
      <c r="AV274" s="30">
        <v>60544424</v>
      </c>
      <c r="AW274" s="30">
        <v>-248313965</v>
      </c>
      <c r="AX274" s="30">
        <v>339976331</v>
      </c>
      <c r="AY274" s="30">
        <v>4635666243</v>
      </c>
      <c r="AZ274" s="30">
        <v>4635666243</v>
      </c>
      <c r="BA274" s="30">
        <v>0</v>
      </c>
      <c r="BB274" s="30">
        <v>0</v>
      </c>
      <c r="BC274" s="30">
        <v>0</v>
      </c>
      <c r="BD274" s="30">
        <v>0</v>
      </c>
      <c r="BE274" s="30">
        <v>0</v>
      </c>
      <c r="BF274" s="30">
        <v>0</v>
      </c>
      <c r="BG274" s="30">
        <v>0</v>
      </c>
      <c r="BH274" s="30">
        <v>0</v>
      </c>
      <c r="BI274" s="30">
        <v>0</v>
      </c>
    </row>
    <row r="275" spans="1:61" ht="27.75" customHeight="1" x14ac:dyDescent="0.2">
      <c r="A275" s="25">
        <f t="shared" si="4"/>
        <v>269</v>
      </c>
      <c r="B275" s="37">
        <v>3186</v>
      </c>
      <c r="C275" s="31" t="s">
        <v>1291</v>
      </c>
      <c r="D275" s="31" t="s">
        <v>1292</v>
      </c>
      <c r="E275" s="31" t="s">
        <v>1293</v>
      </c>
      <c r="F275" s="31" t="s">
        <v>28</v>
      </c>
      <c r="G275" s="31" t="s">
        <v>1847</v>
      </c>
      <c r="H275" s="31" t="s">
        <v>37</v>
      </c>
      <c r="I275" s="31" t="s">
        <v>1294</v>
      </c>
      <c r="J275" s="31" t="s">
        <v>1289</v>
      </c>
      <c r="K275" s="31" t="s">
        <v>1290</v>
      </c>
      <c r="L275" s="31" t="s">
        <v>1945</v>
      </c>
      <c r="M275" s="31" t="s">
        <v>2508</v>
      </c>
      <c r="N275" s="31" t="s">
        <v>1295</v>
      </c>
      <c r="O275" s="37">
        <v>1</v>
      </c>
      <c r="P275" s="37">
        <v>3166</v>
      </c>
      <c r="Q275" s="37">
        <v>21</v>
      </c>
      <c r="R275" s="30">
        <v>27462541977.810001</v>
      </c>
      <c r="S275" s="30">
        <v>851725157.32000005</v>
      </c>
      <c r="T275" s="30">
        <v>1476438685</v>
      </c>
      <c r="U275" s="30">
        <v>0</v>
      </c>
      <c r="V275" s="30">
        <v>18415118132</v>
      </c>
      <c r="W275" s="30">
        <v>1050122237.1</v>
      </c>
      <c r="X275" s="30">
        <v>5600745186.3900003</v>
      </c>
      <c r="Y275" s="30">
        <v>0</v>
      </c>
      <c r="Z275" s="30">
        <v>68392580</v>
      </c>
      <c r="AA275" s="30">
        <v>22348129846.259998</v>
      </c>
      <c r="AB275" s="30">
        <v>16823371660.59</v>
      </c>
      <c r="AC275" s="30">
        <v>4691472519</v>
      </c>
      <c r="AD275" s="30">
        <v>675545896</v>
      </c>
      <c r="AE275" s="30">
        <v>0</v>
      </c>
      <c r="AF275" s="30">
        <v>20780172.670000002</v>
      </c>
      <c r="AG275" s="30">
        <v>136959598</v>
      </c>
      <c r="AH275" s="30">
        <v>0</v>
      </c>
      <c r="AI275" s="30">
        <v>5114412131.5500002</v>
      </c>
      <c r="AJ275" s="30">
        <v>4459498686.6599998</v>
      </c>
      <c r="AK275" s="30">
        <v>2246347686.6599998</v>
      </c>
      <c r="AL275" s="30">
        <v>452319459.79000002</v>
      </c>
      <c r="AM275" s="30">
        <v>97766166.170000002</v>
      </c>
      <c r="AN275" s="30">
        <v>0</v>
      </c>
      <c r="AO275" s="30">
        <v>-26143177.190000001</v>
      </c>
      <c r="AP275" s="30">
        <v>78496205</v>
      </c>
      <c r="AQ275" s="30">
        <v>596290256.70000005</v>
      </c>
      <c r="AR275" s="30">
        <v>435650564</v>
      </c>
      <c r="AS275" s="30">
        <v>160639692.69999999</v>
      </c>
      <c r="AT275" s="30">
        <v>396098152.50999999</v>
      </c>
      <c r="AU275" s="30">
        <v>410525513.69999999</v>
      </c>
      <c r="AV275" s="30">
        <v>11715816</v>
      </c>
      <c r="AW275" s="30">
        <v>-26143177.190000001</v>
      </c>
      <c r="AX275" s="30">
        <v>0</v>
      </c>
      <c r="AY275" s="30">
        <v>200192104.19</v>
      </c>
      <c r="AZ275" s="30">
        <v>200192104.19</v>
      </c>
      <c r="BA275" s="30">
        <v>0</v>
      </c>
      <c r="BB275" s="30">
        <v>109986628</v>
      </c>
      <c r="BC275" s="30">
        <v>222721394.12</v>
      </c>
      <c r="BD275" s="30">
        <v>109986628</v>
      </c>
      <c r="BE275" s="30">
        <v>222721394.12</v>
      </c>
      <c r="BF275" s="30">
        <v>23497688453</v>
      </c>
      <c r="BG275" s="30">
        <v>0</v>
      </c>
      <c r="BH275" s="30">
        <v>23497688453</v>
      </c>
      <c r="BI275" s="30">
        <v>0</v>
      </c>
    </row>
    <row r="276" spans="1:61" ht="27.75" customHeight="1" x14ac:dyDescent="0.2">
      <c r="A276" s="25">
        <f t="shared" si="4"/>
        <v>270</v>
      </c>
      <c r="B276" s="37">
        <v>3207</v>
      </c>
      <c r="C276" s="31" t="s">
        <v>1297</v>
      </c>
      <c r="D276" s="31" t="s">
        <v>1298</v>
      </c>
      <c r="E276" s="31" t="s">
        <v>1299</v>
      </c>
      <c r="F276" s="31" t="s">
        <v>42</v>
      </c>
      <c r="G276" s="31" t="s">
        <v>1887</v>
      </c>
      <c r="H276" s="31" t="s">
        <v>41</v>
      </c>
      <c r="I276" s="31" t="s">
        <v>1300</v>
      </c>
      <c r="J276" s="31" t="s">
        <v>931</v>
      </c>
      <c r="K276" s="31" t="s">
        <v>1296</v>
      </c>
      <c r="L276" s="31" t="s">
        <v>1841</v>
      </c>
      <c r="M276" s="31" t="s">
        <v>2509</v>
      </c>
      <c r="N276" s="31" t="s">
        <v>1749</v>
      </c>
      <c r="O276" s="37">
        <v>1</v>
      </c>
      <c r="P276" s="37">
        <v>3988</v>
      </c>
      <c r="Q276" s="37">
        <v>44</v>
      </c>
      <c r="R276" s="30">
        <v>22064049475.5</v>
      </c>
      <c r="S276" s="30">
        <v>359010182.94</v>
      </c>
      <c r="T276" s="30">
        <v>93976291.510000005</v>
      </c>
      <c r="U276" s="30">
        <v>0</v>
      </c>
      <c r="V276" s="30">
        <v>18623742823.34</v>
      </c>
      <c r="W276" s="30">
        <v>359778796</v>
      </c>
      <c r="X276" s="30">
        <v>2622224714.71</v>
      </c>
      <c r="Y276" s="30">
        <v>0</v>
      </c>
      <c r="Z276" s="30">
        <v>5316667</v>
      </c>
      <c r="AA276" s="30">
        <v>13771976241.379999</v>
      </c>
      <c r="AB276" s="30">
        <v>0</v>
      </c>
      <c r="AC276" s="30">
        <v>11798275053</v>
      </c>
      <c r="AD276" s="30">
        <v>757279669</v>
      </c>
      <c r="AE276" s="30">
        <v>0</v>
      </c>
      <c r="AF276" s="30">
        <v>1127405958.78</v>
      </c>
      <c r="AG276" s="30">
        <v>89015560.599999994</v>
      </c>
      <c r="AH276" s="30">
        <v>0</v>
      </c>
      <c r="AI276" s="30">
        <v>8292073234.1199999</v>
      </c>
      <c r="AJ276" s="30">
        <v>4940804121.3999996</v>
      </c>
      <c r="AK276" s="30">
        <v>4701583367</v>
      </c>
      <c r="AL276" s="30">
        <v>2105850370.6700001</v>
      </c>
      <c r="AM276" s="30">
        <v>65611455</v>
      </c>
      <c r="AN276" s="30">
        <v>10686400</v>
      </c>
      <c r="AO276" s="30">
        <v>27543816.5</v>
      </c>
      <c r="AP276" s="30">
        <v>864081031.73000002</v>
      </c>
      <c r="AQ276" s="30">
        <v>627281327.05999994</v>
      </c>
      <c r="AR276" s="30">
        <v>598901477.69000006</v>
      </c>
      <c r="AS276" s="30">
        <v>28379849.370000001</v>
      </c>
      <c r="AT276" s="30">
        <v>424919764.06</v>
      </c>
      <c r="AU276" s="30">
        <v>384566052.47000003</v>
      </c>
      <c r="AV276" s="30">
        <v>12809895.09</v>
      </c>
      <c r="AW276" s="30">
        <v>27543816.5</v>
      </c>
      <c r="AX276" s="30">
        <v>0</v>
      </c>
      <c r="AY276" s="30">
        <v>202361563</v>
      </c>
      <c r="AZ276" s="30">
        <v>202361563</v>
      </c>
      <c r="BA276" s="30">
        <v>0</v>
      </c>
      <c r="BB276" s="30">
        <v>258742644</v>
      </c>
      <c r="BC276" s="30">
        <v>1483210971</v>
      </c>
      <c r="BD276" s="30">
        <v>258742644</v>
      </c>
      <c r="BE276" s="30">
        <v>1483210971</v>
      </c>
      <c r="BF276" s="30">
        <v>19371308211</v>
      </c>
      <c r="BG276" s="30">
        <v>0</v>
      </c>
      <c r="BH276" s="30">
        <v>19371308211</v>
      </c>
      <c r="BI276" s="30">
        <v>0</v>
      </c>
    </row>
    <row r="277" spans="1:61" ht="27.75" customHeight="1" x14ac:dyDescent="0.2">
      <c r="A277" s="25">
        <f t="shared" si="4"/>
        <v>271</v>
      </c>
      <c r="B277" s="37">
        <v>3225</v>
      </c>
      <c r="C277" s="31" t="s">
        <v>1301</v>
      </c>
      <c r="D277" s="31" t="s">
        <v>1302</v>
      </c>
      <c r="E277" s="31" t="s">
        <v>1303</v>
      </c>
      <c r="F277" s="31" t="s">
        <v>31</v>
      </c>
      <c r="G277" s="31" t="s">
        <v>1910</v>
      </c>
      <c r="H277" s="31" t="s">
        <v>723</v>
      </c>
      <c r="I277" s="31" t="s">
        <v>1304</v>
      </c>
      <c r="J277" s="31" t="s">
        <v>931</v>
      </c>
      <c r="K277" s="31" t="s">
        <v>1296</v>
      </c>
      <c r="L277" s="31" t="s">
        <v>2510</v>
      </c>
      <c r="M277" s="31" t="s">
        <v>2511</v>
      </c>
      <c r="N277" s="31" t="s">
        <v>2030</v>
      </c>
      <c r="O277" s="37">
        <v>1</v>
      </c>
      <c r="P277" s="37">
        <v>2927</v>
      </c>
      <c r="Q277" s="37">
        <v>72</v>
      </c>
      <c r="R277" s="30">
        <v>44004491875</v>
      </c>
      <c r="S277" s="30">
        <v>5865070357</v>
      </c>
      <c r="T277" s="30">
        <v>1239214621</v>
      </c>
      <c r="U277" s="30">
        <v>15979398782</v>
      </c>
      <c r="V277" s="30">
        <v>0</v>
      </c>
      <c r="W277" s="30">
        <v>3911983681</v>
      </c>
      <c r="X277" s="30">
        <v>16966194434</v>
      </c>
      <c r="Y277" s="30">
        <v>0</v>
      </c>
      <c r="Z277" s="30">
        <v>42630000</v>
      </c>
      <c r="AA277" s="30">
        <v>16655942760</v>
      </c>
      <c r="AB277" s="30">
        <v>0</v>
      </c>
      <c r="AC277" s="30">
        <v>1735606645</v>
      </c>
      <c r="AD277" s="30">
        <v>3224011773</v>
      </c>
      <c r="AE277" s="30">
        <v>0</v>
      </c>
      <c r="AF277" s="30">
        <v>1218427935</v>
      </c>
      <c r="AG277" s="30">
        <v>10005982190</v>
      </c>
      <c r="AH277" s="30">
        <v>471914217</v>
      </c>
      <c r="AI277" s="30">
        <v>27348549115</v>
      </c>
      <c r="AJ277" s="30">
        <v>1334821703</v>
      </c>
      <c r="AK277" s="30">
        <v>1334821703</v>
      </c>
      <c r="AL277" s="30">
        <v>4835327625</v>
      </c>
      <c r="AM277" s="30">
        <v>5461941947</v>
      </c>
      <c r="AN277" s="30">
        <v>0</v>
      </c>
      <c r="AO277" s="30">
        <v>525213538</v>
      </c>
      <c r="AP277" s="30">
        <v>13186818515</v>
      </c>
      <c r="AQ277" s="30">
        <v>21481937907</v>
      </c>
      <c r="AR277" s="30">
        <v>21353358848</v>
      </c>
      <c r="AS277" s="30">
        <v>128579059</v>
      </c>
      <c r="AT277" s="30">
        <v>1376088627</v>
      </c>
      <c r="AU277" s="30">
        <v>324960693</v>
      </c>
      <c r="AV277" s="30">
        <v>156488730</v>
      </c>
      <c r="AW277" s="30">
        <v>525213538</v>
      </c>
      <c r="AX277" s="30">
        <v>369425666</v>
      </c>
      <c r="AY277" s="30">
        <v>19838313254</v>
      </c>
      <c r="AZ277" s="30">
        <v>19838313254</v>
      </c>
      <c r="BA277" s="30">
        <v>0</v>
      </c>
      <c r="BB277" s="30">
        <v>0</v>
      </c>
      <c r="BC277" s="30">
        <v>0</v>
      </c>
      <c r="BD277" s="30">
        <v>0</v>
      </c>
      <c r="BE277" s="30">
        <v>0</v>
      </c>
      <c r="BF277" s="30">
        <v>0</v>
      </c>
      <c r="BG277" s="30">
        <v>0</v>
      </c>
      <c r="BH277" s="30">
        <v>0</v>
      </c>
      <c r="BI277" s="30">
        <v>0</v>
      </c>
    </row>
    <row r="278" spans="1:61" ht="27.75" customHeight="1" x14ac:dyDescent="0.2">
      <c r="A278" s="25">
        <f t="shared" si="4"/>
        <v>272</v>
      </c>
      <c r="B278" s="37">
        <v>3246</v>
      </c>
      <c r="C278" s="31" t="s">
        <v>1797</v>
      </c>
      <c r="D278" s="31" t="s">
        <v>1305</v>
      </c>
      <c r="E278" s="31" t="s">
        <v>1306</v>
      </c>
      <c r="F278" s="31" t="s">
        <v>116</v>
      </c>
      <c r="G278" s="31" t="s">
        <v>1847</v>
      </c>
      <c r="H278" s="31" t="s">
        <v>37</v>
      </c>
      <c r="I278" s="31" t="s">
        <v>1798</v>
      </c>
      <c r="J278" s="31" t="s">
        <v>1289</v>
      </c>
      <c r="K278" s="31" t="s">
        <v>1307</v>
      </c>
      <c r="L278" s="31" t="s">
        <v>1842</v>
      </c>
      <c r="M278" s="31" t="s">
        <v>2512</v>
      </c>
      <c r="N278" s="31" t="s">
        <v>1308</v>
      </c>
      <c r="O278" s="37">
        <v>1</v>
      </c>
      <c r="P278" s="37">
        <v>94249</v>
      </c>
      <c r="Q278" s="37">
        <v>210</v>
      </c>
      <c r="R278" s="30">
        <v>413961980731.21002</v>
      </c>
      <c r="S278" s="30">
        <v>37382606745.489998</v>
      </c>
      <c r="T278" s="30">
        <v>1580281715.72</v>
      </c>
      <c r="U278" s="30">
        <v>0</v>
      </c>
      <c r="V278" s="30">
        <v>354374640780</v>
      </c>
      <c r="W278" s="30">
        <v>278720995</v>
      </c>
      <c r="X278" s="30">
        <v>20216597856</v>
      </c>
      <c r="Y278" s="30">
        <v>0</v>
      </c>
      <c r="Z278" s="30">
        <v>129132639</v>
      </c>
      <c r="AA278" s="30">
        <v>262084671955.76999</v>
      </c>
      <c r="AB278" s="30">
        <v>221206464972.88</v>
      </c>
      <c r="AC278" s="30">
        <v>36905140866</v>
      </c>
      <c r="AD278" s="30">
        <v>2966950780.8899999</v>
      </c>
      <c r="AE278" s="30">
        <v>0</v>
      </c>
      <c r="AF278" s="30">
        <v>20322912</v>
      </c>
      <c r="AG278" s="30">
        <v>985792424</v>
      </c>
      <c r="AH278" s="30">
        <v>0</v>
      </c>
      <c r="AI278" s="30">
        <v>151877308775.44</v>
      </c>
      <c r="AJ278" s="30">
        <v>23729732607.09</v>
      </c>
      <c r="AK278" s="30">
        <v>11662755603.059999</v>
      </c>
      <c r="AL278" s="30">
        <v>112318198795.37</v>
      </c>
      <c r="AM278" s="30">
        <v>8490000</v>
      </c>
      <c r="AN278" s="30">
        <v>20050433</v>
      </c>
      <c r="AO278" s="30">
        <v>1530129934.26</v>
      </c>
      <c r="AP278" s="30">
        <v>6669328456</v>
      </c>
      <c r="AQ278" s="30">
        <v>12889505432.450001</v>
      </c>
      <c r="AR278" s="30">
        <v>10790618924</v>
      </c>
      <c r="AS278" s="30">
        <v>2098886508.45</v>
      </c>
      <c r="AT278" s="30">
        <v>10806341444.77</v>
      </c>
      <c r="AU278" s="30">
        <v>9058178846.2700005</v>
      </c>
      <c r="AV278" s="30">
        <v>218032664.24000001</v>
      </c>
      <c r="AW278" s="30">
        <v>1530129934.26</v>
      </c>
      <c r="AX278" s="30">
        <v>0</v>
      </c>
      <c r="AY278" s="30">
        <v>2083163987.6800001</v>
      </c>
      <c r="AZ278" s="30">
        <v>2083163987.6800001</v>
      </c>
      <c r="BA278" s="30">
        <v>0</v>
      </c>
      <c r="BB278" s="30">
        <v>32409508904</v>
      </c>
      <c r="BC278" s="30">
        <v>80822358657.649994</v>
      </c>
      <c r="BD278" s="30">
        <v>32409508904</v>
      </c>
      <c r="BE278" s="30">
        <v>80822358657.649994</v>
      </c>
      <c r="BF278" s="30">
        <v>571859165068</v>
      </c>
      <c r="BG278" s="30">
        <v>0</v>
      </c>
      <c r="BH278" s="30">
        <v>571859165068</v>
      </c>
      <c r="BI278" s="30">
        <v>0</v>
      </c>
    </row>
    <row r="279" spans="1:61" ht="27.75" customHeight="1" x14ac:dyDescent="0.2">
      <c r="A279" s="25">
        <f t="shared" si="4"/>
        <v>273</v>
      </c>
      <c r="B279" s="37">
        <v>3249</v>
      </c>
      <c r="C279" s="31" t="s">
        <v>1309</v>
      </c>
      <c r="D279" s="31" t="s">
        <v>1310</v>
      </c>
      <c r="E279" s="31" t="s">
        <v>1311</v>
      </c>
      <c r="F279" s="31" t="s">
        <v>116</v>
      </c>
      <c r="G279" s="31" t="s">
        <v>1851</v>
      </c>
      <c r="H279" s="31" t="s">
        <v>38</v>
      </c>
      <c r="I279" s="31" t="s">
        <v>1312</v>
      </c>
      <c r="J279" s="31" t="s">
        <v>1289</v>
      </c>
      <c r="K279" s="31" t="s">
        <v>1313</v>
      </c>
      <c r="L279" s="31" t="s">
        <v>1799</v>
      </c>
      <c r="M279" s="31" t="s">
        <v>2513</v>
      </c>
      <c r="N279" s="31" t="s">
        <v>2031</v>
      </c>
      <c r="O279" s="37">
        <v>1</v>
      </c>
      <c r="P279" s="37">
        <v>3347</v>
      </c>
      <c r="Q279" s="37">
        <v>7</v>
      </c>
      <c r="R279" s="30">
        <v>10006159970</v>
      </c>
      <c r="S279" s="30">
        <v>949973586</v>
      </c>
      <c r="T279" s="30">
        <v>46785286</v>
      </c>
      <c r="U279" s="30">
        <v>0</v>
      </c>
      <c r="V279" s="30">
        <v>8349533015</v>
      </c>
      <c r="W279" s="30">
        <v>20776999</v>
      </c>
      <c r="X279" s="30">
        <v>637903830</v>
      </c>
      <c r="Y279" s="30">
        <v>0</v>
      </c>
      <c r="Z279" s="30">
        <v>1187254</v>
      </c>
      <c r="AA279" s="30">
        <v>6328612669</v>
      </c>
      <c r="AB279" s="30">
        <v>4844373306</v>
      </c>
      <c r="AC279" s="30">
        <v>1424975250</v>
      </c>
      <c r="AD279" s="30">
        <v>11170817</v>
      </c>
      <c r="AE279" s="30">
        <v>0</v>
      </c>
      <c r="AF279" s="30">
        <v>378000</v>
      </c>
      <c r="AG279" s="30">
        <v>47715296</v>
      </c>
      <c r="AH279" s="30">
        <v>0</v>
      </c>
      <c r="AI279" s="30">
        <v>3677547301</v>
      </c>
      <c r="AJ279" s="30">
        <v>1509451895</v>
      </c>
      <c r="AK279" s="30">
        <v>255394380</v>
      </c>
      <c r="AL279" s="30">
        <v>1324051463</v>
      </c>
      <c r="AM279" s="30">
        <v>495185650</v>
      </c>
      <c r="AN279" s="30">
        <v>66691127</v>
      </c>
      <c r="AO279" s="30">
        <v>62493189</v>
      </c>
      <c r="AP279" s="30">
        <v>149128409</v>
      </c>
      <c r="AQ279" s="30">
        <v>276416138</v>
      </c>
      <c r="AR279" s="30">
        <v>248132657</v>
      </c>
      <c r="AS279" s="30">
        <v>28283481</v>
      </c>
      <c r="AT279" s="30">
        <v>211025441</v>
      </c>
      <c r="AU279" s="30">
        <v>144939203</v>
      </c>
      <c r="AV279" s="30">
        <v>3593049</v>
      </c>
      <c r="AW279" s="30">
        <v>62493189</v>
      </c>
      <c r="AX279" s="30">
        <v>0</v>
      </c>
      <c r="AY279" s="30">
        <v>65390697</v>
      </c>
      <c r="AZ279" s="30">
        <v>65390697</v>
      </c>
      <c r="BA279" s="30">
        <v>0</v>
      </c>
      <c r="BB279" s="30">
        <v>182070966</v>
      </c>
      <c r="BC279" s="30">
        <v>91963620</v>
      </c>
      <c r="BD279" s="30">
        <v>182070966</v>
      </c>
      <c r="BE279" s="30">
        <v>91963620</v>
      </c>
      <c r="BF279" s="30">
        <v>10637580002</v>
      </c>
      <c r="BG279" s="30">
        <v>1137600750</v>
      </c>
      <c r="BH279" s="30">
        <v>10637580002</v>
      </c>
      <c r="BI279" s="30">
        <v>1137600750</v>
      </c>
    </row>
    <row r="280" spans="1:61" ht="27.75" customHeight="1" x14ac:dyDescent="0.2">
      <c r="A280" s="25">
        <f t="shared" si="4"/>
        <v>274</v>
      </c>
      <c r="B280" s="37">
        <v>3278</v>
      </c>
      <c r="C280" s="31" t="s">
        <v>1314</v>
      </c>
      <c r="D280" s="31" t="s">
        <v>1315</v>
      </c>
      <c r="E280" s="31" t="s">
        <v>1316</v>
      </c>
      <c r="F280" s="31" t="s">
        <v>116</v>
      </c>
      <c r="G280" s="31" t="s">
        <v>1847</v>
      </c>
      <c r="H280" s="31" t="s">
        <v>37</v>
      </c>
      <c r="I280" s="31" t="s">
        <v>1317</v>
      </c>
      <c r="J280" s="31" t="s">
        <v>1289</v>
      </c>
      <c r="K280" s="31" t="s">
        <v>1318</v>
      </c>
      <c r="L280" s="31" t="s">
        <v>2032</v>
      </c>
      <c r="M280" s="31"/>
      <c r="N280" s="31" t="s">
        <v>2033</v>
      </c>
      <c r="O280" s="37">
        <v>1</v>
      </c>
      <c r="P280" s="37">
        <v>2196</v>
      </c>
      <c r="Q280" s="37">
        <v>9</v>
      </c>
      <c r="R280" s="30">
        <v>5984793685.1400003</v>
      </c>
      <c r="S280" s="30">
        <v>275843732.43000001</v>
      </c>
      <c r="T280" s="30">
        <v>218468351.28999999</v>
      </c>
      <c r="U280" s="30">
        <v>0</v>
      </c>
      <c r="V280" s="30">
        <v>5216769101.4200001</v>
      </c>
      <c r="W280" s="30">
        <v>9519106</v>
      </c>
      <c r="X280" s="30">
        <v>264193394</v>
      </c>
      <c r="Y280" s="30">
        <v>0</v>
      </c>
      <c r="Z280" s="30">
        <v>0</v>
      </c>
      <c r="AA280" s="30">
        <v>3824872944.8000002</v>
      </c>
      <c r="AB280" s="30">
        <v>2727303113.4000001</v>
      </c>
      <c r="AC280" s="30">
        <v>996979618</v>
      </c>
      <c r="AD280" s="30">
        <v>38066484.399999999</v>
      </c>
      <c r="AE280" s="30">
        <v>0</v>
      </c>
      <c r="AF280" s="30">
        <v>0</v>
      </c>
      <c r="AG280" s="30">
        <v>62523729</v>
      </c>
      <c r="AH280" s="30">
        <v>0</v>
      </c>
      <c r="AI280" s="30">
        <v>2159920740.3400002</v>
      </c>
      <c r="AJ280" s="30">
        <v>1101176493.0999999</v>
      </c>
      <c r="AK280" s="30">
        <v>276696512.81</v>
      </c>
      <c r="AL280" s="30">
        <v>800763921.69000006</v>
      </c>
      <c r="AM280" s="30">
        <v>2090170.34</v>
      </c>
      <c r="AN280" s="30">
        <v>50962026</v>
      </c>
      <c r="AO280" s="30">
        <v>54877104</v>
      </c>
      <c r="AP280" s="30">
        <v>0</v>
      </c>
      <c r="AQ280" s="30">
        <v>211049566</v>
      </c>
      <c r="AR280" s="30">
        <v>189689335</v>
      </c>
      <c r="AS280" s="30">
        <v>21360231</v>
      </c>
      <c r="AT280" s="30">
        <v>163861120.09</v>
      </c>
      <c r="AU280" s="30">
        <v>105869207</v>
      </c>
      <c r="AV280" s="30">
        <v>3114809.09</v>
      </c>
      <c r="AW280" s="30">
        <v>54877104</v>
      </c>
      <c r="AX280" s="30">
        <v>0</v>
      </c>
      <c r="AY280" s="30">
        <v>47188445.909999996</v>
      </c>
      <c r="AZ280" s="30">
        <v>47188445.909999996</v>
      </c>
      <c r="BA280" s="30">
        <v>0</v>
      </c>
      <c r="BB280" s="30">
        <v>24584699</v>
      </c>
      <c r="BC280" s="30">
        <v>133010171</v>
      </c>
      <c r="BD280" s="30">
        <v>24584699</v>
      </c>
      <c r="BE280" s="30">
        <v>133010171</v>
      </c>
      <c r="BF280" s="30">
        <v>5405690200</v>
      </c>
      <c r="BG280" s="30">
        <v>0</v>
      </c>
      <c r="BH280" s="30">
        <v>5405690200</v>
      </c>
      <c r="BI280" s="30">
        <v>0</v>
      </c>
    </row>
    <row r="281" spans="1:61" ht="27.75" customHeight="1" x14ac:dyDescent="0.2">
      <c r="A281" s="25">
        <f t="shared" si="4"/>
        <v>275</v>
      </c>
      <c r="B281" s="37">
        <v>3282</v>
      </c>
      <c r="C281" s="31" t="s">
        <v>1319</v>
      </c>
      <c r="D281" s="31" t="s">
        <v>1320</v>
      </c>
      <c r="E281" s="31" t="s">
        <v>1321</v>
      </c>
      <c r="F281" s="31" t="s">
        <v>116</v>
      </c>
      <c r="G281" s="31" t="s">
        <v>1851</v>
      </c>
      <c r="H281" s="31" t="s">
        <v>38</v>
      </c>
      <c r="I281" s="31" t="s">
        <v>1322</v>
      </c>
      <c r="J281" s="31" t="s">
        <v>1289</v>
      </c>
      <c r="K281" s="31" t="s">
        <v>1290</v>
      </c>
      <c r="L281" s="31" t="s">
        <v>2514</v>
      </c>
      <c r="M281" s="31" t="s">
        <v>2515</v>
      </c>
      <c r="N281" s="31" t="s">
        <v>1946</v>
      </c>
      <c r="O281" s="37">
        <v>1</v>
      </c>
      <c r="P281" s="37">
        <v>1912</v>
      </c>
      <c r="Q281" s="37">
        <v>7</v>
      </c>
      <c r="R281" s="30">
        <v>5880124145.4899998</v>
      </c>
      <c r="S281" s="30">
        <v>251352040.65000001</v>
      </c>
      <c r="T281" s="30">
        <v>92365558.180000007</v>
      </c>
      <c r="U281" s="30">
        <v>0</v>
      </c>
      <c r="V281" s="30">
        <v>4917580316.4300003</v>
      </c>
      <c r="W281" s="30">
        <v>56046854.859999999</v>
      </c>
      <c r="X281" s="30">
        <v>554919395.37</v>
      </c>
      <c r="Y281" s="30">
        <v>0</v>
      </c>
      <c r="Z281" s="30">
        <v>7859980</v>
      </c>
      <c r="AA281" s="30">
        <v>1025514678.3099999</v>
      </c>
      <c r="AB281" s="30">
        <v>270724926.89999998</v>
      </c>
      <c r="AC281" s="30">
        <v>490450618.62</v>
      </c>
      <c r="AD281" s="30">
        <v>120993279.23</v>
      </c>
      <c r="AE281" s="30">
        <v>0</v>
      </c>
      <c r="AF281" s="30">
        <v>13601105.15</v>
      </c>
      <c r="AG281" s="30">
        <v>72571749.760000005</v>
      </c>
      <c r="AH281" s="30">
        <v>57172998.649999999</v>
      </c>
      <c r="AI281" s="30">
        <v>4854609467.1800003</v>
      </c>
      <c r="AJ281" s="30">
        <v>3870730145.3699999</v>
      </c>
      <c r="AK281" s="30">
        <v>2026437645.3699999</v>
      </c>
      <c r="AL281" s="30">
        <v>288247761.10000002</v>
      </c>
      <c r="AM281" s="30">
        <v>157157816.27000001</v>
      </c>
      <c r="AN281" s="30">
        <v>0</v>
      </c>
      <c r="AO281" s="30">
        <v>52630376.579999998</v>
      </c>
      <c r="AP281" s="30">
        <v>374860220.32999998</v>
      </c>
      <c r="AQ281" s="30">
        <v>180667327.25999999</v>
      </c>
      <c r="AR281" s="30">
        <v>174267109.37</v>
      </c>
      <c r="AS281" s="30">
        <v>6400217.8899999997</v>
      </c>
      <c r="AT281" s="30">
        <v>169258170.71000001</v>
      </c>
      <c r="AU281" s="30">
        <v>108623978.52</v>
      </c>
      <c r="AV281" s="30">
        <v>8003815.6100000003</v>
      </c>
      <c r="AW281" s="30">
        <v>52630376.579999998</v>
      </c>
      <c r="AX281" s="30">
        <v>0</v>
      </c>
      <c r="AY281" s="30">
        <v>11409156.550000001</v>
      </c>
      <c r="AZ281" s="30">
        <v>11409156.550000001</v>
      </c>
      <c r="BA281" s="30">
        <v>0</v>
      </c>
      <c r="BB281" s="30">
        <v>25902052</v>
      </c>
      <c r="BC281" s="30">
        <v>105987640.20999999</v>
      </c>
      <c r="BD281" s="30">
        <v>25902052</v>
      </c>
      <c r="BE281" s="30">
        <v>105987640.20999999</v>
      </c>
      <c r="BF281" s="30">
        <v>0</v>
      </c>
      <c r="BG281" s="30">
        <v>0</v>
      </c>
      <c r="BH281" s="30">
        <v>0</v>
      </c>
      <c r="BI281" s="30">
        <v>0</v>
      </c>
    </row>
    <row r="282" spans="1:61" ht="27.75" customHeight="1" x14ac:dyDescent="0.2">
      <c r="A282" s="25">
        <f t="shared" si="4"/>
        <v>276</v>
      </c>
      <c r="B282" s="37">
        <v>3283</v>
      </c>
      <c r="C282" s="31" t="s">
        <v>1323</v>
      </c>
      <c r="D282" s="31" t="s">
        <v>1324</v>
      </c>
      <c r="E282" s="31" t="s">
        <v>1325</v>
      </c>
      <c r="F282" s="31" t="s">
        <v>107</v>
      </c>
      <c r="G282" s="31" t="s">
        <v>1849</v>
      </c>
      <c r="H282" s="31" t="s">
        <v>108</v>
      </c>
      <c r="I282" s="31" t="s">
        <v>1326</v>
      </c>
      <c r="J282" s="31" t="s">
        <v>1289</v>
      </c>
      <c r="K282" s="31" t="s">
        <v>1290</v>
      </c>
      <c r="L282" s="31" t="s">
        <v>2516</v>
      </c>
      <c r="M282" s="31" t="s">
        <v>2517</v>
      </c>
      <c r="N282" s="31" t="s">
        <v>1750</v>
      </c>
      <c r="O282" s="37">
        <v>1</v>
      </c>
      <c r="P282" s="37">
        <v>16</v>
      </c>
      <c r="Q282" s="37">
        <v>241</v>
      </c>
      <c r="R282" s="30">
        <v>17620784764.939999</v>
      </c>
      <c r="S282" s="30">
        <v>1073853419.4200001</v>
      </c>
      <c r="T282" s="30">
        <v>4104819388.4699998</v>
      </c>
      <c r="U282" s="30">
        <v>2074179825.52</v>
      </c>
      <c r="V282" s="30">
        <v>0</v>
      </c>
      <c r="W282" s="30">
        <v>1336452231.78</v>
      </c>
      <c r="X282" s="30">
        <v>7725862968.4399996</v>
      </c>
      <c r="Y282" s="30">
        <v>0</v>
      </c>
      <c r="Z282" s="30">
        <v>1305616931.3099999</v>
      </c>
      <c r="AA282" s="30">
        <v>12285630633.950001</v>
      </c>
      <c r="AB282" s="30">
        <v>0</v>
      </c>
      <c r="AC282" s="30">
        <v>1125534760</v>
      </c>
      <c r="AD282" s="30">
        <v>682408788.75999999</v>
      </c>
      <c r="AE282" s="30">
        <v>0</v>
      </c>
      <c r="AF282" s="30">
        <v>17633648</v>
      </c>
      <c r="AG282" s="30">
        <v>9975393481.1900005</v>
      </c>
      <c r="AH282" s="30">
        <v>484659956</v>
      </c>
      <c r="AI282" s="30">
        <v>5335154130.9899998</v>
      </c>
      <c r="AJ282" s="30">
        <v>1470798735</v>
      </c>
      <c r="AK282" s="30">
        <v>671881295</v>
      </c>
      <c r="AL282" s="30">
        <v>726852398.66999996</v>
      </c>
      <c r="AM282" s="30">
        <v>2710257342.2199998</v>
      </c>
      <c r="AN282" s="30">
        <v>0</v>
      </c>
      <c r="AO282" s="30">
        <v>201078764.88</v>
      </c>
      <c r="AP282" s="30">
        <v>-266103621.41999999</v>
      </c>
      <c r="AQ282" s="30">
        <v>2714130849.0500002</v>
      </c>
      <c r="AR282" s="30">
        <v>2695299637.23</v>
      </c>
      <c r="AS282" s="30">
        <v>18831211.82</v>
      </c>
      <c r="AT282" s="30">
        <v>1982203119.8900001</v>
      </c>
      <c r="AU282" s="30">
        <v>1669614334.1400001</v>
      </c>
      <c r="AV282" s="30">
        <v>111510020.87</v>
      </c>
      <c r="AW282" s="30">
        <v>201078764.88</v>
      </c>
      <c r="AX282" s="30">
        <v>0</v>
      </c>
      <c r="AY282" s="30">
        <v>731927729.15999997</v>
      </c>
      <c r="AZ282" s="30">
        <v>731927729.15999997</v>
      </c>
      <c r="BA282" s="30">
        <v>0</v>
      </c>
      <c r="BB282" s="30">
        <v>0</v>
      </c>
      <c r="BC282" s="30">
        <v>2119700622</v>
      </c>
      <c r="BD282" s="30">
        <v>0</v>
      </c>
      <c r="BE282" s="30">
        <v>2119700622</v>
      </c>
      <c r="BF282" s="30">
        <v>0</v>
      </c>
      <c r="BG282" s="30">
        <v>0</v>
      </c>
      <c r="BH282" s="30">
        <v>0</v>
      </c>
      <c r="BI282" s="30">
        <v>0</v>
      </c>
    </row>
    <row r="283" spans="1:61" ht="27.75" customHeight="1" x14ac:dyDescent="0.2">
      <c r="A283" s="25">
        <f t="shared" si="4"/>
        <v>277</v>
      </c>
      <c r="B283" s="37">
        <v>3292</v>
      </c>
      <c r="C283" s="31" t="s">
        <v>1327</v>
      </c>
      <c r="D283" s="31" t="s">
        <v>1328</v>
      </c>
      <c r="E283" s="31" t="s">
        <v>1329</v>
      </c>
      <c r="F283" s="31" t="s">
        <v>31</v>
      </c>
      <c r="G283" s="31" t="s">
        <v>1944</v>
      </c>
      <c r="H283" s="31" t="s">
        <v>1276</v>
      </c>
      <c r="I283" s="31" t="s">
        <v>1330</v>
      </c>
      <c r="J283" s="31" t="s">
        <v>1289</v>
      </c>
      <c r="K283" s="31" t="s">
        <v>1290</v>
      </c>
      <c r="L283" s="31" t="s">
        <v>2518</v>
      </c>
      <c r="M283" s="31" t="s">
        <v>2519</v>
      </c>
      <c r="N283" s="31" t="s">
        <v>1331</v>
      </c>
      <c r="O283" s="37">
        <v>1</v>
      </c>
      <c r="P283" s="37">
        <v>524</v>
      </c>
      <c r="Q283" s="37">
        <v>118</v>
      </c>
      <c r="R283" s="30">
        <v>69191972280.600006</v>
      </c>
      <c r="S283" s="30">
        <v>1505112274.4100001</v>
      </c>
      <c r="T283" s="30">
        <v>1689959089.5699999</v>
      </c>
      <c r="U283" s="30">
        <v>20305237623.919998</v>
      </c>
      <c r="V283" s="30">
        <v>6197299524.8299999</v>
      </c>
      <c r="W283" s="30">
        <v>11003170683.66</v>
      </c>
      <c r="X283" s="30">
        <v>28347056460.990002</v>
      </c>
      <c r="Y283" s="30">
        <v>0</v>
      </c>
      <c r="Z283" s="30">
        <v>129785863.22</v>
      </c>
      <c r="AA283" s="30">
        <v>38889876585.910004</v>
      </c>
      <c r="AB283" s="30">
        <v>0</v>
      </c>
      <c r="AC283" s="30">
        <v>5104278767</v>
      </c>
      <c r="AD283" s="30">
        <v>11445342511.77</v>
      </c>
      <c r="AE283" s="30">
        <v>0</v>
      </c>
      <c r="AF283" s="30">
        <v>16713149907.85</v>
      </c>
      <c r="AG283" s="30">
        <v>1547728399.29</v>
      </c>
      <c r="AH283" s="30">
        <v>4079377000</v>
      </c>
      <c r="AI283" s="30">
        <v>30302095694.689999</v>
      </c>
      <c r="AJ283" s="30">
        <v>12080222977.07</v>
      </c>
      <c r="AK283" s="30">
        <v>11580222977.07</v>
      </c>
      <c r="AL283" s="30">
        <v>1843907452.72</v>
      </c>
      <c r="AM283" s="30">
        <v>5066145993.1400003</v>
      </c>
      <c r="AN283" s="30">
        <v>862148790.79999995</v>
      </c>
      <c r="AO283" s="30">
        <v>-367707186.51999998</v>
      </c>
      <c r="AP283" s="30">
        <v>9982842350.6299992</v>
      </c>
      <c r="AQ283" s="30">
        <v>20268437456.450001</v>
      </c>
      <c r="AR283" s="30">
        <v>20099561472.200001</v>
      </c>
      <c r="AS283" s="30">
        <v>168875984.25</v>
      </c>
      <c r="AT283" s="30">
        <v>2257244826.0100002</v>
      </c>
      <c r="AU283" s="30">
        <v>559150252.88999999</v>
      </c>
      <c r="AV283" s="30">
        <v>1218589909.8699999</v>
      </c>
      <c r="AW283" s="30">
        <v>-367707186.51999998</v>
      </c>
      <c r="AX283" s="30">
        <v>847211849.76999998</v>
      </c>
      <c r="AY283" s="30">
        <v>18011192630.439999</v>
      </c>
      <c r="AZ283" s="30">
        <v>18011192630.439999</v>
      </c>
      <c r="BA283" s="30">
        <v>0</v>
      </c>
      <c r="BB283" s="30">
        <v>0</v>
      </c>
      <c r="BC283" s="30">
        <v>1835778250.21</v>
      </c>
      <c r="BD283" s="30">
        <v>0</v>
      </c>
      <c r="BE283" s="30">
        <v>1835778250.21</v>
      </c>
      <c r="BF283" s="30">
        <v>4182441042.77</v>
      </c>
      <c r="BG283" s="30">
        <v>1437500</v>
      </c>
      <c r="BH283" s="30">
        <v>4183878542.77</v>
      </c>
      <c r="BI283" s="30">
        <v>0</v>
      </c>
    </row>
    <row r="284" spans="1:61" ht="27.75" customHeight="1" x14ac:dyDescent="0.2">
      <c r="A284" s="25">
        <f t="shared" si="4"/>
        <v>278</v>
      </c>
      <c r="B284" s="37">
        <v>3316</v>
      </c>
      <c r="C284" s="31" t="s">
        <v>1332</v>
      </c>
      <c r="D284" s="31" t="s">
        <v>1333</v>
      </c>
      <c r="E284" s="31" t="s">
        <v>1334</v>
      </c>
      <c r="F284" s="31" t="s">
        <v>116</v>
      </c>
      <c r="G284" s="31" t="s">
        <v>1887</v>
      </c>
      <c r="H284" s="31" t="s">
        <v>41</v>
      </c>
      <c r="I284" s="31" t="s">
        <v>1335</v>
      </c>
      <c r="J284" s="31" t="s">
        <v>1289</v>
      </c>
      <c r="K284" s="31" t="s">
        <v>1336</v>
      </c>
      <c r="L284" s="31" t="s">
        <v>1337</v>
      </c>
      <c r="M284" s="31"/>
      <c r="N284" s="31" t="s">
        <v>1338</v>
      </c>
      <c r="O284" s="37">
        <v>1</v>
      </c>
      <c r="P284" s="37">
        <v>2489</v>
      </c>
      <c r="Q284" s="37">
        <v>7</v>
      </c>
      <c r="R284" s="30">
        <v>8588559175.9899998</v>
      </c>
      <c r="S284" s="30">
        <v>432311543.08999997</v>
      </c>
      <c r="T284" s="30">
        <v>393209542.89999998</v>
      </c>
      <c r="U284" s="30">
        <v>0</v>
      </c>
      <c r="V284" s="30">
        <v>6732407419</v>
      </c>
      <c r="W284" s="30">
        <v>0</v>
      </c>
      <c r="X284" s="30">
        <v>1025230469</v>
      </c>
      <c r="Y284" s="30">
        <v>0</v>
      </c>
      <c r="Z284" s="30">
        <v>5400202</v>
      </c>
      <c r="AA284" s="30">
        <v>4897778314.5100002</v>
      </c>
      <c r="AB284" s="30">
        <v>3922617104.5100002</v>
      </c>
      <c r="AC284" s="30">
        <v>901102118</v>
      </c>
      <c r="AD284" s="30">
        <v>46870014</v>
      </c>
      <c r="AE284" s="30">
        <v>0</v>
      </c>
      <c r="AF284" s="30">
        <v>0</v>
      </c>
      <c r="AG284" s="30">
        <v>27189078</v>
      </c>
      <c r="AH284" s="30">
        <v>0</v>
      </c>
      <c r="AI284" s="30">
        <v>3690780861.48</v>
      </c>
      <c r="AJ284" s="30">
        <v>1463933434.6400001</v>
      </c>
      <c r="AK284" s="30">
        <v>283586234.63999999</v>
      </c>
      <c r="AL284" s="30">
        <v>1870683169.24</v>
      </c>
      <c r="AM284" s="30">
        <v>0</v>
      </c>
      <c r="AN284" s="30">
        <v>522540</v>
      </c>
      <c r="AO284" s="30">
        <v>56247118.140000001</v>
      </c>
      <c r="AP284" s="30">
        <v>128561802</v>
      </c>
      <c r="AQ284" s="30">
        <v>206452503.40000001</v>
      </c>
      <c r="AR284" s="30">
        <v>195309056</v>
      </c>
      <c r="AS284" s="30">
        <v>11143447.4</v>
      </c>
      <c r="AT284" s="30">
        <v>161546366.91999999</v>
      </c>
      <c r="AU284" s="30">
        <v>102425045</v>
      </c>
      <c r="AV284" s="30">
        <v>2874203.78</v>
      </c>
      <c r="AW284" s="30">
        <v>56247118.140000001</v>
      </c>
      <c r="AX284" s="30">
        <v>0</v>
      </c>
      <c r="AY284" s="30">
        <v>44906136.479999997</v>
      </c>
      <c r="AZ284" s="30">
        <v>44906136.479999997</v>
      </c>
      <c r="BA284" s="30">
        <v>0</v>
      </c>
      <c r="BB284" s="30">
        <v>547093244</v>
      </c>
      <c r="BC284" s="30">
        <v>685419178</v>
      </c>
      <c r="BD284" s="30">
        <v>547093244</v>
      </c>
      <c r="BE284" s="30">
        <v>685419178</v>
      </c>
      <c r="BF284" s="30">
        <v>7968584539</v>
      </c>
      <c r="BG284" s="30">
        <v>0</v>
      </c>
      <c r="BH284" s="30">
        <v>7597569353</v>
      </c>
      <c r="BI284" s="30">
        <v>371015186</v>
      </c>
    </row>
    <row r="285" spans="1:61" ht="27.75" customHeight="1" x14ac:dyDescent="0.2">
      <c r="A285" s="25">
        <f t="shared" si="4"/>
        <v>279</v>
      </c>
      <c r="B285" s="37">
        <v>3341</v>
      </c>
      <c r="C285" s="31" t="s">
        <v>1339</v>
      </c>
      <c r="D285" s="31" t="s">
        <v>1340</v>
      </c>
      <c r="E285" s="31" t="s">
        <v>1341</v>
      </c>
      <c r="F285" s="31" t="s">
        <v>116</v>
      </c>
      <c r="G285" s="31" t="s">
        <v>1847</v>
      </c>
      <c r="H285" s="31" t="s">
        <v>37</v>
      </c>
      <c r="I285" s="31" t="s">
        <v>1342</v>
      </c>
      <c r="J285" s="31" t="s">
        <v>150</v>
      </c>
      <c r="K285" s="31" t="s">
        <v>151</v>
      </c>
      <c r="L285" s="31" t="s">
        <v>2520</v>
      </c>
      <c r="M285" s="31" t="s">
        <v>2521</v>
      </c>
      <c r="N285" s="31" t="s">
        <v>1343</v>
      </c>
      <c r="O285" s="37">
        <v>1</v>
      </c>
      <c r="P285" s="37">
        <v>49149</v>
      </c>
      <c r="Q285" s="37">
        <v>163</v>
      </c>
      <c r="R285" s="30">
        <v>72616539923.929993</v>
      </c>
      <c r="S285" s="30">
        <v>3234968806.1199999</v>
      </c>
      <c r="T285" s="30">
        <v>3095158998.25</v>
      </c>
      <c r="U285" s="30">
        <v>0</v>
      </c>
      <c r="V285" s="30">
        <v>62815080338.730003</v>
      </c>
      <c r="W285" s="30">
        <v>194587406.44</v>
      </c>
      <c r="X285" s="30">
        <v>3261716374.3899999</v>
      </c>
      <c r="Y285" s="30">
        <v>0</v>
      </c>
      <c r="Z285" s="30">
        <v>15028000</v>
      </c>
      <c r="AA285" s="30">
        <v>48421305066.459999</v>
      </c>
      <c r="AB285" s="30">
        <v>42119125474.07</v>
      </c>
      <c r="AC285" s="30">
        <v>5040455570.1300001</v>
      </c>
      <c r="AD285" s="30">
        <v>677632555.38999999</v>
      </c>
      <c r="AE285" s="30">
        <v>0</v>
      </c>
      <c r="AF285" s="30">
        <v>73365582.560000002</v>
      </c>
      <c r="AG285" s="30">
        <v>510725884.31</v>
      </c>
      <c r="AH285" s="30">
        <v>0</v>
      </c>
      <c r="AI285" s="30">
        <v>24195234857.470001</v>
      </c>
      <c r="AJ285" s="30">
        <v>14103575986.450001</v>
      </c>
      <c r="AK285" s="30">
        <v>6042685568.4499998</v>
      </c>
      <c r="AL285" s="30">
        <v>5797254848.21</v>
      </c>
      <c r="AM285" s="30">
        <v>0</v>
      </c>
      <c r="AN285" s="30">
        <v>0</v>
      </c>
      <c r="AO285" s="30">
        <v>503279850.57999998</v>
      </c>
      <c r="AP285" s="30">
        <v>1759037315.3900001</v>
      </c>
      <c r="AQ285" s="30">
        <v>2437021620.7800002</v>
      </c>
      <c r="AR285" s="30">
        <v>2108465321</v>
      </c>
      <c r="AS285" s="30">
        <v>328556299.77999997</v>
      </c>
      <c r="AT285" s="30">
        <v>2001679462.78</v>
      </c>
      <c r="AU285" s="30">
        <v>1469483924.4000001</v>
      </c>
      <c r="AV285" s="30">
        <v>28915687.800000001</v>
      </c>
      <c r="AW285" s="30">
        <v>503279850.57999998</v>
      </c>
      <c r="AX285" s="30">
        <v>0</v>
      </c>
      <c r="AY285" s="30">
        <v>435342158</v>
      </c>
      <c r="AZ285" s="30">
        <v>435342158</v>
      </c>
      <c r="BA285" s="30">
        <v>0</v>
      </c>
      <c r="BB285" s="30">
        <v>329393763</v>
      </c>
      <c r="BC285" s="30">
        <v>4004106533.8699999</v>
      </c>
      <c r="BD285" s="30">
        <v>329393763</v>
      </c>
      <c r="BE285" s="30">
        <v>4004106533.8699999</v>
      </c>
      <c r="BF285" s="30">
        <v>95725652609.660004</v>
      </c>
      <c r="BG285" s="30">
        <v>0</v>
      </c>
      <c r="BH285" s="30">
        <v>95725652609.660004</v>
      </c>
      <c r="BI285" s="30">
        <v>0</v>
      </c>
    </row>
    <row r="286" spans="1:61" ht="27.75" customHeight="1" x14ac:dyDescent="0.2">
      <c r="A286" s="25">
        <f t="shared" si="4"/>
        <v>280</v>
      </c>
      <c r="B286" s="37">
        <v>3350</v>
      </c>
      <c r="C286" s="31" t="s">
        <v>2651</v>
      </c>
      <c r="D286" s="31" t="s">
        <v>2652</v>
      </c>
      <c r="E286" s="31" t="s">
        <v>2653</v>
      </c>
      <c r="F286" s="31" t="s">
        <v>31</v>
      </c>
      <c r="G286" s="31" t="s">
        <v>1908</v>
      </c>
      <c r="H286" s="31" t="s">
        <v>706</v>
      </c>
      <c r="I286" s="31" t="s">
        <v>2654</v>
      </c>
      <c r="J286" s="31" t="s">
        <v>150</v>
      </c>
      <c r="K286" s="31" t="s">
        <v>151</v>
      </c>
      <c r="L286" s="31" t="s">
        <v>2655</v>
      </c>
      <c r="M286" s="31" t="s">
        <v>2656</v>
      </c>
      <c r="N286" s="31" t="s">
        <v>2657</v>
      </c>
      <c r="O286" s="37">
        <v>1</v>
      </c>
      <c r="P286" s="37">
        <v>325</v>
      </c>
      <c r="Q286" s="37">
        <v>563</v>
      </c>
      <c r="R286" s="30">
        <v>52524442035.269997</v>
      </c>
      <c r="S286" s="30">
        <v>440929502.18000001</v>
      </c>
      <c r="T286" s="30">
        <v>278459466.37</v>
      </c>
      <c r="U286" s="30">
        <v>18291837074.830002</v>
      </c>
      <c r="V286" s="30">
        <v>0</v>
      </c>
      <c r="W286" s="30">
        <v>10238620708.870001</v>
      </c>
      <c r="X286" s="30">
        <v>22876882364.209999</v>
      </c>
      <c r="Y286" s="30">
        <v>0</v>
      </c>
      <c r="Z286" s="30">
        <v>397712918.81</v>
      </c>
      <c r="AA286" s="30">
        <v>21165172983.060001</v>
      </c>
      <c r="AB286" s="30">
        <v>0</v>
      </c>
      <c r="AC286" s="30">
        <v>6475329688.3999996</v>
      </c>
      <c r="AD286" s="30">
        <v>13457536748.59</v>
      </c>
      <c r="AE286" s="30">
        <v>0</v>
      </c>
      <c r="AF286" s="30">
        <v>154414812.75</v>
      </c>
      <c r="AG286" s="30">
        <v>1077891733.3199999</v>
      </c>
      <c r="AH286" s="30">
        <v>0</v>
      </c>
      <c r="AI286" s="30">
        <v>31359269052.209999</v>
      </c>
      <c r="AJ286" s="30">
        <v>8943850303.2000008</v>
      </c>
      <c r="AK286" s="30">
        <v>6214297403.1999998</v>
      </c>
      <c r="AL286" s="30">
        <v>15715049852.35</v>
      </c>
      <c r="AM286" s="30">
        <v>6843563874.1800003</v>
      </c>
      <c r="AN286" s="30">
        <v>14998846.199999999</v>
      </c>
      <c r="AO286" s="30">
        <v>-158193823.72</v>
      </c>
      <c r="AP286" s="30">
        <v>0</v>
      </c>
      <c r="AQ286" s="30">
        <v>17776216762.599998</v>
      </c>
      <c r="AR286" s="30">
        <v>17726059487.310001</v>
      </c>
      <c r="AS286" s="30">
        <v>50157275.289999999</v>
      </c>
      <c r="AT286" s="30">
        <v>774383090.44000006</v>
      </c>
      <c r="AU286" s="30">
        <v>811980830.38</v>
      </c>
      <c r="AV286" s="30">
        <v>120596083.78</v>
      </c>
      <c r="AW286" s="30">
        <v>-158193823.72</v>
      </c>
      <c r="AX286" s="30">
        <v>0</v>
      </c>
      <c r="AY286" s="30">
        <v>15276205209.99</v>
      </c>
      <c r="AZ286" s="30">
        <v>15276205209.99</v>
      </c>
      <c r="BA286" s="30">
        <v>0</v>
      </c>
      <c r="BB286" s="30">
        <v>0</v>
      </c>
      <c r="BC286" s="30">
        <v>0</v>
      </c>
      <c r="BD286" s="30">
        <v>0</v>
      </c>
      <c r="BE286" s="30">
        <v>0</v>
      </c>
      <c r="BF286" s="30">
        <v>0</v>
      </c>
      <c r="BG286" s="30">
        <v>0</v>
      </c>
      <c r="BH286" s="30">
        <v>0</v>
      </c>
      <c r="BI286" s="30">
        <v>0</v>
      </c>
    </row>
    <row r="287" spans="1:61" ht="27.75" customHeight="1" x14ac:dyDescent="0.2">
      <c r="A287" s="25">
        <f t="shared" si="4"/>
        <v>281</v>
      </c>
      <c r="B287" s="37">
        <v>3360</v>
      </c>
      <c r="C287" s="31" t="s">
        <v>1344</v>
      </c>
      <c r="D287" s="31" t="s">
        <v>1345</v>
      </c>
      <c r="E287" s="31" t="s">
        <v>1346</v>
      </c>
      <c r="F287" s="31" t="s">
        <v>116</v>
      </c>
      <c r="G287" s="31" t="s">
        <v>1847</v>
      </c>
      <c r="H287" s="31" t="s">
        <v>37</v>
      </c>
      <c r="I287" s="31" t="s">
        <v>1347</v>
      </c>
      <c r="J287" s="31" t="s">
        <v>1348</v>
      </c>
      <c r="K287" s="31" t="s">
        <v>1349</v>
      </c>
      <c r="L287" s="31" t="s">
        <v>1714</v>
      </c>
      <c r="M287" s="31" t="s">
        <v>2522</v>
      </c>
      <c r="N287" s="31" t="s">
        <v>1947</v>
      </c>
      <c r="O287" s="37">
        <v>1</v>
      </c>
      <c r="P287" s="37">
        <v>14865</v>
      </c>
      <c r="Q287" s="37">
        <v>46</v>
      </c>
      <c r="R287" s="30">
        <v>46697655225.440002</v>
      </c>
      <c r="S287" s="30">
        <v>3518045470.0799999</v>
      </c>
      <c r="T287" s="30">
        <v>25333899</v>
      </c>
      <c r="U287" s="30">
        <v>0</v>
      </c>
      <c r="V287" s="30">
        <v>37715065439.57</v>
      </c>
      <c r="W287" s="30">
        <v>473333544</v>
      </c>
      <c r="X287" s="30">
        <v>4953336848.79</v>
      </c>
      <c r="Y287" s="30">
        <v>0</v>
      </c>
      <c r="Z287" s="30">
        <v>12540024</v>
      </c>
      <c r="AA287" s="30">
        <v>24492109516.040001</v>
      </c>
      <c r="AB287" s="30">
        <v>17682186424.150002</v>
      </c>
      <c r="AC287" s="30">
        <v>5606365216</v>
      </c>
      <c r="AD287" s="30">
        <v>474813358.17000002</v>
      </c>
      <c r="AE287" s="30">
        <v>0</v>
      </c>
      <c r="AF287" s="30">
        <v>386548788.38999999</v>
      </c>
      <c r="AG287" s="30">
        <v>342195729.32999998</v>
      </c>
      <c r="AH287" s="30">
        <v>0</v>
      </c>
      <c r="AI287" s="30">
        <v>22205545709.400002</v>
      </c>
      <c r="AJ287" s="30">
        <v>16105802279</v>
      </c>
      <c r="AK287" s="30">
        <v>11279624279</v>
      </c>
      <c r="AL287" s="30">
        <v>1637264791.7</v>
      </c>
      <c r="AM287" s="30">
        <v>333595854.73000002</v>
      </c>
      <c r="AN287" s="30">
        <v>0</v>
      </c>
      <c r="AO287" s="30">
        <v>168390133.87</v>
      </c>
      <c r="AP287" s="30">
        <v>2564194640.1500001</v>
      </c>
      <c r="AQ287" s="30">
        <v>1187383163.02</v>
      </c>
      <c r="AR287" s="30">
        <v>1152678887.6300001</v>
      </c>
      <c r="AS287" s="30">
        <v>34704275.390000001</v>
      </c>
      <c r="AT287" s="30">
        <v>928721628.40999997</v>
      </c>
      <c r="AU287" s="30">
        <v>717950137.42999995</v>
      </c>
      <c r="AV287" s="30">
        <v>42381357.109999999</v>
      </c>
      <c r="AW287" s="30">
        <v>168390133.87</v>
      </c>
      <c r="AX287" s="30">
        <v>0</v>
      </c>
      <c r="AY287" s="30">
        <v>258661534.61000001</v>
      </c>
      <c r="AZ287" s="30">
        <v>258661534.61000001</v>
      </c>
      <c r="BA287" s="30">
        <v>0</v>
      </c>
      <c r="BB287" s="30">
        <v>0</v>
      </c>
      <c r="BC287" s="30">
        <v>0</v>
      </c>
      <c r="BD287" s="30">
        <v>0</v>
      </c>
      <c r="BE287" s="30">
        <v>0</v>
      </c>
      <c r="BF287" s="30">
        <v>0</v>
      </c>
      <c r="BG287" s="30">
        <v>0</v>
      </c>
      <c r="BH287" s="30">
        <v>0</v>
      </c>
      <c r="BI287" s="30">
        <v>0</v>
      </c>
    </row>
    <row r="288" spans="1:61" ht="27.75" customHeight="1" x14ac:dyDescent="0.2">
      <c r="A288" s="25">
        <f t="shared" si="4"/>
        <v>282</v>
      </c>
      <c r="B288" s="37">
        <v>3385</v>
      </c>
      <c r="C288" s="31" t="s">
        <v>1350</v>
      </c>
      <c r="D288" s="31" t="s">
        <v>1351</v>
      </c>
      <c r="E288" s="31" t="s">
        <v>1352</v>
      </c>
      <c r="F288" s="31" t="s">
        <v>31</v>
      </c>
      <c r="G288" s="31" t="s">
        <v>1910</v>
      </c>
      <c r="H288" s="31" t="s">
        <v>723</v>
      </c>
      <c r="I288" s="31" t="s">
        <v>1353</v>
      </c>
      <c r="J288" s="31" t="s">
        <v>34</v>
      </c>
      <c r="K288" s="31" t="s">
        <v>749</v>
      </c>
      <c r="L288" s="31" t="s">
        <v>2034</v>
      </c>
      <c r="M288" s="31" t="s">
        <v>2523</v>
      </c>
      <c r="N288" s="31" t="s">
        <v>1676</v>
      </c>
      <c r="O288" s="37">
        <v>1</v>
      </c>
      <c r="P288" s="37">
        <v>2</v>
      </c>
      <c r="Q288" s="37">
        <v>29</v>
      </c>
      <c r="R288" s="30">
        <v>9939536488.3600006</v>
      </c>
      <c r="S288" s="30">
        <v>1564373476.25</v>
      </c>
      <c r="T288" s="30">
        <v>1685322255.8599999</v>
      </c>
      <c r="U288" s="30">
        <v>1936304638.54</v>
      </c>
      <c r="V288" s="30">
        <v>10531892</v>
      </c>
      <c r="W288" s="30">
        <v>1033349563.6</v>
      </c>
      <c r="X288" s="30">
        <v>3709237997.21</v>
      </c>
      <c r="Y288" s="30">
        <v>0</v>
      </c>
      <c r="Z288" s="30">
        <v>416664.9</v>
      </c>
      <c r="AA288" s="30">
        <v>1414377205.9000001</v>
      </c>
      <c r="AB288" s="30">
        <v>0</v>
      </c>
      <c r="AC288" s="30">
        <v>71635452</v>
      </c>
      <c r="AD288" s="30">
        <v>246923214.94</v>
      </c>
      <c r="AE288" s="30">
        <v>0</v>
      </c>
      <c r="AF288" s="30">
        <v>1583970.14</v>
      </c>
      <c r="AG288" s="30">
        <v>1092845616.8199999</v>
      </c>
      <c r="AH288" s="30">
        <v>1388952</v>
      </c>
      <c r="AI288" s="30">
        <v>8525159282.46</v>
      </c>
      <c r="AJ288" s="30">
        <v>1353804907</v>
      </c>
      <c r="AK288" s="30">
        <v>1253804907</v>
      </c>
      <c r="AL288" s="30">
        <v>3099329333.6999998</v>
      </c>
      <c r="AM288" s="30">
        <v>1763362505.21</v>
      </c>
      <c r="AN288" s="30">
        <v>0</v>
      </c>
      <c r="AO288" s="30">
        <v>102668536.37</v>
      </c>
      <c r="AP288" s="30">
        <v>2034885297.8199999</v>
      </c>
      <c r="AQ288" s="30">
        <v>9041222239.0699997</v>
      </c>
      <c r="AR288" s="30">
        <v>9006661368.0900002</v>
      </c>
      <c r="AS288" s="30">
        <v>34560870.979999997</v>
      </c>
      <c r="AT288" s="30">
        <v>710664218.38</v>
      </c>
      <c r="AU288" s="30">
        <v>133237901.31999999</v>
      </c>
      <c r="AV288" s="30">
        <v>103979443.56999999</v>
      </c>
      <c r="AW288" s="30">
        <v>102668536.37</v>
      </c>
      <c r="AX288" s="30">
        <v>370778337.12</v>
      </c>
      <c r="AY288" s="30">
        <v>8330558020.6899996</v>
      </c>
      <c r="AZ288" s="30">
        <v>8330558020.6899996</v>
      </c>
      <c r="BA288" s="30">
        <v>0</v>
      </c>
      <c r="BB288" s="30">
        <v>0</v>
      </c>
      <c r="BC288" s="30">
        <v>0</v>
      </c>
      <c r="BD288" s="30">
        <v>0</v>
      </c>
      <c r="BE288" s="30">
        <v>0</v>
      </c>
      <c r="BF288" s="30">
        <v>0</v>
      </c>
      <c r="BG288" s="30">
        <v>0</v>
      </c>
      <c r="BH288" s="30">
        <v>0</v>
      </c>
      <c r="BI288" s="30">
        <v>0</v>
      </c>
    </row>
    <row r="289" spans="1:61" ht="27.75" customHeight="1" x14ac:dyDescent="0.2">
      <c r="A289" s="25">
        <f t="shared" si="4"/>
        <v>283</v>
      </c>
      <c r="B289" s="37">
        <v>3386</v>
      </c>
      <c r="C289" s="31" t="s">
        <v>1354</v>
      </c>
      <c r="D289" s="31" t="s">
        <v>1355</v>
      </c>
      <c r="E289" s="31" t="s">
        <v>1356</v>
      </c>
      <c r="F289" s="31" t="s">
        <v>126</v>
      </c>
      <c r="G289" s="31" t="s">
        <v>1847</v>
      </c>
      <c r="H289" s="31" t="s">
        <v>37</v>
      </c>
      <c r="I289" s="31" t="s">
        <v>1357</v>
      </c>
      <c r="J289" s="31" t="s">
        <v>34</v>
      </c>
      <c r="K289" s="31" t="s">
        <v>1358</v>
      </c>
      <c r="L289" s="31" t="s">
        <v>2524</v>
      </c>
      <c r="M289" s="31" t="s">
        <v>2525</v>
      </c>
      <c r="N289" s="31" t="s">
        <v>2526</v>
      </c>
      <c r="O289" s="37">
        <v>1</v>
      </c>
      <c r="P289" s="37">
        <v>13367</v>
      </c>
      <c r="Q289" s="37">
        <v>29</v>
      </c>
      <c r="R289" s="30">
        <v>30386064722.330002</v>
      </c>
      <c r="S289" s="30">
        <v>472146636.52999997</v>
      </c>
      <c r="T289" s="30">
        <v>2299543466.5999999</v>
      </c>
      <c r="U289" s="30">
        <v>0</v>
      </c>
      <c r="V289" s="30">
        <v>24283957039</v>
      </c>
      <c r="W289" s="30">
        <v>518828299</v>
      </c>
      <c r="X289" s="30">
        <v>2712096247.1999998</v>
      </c>
      <c r="Y289" s="30">
        <v>0</v>
      </c>
      <c r="Z289" s="30">
        <v>99493034</v>
      </c>
      <c r="AA289" s="30">
        <v>21512956073.130001</v>
      </c>
      <c r="AB289" s="30">
        <v>20338019917.119999</v>
      </c>
      <c r="AC289" s="30">
        <v>862914427</v>
      </c>
      <c r="AD289" s="30">
        <v>84468387.459999993</v>
      </c>
      <c r="AE289" s="30">
        <v>0</v>
      </c>
      <c r="AF289" s="30">
        <v>7782605.5499999998</v>
      </c>
      <c r="AG289" s="30">
        <v>219770736</v>
      </c>
      <c r="AH289" s="30">
        <v>0</v>
      </c>
      <c r="AI289" s="30">
        <v>8873108649.2000008</v>
      </c>
      <c r="AJ289" s="30">
        <v>4552336960</v>
      </c>
      <c r="AK289" s="30">
        <v>987825899</v>
      </c>
      <c r="AL289" s="30">
        <v>1838851721.5899999</v>
      </c>
      <c r="AM289" s="30">
        <v>250039453</v>
      </c>
      <c r="AN289" s="30">
        <v>15054234</v>
      </c>
      <c r="AO289" s="30">
        <v>173223442.93000001</v>
      </c>
      <c r="AP289" s="30">
        <v>0</v>
      </c>
      <c r="AQ289" s="30">
        <v>808526947.45000005</v>
      </c>
      <c r="AR289" s="30">
        <v>742209794</v>
      </c>
      <c r="AS289" s="30">
        <v>66317153.450000003</v>
      </c>
      <c r="AT289" s="30">
        <v>633335082.72000003</v>
      </c>
      <c r="AU289" s="30">
        <v>426240744.89999998</v>
      </c>
      <c r="AV289" s="30">
        <v>33870894.890000001</v>
      </c>
      <c r="AW289" s="30">
        <v>173223442.93000001</v>
      </c>
      <c r="AX289" s="30">
        <v>0</v>
      </c>
      <c r="AY289" s="30">
        <v>175191864.72999999</v>
      </c>
      <c r="AZ289" s="30">
        <v>175191864.72999999</v>
      </c>
      <c r="BA289" s="30">
        <v>0</v>
      </c>
      <c r="BB289" s="30">
        <v>2174948026</v>
      </c>
      <c r="BC289" s="30">
        <v>6307608629</v>
      </c>
      <c r="BD289" s="30">
        <v>2174948026</v>
      </c>
      <c r="BE289" s="30">
        <v>6307608629</v>
      </c>
      <c r="BF289" s="30">
        <v>60001519420</v>
      </c>
      <c r="BG289" s="30">
        <v>4071797000</v>
      </c>
      <c r="BH289" s="30">
        <v>60001519420</v>
      </c>
      <c r="BI289" s="30">
        <v>4071797000</v>
      </c>
    </row>
    <row r="290" spans="1:61" ht="27.75" customHeight="1" x14ac:dyDescent="0.2">
      <c r="A290" s="25">
        <f t="shared" si="4"/>
        <v>284</v>
      </c>
      <c r="B290" s="37">
        <v>3391</v>
      </c>
      <c r="C290" s="31" t="s">
        <v>1359</v>
      </c>
      <c r="D290" s="31" t="s">
        <v>1360</v>
      </c>
      <c r="E290" s="31" t="s">
        <v>1361</v>
      </c>
      <c r="F290" s="31" t="s">
        <v>116</v>
      </c>
      <c r="G290" s="31" t="s">
        <v>1847</v>
      </c>
      <c r="H290" s="31" t="s">
        <v>37</v>
      </c>
      <c r="I290" s="31" t="s">
        <v>1362</v>
      </c>
      <c r="J290" s="31" t="s">
        <v>34</v>
      </c>
      <c r="K290" s="31" t="s">
        <v>1363</v>
      </c>
      <c r="L290" s="31" t="s">
        <v>2527</v>
      </c>
      <c r="M290" s="31" t="s">
        <v>2528</v>
      </c>
      <c r="N290" s="31" t="s">
        <v>1364</v>
      </c>
      <c r="O290" s="37">
        <v>1</v>
      </c>
      <c r="P290" s="37">
        <v>1014</v>
      </c>
      <c r="Q290" s="37">
        <v>4</v>
      </c>
      <c r="R290" s="30">
        <v>7277782333.9099998</v>
      </c>
      <c r="S290" s="30">
        <v>793166588.29999995</v>
      </c>
      <c r="T290" s="30">
        <v>2389185367.6100001</v>
      </c>
      <c r="U290" s="30">
        <v>0</v>
      </c>
      <c r="V290" s="30">
        <v>4076903102</v>
      </c>
      <c r="W290" s="30">
        <v>0</v>
      </c>
      <c r="X290" s="30">
        <v>7652919</v>
      </c>
      <c r="Y290" s="30">
        <v>0</v>
      </c>
      <c r="Z290" s="30">
        <v>10874357</v>
      </c>
      <c r="AA290" s="30">
        <v>4675155913.7299995</v>
      </c>
      <c r="AB290" s="30">
        <v>4609074013.0200005</v>
      </c>
      <c r="AC290" s="30">
        <v>0</v>
      </c>
      <c r="AD290" s="30">
        <v>16001026</v>
      </c>
      <c r="AE290" s="30">
        <v>0</v>
      </c>
      <c r="AF290" s="30">
        <v>41070899.710000001</v>
      </c>
      <c r="AG290" s="30">
        <v>9009975</v>
      </c>
      <c r="AH290" s="30">
        <v>0</v>
      </c>
      <c r="AI290" s="30">
        <v>2602626420.1799998</v>
      </c>
      <c r="AJ290" s="30">
        <v>999442598</v>
      </c>
      <c r="AK290" s="30">
        <v>69106346</v>
      </c>
      <c r="AL290" s="30">
        <v>1574202774.02</v>
      </c>
      <c r="AM290" s="30">
        <v>0</v>
      </c>
      <c r="AN290" s="30">
        <v>21591.200000000001</v>
      </c>
      <c r="AO290" s="30">
        <v>28959456.960000001</v>
      </c>
      <c r="AP290" s="30">
        <v>0</v>
      </c>
      <c r="AQ290" s="30">
        <v>155755499</v>
      </c>
      <c r="AR290" s="30">
        <v>124670737</v>
      </c>
      <c r="AS290" s="30">
        <v>31084762</v>
      </c>
      <c r="AT290" s="30">
        <v>128589024.95999999</v>
      </c>
      <c r="AU290" s="30">
        <v>65978194</v>
      </c>
      <c r="AV290" s="30">
        <v>33651374</v>
      </c>
      <c r="AW290" s="30">
        <v>28959456.960000001</v>
      </c>
      <c r="AX290" s="30">
        <v>0</v>
      </c>
      <c r="AY290" s="30">
        <v>27166474.039999999</v>
      </c>
      <c r="AZ290" s="30">
        <v>27166474.039999999</v>
      </c>
      <c r="BA290" s="30">
        <v>0</v>
      </c>
      <c r="BB290" s="30">
        <v>550000000</v>
      </c>
      <c r="BC290" s="30">
        <v>803138068.70000005</v>
      </c>
      <c r="BD290" s="30">
        <v>550000000</v>
      </c>
      <c r="BE290" s="30">
        <v>803138068.70000005</v>
      </c>
      <c r="BF290" s="30">
        <v>3098776253</v>
      </c>
      <c r="BG290" s="30">
        <v>0</v>
      </c>
      <c r="BH290" s="30">
        <v>3098776253</v>
      </c>
      <c r="BI290" s="30">
        <v>0</v>
      </c>
    </row>
    <row r="291" spans="1:61" ht="27.75" customHeight="1" x14ac:dyDescent="0.2">
      <c r="A291" s="25">
        <f t="shared" si="4"/>
        <v>285</v>
      </c>
      <c r="B291" s="37">
        <v>3399</v>
      </c>
      <c r="C291" s="31" t="s">
        <v>1365</v>
      </c>
      <c r="D291" s="31" t="s">
        <v>1366</v>
      </c>
      <c r="E291" s="31" t="s">
        <v>1367</v>
      </c>
      <c r="F291" s="31" t="s">
        <v>116</v>
      </c>
      <c r="G291" s="31" t="s">
        <v>1847</v>
      </c>
      <c r="H291" s="31" t="s">
        <v>37</v>
      </c>
      <c r="I291" s="31" t="s">
        <v>1368</v>
      </c>
      <c r="J291" s="31" t="s">
        <v>34</v>
      </c>
      <c r="K291" s="31" t="s">
        <v>1369</v>
      </c>
      <c r="L291" s="31" t="s">
        <v>2529</v>
      </c>
      <c r="M291" s="31" t="s">
        <v>2530</v>
      </c>
      <c r="N291" s="31" t="s">
        <v>1843</v>
      </c>
      <c r="O291" s="37">
        <v>1</v>
      </c>
      <c r="P291" s="37">
        <v>5185</v>
      </c>
      <c r="Q291" s="37">
        <v>13</v>
      </c>
      <c r="R291" s="30">
        <v>15097857432</v>
      </c>
      <c r="S291" s="30">
        <v>794572797</v>
      </c>
      <c r="T291" s="30">
        <v>1073917699</v>
      </c>
      <c r="U291" s="30">
        <v>0</v>
      </c>
      <c r="V291" s="30">
        <v>12550731781</v>
      </c>
      <c r="W291" s="30">
        <v>12783146</v>
      </c>
      <c r="X291" s="30">
        <v>573857118</v>
      </c>
      <c r="Y291" s="30">
        <v>0</v>
      </c>
      <c r="Z291" s="30">
        <v>91994891</v>
      </c>
      <c r="AA291" s="30">
        <v>9817224340</v>
      </c>
      <c r="AB291" s="30">
        <v>9733413859</v>
      </c>
      <c r="AC291" s="30">
        <v>0</v>
      </c>
      <c r="AD291" s="30">
        <v>21252170</v>
      </c>
      <c r="AE291" s="30">
        <v>0</v>
      </c>
      <c r="AF291" s="30">
        <v>0</v>
      </c>
      <c r="AG291" s="30">
        <v>62558311</v>
      </c>
      <c r="AH291" s="30">
        <v>0</v>
      </c>
      <c r="AI291" s="30">
        <v>5280633092</v>
      </c>
      <c r="AJ291" s="30">
        <v>2232041552</v>
      </c>
      <c r="AK291" s="30">
        <v>645950002</v>
      </c>
      <c r="AL291" s="30">
        <v>2641584016</v>
      </c>
      <c r="AM291" s="30">
        <v>1986790</v>
      </c>
      <c r="AN291" s="30">
        <v>466005</v>
      </c>
      <c r="AO291" s="30">
        <v>3477222</v>
      </c>
      <c r="AP291" s="30">
        <v>0</v>
      </c>
      <c r="AQ291" s="30">
        <v>421633745</v>
      </c>
      <c r="AR291" s="30">
        <v>386439037</v>
      </c>
      <c r="AS291" s="30">
        <v>35194708</v>
      </c>
      <c r="AT291" s="30">
        <v>325701613</v>
      </c>
      <c r="AU291" s="30">
        <v>266072155</v>
      </c>
      <c r="AV291" s="30">
        <v>56152236</v>
      </c>
      <c r="AW291" s="30">
        <v>3477222</v>
      </c>
      <c r="AX291" s="30">
        <v>0</v>
      </c>
      <c r="AY291" s="30">
        <v>95932132</v>
      </c>
      <c r="AZ291" s="30">
        <v>95932132</v>
      </c>
      <c r="BA291" s="30">
        <v>0</v>
      </c>
      <c r="BB291" s="30">
        <v>1064005476</v>
      </c>
      <c r="BC291" s="30">
        <v>1781495188.23</v>
      </c>
      <c r="BD291" s="30">
        <v>1064005476</v>
      </c>
      <c r="BE291" s="30">
        <v>1781495188.23</v>
      </c>
      <c r="BF291" s="30">
        <v>8662208273</v>
      </c>
      <c r="BG291" s="30">
        <v>0</v>
      </c>
      <c r="BH291" s="30">
        <v>8662208273</v>
      </c>
      <c r="BI291" s="30">
        <v>0</v>
      </c>
    </row>
    <row r="292" spans="1:61" ht="27.75" customHeight="1" x14ac:dyDescent="0.2">
      <c r="A292" s="25">
        <f t="shared" si="4"/>
        <v>286</v>
      </c>
      <c r="B292" s="37">
        <v>3400</v>
      </c>
      <c r="C292" s="31" t="s">
        <v>1370</v>
      </c>
      <c r="D292" s="31" t="s">
        <v>1371</v>
      </c>
      <c r="E292" s="31" t="s">
        <v>1372</v>
      </c>
      <c r="F292" s="31" t="s">
        <v>116</v>
      </c>
      <c r="G292" s="31" t="s">
        <v>1851</v>
      </c>
      <c r="H292" s="31" t="s">
        <v>38</v>
      </c>
      <c r="I292" s="31" t="s">
        <v>1373</v>
      </c>
      <c r="J292" s="31" t="s">
        <v>34</v>
      </c>
      <c r="K292" s="31" t="s">
        <v>1811</v>
      </c>
      <c r="L292" s="31" t="s">
        <v>1374</v>
      </c>
      <c r="M292" s="31" t="s">
        <v>2531</v>
      </c>
      <c r="N292" s="31" t="s">
        <v>1375</v>
      </c>
      <c r="O292" s="37">
        <v>1</v>
      </c>
      <c r="P292" s="37">
        <v>23048</v>
      </c>
      <c r="Q292" s="37">
        <v>51</v>
      </c>
      <c r="R292" s="30">
        <v>49504094300.650002</v>
      </c>
      <c r="S292" s="30">
        <v>4621273811.0299997</v>
      </c>
      <c r="T292" s="30">
        <v>2899680161.1700001</v>
      </c>
      <c r="U292" s="30">
        <v>0</v>
      </c>
      <c r="V292" s="30">
        <v>40281229446.900002</v>
      </c>
      <c r="W292" s="30">
        <v>721635</v>
      </c>
      <c r="X292" s="30">
        <v>1701189246.55</v>
      </c>
      <c r="Y292" s="30">
        <v>0</v>
      </c>
      <c r="Z292" s="30">
        <v>0</v>
      </c>
      <c r="AA292" s="30">
        <v>38973126892.779999</v>
      </c>
      <c r="AB292" s="30">
        <v>38470339192.120003</v>
      </c>
      <c r="AC292" s="30">
        <v>0</v>
      </c>
      <c r="AD292" s="30">
        <v>184093554.66</v>
      </c>
      <c r="AE292" s="30">
        <v>0</v>
      </c>
      <c r="AF292" s="30">
        <v>9069403</v>
      </c>
      <c r="AG292" s="30">
        <v>309624743</v>
      </c>
      <c r="AH292" s="30">
        <v>0</v>
      </c>
      <c r="AI292" s="30">
        <v>10530967407.870001</v>
      </c>
      <c r="AJ292" s="30">
        <v>5707655216.6000004</v>
      </c>
      <c r="AK292" s="30">
        <v>2233368004.5999999</v>
      </c>
      <c r="AL292" s="30">
        <v>2855716380.77</v>
      </c>
      <c r="AM292" s="30">
        <v>109953894.55</v>
      </c>
      <c r="AN292" s="30">
        <v>0</v>
      </c>
      <c r="AO292" s="30">
        <v>93807619.129999995</v>
      </c>
      <c r="AP292" s="30">
        <v>655715087.57000005</v>
      </c>
      <c r="AQ292" s="30">
        <v>1427196060.6400001</v>
      </c>
      <c r="AR292" s="30">
        <v>1252922518</v>
      </c>
      <c r="AS292" s="30">
        <v>174273542.63999999</v>
      </c>
      <c r="AT292" s="30">
        <v>1075138092.6400001</v>
      </c>
      <c r="AU292" s="30">
        <v>930262410.63</v>
      </c>
      <c r="AV292" s="30">
        <v>51068062.880000003</v>
      </c>
      <c r="AW292" s="30">
        <v>93807619.129999995</v>
      </c>
      <c r="AX292" s="30">
        <v>0</v>
      </c>
      <c r="AY292" s="30">
        <v>352057968</v>
      </c>
      <c r="AZ292" s="30">
        <v>352057968</v>
      </c>
      <c r="BA292" s="30">
        <v>0</v>
      </c>
      <c r="BB292" s="30">
        <v>3032694813.4499998</v>
      </c>
      <c r="BC292" s="30">
        <v>1193516145.46</v>
      </c>
      <c r="BD292" s="30">
        <v>3032694813.4499998</v>
      </c>
      <c r="BE292" s="30">
        <v>1193516145.46</v>
      </c>
      <c r="BF292" s="30">
        <v>68831790311</v>
      </c>
      <c r="BG292" s="30">
        <v>0</v>
      </c>
      <c r="BH292" s="30">
        <v>68831790311</v>
      </c>
      <c r="BI292" s="30">
        <v>0</v>
      </c>
    </row>
    <row r="293" spans="1:61" ht="27.75" customHeight="1" x14ac:dyDescent="0.2">
      <c r="A293" s="25">
        <f t="shared" si="4"/>
        <v>287</v>
      </c>
      <c r="B293" s="37">
        <v>3402</v>
      </c>
      <c r="C293" s="31" t="s">
        <v>1376</v>
      </c>
      <c r="D293" s="31" t="s">
        <v>1377</v>
      </c>
      <c r="E293" s="31" t="s">
        <v>1378</v>
      </c>
      <c r="F293" s="31" t="s">
        <v>116</v>
      </c>
      <c r="G293" s="31" t="s">
        <v>1847</v>
      </c>
      <c r="H293" s="31" t="s">
        <v>37</v>
      </c>
      <c r="I293" s="31" t="s">
        <v>1379</v>
      </c>
      <c r="J293" s="31" t="s">
        <v>34</v>
      </c>
      <c r="K293" s="31" t="s">
        <v>1380</v>
      </c>
      <c r="L293" s="31" t="s">
        <v>1948</v>
      </c>
      <c r="M293" s="31" t="s">
        <v>2532</v>
      </c>
      <c r="N293" s="31" t="s">
        <v>1381</v>
      </c>
      <c r="O293" s="37">
        <v>1</v>
      </c>
      <c r="P293" s="37">
        <v>8247</v>
      </c>
      <c r="Q293" s="37">
        <v>12</v>
      </c>
      <c r="R293" s="30">
        <v>28131198106.209999</v>
      </c>
      <c r="S293" s="30">
        <v>2950327917.8000002</v>
      </c>
      <c r="T293" s="30">
        <v>7000870232.4099998</v>
      </c>
      <c r="U293" s="30">
        <v>0</v>
      </c>
      <c r="V293" s="30">
        <v>17601705321</v>
      </c>
      <c r="W293" s="30">
        <v>764415</v>
      </c>
      <c r="X293" s="30">
        <v>554030220</v>
      </c>
      <c r="Y293" s="30">
        <v>0</v>
      </c>
      <c r="Z293" s="30">
        <v>23500000</v>
      </c>
      <c r="AA293" s="30">
        <v>18408789829</v>
      </c>
      <c r="AB293" s="30">
        <v>18280202285</v>
      </c>
      <c r="AC293" s="30">
        <v>0</v>
      </c>
      <c r="AD293" s="30">
        <v>87924268</v>
      </c>
      <c r="AE293" s="30">
        <v>0</v>
      </c>
      <c r="AF293" s="30">
        <v>0</v>
      </c>
      <c r="AG293" s="30">
        <v>19199276</v>
      </c>
      <c r="AH293" s="30">
        <v>21464000</v>
      </c>
      <c r="AI293" s="30">
        <v>9722408277.2099991</v>
      </c>
      <c r="AJ293" s="30">
        <v>4065387102.9699998</v>
      </c>
      <c r="AK293" s="30">
        <v>1114519102</v>
      </c>
      <c r="AL293" s="30">
        <v>4127868436.2600002</v>
      </c>
      <c r="AM293" s="30">
        <v>10388451.76</v>
      </c>
      <c r="AN293" s="30">
        <v>7825</v>
      </c>
      <c r="AO293" s="30">
        <v>187522610.84</v>
      </c>
      <c r="AP293" s="30">
        <v>549162877</v>
      </c>
      <c r="AQ293" s="30">
        <v>574396242.05999994</v>
      </c>
      <c r="AR293" s="30">
        <v>485679544</v>
      </c>
      <c r="AS293" s="30">
        <v>88716698.060000002</v>
      </c>
      <c r="AT293" s="30">
        <v>420530412.83999997</v>
      </c>
      <c r="AU293" s="30">
        <v>212667923</v>
      </c>
      <c r="AV293" s="30">
        <v>20339879</v>
      </c>
      <c r="AW293" s="30">
        <v>187522610.84</v>
      </c>
      <c r="AX293" s="30">
        <v>0</v>
      </c>
      <c r="AY293" s="30">
        <v>153865829.22</v>
      </c>
      <c r="AZ293" s="30">
        <v>153865829.22</v>
      </c>
      <c r="BA293" s="30">
        <v>0</v>
      </c>
      <c r="BB293" s="30">
        <v>1831413681</v>
      </c>
      <c r="BC293" s="30">
        <v>214166990.31999999</v>
      </c>
      <c r="BD293" s="30">
        <v>1831413681</v>
      </c>
      <c r="BE293" s="30">
        <v>214166990.31999999</v>
      </c>
      <c r="BF293" s="30">
        <v>19384766949</v>
      </c>
      <c r="BG293" s="30">
        <v>0</v>
      </c>
      <c r="BH293" s="30">
        <v>19384766949</v>
      </c>
      <c r="BI293" s="30">
        <v>0</v>
      </c>
    </row>
    <row r="294" spans="1:61" ht="27.75" customHeight="1" x14ac:dyDescent="0.2">
      <c r="A294" s="25">
        <f t="shared" si="4"/>
        <v>288</v>
      </c>
      <c r="B294" s="37">
        <v>3438</v>
      </c>
      <c r="C294" s="31" t="s">
        <v>1383</v>
      </c>
      <c r="D294" s="31" t="s">
        <v>1384</v>
      </c>
      <c r="E294" s="31" t="s">
        <v>1385</v>
      </c>
      <c r="F294" s="31" t="s">
        <v>116</v>
      </c>
      <c r="G294" s="31" t="s">
        <v>1851</v>
      </c>
      <c r="H294" s="31" t="s">
        <v>38</v>
      </c>
      <c r="I294" s="31" t="s">
        <v>1386</v>
      </c>
      <c r="J294" s="31" t="s">
        <v>34</v>
      </c>
      <c r="K294" s="31" t="s">
        <v>824</v>
      </c>
      <c r="L294" s="31" t="s">
        <v>2035</v>
      </c>
      <c r="M294" s="31" t="s">
        <v>2533</v>
      </c>
      <c r="N294" s="31" t="s">
        <v>1387</v>
      </c>
      <c r="O294" s="37">
        <v>1</v>
      </c>
      <c r="P294" s="37">
        <v>3572</v>
      </c>
      <c r="Q294" s="37">
        <v>32</v>
      </c>
      <c r="R294" s="30">
        <v>72347920922.880005</v>
      </c>
      <c r="S294" s="30">
        <v>5219142286.9399996</v>
      </c>
      <c r="T294" s="30">
        <v>1946821490.72</v>
      </c>
      <c r="U294" s="30">
        <v>0</v>
      </c>
      <c r="V294" s="30">
        <v>63038359904.669998</v>
      </c>
      <c r="W294" s="30">
        <v>57266218.600000001</v>
      </c>
      <c r="X294" s="30">
        <v>2057964990.75</v>
      </c>
      <c r="Y294" s="30">
        <v>0</v>
      </c>
      <c r="Z294" s="30">
        <v>28366031.199999999</v>
      </c>
      <c r="AA294" s="30">
        <v>38031547730.199997</v>
      </c>
      <c r="AB294" s="30">
        <v>34325699304</v>
      </c>
      <c r="AC294" s="30">
        <v>2550831445</v>
      </c>
      <c r="AD294" s="30">
        <v>577961927.30999994</v>
      </c>
      <c r="AE294" s="30">
        <v>0</v>
      </c>
      <c r="AF294" s="30">
        <v>287369794.18000001</v>
      </c>
      <c r="AG294" s="30">
        <v>250444704.71000001</v>
      </c>
      <c r="AH294" s="30">
        <v>39240555</v>
      </c>
      <c r="AI294" s="30">
        <v>34316373192.68</v>
      </c>
      <c r="AJ294" s="30">
        <v>26293074783.57</v>
      </c>
      <c r="AK294" s="30">
        <v>14120744283.57</v>
      </c>
      <c r="AL294" s="30">
        <v>3799766203.1799998</v>
      </c>
      <c r="AM294" s="30">
        <v>303483496.18000001</v>
      </c>
      <c r="AN294" s="30">
        <v>0</v>
      </c>
      <c r="AO294" s="30">
        <v>531388729.76999998</v>
      </c>
      <c r="AP294" s="30">
        <v>1075948013.54</v>
      </c>
      <c r="AQ294" s="30">
        <v>1722407194.3399999</v>
      </c>
      <c r="AR294" s="30">
        <v>1632280874.1400001</v>
      </c>
      <c r="AS294" s="30">
        <v>90126320.200000003</v>
      </c>
      <c r="AT294" s="30">
        <v>1244637880.74</v>
      </c>
      <c r="AU294" s="30">
        <v>675975235.41999996</v>
      </c>
      <c r="AV294" s="30">
        <v>37273915.549999997</v>
      </c>
      <c r="AW294" s="30">
        <v>531388729.76999998</v>
      </c>
      <c r="AX294" s="30">
        <v>0</v>
      </c>
      <c r="AY294" s="30">
        <v>477769313.60000002</v>
      </c>
      <c r="AZ294" s="30">
        <v>477769313.60000002</v>
      </c>
      <c r="BA294" s="30">
        <v>0</v>
      </c>
      <c r="BB294" s="30">
        <v>2026316611.72</v>
      </c>
      <c r="BC294" s="30">
        <v>1710035940.01</v>
      </c>
      <c r="BD294" s="30">
        <v>2026316611.72</v>
      </c>
      <c r="BE294" s="30">
        <v>1710035940.01</v>
      </c>
      <c r="BF294" s="30">
        <v>69753267054.669998</v>
      </c>
      <c r="BG294" s="30">
        <v>12172330500</v>
      </c>
      <c r="BH294" s="30">
        <v>69753267054.669998</v>
      </c>
      <c r="BI294" s="30">
        <v>12172330500</v>
      </c>
    </row>
    <row r="295" spans="1:61" ht="27.75" customHeight="1" x14ac:dyDescent="0.2">
      <c r="A295" s="25">
        <f t="shared" si="4"/>
        <v>289</v>
      </c>
      <c r="B295" s="37">
        <v>3446</v>
      </c>
      <c r="C295" s="31" t="s">
        <v>1388</v>
      </c>
      <c r="D295" s="31" t="s">
        <v>1389</v>
      </c>
      <c r="E295" s="31" t="s">
        <v>1390</v>
      </c>
      <c r="F295" s="31" t="s">
        <v>116</v>
      </c>
      <c r="G295" s="31" t="s">
        <v>1847</v>
      </c>
      <c r="H295" s="31" t="s">
        <v>37</v>
      </c>
      <c r="I295" s="31" t="s">
        <v>1391</v>
      </c>
      <c r="J295" s="31" t="s">
        <v>34</v>
      </c>
      <c r="K295" s="31" t="s">
        <v>1113</v>
      </c>
      <c r="L295" s="31" t="s">
        <v>2534</v>
      </c>
      <c r="M295" s="31" t="s">
        <v>2535</v>
      </c>
      <c r="N295" s="31" t="s">
        <v>1392</v>
      </c>
      <c r="O295" s="37">
        <v>1</v>
      </c>
      <c r="P295" s="37">
        <v>1308</v>
      </c>
      <c r="Q295" s="37">
        <v>5</v>
      </c>
      <c r="R295" s="30">
        <v>4479523575.9200001</v>
      </c>
      <c r="S295" s="30">
        <v>228366021.91999999</v>
      </c>
      <c r="T295" s="30">
        <v>155637184</v>
      </c>
      <c r="U295" s="30">
        <v>0</v>
      </c>
      <c r="V295" s="30">
        <v>4074185709</v>
      </c>
      <c r="W295" s="30">
        <v>17</v>
      </c>
      <c r="X295" s="30">
        <v>21334644</v>
      </c>
      <c r="Y295" s="30">
        <v>0</v>
      </c>
      <c r="Z295" s="30">
        <v>0</v>
      </c>
      <c r="AA295" s="30">
        <v>2525269348</v>
      </c>
      <c r="AB295" s="30">
        <v>1230481389</v>
      </c>
      <c r="AC295" s="30">
        <v>1228228933</v>
      </c>
      <c r="AD295" s="30">
        <v>47759120</v>
      </c>
      <c r="AE295" s="30">
        <v>0</v>
      </c>
      <c r="AF295" s="30">
        <v>14112694</v>
      </c>
      <c r="AG295" s="30">
        <v>4687212</v>
      </c>
      <c r="AH295" s="30">
        <v>0</v>
      </c>
      <c r="AI295" s="30">
        <v>1954254227.9200001</v>
      </c>
      <c r="AJ295" s="30">
        <v>1362721018</v>
      </c>
      <c r="AK295" s="30">
        <v>514346468</v>
      </c>
      <c r="AL295" s="30">
        <v>375707668.74000001</v>
      </c>
      <c r="AM295" s="30">
        <v>22823670</v>
      </c>
      <c r="AN295" s="30">
        <v>104258120</v>
      </c>
      <c r="AO295" s="30">
        <v>25259657.370000001</v>
      </c>
      <c r="AP295" s="30">
        <v>0</v>
      </c>
      <c r="AQ295" s="30">
        <v>163584534.55000001</v>
      </c>
      <c r="AR295" s="30">
        <v>139854575</v>
      </c>
      <c r="AS295" s="30">
        <v>23729959.550000001</v>
      </c>
      <c r="AT295" s="30">
        <v>120094601.55</v>
      </c>
      <c r="AU295" s="30">
        <v>92836118</v>
      </c>
      <c r="AV295" s="30">
        <v>1998826.18</v>
      </c>
      <c r="AW295" s="30">
        <v>25259657.370000001</v>
      </c>
      <c r="AX295" s="30">
        <v>0</v>
      </c>
      <c r="AY295" s="30">
        <v>43489933</v>
      </c>
      <c r="AZ295" s="30">
        <v>43489933</v>
      </c>
      <c r="BA295" s="30">
        <v>0</v>
      </c>
      <c r="BB295" s="30">
        <v>190724572</v>
      </c>
      <c r="BC295" s="30">
        <v>738975337</v>
      </c>
      <c r="BD295" s="30">
        <v>190724572</v>
      </c>
      <c r="BE295" s="30">
        <v>738975337</v>
      </c>
      <c r="BF295" s="30">
        <v>5026958098</v>
      </c>
      <c r="BG295" s="30">
        <v>0</v>
      </c>
      <c r="BH295" s="30">
        <v>5026958098</v>
      </c>
      <c r="BI295" s="30">
        <v>0</v>
      </c>
    </row>
    <row r="296" spans="1:61" ht="27.75" customHeight="1" x14ac:dyDescent="0.2">
      <c r="A296" s="25">
        <f t="shared" si="4"/>
        <v>290</v>
      </c>
      <c r="B296" s="37">
        <v>3448</v>
      </c>
      <c r="C296" s="31" t="s">
        <v>1393</v>
      </c>
      <c r="D296" s="31" t="s">
        <v>1394</v>
      </c>
      <c r="E296" s="31" t="s">
        <v>1395</v>
      </c>
      <c r="F296" s="31" t="s">
        <v>31</v>
      </c>
      <c r="G296" s="31" t="s">
        <v>1949</v>
      </c>
      <c r="H296" s="31" t="s">
        <v>1396</v>
      </c>
      <c r="I296" s="31" t="s">
        <v>1397</v>
      </c>
      <c r="J296" s="31" t="s">
        <v>34</v>
      </c>
      <c r="K296" s="31" t="s">
        <v>749</v>
      </c>
      <c r="L296" s="31" t="s">
        <v>2536</v>
      </c>
      <c r="M296" s="31" t="s">
        <v>2537</v>
      </c>
      <c r="N296" s="31" t="s">
        <v>2036</v>
      </c>
      <c r="O296" s="37">
        <v>1</v>
      </c>
      <c r="P296" s="37">
        <v>253545</v>
      </c>
      <c r="Q296" s="37">
        <v>716</v>
      </c>
      <c r="R296" s="30">
        <v>124320364343.25</v>
      </c>
      <c r="S296" s="30">
        <v>19662681332.049999</v>
      </c>
      <c r="T296" s="30">
        <v>1384397338.3299999</v>
      </c>
      <c r="U296" s="30">
        <v>7075225642.6999998</v>
      </c>
      <c r="V296" s="30">
        <v>62568624910</v>
      </c>
      <c r="W296" s="30">
        <v>4932440348.6300001</v>
      </c>
      <c r="X296" s="30">
        <v>28545933283.540001</v>
      </c>
      <c r="Y296" s="30">
        <v>0</v>
      </c>
      <c r="Z296" s="30">
        <v>151061488</v>
      </c>
      <c r="AA296" s="30">
        <v>21897330406.509998</v>
      </c>
      <c r="AB296" s="30">
        <v>0</v>
      </c>
      <c r="AC296" s="30">
        <v>3523884417.6599998</v>
      </c>
      <c r="AD296" s="30">
        <v>13841204943.25</v>
      </c>
      <c r="AE296" s="30">
        <v>0</v>
      </c>
      <c r="AF296" s="30">
        <v>330887109.17000002</v>
      </c>
      <c r="AG296" s="30">
        <v>2283957787.4299998</v>
      </c>
      <c r="AH296" s="30">
        <v>1917396149</v>
      </c>
      <c r="AI296" s="30">
        <v>102423033936.75</v>
      </c>
      <c r="AJ296" s="30">
        <v>20971919556.439999</v>
      </c>
      <c r="AK296" s="30">
        <v>10971919556.440001</v>
      </c>
      <c r="AL296" s="30">
        <v>34478887892.050003</v>
      </c>
      <c r="AM296" s="30">
        <v>29682409805.41</v>
      </c>
      <c r="AN296" s="30">
        <v>1500000</v>
      </c>
      <c r="AO296" s="30">
        <v>-214792041.66</v>
      </c>
      <c r="AP296" s="30">
        <v>15686267257.719999</v>
      </c>
      <c r="AQ296" s="30">
        <v>17967728364.130001</v>
      </c>
      <c r="AR296" s="30">
        <v>17346704016.099998</v>
      </c>
      <c r="AS296" s="30">
        <v>621024348.02999997</v>
      </c>
      <c r="AT296" s="30">
        <v>5777773112.1899996</v>
      </c>
      <c r="AU296" s="30">
        <v>5675937328.3400002</v>
      </c>
      <c r="AV296" s="30">
        <v>316627825.50999999</v>
      </c>
      <c r="AW296" s="30">
        <v>-214792041.66</v>
      </c>
      <c r="AX296" s="30">
        <v>0</v>
      </c>
      <c r="AY296" s="30">
        <v>12189955251.940001</v>
      </c>
      <c r="AZ296" s="30">
        <v>12189955251.940001</v>
      </c>
      <c r="BA296" s="30">
        <v>0</v>
      </c>
      <c r="BB296" s="30">
        <v>701562893</v>
      </c>
      <c r="BC296" s="30">
        <v>9788320298.5499992</v>
      </c>
      <c r="BD296" s="30">
        <v>701562893</v>
      </c>
      <c r="BE296" s="30">
        <v>9788320298.5499992</v>
      </c>
      <c r="BF296" s="30">
        <v>23781498217</v>
      </c>
      <c r="BG296" s="30">
        <v>170923469</v>
      </c>
      <c r="BH296" s="30">
        <v>23781498217</v>
      </c>
      <c r="BI296" s="30">
        <v>170923469</v>
      </c>
    </row>
    <row r="297" spans="1:61" ht="27.75" customHeight="1" x14ac:dyDescent="0.2">
      <c r="A297" s="25">
        <f t="shared" si="4"/>
        <v>291</v>
      </c>
      <c r="B297" s="37">
        <v>3488</v>
      </c>
      <c r="C297" s="31" t="s">
        <v>1399</v>
      </c>
      <c r="D297" s="31" t="s">
        <v>1400</v>
      </c>
      <c r="E297" s="31" t="s">
        <v>1401</v>
      </c>
      <c r="F297" s="31" t="s">
        <v>116</v>
      </c>
      <c r="G297" s="31" t="s">
        <v>1851</v>
      </c>
      <c r="H297" s="31" t="s">
        <v>38</v>
      </c>
      <c r="I297" s="31" t="s">
        <v>1402</v>
      </c>
      <c r="J297" s="31" t="s">
        <v>34</v>
      </c>
      <c r="K297" s="31" t="s">
        <v>90</v>
      </c>
      <c r="L297" s="31" t="s">
        <v>2538</v>
      </c>
      <c r="M297" s="31" t="s">
        <v>2539</v>
      </c>
      <c r="N297" s="31" t="s">
        <v>2540</v>
      </c>
      <c r="O297" s="37">
        <v>1</v>
      </c>
      <c r="P297" s="37">
        <v>7724</v>
      </c>
      <c r="Q297" s="37">
        <v>36</v>
      </c>
      <c r="R297" s="30">
        <v>21089081788.849998</v>
      </c>
      <c r="S297" s="30">
        <v>860543417.84000003</v>
      </c>
      <c r="T297" s="30">
        <v>1113536562.22</v>
      </c>
      <c r="U297" s="30">
        <v>0</v>
      </c>
      <c r="V297" s="30">
        <v>17860254309</v>
      </c>
      <c r="W297" s="30">
        <v>3038977</v>
      </c>
      <c r="X297" s="30">
        <v>1181133411.8199999</v>
      </c>
      <c r="Y297" s="30">
        <v>0</v>
      </c>
      <c r="Z297" s="30">
        <v>70575110.969999999</v>
      </c>
      <c r="AA297" s="30">
        <v>16978014156.190001</v>
      </c>
      <c r="AB297" s="30">
        <v>10992436752.610001</v>
      </c>
      <c r="AC297" s="30">
        <v>5803837065.9300003</v>
      </c>
      <c r="AD297" s="30">
        <v>124152916.23</v>
      </c>
      <c r="AE297" s="30">
        <v>0</v>
      </c>
      <c r="AF297" s="30">
        <v>0</v>
      </c>
      <c r="AG297" s="30">
        <v>57587421.420000002</v>
      </c>
      <c r="AH297" s="30">
        <v>0</v>
      </c>
      <c r="AI297" s="30">
        <v>4111067632.6599998</v>
      </c>
      <c r="AJ297" s="30">
        <v>2563712700.75</v>
      </c>
      <c r="AK297" s="30">
        <v>529896341</v>
      </c>
      <c r="AL297" s="30">
        <v>1372608680.6700001</v>
      </c>
      <c r="AM297" s="30">
        <v>30844678.079999998</v>
      </c>
      <c r="AN297" s="30">
        <v>0</v>
      </c>
      <c r="AO297" s="30">
        <v>20325439.239999998</v>
      </c>
      <c r="AP297" s="30">
        <v>132323761.34999999</v>
      </c>
      <c r="AQ297" s="30">
        <v>632303578.27999997</v>
      </c>
      <c r="AR297" s="30">
        <v>552636479</v>
      </c>
      <c r="AS297" s="30">
        <v>79667099.280000001</v>
      </c>
      <c r="AT297" s="30">
        <v>428692725.44</v>
      </c>
      <c r="AU297" s="30">
        <v>388230776.47000003</v>
      </c>
      <c r="AV297" s="30">
        <v>20136509.73</v>
      </c>
      <c r="AW297" s="30">
        <v>20325439.239999998</v>
      </c>
      <c r="AX297" s="30">
        <v>0</v>
      </c>
      <c r="AY297" s="30">
        <v>203610852.84</v>
      </c>
      <c r="AZ297" s="30">
        <v>203610852.84</v>
      </c>
      <c r="BA297" s="30">
        <v>0</v>
      </c>
      <c r="BB297" s="30">
        <v>2847545592.8000002</v>
      </c>
      <c r="BC297" s="30">
        <v>2117949357.79</v>
      </c>
      <c r="BD297" s="30">
        <v>2847545592.8000002</v>
      </c>
      <c r="BE297" s="30">
        <v>2117949357.79</v>
      </c>
      <c r="BF297" s="30">
        <v>14928757735</v>
      </c>
      <c r="BG297" s="30">
        <v>0</v>
      </c>
      <c r="BH297" s="30">
        <v>14928757735</v>
      </c>
      <c r="BI297" s="30">
        <v>0</v>
      </c>
    </row>
    <row r="298" spans="1:61" ht="27.75" customHeight="1" x14ac:dyDescent="0.2">
      <c r="A298" s="25">
        <f t="shared" si="4"/>
        <v>292</v>
      </c>
      <c r="B298" s="37">
        <v>3550</v>
      </c>
      <c r="C298" s="31" t="s">
        <v>1403</v>
      </c>
      <c r="D298" s="31" t="s">
        <v>1404</v>
      </c>
      <c r="E298" s="31" t="s">
        <v>1405</v>
      </c>
      <c r="F298" s="31" t="s">
        <v>42</v>
      </c>
      <c r="G298" s="31" t="s">
        <v>1847</v>
      </c>
      <c r="H298" s="31" t="s">
        <v>37</v>
      </c>
      <c r="I298" s="31" t="s">
        <v>1406</v>
      </c>
      <c r="J298" s="31" t="s">
        <v>1175</v>
      </c>
      <c r="K298" s="31" t="s">
        <v>1176</v>
      </c>
      <c r="L298" s="31" t="s">
        <v>1407</v>
      </c>
      <c r="M298" s="31" t="s">
        <v>2541</v>
      </c>
      <c r="N298" s="31" t="s">
        <v>1408</v>
      </c>
      <c r="O298" s="37">
        <v>1</v>
      </c>
      <c r="P298" s="37">
        <v>3620</v>
      </c>
      <c r="Q298" s="37">
        <v>21</v>
      </c>
      <c r="R298" s="30">
        <v>24435085125.990002</v>
      </c>
      <c r="S298" s="30">
        <v>567768195</v>
      </c>
      <c r="T298" s="30">
        <v>432411583.19</v>
      </c>
      <c r="U298" s="30">
        <v>0</v>
      </c>
      <c r="V298" s="30">
        <v>15960273251.59</v>
      </c>
      <c r="W298" s="30">
        <v>912509646.03999996</v>
      </c>
      <c r="X298" s="30">
        <v>6558183010.1700001</v>
      </c>
      <c r="Y298" s="30">
        <v>0</v>
      </c>
      <c r="Z298" s="30">
        <v>3939440</v>
      </c>
      <c r="AA298" s="30">
        <v>6058398988.75</v>
      </c>
      <c r="AB298" s="30">
        <v>0</v>
      </c>
      <c r="AC298" s="30">
        <v>5260326829.4200001</v>
      </c>
      <c r="AD298" s="30">
        <v>428190795.79000002</v>
      </c>
      <c r="AE298" s="30">
        <v>0</v>
      </c>
      <c r="AF298" s="30">
        <v>107240202.54000001</v>
      </c>
      <c r="AG298" s="30">
        <v>262641161</v>
      </c>
      <c r="AH298" s="30">
        <v>0</v>
      </c>
      <c r="AI298" s="30">
        <v>18376686137.240002</v>
      </c>
      <c r="AJ298" s="30">
        <v>12020887123</v>
      </c>
      <c r="AK298" s="30">
        <v>2799424623</v>
      </c>
      <c r="AL298" s="30">
        <v>1434568555.6199999</v>
      </c>
      <c r="AM298" s="30">
        <v>889660538.08000004</v>
      </c>
      <c r="AN298" s="30">
        <v>0</v>
      </c>
      <c r="AO298" s="30">
        <v>151351760.66999999</v>
      </c>
      <c r="AP298" s="30">
        <v>3524492349.96</v>
      </c>
      <c r="AQ298" s="30">
        <v>617966159.15999997</v>
      </c>
      <c r="AR298" s="30">
        <v>579096012</v>
      </c>
      <c r="AS298" s="30">
        <v>38870147.159999996</v>
      </c>
      <c r="AT298" s="30">
        <v>615243258.15999997</v>
      </c>
      <c r="AU298" s="30">
        <v>340716986.89999998</v>
      </c>
      <c r="AV298" s="30">
        <v>123174510.59</v>
      </c>
      <c r="AW298" s="30">
        <v>151351760.66999999</v>
      </c>
      <c r="AX298" s="30">
        <v>0</v>
      </c>
      <c r="AY298" s="30">
        <v>2722901</v>
      </c>
      <c r="AZ298" s="30">
        <v>2722901</v>
      </c>
      <c r="BA298" s="30">
        <v>0</v>
      </c>
      <c r="BB298" s="30">
        <v>139137606</v>
      </c>
      <c r="BC298" s="30">
        <v>128449241</v>
      </c>
      <c r="BD298" s="30">
        <v>139137606</v>
      </c>
      <c r="BE298" s="30">
        <v>128449241</v>
      </c>
      <c r="BF298" s="30">
        <v>15942784851.530001</v>
      </c>
      <c r="BG298" s="30">
        <v>9221462500</v>
      </c>
      <c r="BH298" s="30">
        <v>15942784851.530001</v>
      </c>
      <c r="BI298" s="30">
        <v>9221462500</v>
      </c>
    </row>
    <row r="299" spans="1:61" ht="27.75" customHeight="1" x14ac:dyDescent="0.2">
      <c r="A299" s="25">
        <f t="shared" si="4"/>
        <v>293</v>
      </c>
      <c r="B299" s="37">
        <v>3620</v>
      </c>
      <c r="C299" s="31" t="s">
        <v>1409</v>
      </c>
      <c r="D299" s="31" t="s">
        <v>1410</v>
      </c>
      <c r="E299" s="31" t="s">
        <v>1411</v>
      </c>
      <c r="F299" s="31" t="s">
        <v>126</v>
      </c>
      <c r="G299" s="31" t="s">
        <v>1847</v>
      </c>
      <c r="H299" s="31" t="s">
        <v>37</v>
      </c>
      <c r="I299" s="31" t="s">
        <v>1412</v>
      </c>
      <c r="J299" s="31" t="s">
        <v>840</v>
      </c>
      <c r="K299" s="31" t="s">
        <v>841</v>
      </c>
      <c r="L299" s="31" t="s">
        <v>1800</v>
      </c>
      <c r="M299" s="31" t="s">
        <v>2542</v>
      </c>
      <c r="N299" s="31" t="s">
        <v>1413</v>
      </c>
      <c r="O299" s="37">
        <v>1</v>
      </c>
      <c r="P299" s="37">
        <v>7385</v>
      </c>
      <c r="Q299" s="37">
        <v>38</v>
      </c>
      <c r="R299" s="30">
        <v>13265122999.42</v>
      </c>
      <c r="S299" s="30">
        <v>476390102.31</v>
      </c>
      <c r="T299" s="30">
        <v>282478711.75999999</v>
      </c>
      <c r="U299" s="30">
        <v>0</v>
      </c>
      <c r="V299" s="30">
        <v>11201075805.809999</v>
      </c>
      <c r="W299" s="30">
        <v>159363830</v>
      </c>
      <c r="X299" s="30">
        <v>1062147529.54</v>
      </c>
      <c r="Y299" s="30">
        <v>0</v>
      </c>
      <c r="Z299" s="30">
        <v>83667020</v>
      </c>
      <c r="AA299" s="30">
        <v>7954148313.1999998</v>
      </c>
      <c r="AB299" s="30">
        <v>5040658631.9300003</v>
      </c>
      <c r="AC299" s="30">
        <v>2059274599</v>
      </c>
      <c r="AD299" s="30">
        <v>762716134.83000004</v>
      </c>
      <c r="AE299" s="30">
        <v>0</v>
      </c>
      <c r="AF299" s="30">
        <v>3787849.44</v>
      </c>
      <c r="AG299" s="30">
        <v>87711098</v>
      </c>
      <c r="AH299" s="30">
        <v>0</v>
      </c>
      <c r="AI299" s="30">
        <v>5310974686.2200003</v>
      </c>
      <c r="AJ299" s="30">
        <v>4280964868.27</v>
      </c>
      <c r="AK299" s="30">
        <v>1798930468.27</v>
      </c>
      <c r="AL299" s="30">
        <v>592661183.59000003</v>
      </c>
      <c r="AM299" s="30">
        <v>92752195.950000003</v>
      </c>
      <c r="AN299" s="30">
        <v>39199376</v>
      </c>
      <c r="AO299" s="30">
        <v>4678605.62</v>
      </c>
      <c r="AP299" s="30">
        <v>105381268.62</v>
      </c>
      <c r="AQ299" s="30">
        <v>430703899.39999998</v>
      </c>
      <c r="AR299" s="30">
        <v>416963667</v>
      </c>
      <c r="AS299" s="30">
        <v>13740232.4</v>
      </c>
      <c r="AT299" s="30">
        <v>377126474.39999998</v>
      </c>
      <c r="AU299" s="30">
        <v>368823249</v>
      </c>
      <c r="AV299" s="30">
        <v>3624619.78</v>
      </c>
      <c r="AW299" s="30">
        <v>4678605.62</v>
      </c>
      <c r="AX299" s="30">
        <v>0</v>
      </c>
      <c r="AY299" s="30">
        <v>53577425</v>
      </c>
      <c r="AZ299" s="30">
        <v>53577425</v>
      </c>
      <c r="BA299" s="30">
        <v>0</v>
      </c>
      <c r="BB299" s="30">
        <v>666114058</v>
      </c>
      <c r="BC299" s="30">
        <v>361623791</v>
      </c>
      <c r="BD299" s="30">
        <v>666114058</v>
      </c>
      <c r="BE299" s="30">
        <v>361623791</v>
      </c>
      <c r="BF299" s="30">
        <v>0</v>
      </c>
      <c r="BG299" s="30">
        <v>3120017</v>
      </c>
      <c r="BH299" s="30">
        <v>0</v>
      </c>
      <c r="BI299" s="30">
        <v>3120017</v>
      </c>
    </row>
    <row r="300" spans="1:61" ht="27.75" customHeight="1" x14ac:dyDescent="0.2">
      <c r="A300" s="25">
        <f t="shared" si="4"/>
        <v>294</v>
      </c>
      <c r="B300" s="37">
        <v>3640</v>
      </c>
      <c r="C300" s="31" t="s">
        <v>1414</v>
      </c>
      <c r="D300" s="31" t="s">
        <v>1415</v>
      </c>
      <c r="E300" s="31" t="s">
        <v>1416</v>
      </c>
      <c r="F300" s="31" t="s">
        <v>116</v>
      </c>
      <c r="G300" s="31" t="s">
        <v>1847</v>
      </c>
      <c r="H300" s="31" t="s">
        <v>37</v>
      </c>
      <c r="I300" s="31" t="s">
        <v>1417</v>
      </c>
      <c r="J300" s="31" t="s">
        <v>1146</v>
      </c>
      <c r="K300" s="31" t="s">
        <v>1154</v>
      </c>
      <c r="L300" s="31" t="s">
        <v>2543</v>
      </c>
      <c r="M300" s="31" t="s">
        <v>2544</v>
      </c>
      <c r="N300" s="31" t="s">
        <v>1418</v>
      </c>
      <c r="O300" s="37">
        <v>1</v>
      </c>
      <c r="P300" s="37">
        <v>77196</v>
      </c>
      <c r="Q300" s="37">
        <v>176</v>
      </c>
      <c r="R300" s="30">
        <v>187114170506.98999</v>
      </c>
      <c r="S300" s="30">
        <v>12620308104.48</v>
      </c>
      <c r="T300" s="30">
        <v>2290371060.3400002</v>
      </c>
      <c r="U300" s="30">
        <v>0</v>
      </c>
      <c r="V300" s="30">
        <v>159011033622.29001</v>
      </c>
      <c r="W300" s="30">
        <v>843379581.37</v>
      </c>
      <c r="X300" s="30">
        <v>12347178138.51</v>
      </c>
      <c r="Y300" s="30">
        <v>0</v>
      </c>
      <c r="Z300" s="30">
        <v>1900000</v>
      </c>
      <c r="AA300" s="30">
        <v>128719769107.89</v>
      </c>
      <c r="AB300" s="30">
        <v>106726686235.84</v>
      </c>
      <c r="AC300" s="30">
        <v>13905014908</v>
      </c>
      <c r="AD300" s="30">
        <v>3806112978.75</v>
      </c>
      <c r="AE300" s="30">
        <v>0</v>
      </c>
      <c r="AF300" s="30">
        <v>330561566.54000002</v>
      </c>
      <c r="AG300" s="30">
        <v>3323798669.8200002</v>
      </c>
      <c r="AH300" s="30">
        <v>627594748.94000006</v>
      </c>
      <c r="AI300" s="30">
        <v>58394401399.099998</v>
      </c>
      <c r="AJ300" s="30">
        <v>46446542937.75</v>
      </c>
      <c r="AK300" s="30">
        <v>35380787937.75</v>
      </c>
      <c r="AL300" s="30">
        <v>6257664988.1199999</v>
      </c>
      <c r="AM300" s="30">
        <v>9013.23</v>
      </c>
      <c r="AN300" s="30">
        <v>0</v>
      </c>
      <c r="AO300" s="30">
        <v>490333352.89999998</v>
      </c>
      <c r="AP300" s="30">
        <v>2730544744.3299999</v>
      </c>
      <c r="AQ300" s="30">
        <v>5499574709.1999998</v>
      </c>
      <c r="AR300" s="30">
        <v>4829206856</v>
      </c>
      <c r="AS300" s="30">
        <v>670367853.20000005</v>
      </c>
      <c r="AT300" s="30">
        <v>4324175926.3900003</v>
      </c>
      <c r="AU300" s="30">
        <v>3636858545.1399999</v>
      </c>
      <c r="AV300" s="30">
        <v>196984028.34999999</v>
      </c>
      <c r="AW300" s="30">
        <v>490333352.89999998</v>
      </c>
      <c r="AX300" s="30">
        <v>0</v>
      </c>
      <c r="AY300" s="30">
        <v>1175398782.8099999</v>
      </c>
      <c r="AZ300" s="30">
        <v>1175398782.8099999</v>
      </c>
      <c r="BA300" s="30">
        <v>0</v>
      </c>
      <c r="BB300" s="30">
        <v>367276491.75999999</v>
      </c>
      <c r="BC300" s="30">
        <v>8228695444.6400003</v>
      </c>
      <c r="BD300" s="30">
        <v>367276491.75999999</v>
      </c>
      <c r="BE300" s="30">
        <v>8228695444.6400003</v>
      </c>
      <c r="BF300" s="30">
        <v>169810810969.70999</v>
      </c>
      <c r="BG300" s="30">
        <v>1936011688</v>
      </c>
      <c r="BH300" s="30">
        <v>169810810969.70999</v>
      </c>
      <c r="BI300" s="30">
        <v>1936011688</v>
      </c>
    </row>
    <row r="301" spans="1:61" ht="27.75" customHeight="1" x14ac:dyDescent="0.2">
      <c r="A301" s="25">
        <f t="shared" si="4"/>
        <v>295</v>
      </c>
      <c r="B301" s="37">
        <v>3667</v>
      </c>
      <c r="C301" s="31" t="s">
        <v>1419</v>
      </c>
      <c r="D301" s="31" t="s">
        <v>1420</v>
      </c>
      <c r="E301" s="31" t="s">
        <v>1421</v>
      </c>
      <c r="F301" s="31" t="s">
        <v>28</v>
      </c>
      <c r="G301" s="31" t="s">
        <v>2649</v>
      </c>
      <c r="H301" s="31" t="s">
        <v>2650</v>
      </c>
      <c r="I301" s="31" t="s">
        <v>1422</v>
      </c>
      <c r="J301" s="31" t="s">
        <v>39</v>
      </c>
      <c r="K301" s="31" t="s">
        <v>152</v>
      </c>
      <c r="L301" s="31" t="s">
        <v>1950</v>
      </c>
      <c r="M301" s="31" t="s">
        <v>2545</v>
      </c>
      <c r="N301" s="31" t="s">
        <v>1423</v>
      </c>
      <c r="O301" s="37">
        <v>1</v>
      </c>
      <c r="P301" s="37">
        <v>838</v>
      </c>
      <c r="Q301" s="37">
        <v>8</v>
      </c>
      <c r="R301" s="30">
        <v>15614418278.389999</v>
      </c>
      <c r="S301" s="30">
        <v>6195502654.8299999</v>
      </c>
      <c r="T301" s="30">
        <v>1370174323.55</v>
      </c>
      <c r="U301" s="30">
        <v>0</v>
      </c>
      <c r="V301" s="30">
        <v>7941039519.8000002</v>
      </c>
      <c r="W301" s="30">
        <v>95006457.209999993</v>
      </c>
      <c r="X301" s="30">
        <v>12695323</v>
      </c>
      <c r="Y301" s="30">
        <v>0</v>
      </c>
      <c r="Z301" s="30">
        <v>0</v>
      </c>
      <c r="AA301" s="30">
        <v>13113365139.860001</v>
      </c>
      <c r="AB301" s="30">
        <v>11581981836</v>
      </c>
      <c r="AC301" s="30">
        <v>0</v>
      </c>
      <c r="AD301" s="30">
        <v>213621035.88</v>
      </c>
      <c r="AE301" s="30">
        <v>0</v>
      </c>
      <c r="AF301" s="30">
        <v>1241660862</v>
      </c>
      <c r="AG301" s="30">
        <v>70445872.980000004</v>
      </c>
      <c r="AH301" s="30">
        <v>5655533</v>
      </c>
      <c r="AI301" s="30">
        <v>2501053137.8099999</v>
      </c>
      <c r="AJ301" s="30">
        <v>2241699461.0799999</v>
      </c>
      <c r="AK301" s="30">
        <v>2231699461.0799999</v>
      </c>
      <c r="AL301" s="30">
        <v>6181456.3799999999</v>
      </c>
      <c r="AM301" s="30">
        <v>128235605.38</v>
      </c>
      <c r="AN301" s="30">
        <v>0</v>
      </c>
      <c r="AO301" s="30">
        <v>51195820.399999999</v>
      </c>
      <c r="AP301" s="30">
        <v>0</v>
      </c>
      <c r="AQ301" s="30">
        <v>225615098.75</v>
      </c>
      <c r="AR301" s="30">
        <v>138880537</v>
      </c>
      <c r="AS301" s="30">
        <v>86734561.75</v>
      </c>
      <c r="AT301" s="30">
        <v>185705449.75</v>
      </c>
      <c r="AU301" s="30">
        <v>128133514.20999999</v>
      </c>
      <c r="AV301" s="30">
        <v>6376115.1399999997</v>
      </c>
      <c r="AW301" s="30">
        <v>51195820.399999999</v>
      </c>
      <c r="AX301" s="30">
        <v>0</v>
      </c>
      <c r="AY301" s="30">
        <v>39909649</v>
      </c>
      <c r="AZ301" s="30">
        <v>39909649</v>
      </c>
      <c r="BA301" s="30">
        <v>0</v>
      </c>
      <c r="BB301" s="30">
        <v>56311668</v>
      </c>
      <c r="BC301" s="30">
        <v>257601977</v>
      </c>
      <c r="BD301" s="30">
        <v>56311668</v>
      </c>
      <c r="BE301" s="30">
        <v>257601977</v>
      </c>
      <c r="BF301" s="30">
        <v>14968749905.65</v>
      </c>
      <c r="BG301" s="30">
        <v>0</v>
      </c>
      <c r="BH301" s="30">
        <v>14968749905.65</v>
      </c>
      <c r="BI301" s="30">
        <v>0</v>
      </c>
    </row>
    <row r="302" spans="1:61" ht="27.75" customHeight="1" x14ac:dyDescent="0.2">
      <c r="A302" s="25">
        <f t="shared" si="4"/>
        <v>296</v>
      </c>
      <c r="B302" s="37">
        <v>4004</v>
      </c>
      <c r="C302" s="31" t="s">
        <v>1424</v>
      </c>
      <c r="D302" s="31" t="s">
        <v>1425</v>
      </c>
      <c r="E302" s="31" t="s">
        <v>1426</v>
      </c>
      <c r="F302" s="31" t="s">
        <v>126</v>
      </c>
      <c r="G302" s="31" t="s">
        <v>1847</v>
      </c>
      <c r="H302" s="31" t="s">
        <v>37</v>
      </c>
      <c r="I302" s="31" t="s">
        <v>1427</v>
      </c>
      <c r="J302" s="31" t="s">
        <v>733</v>
      </c>
      <c r="K302" s="31" t="s">
        <v>735</v>
      </c>
      <c r="L302" s="31" t="s">
        <v>1428</v>
      </c>
      <c r="M302" s="31" t="s">
        <v>2546</v>
      </c>
      <c r="N302" s="31" t="s">
        <v>1429</v>
      </c>
      <c r="O302" s="37">
        <v>1</v>
      </c>
      <c r="P302" s="37">
        <v>7675</v>
      </c>
      <c r="Q302" s="37">
        <v>26</v>
      </c>
      <c r="R302" s="30">
        <v>85458464369.470001</v>
      </c>
      <c r="S302" s="30">
        <v>10255512664.219999</v>
      </c>
      <c r="T302" s="30">
        <v>687984696.54999995</v>
      </c>
      <c r="U302" s="30">
        <v>0</v>
      </c>
      <c r="V302" s="30">
        <v>67836814411.699997</v>
      </c>
      <c r="W302" s="30">
        <v>356864526</v>
      </c>
      <c r="X302" s="30">
        <v>6303448573</v>
      </c>
      <c r="Y302" s="30">
        <v>0</v>
      </c>
      <c r="Z302" s="30">
        <v>17839498</v>
      </c>
      <c r="AA302" s="30">
        <v>38526747956.980003</v>
      </c>
      <c r="AB302" s="30">
        <v>29991589677.299999</v>
      </c>
      <c r="AC302" s="30">
        <v>0</v>
      </c>
      <c r="AD302" s="30">
        <v>286075142.85000002</v>
      </c>
      <c r="AE302" s="30">
        <v>0</v>
      </c>
      <c r="AF302" s="30">
        <v>8101798105.8299999</v>
      </c>
      <c r="AG302" s="30">
        <v>147285031</v>
      </c>
      <c r="AH302" s="30">
        <v>0</v>
      </c>
      <c r="AI302" s="30">
        <v>46931716412.489998</v>
      </c>
      <c r="AJ302" s="30">
        <v>30406373851.529999</v>
      </c>
      <c r="AK302" s="30">
        <v>15652033851.530001</v>
      </c>
      <c r="AL302" s="30">
        <v>8946808113.4099998</v>
      </c>
      <c r="AM302" s="30">
        <v>529952823.77999997</v>
      </c>
      <c r="AN302" s="30">
        <v>0</v>
      </c>
      <c r="AO302" s="30">
        <v>548800679.42999995</v>
      </c>
      <c r="AP302" s="30">
        <v>3105184007</v>
      </c>
      <c r="AQ302" s="30">
        <v>1433446288.0899999</v>
      </c>
      <c r="AR302" s="30">
        <v>1312836863.04</v>
      </c>
      <c r="AS302" s="30">
        <v>120609425.05</v>
      </c>
      <c r="AT302" s="30">
        <v>1186043039.4000001</v>
      </c>
      <c r="AU302" s="30">
        <v>625242387.97000003</v>
      </c>
      <c r="AV302" s="30">
        <v>11999972</v>
      </c>
      <c r="AW302" s="30">
        <v>548800679.42999995</v>
      </c>
      <c r="AX302" s="30">
        <v>0</v>
      </c>
      <c r="AY302" s="30">
        <v>247403248.69</v>
      </c>
      <c r="AZ302" s="30">
        <v>247403248.69</v>
      </c>
      <c r="BA302" s="30">
        <v>0</v>
      </c>
      <c r="BB302" s="30">
        <v>235148053</v>
      </c>
      <c r="BC302" s="30">
        <v>685242753</v>
      </c>
      <c r="BD302" s="30">
        <v>235148053</v>
      </c>
      <c r="BE302" s="30">
        <v>685242753</v>
      </c>
      <c r="BF302" s="30">
        <v>65844902032.68</v>
      </c>
      <c r="BG302" s="30">
        <v>0</v>
      </c>
      <c r="BH302" s="30">
        <v>65844902032.68</v>
      </c>
      <c r="BI302" s="30">
        <v>0</v>
      </c>
    </row>
    <row r="303" spans="1:61" ht="27.75" customHeight="1" x14ac:dyDescent="0.2">
      <c r="A303" s="25">
        <f t="shared" si="4"/>
        <v>297</v>
      </c>
      <c r="B303" s="37">
        <v>4011</v>
      </c>
      <c r="C303" s="31" t="s">
        <v>1431</v>
      </c>
      <c r="D303" s="31" t="s">
        <v>1432</v>
      </c>
      <c r="E303" s="31" t="s">
        <v>1433</v>
      </c>
      <c r="F303" s="31" t="s">
        <v>116</v>
      </c>
      <c r="G303" s="31" t="s">
        <v>1851</v>
      </c>
      <c r="H303" s="31" t="s">
        <v>38</v>
      </c>
      <c r="I303" s="31" t="s">
        <v>1434</v>
      </c>
      <c r="J303" s="31" t="s">
        <v>733</v>
      </c>
      <c r="K303" s="31" t="s">
        <v>734</v>
      </c>
      <c r="L303" s="31" t="s">
        <v>2547</v>
      </c>
      <c r="M303" s="31" t="s">
        <v>2548</v>
      </c>
      <c r="N303" s="31" t="s">
        <v>2037</v>
      </c>
      <c r="O303" s="37">
        <v>1</v>
      </c>
      <c r="P303" s="37">
        <v>16688</v>
      </c>
      <c r="Q303" s="37">
        <v>50</v>
      </c>
      <c r="R303" s="30">
        <v>22976695981.599998</v>
      </c>
      <c r="S303" s="30">
        <v>960973011.21000004</v>
      </c>
      <c r="T303" s="30">
        <v>1575275570.8800001</v>
      </c>
      <c r="U303" s="30">
        <v>0</v>
      </c>
      <c r="V303" s="30">
        <v>18983976107.459999</v>
      </c>
      <c r="W303" s="30">
        <v>96370871</v>
      </c>
      <c r="X303" s="30">
        <v>1335392219.05</v>
      </c>
      <c r="Y303" s="30">
        <v>0</v>
      </c>
      <c r="Z303" s="30">
        <v>24708202</v>
      </c>
      <c r="AA303" s="30">
        <v>15992573677.530001</v>
      </c>
      <c r="AB303" s="30">
        <v>14678850929.41</v>
      </c>
      <c r="AC303" s="30">
        <v>803656706</v>
      </c>
      <c r="AD303" s="30">
        <v>462823177.93000001</v>
      </c>
      <c r="AE303" s="30">
        <v>0</v>
      </c>
      <c r="AF303" s="30">
        <v>0</v>
      </c>
      <c r="AG303" s="30">
        <v>47242864.189999998</v>
      </c>
      <c r="AH303" s="30">
        <v>0</v>
      </c>
      <c r="AI303" s="30">
        <v>6984122304.0699997</v>
      </c>
      <c r="AJ303" s="30">
        <v>5228884039.6800003</v>
      </c>
      <c r="AK303" s="30">
        <v>2130472639.6800001</v>
      </c>
      <c r="AL303" s="30">
        <v>649135665.58000004</v>
      </c>
      <c r="AM303" s="30">
        <v>0</v>
      </c>
      <c r="AN303" s="30">
        <v>0</v>
      </c>
      <c r="AO303" s="30">
        <v>55908187.299999997</v>
      </c>
      <c r="AP303" s="30">
        <v>911184421.87</v>
      </c>
      <c r="AQ303" s="30">
        <v>738558660.91999996</v>
      </c>
      <c r="AR303" s="30">
        <v>617473280</v>
      </c>
      <c r="AS303" s="30">
        <v>121085380.92</v>
      </c>
      <c r="AT303" s="30">
        <v>597618715.41999996</v>
      </c>
      <c r="AU303" s="30">
        <v>531597436.58999997</v>
      </c>
      <c r="AV303" s="30">
        <v>10113091.529999999</v>
      </c>
      <c r="AW303" s="30">
        <v>55908187.299999997</v>
      </c>
      <c r="AX303" s="30">
        <v>0</v>
      </c>
      <c r="AY303" s="30">
        <v>140939945.5</v>
      </c>
      <c r="AZ303" s="30">
        <v>140939945.5</v>
      </c>
      <c r="BA303" s="30">
        <v>0</v>
      </c>
      <c r="BB303" s="30">
        <v>892934793</v>
      </c>
      <c r="BC303" s="30">
        <v>2678158832.4099998</v>
      </c>
      <c r="BD303" s="30">
        <v>892934793</v>
      </c>
      <c r="BE303" s="30">
        <v>2678158832.4099998</v>
      </c>
      <c r="BF303" s="30">
        <v>7913846919.46</v>
      </c>
      <c r="BG303" s="30">
        <v>0</v>
      </c>
      <c r="BH303" s="30">
        <v>7913846919.46</v>
      </c>
      <c r="BI303" s="30">
        <v>0</v>
      </c>
    </row>
    <row r="304" spans="1:61" ht="27.75" customHeight="1" x14ac:dyDescent="0.2">
      <c r="A304" s="25">
        <f t="shared" si="4"/>
        <v>298</v>
      </c>
      <c r="B304" s="37">
        <v>4054</v>
      </c>
      <c r="C304" s="31" t="s">
        <v>1435</v>
      </c>
      <c r="D304" s="31" t="s">
        <v>1436</v>
      </c>
      <c r="E304" s="31" t="s">
        <v>1437</v>
      </c>
      <c r="F304" s="31" t="s">
        <v>116</v>
      </c>
      <c r="G304" s="31" t="s">
        <v>1851</v>
      </c>
      <c r="H304" s="31" t="s">
        <v>38</v>
      </c>
      <c r="I304" s="31" t="s">
        <v>1438</v>
      </c>
      <c r="J304" s="31" t="s">
        <v>733</v>
      </c>
      <c r="K304" s="31" t="s">
        <v>735</v>
      </c>
      <c r="L304" s="31" t="s">
        <v>2549</v>
      </c>
      <c r="M304" s="31" t="s">
        <v>2550</v>
      </c>
      <c r="N304" s="31" t="s">
        <v>1439</v>
      </c>
      <c r="O304" s="37">
        <v>1</v>
      </c>
      <c r="P304" s="37">
        <v>1422</v>
      </c>
      <c r="Q304" s="37">
        <v>17</v>
      </c>
      <c r="R304" s="30">
        <v>17747836017.990002</v>
      </c>
      <c r="S304" s="30">
        <v>775699225.03999996</v>
      </c>
      <c r="T304" s="30">
        <v>1184507430.6800001</v>
      </c>
      <c r="U304" s="30">
        <v>0</v>
      </c>
      <c r="V304" s="30">
        <v>14949039222.49</v>
      </c>
      <c r="W304" s="30">
        <v>339805806.77999997</v>
      </c>
      <c r="X304" s="30">
        <v>498784333</v>
      </c>
      <c r="Y304" s="30">
        <v>0</v>
      </c>
      <c r="Z304" s="30">
        <v>0</v>
      </c>
      <c r="AA304" s="30">
        <v>9460725930.7600002</v>
      </c>
      <c r="AB304" s="30">
        <v>8960775940.4200001</v>
      </c>
      <c r="AC304" s="30">
        <v>1407718</v>
      </c>
      <c r="AD304" s="30">
        <v>111709534.83</v>
      </c>
      <c r="AE304" s="30">
        <v>0</v>
      </c>
      <c r="AF304" s="30">
        <v>280688634.08999997</v>
      </c>
      <c r="AG304" s="30">
        <v>96744103.420000002</v>
      </c>
      <c r="AH304" s="30">
        <v>9400000</v>
      </c>
      <c r="AI304" s="30">
        <v>8287110087.2299995</v>
      </c>
      <c r="AJ304" s="30">
        <v>6142508903.5100002</v>
      </c>
      <c r="AK304" s="30">
        <v>3007211653.5100002</v>
      </c>
      <c r="AL304" s="30">
        <v>1203086381.21</v>
      </c>
      <c r="AM304" s="30">
        <v>361557365.35000002</v>
      </c>
      <c r="AN304" s="30">
        <v>523807.84</v>
      </c>
      <c r="AO304" s="30">
        <v>57028878.130000003</v>
      </c>
      <c r="AP304" s="30">
        <v>32003253.350000001</v>
      </c>
      <c r="AQ304" s="30">
        <v>361877411.43000001</v>
      </c>
      <c r="AR304" s="30">
        <v>332657711</v>
      </c>
      <c r="AS304" s="30">
        <v>29219700.43</v>
      </c>
      <c r="AT304" s="30">
        <v>267288013.38</v>
      </c>
      <c r="AU304" s="30">
        <v>204355013.49000001</v>
      </c>
      <c r="AV304" s="30">
        <v>5904121.7599999998</v>
      </c>
      <c r="AW304" s="30">
        <v>57028878.130000003</v>
      </c>
      <c r="AX304" s="30">
        <v>0</v>
      </c>
      <c r="AY304" s="30">
        <v>94589398.049999997</v>
      </c>
      <c r="AZ304" s="30">
        <v>94589398.049999997</v>
      </c>
      <c r="BA304" s="30">
        <v>0</v>
      </c>
      <c r="BB304" s="30">
        <v>6551771465</v>
      </c>
      <c r="BC304" s="30">
        <v>201758761</v>
      </c>
      <c r="BD304" s="30">
        <v>6551771465</v>
      </c>
      <c r="BE304" s="30">
        <v>201758761</v>
      </c>
      <c r="BF304" s="30">
        <v>18119837829.610001</v>
      </c>
      <c r="BG304" s="30">
        <v>0</v>
      </c>
      <c r="BH304" s="30">
        <v>18119837829.610001</v>
      </c>
      <c r="BI304" s="30">
        <v>0</v>
      </c>
    </row>
    <row r="305" spans="1:61" ht="27.75" customHeight="1" x14ac:dyDescent="0.2">
      <c r="A305" s="25">
        <f t="shared" si="4"/>
        <v>299</v>
      </c>
      <c r="B305" s="37">
        <v>4055</v>
      </c>
      <c r="C305" s="31" t="s">
        <v>1440</v>
      </c>
      <c r="D305" s="31" t="s">
        <v>1441</v>
      </c>
      <c r="E305" s="31" t="s">
        <v>1382</v>
      </c>
      <c r="F305" s="31" t="s">
        <v>31</v>
      </c>
      <c r="G305" s="31" t="s">
        <v>1910</v>
      </c>
      <c r="H305" s="31" t="s">
        <v>723</v>
      </c>
      <c r="I305" s="31" t="s">
        <v>1442</v>
      </c>
      <c r="J305" s="31" t="s">
        <v>45</v>
      </c>
      <c r="K305" s="31" t="s">
        <v>1398</v>
      </c>
      <c r="L305" s="31" t="s">
        <v>1443</v>
      </c>
      <c r="M305" s="31" t="s">
        <v>2551</v>
      </c>
      <c r="N305" s="31" t="s">
        <v>1951</v>
      </c>
      <c r="O305" s="37">
        <v>1</v>
      </c>
      <c r="P305" s="37">
        <v>2103</v>
      </c>
      <c r="Q305" s="37">
        <v>87</v>
      </c>
      <c r="R305" s="30">
        <v>30970951835.700001</v>
      </c>
      <c r="S305" s="30">
        <v>1350561464.72</v>
      </c>
      <c r="T305" s="30">
        <v>11199343787.049999</v>
      </c>
      <c r="U305" s="30">
        <v>5019428832.04</v>
      </c>
      <c r="V305" s="30">
        <v>2250466226.1399999</v>
      </c>
      <c r="W305" s="30">
        <v>2553804049.3499999</v>
      </c>
      <c r="X305" s="30">
        <v>8485709354.3999996</v>
      </c>
      <c r="Y305" s="30">
        <v>0</v>
      </c>
      <c r="Z305" s="30">
        <v>111638122</v>
      </c>
      <c r="AA305" s="30">
        <v>5806919178.6199999</v>
      </c>
      <c r="AB305" s="30">
        <v>0</v>
      </c>
      <c r="AC305" s="30">
        <v>108174814.31</v>
      </c>
      <c r="AD305" s="30">
        <v>3543509033.9299998</v>
      </c>
      <c r="AE305" s="30">
        <v>0</v>
      </c>
      <c r="AF305" s="30">
        <v>795408926.38</v>
      </c>
      <c r="AG305" s="30">
        <v>1164680557</v>
      </c>
      <c r="AH305" s="30">
        <v>195145847</v>
      </c>
      <c r="AI305" s="30">
        <v>25164032657.080002</v>
      </c>
      <c r="AJ305" s="30">
        <v>5877552409.6499996</v>
      </c>
      <c r="AK305" s="30">
        <v>5659925894.6499996</v>
      </c>
      <c r="AL305" s="30">
        <v>3404994777.48</v>
      </c>
      <c r="AM305" s="30">
        <v>4645696861.3800001</v>
      </c>
      <c r="AN305" s="30">
        <v>3013343.32</v>
      </c>
      <c r="AO305" s="30">
        <v>326427442.05000001</v>
      </c>
      <c r="AP305" s="30">
        <v>9653673145.5200005</v>
      </c>
      <c r="AQ305" s="30">
        <v>13451675744.370001</v>
      </c>
      <c r="AR305" s="30">
        <v>13331641901.799999</v>
      </c>
      <c r="AS305" s="30">
        <v>120033842.56999999</v>
      </c>
      <c r="AT305" s="30">
        <v>1488399640.5799999</v>
      </c>
      <c r="AU305" s="30">
        <v>324893389.63</v>
      </c>
      <c r="AV305" s="30">
        <v>42447925.149999999</v>
      </c>
      <c r="AW305" s="30">
        <v>326427442.05000001</v>
      </c>
      <c r="AX305" s="30">
        <v>794630883.75</v>
      </c>
      <c r="AY305" s="30">
        <v>11963276103.790001</v>
      </c>
      <c r="AZ305" s="30">
        <v>11963276103.790001</v>
      </c>
      <c r="BA305" s="30">
        <v>0</v>
      </c>
      <c r="BB305" s="30">
        <v>12393105</v>
      </c>
      <c r="BC305" s="30">
        <v>4704200807.3199997</v>
      </c>
      <c r="BD305" s="30">
        <v>12393105</v>
      </c>
      <c r="BE305" s="30">
        <v>4704200807.3199997</v>
      </c>
      <c r="BF305" s="30">
        <v>2405974078</v>
      </c>
      <c r="BG305" s="30">
        <v>260775620.31</v>
      </c>
      <c r="BH305" s="30">
        <v>2405974078</v>
      </c>
      <c r="BI305" s="30">
        <v>260775620.31</v>
      </c>
    </row>
    <row r="306" spans="1:61" ht="27.75" customHeight="1" x14ac:dyDescent="0.2">
      <c r="A306" s="25">
        <f t="shared" si="4"/>
        <v>300</v>
      </c>
      <c r="B306" s="37">
        <v>4063</v>
      </c>
      <c r="C306" s="31" t="s">
        <v>1444</v>
      </c>
      <c r="D306" s="31" t="s">
        <v>1445</v>
      </c>
      <c r="E306" s="31" t="s">
        <v>1446</v>
      </c>
      <c r="F306" s="31" t="s">
        <v>47</v>
      </c>
      <c r="G306" s="31" t="s">
        <v>1867</v>
      </c>
      <c r="H306" s="31" t="s">
        <v>40</v>
      </c>
      <c r="I306" s="31" t="s">
        <v>1447</v>
      </c>
      <c r="J306" s="31" t="s">
        <v>733</v>
      </c>
      <c r="K306" s="31" t="s">
        <v>735</v>
      </c>
      <c r="L306" s="31" t="s">
        <v>1801</v>
      </c>
      <c r="M306" s="31" t="s">
        <v>2552</v>
      </c>
      <c r="N306" s="31" t="s">
        <v>1715</v>
      </c>
      <c r="O306" s="37">
        <v>1</v>
      </c>
      <c r="P306" s="37">
        <v>5646</v>
      </c>
      <c r="Q306" s="37">
        <v>13</v>
      </c>
      <c r="R306" s="30">
        <v>34827816240.129997</v>
      </c>
      <c r="S306" s="30">
        <v>4795906290.1099997</v>
      </c>
      <c r="T306" s="30">
        <v>2253140349</v>
      </c>
      <c r="U306" s="30">
        <v>0</v>
      </c>
      <c r="V306" s="30">
        <v>23021839035</v>
      </c>
      <c r="W306" s="30">
        <v>60309576.020000003</v>
      </c>
      <c r="X306" s="30">
        <v>4696620990</v>
      </c>
      <c r="Y306" s="30">
        <v>0</v>
      </c>
      <c r="Z306" s="30">
        <v>0</v>
      </c>
      <c r="AA306" s="30">
        <v>3934046639.5300002</v>
      </c>
      <c r="AB306" s="30">
        <v>0</v>
      </c>
      <c r="AC306" s="30">
        <v>0</v>
      </c>
      <c r="AD306" s="30">
        <v>1029123100.97</v>
      </c>
      <c r="AE306" s="30">
        <v>0</v>
      </c>
      <c r="AF306" s="30">
        <v>2903153984.5599999</v>
      </c>
      <c r="AG306" s="30">
        <v>1769554</v>
      </c>
      <c r="AH306" s="30">
        <v>0</v>
      </c>
      <c r="AI306" s="30">
        <v>30893769600.599998</v>
      </c>
      <c r="AJ306" s="30">
        <v>16612210803</v>
      </c>
      <c r="AK306" s="30">
        <v>0</v>
      </c>
      <c r="AL306" s="30">
        <v>6956435353.7799997</v>
      </c>
      <c r="AM306" s="30">
        <v>2265154353.25</v>
      </c>
      <c r="AN306" s="30">
        <v>1517615</v>
      </c>
      <c r="AO306" s="30">
        <v>450228154.88999999</v>
      </c>
      <c r="AP306" s="30">
        <v>820891908</v>
      </c>
      <c r="AQ306" s="30">
        <v>871310512</v>
      </c>
      <c r="AR306" s="30">
        <v>824348536</v>
      </c>
      <c r="AS306" s="30">
        <v>46961976</v>
      </c>
      <c r="AT306" s="30">
        <v>871310512</v>
      </c>
      <c r="AU306" s="30">
        <v>406603620.94999999</v>
      </c>
      <c r="AV306" s="30">
        <v>14478736.16</v>
      </c>
      <c r="AW306" s="30">
        <v>450228154.88999999</v>
      </c>
      <c r="AX306" s="30">
        <v>0</v>
      </c>
      <c r="AY306" s="30">
        <v>0</v>
      </c>
      <c r="AZ306" s="30">
        <v>0</v>
      </c>
      <c r="BA306" s="30">
        <v>0</v>
      </c>
      <c r="BB306" s="30">
        <v>0</v>
      </c>
      <c r="BC306" s="30">
        <v>0</v>
      </c>
      <c r="BD306" s="30">
        <v>0</v>
      </c>
      <c r="BE306" s="30">
        <v>0</v>
      </c>
      <c r="BF306" s="30">
        <v>0</v>
      </c>
      <c r="BG306" s="30">
        <v>0</v>
      </c>
      <c r="BH306" s="30">
        <v>0</v>
      </c>
      <c r="BI306" s="30">
        <v>0</v>
      </c>
    </row>
    <row r="307" spans="1:61" ht="27.75" customHeight="1" x14ac:dyDescent="0.2">
      <c r="A307" s="25">
        <f t="shared" si="4"/>
        <v>301</v>
      </c>
      <c r="B307" s="37">
        <v>4074</v>
      </c>
      <c r="C307" s="31" t="s">
        <v>2717</v>
      </c>
      <c r="D307" s="31" t="s">
        <v>2718</v>
      </c>
      <c r="E307" s="31" t="s">
        <v>2719</v>
      </c>
      <c r="F307" s="31" t="s">
        <v>31</v>
      </c>
      <c r="G307" s="31" t="s">
        <v>1935</v>
      </c>
      <c r="H307" s="31" t="s">
        <v>1795</v>
      </c>
      <c r="I307" s="31" t="s">
        <v>2720</v>
      </c>
      <c r="J307" s="31" t="s">
        <v>1107</v>
      </c>
      <c r="K307" s="31" t="s">
        <v>2721</v>
      </c>
      <c r="L307" s="31" t="s">
        <v>2722</v>
      </c>
      <c r="M307" s="31" t="s">
        <v>2723</v>
      </c>
      <c r="N307" s="31" t="s">
        <v>2724</v>
      </c>
      <c r="O307" s="37">
        <v>1</v>
      </c>
      <c r="P307" s="37">
        <v>36</v>
      </c>
      <c r="Q307" s="37">
        <v>17</v>
      </c>
      <c r="R307" s="30">
        <v>33797032363.529999</v>
      </c>
      <c r="S307" s="30">
        <v>19887239.030000001</v>
      </c>
      <c r="T307" s="30">
        <v>276917614.14999998</v>
      </c>
      <c r="U307" s="30">
        <v>311213305.26999998</v>
      </c>
      <c r="V307" s="30">
        <v>4514404035.6400003</v>
      </c>
      <c r="W307" s="30">
        <v>1332243383.6600001</v>
      </c>
      <c r="X307" s="30">
        <v>27328896330.779999</v>
      </c>
      <c r="Y307" s="30">
        <v>0</v>
      </c>
      <c r="Z307" s="30">
        <v>13470455</v>
      </c>
      <c r="AA307" s="30">
        <v>7991898890.1400003</v>
      </c>
      <c r="AB307" s="30">
        <v>0</v>
      </c>
      <c r="AC307" s="30">
        <v>5952565650</v>
      </c>
      <c r="AD307" s="30">
        <v>1925455455.1400001</v>
      </c>
      <c r="AE307" s="30">
        <v>40293092</v>
      </c>
      <c r="AF307" s="30">
        <v>0</v>
      </c>
      <c r="AG307" s="30">
        <v>71945360</v>
      </c>
      <c r="AH307" s="30">
        <v>1639333</v>
      </c>
      <c r="AI307" s="30">
        <v>25805133473.380001</v>
      </c>
      <c r="AJ307" s="30">
        <v>1524119858.97</v>
      </c>
      <c r="AK307" s="30">
        <v>0</v>
      </c>
      <c r="AL307" s="30">
        <v>2173296321.02</v>
      </c>
      <c r="AM307" s="30">
        <v>0</v>
      </c>
      <c r="AN307" s="30">
        <v>0</v>
      </c>
      <c r="AO307" s="30">
        <v>-47424779.350000001</v>
      </c>
      <c r="AP307" s="30">
        <v>22118741380.82</v>
      </c>
      <c r="AQ307" s="30">
        <v>169484091.63999999</v>
      </c>
      <c r="AR307" s="30">
        <v>166527006.47</v>
      </c>
      <c r="AS307" s="30">
        <v>2957085.17</v>
      </c>
      <c r="AT307" s="30">
        <v>9079961.5999999996</v>
      </c>
      <c r="AU307" s="30">
        <v>55607290.799999997</v>
      </c>
      <c r="AV307" s="30">
        <v>897450.15</v>
      </c>
      <c r="AW307" s="30">
        <v>-47424779.350000001</v>
      </c>
      <c r="AX307" s="30">
        <v>0</v>
      </c>
      <c r="AY307" s="30">
        <v>76274306</v>
      </c>
      <c r="AZ307" s="30">
        <v>76274306</v>
      </c>
      <c r="BA307" s="30">
        <v>0</v>
      </c>
      <c r="BB307" s="30">
        <v>1919022616</v>
      </c>
      <c r="BC307" s="30">
        <v>3269203526.8699999</v>
      </c>
      <c r="BD307" s="30">
        <v>1919022616</v>
      </c>
      <c r="BE307" s="30">
        <v>3269203526.8699999</v>
      </c>
      <c r="BF307" s="30">
        <v>4515020035.6400003</v>
      </c>
      <c r="BG307" s="30">
        <v>116276777</v>
      </c>
      <c r="BH307" s="30">
        <v>4515020035.6400003</v>
      </c>
      <c r="BI307" s="30">
        <v>116276777</v>
      </c>
    </row>
    <row r="308" spans="1:61" ht="27.75" customHeight="1" x14ac:dyDescent="0.2">
      <c r="A308" s="25">
        <f t="shared" si="4"/>
        <v>302</v>
      </c>
      <c r="B308" s="37">
        <v>4270</v>
      </c>
      <c r="C308" s="31" t="s">
        <v>1449</v>
      </c>
      <c r="D308" s="31" t="s">
        <v>1450</v>
      </c>
      <c r="E308" s="31" t="s">
        <v>1451</v>
      </c>
      <c r="F308" s="31" t="s">
        <v>28</v>
      </c>
      <c r="G308" s="31" t="s">
        <v>1847</v>
      </c>
      <c r="H308" s="31" t="s">
        <v>37</v>
      </c>
      <c r="I308" s="31" t="s">
        <v>1452</v>
      </c>
      <c r="J308" s="31" t="s">
        <v>29</v>
      </c>
      <c r="K308" s="31" t="s">
        <v>30</v>
      </c>
      <c r="L308" s="31" t="s">
        <v>2553</v>
      </c>
      <c r="M308" s="31" t="s">
        <v>2554</v>
      </c>
      <c r="N308" s="31" t="s">
        <v>1453</v>
      </c>
      <c r="O308" s="37">
        <v>1</v>
      </c>
      <c r="P308" s="37">
        <v>14049</v>
      </c>
      <c r="Q308" s="37">
        <v>30</v>
      </c>
      <c r="R308" s="30">
        <v>94836374308.020004</v>
      </c>
      <c r="S308" s="30">
        <v>248262325.09</v>
      </c>
      <c r="T308" s="30">
        <v>2836858967.5999999</v>
      </c>
      <c r="U308" s="30">
        <v>0</v>
      </c>
      <c r="V308" s="30">
        <v>91229393858.039993</v>
      </c>
      <c r="W308" s="30">
        <v>454790548.75</v>
      </c>
      <c r="X308" s="30">
        <v>15985909.539999999</v>
      </c>
      <c r="Y308" s="30">
        <v>0</v>
      </c>
      <c r="Z308" s="30">
        <v>51082699</v>
      </c>
      <c r="AA308" s="30">
        <v>78089459673.580002</v>
      </c>
      <c r="AB308" s="30">
        <v>62886774017.220001</v>
      </c>
      <c r="AC308" s="30">
        <v>8556769425.0600004</v>
      </c>
      <c r="AD308" s="30">
        <v>2150107055.3000002</v>
      </c>
      <c r="AE308" s="30">
        <v>0</v>
      </c>
      <c r="AF308" s="30">
        <v>4250001324</v>
      </c>
      <c r="AG308" s="30">
        <v>245807852</v>
      </c>
      <c r="AH308" s="30">
        <v>0</v>
      </c>
      <c r="AI308" s="30">
        <v>16746914634.440001</v>
      </c>
      <c r="AJ308" s="30">
        <v>11134676479</v>
      </c>
      <c r="AK308" s="30">
        <v>10789949479</v>
      </c>
      <c r="AL308" s="30">
        <v>2530351279.0100002</v>
      </c>
      <c r="AM308" s="30">
        <v>1264162295.05</v>
      </c>
      <c r="AN308" s="30">
        <v>0</v>
      </c>
      <c r="AO308" s="30">
        <v>519051908.00999999</v>
      </c>
      <c r="AP308" s="30">
        <v>1298672673.3699999</v>
      </c>
      <c r="AQ308" s="30">
        <v>1656443916.46</v>
      </c>
      <c r="AR308" s="30">
        <v>1607800571.3299999</v>
      </c>
      <c r="AS308" s="30">
        <v>48643345.130000003</v>
      </c>
      <c r="AT308" s="30">
        <v>1133883049.1800001</v>
      </c>
      <c r="AU308" s="30">
        <v>487400785.00999999</v>
      </c>
      <c r="AV308" s="30">
        <v>127430356.16</v>
      </c>
      <c r="AW308" s="30">
        <v>519051908.00999999</v>
      </c>
      <c r="AX308" s="30">
        <v>0</v>
      </c>
      <c r="AY308" s="30">
        <v>522560867.27999997</v>
      </c>
      <c r="AZ308" s="30">
        <v>522560867.27999997</v>
      </c>
      <c r="BA308" s="30">
        <v>0</v>
      </c>
      <c r="BB308" s="30">
        <v>324119618</v>
      </c>
      <c r="BC308" s="30">
        <v>493710870</v>
      </c>
      <c r="BD308" s="30">
        <v>324119618</v>
      </c>
      <c r="BE308" s="30">
        <v>493710870</v>
      </c>
      <c r="BF308" s="30">
        <v>284456120044</v>
      </c>
      <c r="BG308" s="30">
        <v>0</v>
      </c>
      <c r="BH308" s="30">
        <v>284456120044</v>
      </c>
      <c r="BI308" s="30">
        <v>0</v>
      </c>
    </row>
    <row r="309" spans="1:61" ht="27.75" customHeight="1" x14ac:dyDescent="0.2">
      <c r="A309" s="25">
        <f t="shared" si="4"/>
        <v>303</v>
      </c>
      <c r="B309" s="37">
        <v>4292</v>
      </c>
      <c r="C309" s="31" t="s">
        <v>1454</v>
      </c>
      <c r="D309" s="31" t="s">
        <v>1455</v>
      </c>
      <c r="E309" s="31" t="s">
        <v>1454</v>
      </c>
      <c r="F309" s="31" t="s">
        <v>42</v>
      </c>
      <c r="G309" s="31" t="s">
        <v>1847</v>
      </c>
      <c r="H309" s="31" t="s">
        <v>37</v>
      </c>
      <c r="I309" s="31" t="s">
        <v>1456</v>
      </c>
      <c r="J309" s="31" t="s">
        <v>29</v>
      </c>
      <c r="K309" s="31" t="s">
        <v>30</v>
      </c>
      <c r="L309" s="31" t="s">
        <v>2555</v>
      </c>
      <c r="M309" s="31" t="s">
        <v>2556</v>
      </c>
      <c r="N309" s="31" t="s">
        <v>1457</v>
      </c>
      <c r="O309" s="37">
        <v>1</v>
      </c>
      <c r="P309" s="37">
        <v>1611</v>
      </c>
      <c r="Q309" s="37">
        <v>9</v>
      </c>
      <c r="R309" s="30">
        <v>18596424675.66</v>
      </c>
      <c r="S309" s="30">
        <v>990720376.59000003</v>
      </c>
      <c r="T309" s="30">
        <v>6406054427</v>
      </c>
      <c r="U309" s="30">
        <v>0</v>
      </c>
      <c r="V309" s="30">
        <v>9377227025</v>
      </c>
      <c r="W309" s="30">
        <v>113521007.09999999</v>
      </c>
      <c r="X309" s="30">
        <v>1708901839.97</v>
      </c>
      <c r="Y309" s="30">
        <v>0</v>
      </c>
      <c r="Z309" s="30">
        <v>0</v>
      </c>
      <c r="AA309" s="30">
        <v>1260677863.0999999</v>
      </c>
      <c r="AB309" s="30">
        <v>0</v>
      </c>
      <c r="AC309" s="30">
        <v>0</v>
      </c>
      <c r="AD309" s="30">
        <v>739629145.10000002</v>
      </c>
      <c r="AE309" s="30">
        <v>0</v>
      </c>
      <c r="AF309" s="30">
        <v>0</v>
      </c>
      <c r="AG309" s="30">
        <v>25013492</v>
      </c>
      <c r="AH309" s="30">
        <v>496035226</v>
      </c>
      <c r="AI309" s="30">
        <v>17335746812.560001</v>
      </c>
      <c r="AJ309" s="30">
        <v>10725180820.139999</v>
      </c>
      <c r="AK309" s="30">
        <v>3348010820.1399999</v>
      </c>
      <c r="AL309" s="30">
        <v>1920435377</v>
      </c>
      <c r="AM309" s="30">
        <v>985458106</v>
      </c>
      <c r="AN309" s="30">
        <v>0</v>
      </c>
      <c r="AO309" s="30">
        <v>2094275.21</v>
      </c>
      <c r="AP309" s="30">
        <v>2993094463</v>
      </c>
      <c r="AQ309" s="30">
        <v>344354424</v>
      </c>
      <c r="AR309" s="30">
        <v>249832155</v>
      </c>
      <c r="AS309" s="30">
        <v>94522269</v>
      </c>
      <c r="AT309" s="30">
        <v>344354424</v>
      </c>
      <c r="AU309" s="30">
        <v>317439839.27999997</v>
      </c>
      <c r="AV309" s="30">
        <v>24820309.510000002</v>
      </c>
      <c r="AW309" s="30">
        <v>2094275.21</v>
      </c>
      <c r="AX309" s="30">
        <v>0</v>
      </c>
      <c r="AY309" s="30">
        <v>0</v>
      </c>
      <c r="AZ309" s="30">
        <v>0</v>
      </c>
      <c r="BA309" s="30">
        <v>0</v>
      </c>
      <c r="BB309" s="30">
        <v>21625731</v>
      </c>
      <c r="BC309" s="30">
        <v>362102533</v>
      </c>
      <c r="BD309" s="30">
        <v>21625731</v>
      </c>
      <c r="BE309" s="30">
        <v>362102533</v>
      </c>
      <c r="BF309" s="30">
        <v>9591442618</v>
      </c>
      <c r="BG309" s="30">
        <v>6894550000</v>
      </c>
      <c r="BH309" s="30">
        <v>9591442618</v>
      </c>
      <c r="BI309" s="30">
        <v>6894550000</v>
      </c>
    </row>
    <row r="310" spans="1:61" ht="27.75" customHeight="1" x14ac:dyDescent="0.2">
      <c r="A310" s="25">
        <f t="shared" si="4"/>
        <v>304</v>
      </c>
      <c r="B310" s="37">
        <v>4403</v>
      </c>
      <c r="C310" s="31" t="s">
        <v>1458</v>
      </c>
      <c r="D310" s="31" t="s">
        <v>1459</v>
      </c>
      <c r="E310" s="31" t="s">
        <v>1460</v>
      </c>
      <c r="F310" s="31" t="s">
        <v>116</v>
      </c>
      <c r="G310" s="31" t="s">
        <v>1851</v>
      </c>
      <c r="H310" s="31" t="s">
        <v>38</v>
      </c>
      <c r="I310" s="31" t="s">
        <v>1461</v>
      </c>
      <c r="J310" s="31" t="s">
        <v>1045</v>
      </c>
      <c r="K310" s="31" t="s">
        <v>1063</v>
      </c>
      <c r="L310" s="31" t="s">
        <v>1462</v>
      </c>
      <c r="M310" s="31" t="s">
        <v>2557</v>
      </c>
      <c r="N310" s="31" t="s">
        <v>1952</v>
      </c>
      <c r="O310" s="37">
        <v>1</v>
      </c>
      <c r="P310" s="37">
        <v>27106</v>
      </c>
      <c r="Q310" s="37">
        <v>108</v>
      </c>
      <c r="R310" s="30">
        <v>48402729474.019997</v>
      </c>
      <c r="S310" s="30">
        <v>4193105104.4400001</v>
      </c>
      <c r="T310" s="30">
        <v>1162394775.97</v>
      </c>
      <c r="U310" s="30">
        <v>0</v>
      </c>
      <c r="V310" s="30">
        <v>38997276179</v>
      </c>
      <c r="W310" s="30">
        <v>136687615.28999999</v>
      </c>
      <c r="X310" s="30">
        <v>3844184987.8699999</v>
      </c>
      <c r="Y310" s="30">
        <v>0</v>
      </c>
      <c r="Z310" s="30">
        <v>69080811.450000003</v>
      </c>
      <c r="AA310" s="30">
        <v>31730547657.060001</v>
      </c>
      <c r="AB310" s="30">
        <v>30224042511.990002</v>
      </c>
      <c r="AC310" s="30">
        <v>715868373</v>
      </c>
      <c r="AD310" s="30">
        <v>312011400.45999998</v>
      </c>
      <c r="AE310" s="30">
        <v>0</v>
      </c>
      <c r="AF310" s="30">
        <v>114293809.14</v>
      </c>
      <c r="AG310" s="30">
        <v>364331562.47000003</v>
      </c>
      <c r="AH310" s="30">
        <v>0</v>
      </c>
      <c r="AI310" s="30">
        <v>16672181816.959999</v>
      </c>
      <c r="AJ310" s="30">
        <v>11605827969.559999</v>
      </c>
      <c r="AK310" s="30">
        <v>7179525969.5600004</v>
      </c>
      <c r="AL310" s="30">
        <v>2103136703</v>
      </c>
      <c r="AM310" s="30">
        <v>1120728539</v>
      </c>
      <c r="AN310" s="30">
        <v>77298221</v>
      </c>
      <c r="AO310" s="30">
        <v>-143768106.44</v>
      </c>
      <c r="AP310" s="30">
        <v>1772459047.3900001</v>
      </c>
      <c r="AQ310" s="30">
        <v>1559835581.28</v>
      </c>
      <c r="AR310" s="30">
        <v>1334452925</v>
      </c>
      <c r="AS310" s="30">
        <v>225382656.28</v>
      </c>
      <c r="AT310" s="30">
        <v>1235472964.98</v>
      </c>
      <c r="AU310" s="30">
        <v>1356067529.9100001</v>
      </c>
      <c r="AV310" s="30">
        <v>23173541.510000002</v>
      </c>
      <c r="AW310" s="30">
        <v>-143768106.44</v>
      </c>
      <c r="AX310" s="30">
        <v>0</v>
      </c>
      <c r="AY310" s="30">
        <v>324362616.30000001</v>
      </c>
      <c r="AZ310" s="30">
        <v>324362616.30000001</v>
      </c>
      <c r="BA310" s="30">
        <v>0</v>
      </c>
      <c r="BB310" s="30">
        <v>2668334977</v>
      </c>
      <c r="BC310" s="30">
        <v>17446501662</v>
      </c>
      <c r="BD310" s="30">
        <v>2668334977</v>
      </c>
      <c r="BE310" s="30">
        <v>17446501662</v>
      </c>
      <c r="BF310" s="30">
        <v>91881555392</v>
      </c>
      <c r="BG310" s="30">
        <v>0</v>
      </c>
      <c r="BH310" s="30">
        <v>91881555392</v>
      </c>
      <c r="BI310" s="30">
        <v>0</v>
      </c>
    </row>
    <row r="311" spans="1:61" ht="27.75" customHeight="1" x14ac:dyDescent="0.2">
      <c r="A311" s="25">
        <f t="shared" si="4"/>
        <v>305</v>
      </c>
      <c r="B311" s="37">
        <v>4458</v>
      </c>
      <c r="C311" s="31" t="s">
        <v>1463</v>
      </c>
      <c r="D311" s="31" t="s">
        <v>1464</v>
      </c>
      <c r="E311" s="31" t="s">
        <v>1465</v>
      </c>
      <c r="F311" s="31" t="s">
        <v>116</v>
      </c>
      <c r="G311" s="31" t="s">
        <v>1847</v>
      </c>
      <c r="H311" s="31" t="s">
        <v>37</v>
      </c>
      <c r="I311" s="31" t="s">
        <v>1466</v>
      </c>
      <c r="J311" s="31" t="s">
        <v>643</v>
      </c>
      <c r="K311" s="31" t="s">
        <v>2558</v>
      </c>
      <c r="L311" s="31" t="s">
        <v>2559</v>
      </c>
      <c r="M311" s="31" t="s">
        <v>2560</v>
      </c>
      <c r="N311" s="31" t="s">
        <v>1467</v>
      </c>
      <c r="O311" s="37">
        <v>1</v>
      </c>
      <c r="P311" s="37">
        <v>19040</v>
      </c>
      <c r="Q311" s="37">
        <v>46</v>
      </c>
      <c r="R311" s="30">
        <v>34768150135.169998</v>
      </c>
      <c r="S311" s="30">
        <v>2449556310.29</v>
      </c>
      <c r="T311" s="30">
        <v>612119718.94000006</v>
      </c>
      <c r="U311" s="30">
        <v>0</v>
      </c>
      <c r="V311" s="30">
        <v>29445466140.779999</v>
      </c>
      <c r="W311" s="30">
        <v>14276237.08</v>
      </c>
      <c r="X311" s="30">
        <v>2161705208.5</v>
      </c>
      <c r="Y311" s="30">
        <v>0</v>
      </c>
      <c r="Z311" s="30">
        <v>85026519.569999993</v>
      </c>
      <c r="AA311" s="30">
        <v>21209410547.82</v>
      </c>
      <c r="AB311" s="30">
        <v>16597466676.049999</v>
      </c>
      <c r="AC311" s="30">
        <v>4301713957.5600004</v>
      </c>
      <c r="AD311" s="30">
        <v>185496330.93000001</v>
      </c>
      <c r="AE311" s="30">
        <v>0</v>
      </c>
      <c r="AF311" s="30">
        <v>25073234.600000001</v>
      </c>
      <c r="AG311" s="30">
        <v>99660348.680000007</v>
      </c>
      <c r="AH311" s="30">
        <v>0</v>
      </c>
      <c r="AI311" s="30">
        <v>13558739587.34</v>
      </c>
      <c r="AJ311" s="30">
        <v>4733430102</v>
      </c>
      <c r="AK311" s="30">
        <v>1044845102</v>
      </c>
      <c r="AL311" s="30">
        <v>6142021326</v>
      </c>
      <c r="AM311" s="30">
        <v>114878347.81999999</v>
      </c>
      <c r="AN311" s="30">
        <v>6643166</v>
      </c>
      <c r="AO311" s="30">
        <v>234332976.28999999</v>
      </c>
      <c r="AP311" s="30">
        <v>1284708910.24</v>
      </c>
      <c r="AQ311" s="30">
        <v>1023630110.6</v>
      </c>
      <c r="AR311" s="30">
        <v>969961487.37</v>
      </c>
      <c r="AS311" s="30">
        <v>53668623.229999997</v>
      </c>
      <c r="AT311" s="30">
        <v>836239712.91999996</v>
      </c>
      <c r="AU311" s="30">
        <v>572009794.51999998</v>
      </c>
      <c r="AV311" s="30">
        <v>29896942.140000001</v>
      </c>
      <c r="AW311" s="30">
        <v>234332976.25999999</v>
      </c>
      <c r="AX311" s="30">
        <v>0</v>
      </c>
      <c r="AY311" s="30">
        <v>187390397.68000001</v>
      </c>
      <c r="AZ311" s="30">
        <v>187390397.68000001</v>
      </c>
      <c r="BA311" s="30">
        <v>0</v>
      </c>
      <c r="BB311" s="30">
        <v>1376954331</v>
      </c>
      <c r="BC311" s="30">
        <v>154910469</v>
      </c>
      <c r="BD311" s="30">
        <v>1376954331</v>
      </c>
      <c r="BE311" s="30">
        <v>154910469</v>
      </c>
      <c r="BF311" s="30">
        <v>64827773943</v>
      </c>
      <c r="BG311" s="30">
        <v>3485625000</v>
      </c>
      <c r="BH311" s="30">
        <v>64827773943</v>
      </c>
      <c r="BI311" s="30">
        <v>3485625000</v>
      </c>
    </row>
    <row r="312" spans="1:61" ht="27.75" customHeight="1" x14ac:dyDescent="0.2">
      <c r="A312" s="25">
        <f t="shared" si="4"/>
        <v>306</v>
      </c>
      <c r="B312" s="37">
        <v>4510</v>
      </c>
      <c r="C312" s="31" t="s">
        <v>1468</v>
      </c>
      <c r="D312" s="31" t="s">
        <v>1469</v>
      </c>
      <c r="E312" s="31" t="s">
        <v>1470</v>
      </c>
      <c r="F312" s="31" t="s">
        <v>28</v>
      </c>
      <c r="G312" s="31" t="s">
        <v>1847</v>
      </c>
      <c r="H312" s="31" t="s">
        <v>37</v>
      </c>
      <c r="I312" s="31" t="s">
        <v>1471</v>
      </c>
      <c r="J312" s="31" t="s">
        <v>45</v>
      </c>
      <c r="K312" s="31" t="s">
        <v>49</v>
      </c>
      <c r="L312" s="31" t="s">
        <v>1472</v>
      </c>
      <c r="M312" s="31" t="s">
        <v>2561</v>
      </c>
      <c r="N312" s="31" t="s">
        <v>1473</v>
      </c>
      <c r="O312" s="37">
        <v>1</v>
      </c>
      <c r="P312" s="37">
        <v>1334</v>
      </c>
      <c r="Q312" s="37">
        <v>16</v>
      </c>
      <c r="R312" s="30">
        <v>31550822943</v>
      </c>
      <c r="S312" s="30">
        <v>1026383464</v>
      </c>
      <c r="T312" s="30">
        <v>810277699</v>
      </c>
      <c r="U312" s="30">
        <v>0</v>
      </c>
      <c r="V312" s="30">
        <v>28079740123</v>
      </c>
      <c r="W312" s="30">
        <v>735262452</v>
      </c>
      <c r="X312" s="30">
        <v>854102871</v>
      </c>
      <c r="Y312" s="30">
        <v>0</v>
      </c>
      <c r="Z312" s="30">
        <v>45056334</v>
      </c>
      <c r="AA312" s="30">
        <v>19089673715</v>
      </c>
      <c r="AB312" s="30">
        <v>15438960723</v>
      </c>
      <c r="AC312" s="30">
        <v>1139990646</v>
      </c>
      <c r="AD312" s="30">
        <v>250963196</v>
      </c>
      <c r="AE312" s="30">
        <v>0</v>
      </c>
      <c r="AF312" s="30">
        <v>1374315260</v>
      </c>
      <c r="AG312" s="30">
        <v>785443344</v>
      </c>
      <c r="AH312" s="30">
        <v>100000546</v>
      </c>
      <c r="AI312" s="30">
        <v>12461149228</v>
      </c>
      <c r="AJ312" s="30">
        <v>9772384425</v>
      </c>
      <c r="AK312" s="30">
        <v>9307622715</v>
      </c>
      <c r="AL312" s="30">
        <v>1635762674</v>
      </c>
      <c r="AM312" s="30">
        <v>381393274</v>
      </c>
      <c r="AN312" s="30">
        <v>0</v>
      </c>
      <c r="AO312" s="30">
        <v>186648015</v>
      </c>
      <c r="AP312" s="30">
        <v>0</v>
      </c>
      <c r="AQ312" s="30">
        <v>552573078</v>
      </c>
      <c r="AR312" s="30">
        <v>539931376</v>
      </c>
      <c r="AS312" s="30">
        <v>12641702</v>
      </c>
      <c r="AT312" s="30">
        <v>405047585</v>
      </c>
      <c r="AU312" s="30">
        <v>189239269</v>
      </c>
      <c r="AV312" s="30">
        <v>29160301</v>
      </c>
      <c r="AW312" s="30">
        <v>186648015</v>
      </c>
      <c r="AX312" s="30">
        <v>0</v>
      </c>
      <c r="AY312" s="30">
        <v>147525493</v>
      </c>
      <c r="AZ312" s="30">
        <v>147525493</v>
      </c>
      <c r="BA312" s="30">
        <v>0</v>
      </c>
      <c r="BB312" s="30">
        <v>163174960</v>
      </c>
      <c r="BC312" s="30">
        <v>191904371</v>
      </c>
      <c r="BD312" s="30">
        <v>163174960</v>
      </c>
      <c r="BE312" s="30">
        <v>191904371</v>
      </c>
      <c r="BF312" s="30">
        <v>29997524447</v>
      </c>
      <c r="BG312" s="30">
        <v>0</v>
      </c>
      <c r="BH312" s="30">
        <v>29997524447</v>
      </c>
      <c r="BI312" s="30">
        <v>0</v>
      </c>
    </row>
    <row r="313" spans="1:61" ht="27.75" customHeight="1" x14ac:dyDescent="0.2">
      <c r="A313" s="25">
        <f t="shared" si="4"/>
        <v>307</v>
      </c>
      <c r="B313" s="37">
        <v>4617</v>
      </c>
      <c r="C313" s="31" t="s">
        <v>1474</v>
      </c>
      <c r="D313" s="31" t="s">
        <v>1475</v>
      </c>
      <c r="E313" s="31" t="s">
        <v>1476</v>
      </c>
      <c r="F313" s="31" t="s">
        <v>116</v>
      </c>
      <c r="G313" s="31" t="s">
        <v>1847</v>
      </c>
      <c r="H313" s="31" t="s">
        <v>37</v>
      </c>
      <c r="I313" s="31" t="s">
        <v>1477</v>
      </c>
      <c r="J313" s="31" t="s">
        <v>32</v>
      </c>
      <c r="K313" s="31" t="s">
        <v>1448</v>
      </c>
      <c r="L313" s="31" t="s">
        <v>1716</v>
      </c>
      <c r="M313" s="31" t="s">
        <v>2562</v>
      </c>
      <c r="N313" s="31" t="s">
        <v>1717</v>
      </c>
      <c r="O313" s="37">
        <v>1</v>
      </c>
      <c r="P313" s="37">
        <v>44291</v>
      </c>
      <c r="Q313" s="37">
        <v>83</v>
      </c>
      <c r="R313" s="30">
        <v>155364958704.89999</v>
      </c>
      <c r="S313" s="30">
        <v>12827598226.969999</v>
      </c>
      <c r="T313" s="30">
        <v>593667618.97000003</v>
      </c>
      <c r="U313" s="30">
        <v>0</v>
      </c>
      <c r="V313" s="30">
        <v>125706796360.45</v>
      </c>
      <c r="W313" s="30">
        <v>2163083599.21</v>
      </c>
      <c r="X313" s="30">
        <v>14073812899.299999</v>
      </c>
      <c r="Y313" s="30">
        <v>0</v>
      </c>
      <c r="Z313" s="30">
        <v>0</v>
      </c>
      <c r="AA313" s="30">
        <v>91652506220.679993</v>
      </c>
      <c r="AB313" s="30">
        <v>85311831787.059998</v>
      </c>
      <c r="AC313" s="30">
        <v>4333333333</v>
      </c>
      <c r="AD313" s="30">
        <v>1426094356.29</v>
      </c>
      <c r="AE313" s="30">
        <v>0</v>
      </c>
      <c r="AF313" s="30">
        <v>0</v>
      </c>
      <c r="AG313" s="30">
        <v>581246744.33000004</v>
      </c>
      <c r="AH313" s="30">
        <v>0</v>
      </c>
      <c r="AI313" s="30">
        <v>63712452484.220001</v>
      </c>
      <c r="AJ313" s="30">
        <v>39428237261.510002</v>
      </c>
      <c r="AK313" s="30">
        <v>6230972261.5100002</v>
      </c>
      <c r="AL313" s="30">
        <v>6114307373.2200003</v>
      </c>
      <c r="AM313" s="30">
        <v>0</v>
      </c>
      <c r="AN313" s="30">
        <v>217160745</v>
      </c>
      <c r="AO313" s="30">
        <v>1057140476.08</v>
      </c>
      <c r="AP313" s="30">
        <v>12225146213.58</v>
      </c>
      <c r="AQ313" s="30">
        <v>3560216768.6399999</v>
      </c>
      <c r="AR313" s="30">
        <v>3208711310.1900001</v>
      </c>
      <c r="AS313" s="30">
        <v>351505458.44999999</v>
      </c>
      <c r="AT313" s="30">
        <v>2663190421.6399999</v>
      </c>
      <c r="AU313" s="30">
        <v>1390145007.1400001</v>
      </c>
      <c r="AV313" s="30">
        <v>215904938.41999999</v>
      </c>
      <c r="AW313" s="30">
        <v>1057140476.08</v>
      </c>
      <c r="AX313" s="30">
        <v>0</v>
      </c>
      <c r="AY313" s="30">
        <v>897026347</v>
      </c>
      <c r="AZ313" s="30">
        <v>897026347</v>
      </c>
      <c r="BA313" s="30">
        <v>0</v>
      </c>
      <c r="BB313" s="30">
        <v>914838277</v>
      </c>
      <c r="BC313" s="30">
        <v>44362015460.910004</v>
      </c>
      <c r="BD313" s="30">
        <v>914838277.16999996</v>
      </c>
      <c r="BE313" s="30">
        <v>44362015460.739998</v>
      </c>
      <c r="BF313" s="30">
        <v>36932385863.019997</v>
      </c>
      <c r="BG313" s="30">
        <v>33197265000</v>
      </c>
      <c r="BH313" s="30">
        <v>36932385863.019997</v>
      </c>
      <c r="BI313" s="30">
        <v>33197265000</v>
      </c>
    </row>
    <row r="314" spans="1:61" ht="27.75" customHeight="1" x14ac:dyDescent="0.2">
      <c r="A314" s="25">
        <f t="shared" si="4"/>
        <v>308</v>
      </c>
      <c r="B314" s="37">
        <v>4637</v>
      </c>
      <c r="C314" s="31" t="s">
        <v>1478</v>
      </c>
      <c r="D314" s="31" t="s">
        <v>1479</v>
      </c>
      <c r="E314" s="31" t="s">
        <v>1480</v>
      </c>
      <c r="F314" s="31" t="s">
        <v>28</v>
      </c>
      <c r="G314" s="31" t="s">
        <v>1847</v>
      </c>
      <c r="H314" s="31" t="s">
        <v>37</v>
      </c>
      <c r="I314" s="31" t="s">
        <v>1481</v>
      </c>
      <c r="J314" s="31" t="s">
        <v>29</v>
      </c>
      <c r="K314" s="31" t="s">
        <v>30</v>
      </c>
      <c r="L314" s="31" t="s">
        <v>1751</v>
      </c>
      <c r="M314" s="31" t="s">
        <v>2563</v>
      </c>
      <c r="N314" s="31" t="s">
        <v>1696</v>
      </c>
      <c r="O314" s="37">
        <v>1</v>
      </c>
      <c r="P314" s="37">
        <v>1890</v>
      </c>
      <c r="Q314" s="37">
        <v>16</v>
      </c>
      <c r="R314" s="30">
        <v>21817340033.82</v>
      </c>
      <c r="S314" s="30">
        <v>1701426751.5799999</v>
      </c>
      <c r="T314" s="30">
        <v>2542027711</v>
      </c>
      <c r="U314" s="30">
        <v>0</v>
      </c>
      <c r="V314" s="30">
        <v>13481284136.49</v>
      </c>
      <c r="W314" s="30">
        <v>45060606.710000001</v>
      </c>
      <c r="X314" s="30">
        <v>4047540828.04</v>
      </c>
      <c r="Y314" s="30">
        <v>0</v>
      </c>
      <c r="Z314" s="30">
        <v>0</v>
      </c>
      <c r="AA314" s="30">
        <v>11765967354.15</v>
      </c>
      <c r="AB314" s="30">
        <v>11340183442.01</v>
      </c>
      <c r="AC314" s="30">
        <v>2711217</v>
      </c>
      <c r="AD314" s="30">
        <v>121208560.95999999</v>
      </c>
      <c r="AE314" s="30">
        <v>0</v>
      </c>
      <c r="AF314" s="30">
        <v>278839078.58999997</v>
      </c>
      <c r="AG314" s="30">
        <v>23025055.59</v>
      </c>
      <c r="AH314" s="30">
        <v>0</v>
      </c>
      <c r="AI314" s="30">
        <v>10051372679.67</v>
      </c>
      <c r="AJ314" s="30">
        <v>1153534251.73</v>
      </c>
      <c r="AK314" s="30">
        <v>953534251.73000002</v>
      </c>
      <c r="AL314" s="30">
        <v>4336179662.4200001</v>
      </c>
      <c r="AM314" s="30">
        <v>2063299259</v>
      </c>
      <c r="AN314" s="30">
        <v>0</v>
      </c>
      <c r="AO314" s="30">
        <v>57961207.259999998</v>
      </c>
      <c r="AP314" s="30">
        <v>176211704.25999999</v>
      </c>
      <c r="AQ314" s="30">
        <v>334850849.67000002</v>
      </c>
      <c r="AR314" s="30">
        <v>292652538.44999999</v>
      </c>
      <c r="AS314" s="30">
        <v>42198311.219999999</v>
      </c>
      <c r="AT314" s="30">
        <v>281548026.67000002</v>
      </c>
      <c r="AU314" s="30">
        <v>214959083.59</v>
      </c>
      <c r="AV314" s="30">
        <v>8627735.8200000003</v>
      </c>
      <c r="AW314" s="30">
        <v>57961207.259999998</v>
      </c>
      <c r="AX314" s="30">
        <v>0</v>
      </c>
      <c r="AY314" s="30">
        <v>53302823</v>
      </c>
      <c r="AZ314" s="30">
        <v>53302823</v>
      </c>
      <c r="BA314" s="30">
        <v>0</v>
      </c>
      <c r="BB314" s="30">
        <v>11483087</v>
      </c>
      <c r="BC314" s="30">
        <v>841392615.35000002</v>
      </c>
      <c r="BD314" s="30">
        <v>11483087</v>
      </c>
      <c r="BE314" s="30">
        <v>841392615.35000002</v>
      </c>
      <c r="BF314" s="30">
        <v>27697690950.099998</v>
      </c>
      <c r="BG314" s="30">
        <v>0</v>
      </c>
      <c r="BH314" s="30">
        <v>27697690950.099998</v>
      </c>
      <c r="BI314" s="30">
        <v>0</v>
      </c>
    </row>
    <row r="315" spans="1:61" ht="27.75" customHeight="1" x14ac:dyDescent="0.2">
      <c r="A315" s="25">
        <f t="shared" si="4"/>
        <v>309</v>
      </c>
      <c r="B315" s="37">
        <v>5174</v>
      </c>
      <c r="C315" s="31" t="s">
        <v>1483</v>
      </c>
      <c r="D315" s="31" t="s">
        <v>1484</v>
      </c>
      <c r="E315" s="31" t="s">
        <v>1485</v>
      </c>
      <c r="F315" s="31" t="s">
        <v>28</v>
      </c>
      <c r="G315" s="31" t="s">
        <v>1847</v>
      </c>
      <c r="H315" s="31" t="s">
        <v>37</v>
      </c>
      <c r="I315" s="31" t="s">
        <v>1486</v>
      </c>
      <c r="J315" s="31" t="s">
        <v>29</v>
      </c>
      <c r="K315" s="31" t="s">
        <v>30</v>
      </c>
      <c r="L315" s="31" t="s">
        <v>1752</v>
      </c>
      <c r="M315" s="31" t="s">
        <v>2564</v>
      </c>
      <c r="N315" s="31" t="s">
        <v>1753</v>
      </c>
      <c r="O315" s="37">
        <v>1</v>
      </c>
      <c r="P315" s="37">
        <v>2195</v>
      </c>
      <c r="Q315" s="37">
        <v>24</v>
      </c>
      <c r="R315" s="30">
        <v>33846811152.91</v>
      </c>
      <c r="S315" s="30">
        <v>1367769365.03</v>
      </c>
      <c r="T315" s="30">
        <v>1183948520.95</v>
      </c>
      <c r="U315" s="30">
        <v>0</v>
      </c>
      <c r="V315" s="30">
        <v>28076402870.580002</v>
      </c>
      <c r="W315" s="30">
        <v>1044335864.8200001</v>
      </c>
      <c r="X315" s="30">
        <v>2075314307.53</v>
      </c>
      <c r="Y315" s="30">
        <v>0</v>
      </c>
      <c r="Z315" s="30">
        <v>99040224</v>
      </c>
      <c r="AA315" s="30">
        <v>21006770857.169998</v>
      </c>
      <c r="AB315" s="30">
        <v>10350450585.290001</v>
      </c>
      <c r="AC315" s="30">
        <v>10126850846.1</v>
      </c>
      <c r="AD315" s="30">
        <v>325471743.5</v>
      </c>
      <c r="AE315" s="30">
        <v>0</v>
      </c>
      <c r="AF315" s="30">
        <v>87713218.540000007</v>
      </c>
      <c r="AG315" s="30">
        <v>116284463.73999999</v>
      </c>
      <c r="AH315" s="30">
        <v>0</v>
      </c>
      <c r="AI315" s="30">
        <v>12840040295.74</v>
      </c>
      <c r="AJ315" s="30">
        <v>10205180507.889999</v>
      </c>
      <c r="AK315" s="30">
        <v>6516595507.8900003</v>
      </c>
      <c r="AL315" s="30">
        <v>1112942392.1199999</v>
      </c>
      <c r="AM315" s="30">
        <v>317557065.20999998</v>
      </c>
      <c r="AN315" s="30">
        <v>7600000</v>
      </c>
      <c r="AO315" s="30">
        <v>9737736.4900000002</v>
      </c>
      <c r="AP315" s="30">
        <v>1015485303</v>
      </c>
      <c r="AQ315" s="30">
        <v>723132436.37</v>
      </c>
      <c r="AR315" s="30">
        <v>693261352</v>
      </c>
      <c r="AS315" s="30">
        <v>29871084.370000001</v>
      </c>
      <c r="AT315" s="30">
        <v>352902962.16000003</v>
      </c>
      <c r="AU315" s="30">
        <v>248590697</v>
      </c>
      <c r="AV315" s="30">
        <v>20090954.670000002</v>
      </c>
      <c r="AW315" s="30">
        <v>9737736.4900000002</v>
      </c>
      <c r="AX315" s="30">
        <v>74483574</v>
      </c>
      <c r="AY315" s="30">
        <v>370229474.20999998</v>
      </c>
      <c r="AZ315" s="30">
        <v>370229474.20999998</v>
      </c>
      <c r="BA315" s="30">
        <v>0</v>
      </c>
      <c r="BB315" s="30">
        <v>436303331</v>
      </c>
      <c r="BC315" s="30">
        <v>1527872270.3599999</v>
      </c>
      <c r="BD315" s="30">
        <v>436303331</v>
      </c>
      <c r="BE315" s="30">
        <v>1527872270.3599999</v>
      </c>
      <c r="BF315" s="30">
        <v>21831984097.779999</v>
      </c>
      <c r="BG315" s="30">
        <v>3688585000</v>
      </c>
      <c r="BH315" s="30">
        <v>21748646669.779999</v>
      </c>
      <c r="BI315" s="30">
        <v>3771922428</v>
      </c>
    </row>
    <row r="316" spans="1:61" ht="27.75" customHeight="1" x14ac:dyDescent="0.2">
      <c r="A316" s="25">
        <f t="shared" si="4"/>
        <v>310</v>
      </c>
      <c r="B316" s="37">
        <v>5175</v>
      </c>
      <c r="C316" s="31" t="s">
        <v>1487</v>
      </c>
      <c r="D316" s="31" t="s">
        <v>1488</v>
      </c>
      <c r="E316" s="31" t="s">
        <v>1489</v>
      </c>
      <c r="F316" s="31" t="s">
        <v>28</v>
      </c>
      <c r="G316" s="31" t="s">
        <v>1847</v>
      </c>
      <c r="H316" s="31" t="s">
        <v>37</v>
      </c>
      <c r="I316" s="31" t="s">
        <v>1490</v>
      </c>
      <c r="J316" s="31" t="s">
        <v>29</v>
      </c>
      <c r="K316" s="31" t="s">
        <v>30</v>
      </c>
      <c r="L316" s="31" t="s">
        <v>2565</v>
      </c>
      <c r="M316" s="31" t="s">
        <v>2566</v>
      </c>
      <c r="N316" s="31" t="s">
        <v>1491</v>
      </c>
      <c r="O316" s="37">
        <v>1</v>
      </c>
      <c r="P316" s="37">
        <v>3755</v>
      </c>
      <c r="Q316" s="37">
        <v>36</v>
      </c>
      <c r="R316" s="30">
        <v>45654970630.410004</v>
      </c>
      <c r="S316" s="30">
        <v>343847170.06999999</v>
      </c>
      <c r="T316" s="30">
        <v>3700430971.3699999</v>
      </c>
      <c r="U316" s="30">
        <v>0</v>
      </c>
      <c r="V316" s="30">
        <v>18896495921.990002</v>
      </c>
      <c r="W316" s="30">
        <v>1838499384.9300001</v>
      </c>
      <c r="X316" s="30">
        <v>20863387770.049999</v>
      </c>
      <c r="Y316" s="30">
        <v>0</v>
      </c>
      <c r="Z316" s="30">
        <v>12309412</v>
      </c>
      <c r="AA316" s="30">
        <v>35910729683.57</v>
      </c>
      <c r="AB316" s="30">
        <v>24773807258.98</v>
      </c>
      <c r="AC316" s="30">
        <v>0</v>
      </c>
      <c r="AD316" s="30">
        <v>10556502088.07</v>
      </c>
      <c r="AE316" s="30">
        <v>0</v>
      </c>
      <c r="AF316" s="30">
        <v>3512811.34</v>
      </c>
      <c r="AG316" s="30">
        <v>570559013.17999995</v>
      </c>
      <c r="AH316" s="30">
        <v>6348512</v>
      </c>
      <c r="AI316" s="30">
        <v>9744240946.8400002</v>
      </c>
      <c r="AJ316" s="30">
        <v>8651316702.6399994</v>
      </c>
      <c r="AK316" s="30">
        <v>6438165702.6400003</v>
      </c>
      <c r="AL316" s="30">
        <v>0</v>
      </c>
      <c r="AM316" s="30">
        <v>0</v>
      </c>
      <c r="AN316" s="30">
        <v>0</v>
      </c>
      <c r="AO316" s="30">
        <v>-5820667.9000000004</v>
      </c>
      <c r="AP316" s="30">
        <v>19178676762.759998</v>
      </c>
      <c r="AQ316" s="30">
        <v>737054148.33000004</v>
      </c>
      <c r="AR316" s="30">
        <v>450772507</v>
      </c>
      <c r="AS316" s="30">
        <v>286281641.32999998</v>
      </c>
      <c r="AT316" s="30">
        <v>677592160.53999996</v>
      </c>
      <c r="AU316" s="30">
        <v>669053234.55999994</v>
      </c>
      <c r="AV316" s="30">
        <v>14359593.880000001</v>
      </c>
      <c r="AW316" s="30">
        <v>-5820667.9000000004</v>
      </c>
      <c r="AX316" s="30">
        <v>0</v>
      </c>
      <c r="AY316" s="30">
        <v>59461987.789999999</v>
      </c>
      <c r="AZ316" s="30">
        <v>59461987.789999999</v>
      </c>
      <c r="BA316" s="30">
        <v>0</v>
      </c>
      <c r="BB316" s="30">
        <v>987666155</v>
      </c>
      <c r="BC316" s="30">
        <v>12969606251.530001</v>
      </c>
      <c r="BD316" s="30">
        <v>987666155</v>
      </c>
      <c r="BE316" s="30">
        <v>12969606251.530001</v>
      </c>
      <c r="BF316" s="30">
        <v>87288009548</v>
      </c>
      <c r="BG316" s="30">
        <v>3551645680.23</v>
      </c>
      <c r="BH316" s="30">
        <v>87288009548</v>
      </c>
      <c r="BI316" s="30">
        <v>3551645680.23</v>
      </c>
    </row>
    <row r="317" spans="1:61" ht="27.75" customHeight="1" x14ac:dyDescent="0.2">
      <c r="A317" s="25">
        <f t="shared" si="4"/>
        <v>311</v>
      </c>
      <c r="B317" s="37">
        <v>5399</v>
      </c>
      <c r="C317" s="31" t="s">
        <v>1492</v>
      </c>
      <c r="D317" s="31" t="s">
        <v>1493</v>
      </c>
      <c r="E317" s="31" t="s">
        <v>1494</v>
      </c>
      <c r="F317" s="31" t="s">
        <v>31</v>
      </c>
      <c r="G317" s="31" t="s">
        <v>1847</v>
      </c>
      <c r="H317" s="31" t="s">
        <v>37</v>
      </c>
      <c r="I317" s="31" t="s">
        <v>1495</v>
      </c>
      <c r="J317" s="31" t="s">
        <v>29</v>
      </c>
      <c r="K317" s="31" t="s">
        <v>30</v>
      </c>
      <c r="L317" s="31" t="s">
        <v>2567</v>
      </c>
      <c r="M317" s="31" t="s">
        <v>2568</v>
      </c>
      <c r="N317" s="31" t="s">
        <v>1496</v>
      </c>
      <c r="O317" s="37">
        <v>1</v>
      </c>
      <c r="P317" s="37">
        <v>5016</v>
      </c>
      <c r="Q317" s="37">
        <v>33</v>
      </c>
      <c r="R317" s="30">
        <v>39180053607.949997</v>
      </c>
      <c r="S317" s="30">
        <v>573050422.38999999</v>
      </c>
      <c r="T317" s="30">
        <v>0</v>
      </c>
      <c r="U317" s="30">
        <v>0</v>
      </c>
      <c r="V317" s="30">
        <v>32153246959.560001</v>
      </c>
      <c r="W317" s="30">
        <v>1913433013</v>
      </c>
      <c r="X317" s="30">
        <v>4468973389</v>
      </c>
      <c r="Y317" s="30">
        <v>0</v>
      </c>
      <c r="Z317" s="30">
        <v>71349824</v>
      </c>
      <c r="AA317" s="30">
        <v>3525312391.8899999</v>
      </c>
      <c r="AB317" s="30">
        <v>0</v>
      </c>
      <c r="AC317" s="30">
        <v>1028693050</v>
      </c>
      <c r="AD317" s="30">
        <v>787242532.70000005</v>
      </c>
      <c r="AE317" s="30">
        <v>0</v>
      </c>
      <c r="AF317" s="30">
        <v>1140682772.1900001</v>
      </c>
      <c r="AG317" s="30">
        <v>568694037</v>
      </c>
      <c r="AH317" s="30">
        <v>0</v>
      </c>
      <c r="AI317" s="30">
        <v>35654741216.230003</v>
      </c>
      <c r="AJ317" s="30">
        <v>30163802240.82</v>
      </c>
      <c r="AK317" s="30">
        <v>29827056098.82</v>
      </c>
      <c r="AL317" s="30">
        <v>1436690199</v>
      </c>
      <c r="AM317" s="30">
        <v>0</v>
      </c>
      <c r="AN317" s="30">
        <v>0</v>
      </c>
      <c r="AO317" s="30">
        <v>144616396.56</v>
      </c>
      <c r="AP317" s="30">
        <v>2776860809</v>
      </c>
      <c r="AQ317" s="30">
        <v>664640740.01999998</v>
      </c>
      <c r="AR317" s="30">
        <v>529441918</v>
      </c>
      <c r="AS317" s="30">
        <v>135198822.02000001</v>
      </c>
      <c r="AT317" s="30">
        <v>645368836.00999999</v>
      </c>
      <c r="AU317" s="30">
        <v>490494139.55000001</v>
      </c>
      <c r="AV317" s="30">
        <v>10258299.9</v>
      </c>
      <c r="AW317" s="30">
        <v>144616396.56</v>
      </c>
      <c r="AX317" s="30">
        <v>0</v>
      </c>
      <c r="AY317" s="30">
        <v>19271904.010000002</v>
      </c>
      <c r="AZ317" s="30">
        <v>19271904.010000002</v>
      </c>
      <c r="BA317" s="30">
        <v>0</v>
      </c>
      <c r="BB317" s="30">
        <v>183731520</v>
      </c>
      <c r="BC317" s="30">
        <v>55641237</v>
      </c>
      <c r="BD317" s="30">
        <v>183731520</v>
      </c>
      <c r="BE317" s="30">
        <v>55641237</v>
      </c>
      <c r="BF317" s="30">
        <v>109970378117.25</v>
      </c>
      <c r="BG317" s="30">
        <v>0</v>
      </c>
      <c r="BH317" s="30">
        <v>109970378117.25</v>
      </c>
      <c r="BI317" s="30">
        <v>0</v>
      </c>
    </row>
    <row r="318" spans="1:61" ht="27.75" customHeight="1" x14ac:dyDescent="0.2">
      <c r="A318" s="25">
        <f t="shared" si="4"/>
        <v>312</v>
      </c>
      <c r="B318" s="37">
        <v>5433</v>
      </c>
      <c r="C318" s="31" t="s">
        <v>1953</v>
      </c>
      <c r="D318" s="31" t="s">
        <v>1954</v>
      </c>
      <c r="E318" s="31" t="s">
        <v>1953</v>
      </c>
      <c r="F318" s="31" t="s">
        <v>28</v>
      </c>
      <c r="G318" s="31" t="s">
        <v>1847</v>
      </c>
      <c r="H318" s="31" t="s">
        <v>37</v>
      </c>
      <c r="I318" s="31" t="s">
        <v>1955</v>
      </c>
      <c r="J318" s="31" t="s">
        <v>29</v>
      </c>
      <c r="K318" s="31" t="s">
        <v>30</v>
      </c>
      <c r="L318" s="31" t="s">
        <v>1956</v>
      </c>
      <c r="M318" s="31" t="s">
        <v>2569</v>
      </c>
      <c r="N318" s="31" t="s">
        <v>2570</v>
      </c>
      <c r="O318" s="37">
        <v>1</v>
      </c>
      <c r="P318" s="37">
        <v>9310</v>
      </c>
      <c r="Q318" s="37">
        <v>13</v>
      </c>
      <c r="R318" s="30">
        <v>25710741155.209999</v>
      </c>
      <c r="S318" s="30">
        <v>108662221.5</v>
      </c>
      <c r="T318" s="30">
        <v>2377980580.9000001</v>
      </c>
      <c r="U318" s="30">
        <v>0</v>
      </c>
      <c r="V318" s="30">
        <v>21056665746.610001</v>
      </c>
      <c r="W318" s="30">
        <v>2161218735.1999998</v>
      </c>
      <c r="X318" s="30">
        <v>6213871</v>
      </c>
      <c r="Y318" s="30">
        <v>0</v>
      </c>
      <c r="Z318" s="30">
        <v>0</v>
      </c>
      <c r="AA318" s="30">
        <v>23072460867.25</v>
      </c>
      <c r="AB318" s="30">
        <v>17989766549</v>
      </c>
      <c r="AC318" s="30">
        <v>0</v>
      </c>
      <c r="AD318" s="30">
        <v>4932412759.9799995</v>
      </c>
      <c r="AE318" s="30">
        <v>0</v>
      </c>
      <c r="AF318" s="30">
        <v>141349475.27000001</v>
      </c>
      <c r="AG318" s="30">
        <v>2462065</v>
      </c>
      <c r="AH318" s="30">
        <v>6470018</v>
      </c>
      <c r="AI318" s="30">
        <v>2638280287.96</v>
      </c>
      <c r="AJ318" s="30">
        <v>2335293586</v>
      </c>
      <c r="AK318" s="30">
        <v>663945300</v>
      </c>
      <c r="AL318" s="30">
        <v>114147180.54000001</v>
      </c>
      <c r="AM318" s="30">
        <v>0</v>
      </c>
      <c r="AN318" s="30">
        <v>0</v>
      </c>
      <c r="AO318" s="30">
        <v>187027180</v>
      </c>
      <c r="AP318" s="30">
        <v>1812341.42</v>
      </c>
      <c r="AQ318" s="30">
        <v>491122312.27999997</v>
      </c>
      <c r="AR318" s="30">
        <v>433278352.80000001</v>
      </c>
      <c r="AS318" s="30">
        <v>57843959.479999997</v>
      </c>
      <c r="AT318" s="30">
        <v>491122312.25999999</v>
      </c>
      <c r="AU318" s="30">
        <v>292700311</v>
      </c>
      <c r="AV318" s="30">
        <v>11394821.08</v>
      </c>
      <c r="AW318" s="30">
        <v>187027180.18000001</v>
      </c>
      <c r="AX318" s="30">
        <v>0</v>
      </c>
      <c r="AY318" s="30">
        <v>0</v>
      </c>
      <c r="AZ318" s="30">
        <v>0</v>
      </c>
      <c r="BA318" s="30">
        <v>0</v>
      </c>
      <c r="BB318" s="30">
        <v>0</v>
      </c>
      <c r="BC318" s="30">
        <v>949294508.5</v>
      </c>
      <c r="BD318" s="30">
        <v>0</v>
      </c>
      <c r="BE318" s="30">
        <v>949294508.5</v>
      </c>
      <c r="BF318" s="30">
        <v>0</v>
      </c>
      <c r="BG318" s="30">
        <v>0</v>
      </c>
      <c r="BH318" s="30">
        <v>0</v>
      </c>
      <c r="BI318" s="30">
        <v>0</v>
      </c>
    </row>
    <row r="319" spans="1:61" ht="27.75" customHeight="1" x14ac:dyDescent="0.2">
      <c r="A319" s="25">
        <f t="shared" si="4"/>
        <v>313</v>
      </c>
      <c r="B319" s="37">
        <v>5804</v>
      </c>
      <c r="C319" s="31" t="s">
        <v>1498</v>
      </c>
      <c r="D319" s="31" t="s">
        <v>1499</v>
      </c>
      <c r="E319" s="31" t="s">
        <v>1500</v>
      </c>
      <c r="F319" s="31" t="s">
        <v>42</v>
      </c>
      <c r="G319" s="31" t="s">
        <v>1847</v>
      </c>
      <c r="H319" s="31" t="s">
        <v>37</v>
      </c>
      <c r="I319" s="31" t="s">
        <v>1501</v>
      </c>
      <c r="J319" s="31" t="s">
        <v>150</v>
      </c>
      <c r="K319" s="31" t="s">
        <v>1482</v>
      </c>
      <c r="L319" s="31" t="s">
        <v>2727</v>
      </c>
      <c r="M319" s="31" t="s">
        <v>2571</v>
      </c>
      <c r="N319" s="31" t="s">
        <v>1502</v>
      </c>
      <c r="O319" s="37">
        <v>1</v>
      </c>
      <c r="P319" s="37">
        <v>10172</v>
      </c>
      <c r="Q319" s="37">
        <v>33</v>
      </c>
      <c r="R319" s="30">
        <v>55938936462.75</v>
      </c>
      <c r="S319" s="30">
        <v>1089092777.76</v>
      </c>
      <c r="T319" s="30">
        <v>79924144</v>
      </c>
      <c r="U319" s="30">
        <v>0</v>
      </c>
      <c r="V319" s="30">
        <v>51228448991</v>
      </c>
      <c r="W319" s="30">
        <v>61387773.200000003</v>
      </c>
      <c r="X319" s="30">
        <v>3451087140.79</v>
      </c>
      <c r="Y319" s="30">
        <v>0</v>
      </c>
      <c r="Z319" s="30">
        <v>28995636</v>
      </c>
      <c r="AA319" s="30">
        <v>5241682544.0900002</v>
      </c>
      <c r="AB319" s="30">
        <v>0</v>
      </c>
      <c r="AC319" s="30">
        <v>2199999926.7399998</v>
      </c>
      <c r="AD319" s="30">
        <v>489250109</v>
      </c>
      <c r="AE319" s="30">
        <v>0</v>
      </c>
      <c r="AF319" s="30">
        <v>2522263795.3499999</v>
      </c>
      <c r="AG319" s="30">
        <v>30168713</v>
      </c>
      <c r="AH319" s="30">
        <v>0</v>
      </c>
      <c r="AI319" s="30">
        <v>50697253918.660004</v>
      </c>
      <c r="AJ319" s="30">
        <v>39903122202.860001</v>
      </c>
      <c r="AK319" s="30">
        <v>39681790563.860001</v>
      </c>
      <c r="AL319" s="30">
        <v>4592040014.8999996</v>
      </c>
      <c r="AM319" s="30">
        <v>508775460.19</v>
      </c>
      <c r="AN319" s="30">
        <v>0</v>
      </c>
      <c r="AO319" s="30">
        <v>756915794.59000003</v>
      </c>
      <c r="AP319" s="30">
        <v>0</v>
      </c>
      <c r="AQ319" s="30">
        <v>1296090116.45</v>
      </c>
      <c r="AR319" s="30">
        <v>1167734219</v>
      </c>
      <c r="AS319" s="30">
        <v>128355897.45</v>
      </c>
      <c r="AT319" s="30">
        <v>1296090116.45</v>
      </c>
      <c r="AU319" s="30">
        <v>479921947.91000003</v>
      </c>
      <c r="AV319" s="30">
        <v>59252373.950000003</v>
      </c>
      <c r="AW319" s="30">
        <v>756915794.59000003</v>
      </c>
      <c r="AX319" s="30">
        <v>0</v>
      </c>
      <c r="AY319" s="30">
        <v>0</v>
      </c>
      <c r="AZ319" s="30">
        <v>0</v>
      </c>
      <c r="BA319" s="30">
        <v>0</v>
      </c>
      <c r="BB319" s="30">
        <v>227119832</v>
      </c>
      <c r="BC319" s="30">
        <v>566075834</v>
      </c>
      <c r="BD319" s="30">
        <v>227119832</v>
      </c>
      <c r="BE319" s="30">
        <v>566075834</v>
      </c>
      <c r="BF319" s="30">
        <v>3995589899</v>
      </c>
      <c r="BG319" s="30">
        <v>13809948356</v>
      </c>
      <c r="BH319" s="30">
        <v>3995589899</v>
      </c>
      <c r="BI319" s="30">
        <v>13809948356</v>
      </c>
    </row>
    <row r="320" spans="1:61" ht="27.75" customHeight="1" x14ac:dyDescent="0.2">
      <c r="A320" s="25">
        <f t="shared" si="4"/>
        <v>314</v>
      </c>
      <c r="B320" s="37">
        <v>6037</v>
      </c>
      <c r="C320" s="31" t="s">
        <v>1503</v>
      </c>
      <c r="D320" s="31" t="s">
        <v>1504</v>
      </c>
      <c r="E320" s="31" t="s">
        <v>1505</v>
      </c>
      <c r="F320" s="31" t="s">
        <v>44</v>
      </c>
      <c r="G320" s="31" t="s">
        <v>1957</v>
      </c>
      <c r="H320" s="31" t="s">
        <v>449</v>
      </c>
      <c r="I320" s="31" t="s">
        <v>1506</v>
      </c>
      <c r="J320" s="31" t="s">
        <v>29</v>
      </c>
      <c r="K320" s="31" t="s">
        <v>30</v>
      </c>
      <c r="L320" s="31" t="s">
        <v>2572</v>
      </c>
      <c r="M320" s="31" t="s">
        <v>2155</v>
      </c>
      <c r="N320" s="31" t="s">
        <v>2038</v>
      </c>
      <c r="O320" s="37">
        <v>1</v>
      </c>
      <c r="P320" s="37">
        <v>5464</v>
      </c>
      <c r="Q320" s="35"/>
      <c r="R320" s="30">
        <v>24902014100</v>
      </c>
      <c r="S320" s="30">
        <v>10495426458</v>
      </c>
      <c r="T320" s="30">
        <v>1907582723</v>
      </c>
      <c r="U320" s="30">
        <v>20412215</v>
      </c>
      <c r="V320" s="30">
        <v>1564118611</v>
      </c>
      <c r="W320" s="30">
        <v>10686097751</v>
      </c>
      <c r="X320" s="30">
        <v>85726060</v>
      </c>
      <c r="Y320" s="30">
        <v>0</v>
      </c>
      <c r="Z320" s="30">
        <v>142650282</v>
      </c>
      <c r="AA320" s="30">
        <v>18164105524</v>
      </c>
      <c r="AB320" s="30">
        <v>0</v>
      </c>
      <c r="AC320" s="30">
        <v>0</v>
      </c>
      <c r="AD320" s="30">
        <v>6270021788</v>
      </c>
      <c r="AE320" s="30">
        <v>0</v>
      </c>
      <c r="AF320" s="30">
        <v>350019858</v>
      </c>
      <c r="AG320" s="30">
        <v>11544063878</v>
      </c>
      <c r="AH320" s="30">
        <v>0</v>
      </c>
      <c r="AI320" s="30">
        <v>6737908576</v>
      </c>
      <c r="AJ320" s="30">
        <v>4407364439</v>
      </c>
      <c r="AK320" s="30">
        <v>4397364439</v>
      </c>
      <c r="AL320" s="30">
        <v>1032379904</v>
      </c>
      <c r="AM320" s="30">
        <v>596013060</v>
      </c>
      <c r="AN320" s="30">
        <v>0</v>
      </c>
      <c r="AO320" s="30">
        <v>476177073</v>
      </c>
      <c r="AP320" s="30">
        <v>151210634</v>
      </c>
      <c r="AQ320" s="30">
        <v>25073268266</v>
      </c>
      <c r="AR320" s="30">
        <v>24752193582</v>
      </c>
      <c r="AS320" s="30">
        <v>321074684</v>
      </c>
      <c r="AT320" s="30">
        <v>25073268266</v>
      </c>
      <c r="AU320" s="30">
        <v>24452922496</v>
      </c>
      <c r="AV320" s="30">
        <v>144168697</v>
      </c>
      <c r="AW320" s="30">
        <v>476177073</v>
      </c>
      <c r="AX320" s="30">
        <v>0</v>
      </c>
      <c r="AY320" s="30">
        <v>0</v>
      </c>
      <c r="AZ320" s="30">
        <v>0</v>
      </c>
      <c r="BA320" s="30">
        <v>0</v>
      </c>
      <c r="BB320" s="30">
        <v>2261051</v>
      </c>
      <c r="BC320" s="30">
        <v>2205051435</v>
      </c>
      <c r="BD320" s="30">
        <v>2261051</v>
      </c>
      <c r="BE320" s="30">
        <v>2205051435</v>
      </c>
      <c r="BF320" s="30">
        <v>1529993240</v>
      </c>
      <c r="BG320" s="30">
        <v>3148503022</v>
      </c>
      <c r="BH320" s="30">
        <v>1539993240</v>
      </c>
      <c r="BI320" s="30">
        <v>3138503022</v>
      </c>
    </row>
    <row r="321" spans="1:61" ht="27.75" customHeight="1" x14ac:dyDescent="0.2">
      <c r="A321" s="25">
        <f t="shared" si="4"/>
        <v>315</v>
      </c>
      <c r="B321" s="37">
        <v>6789</v>
      </c>
      <c r="C321" s="31" t="s">
        <v>1754</v>
      </c>
      <c r="D321" s="31" t="s">
        <v>1755</v>
      </c>
      <c r="E321" s="31"/>
      <c r="F321" s="31" t="s">
        <v>31</v>
      </c>
      <c r="G321" s="31" t="s">
        <v>1867</v>
      </c>
      <c r="H321" s="31" t="s">
        <v>40</v>
      </c>
      <c r="I321" s="31" t="s">
        <v>1756</v>
      </c>
      <c r="J321" s="31" t="s">
        <v>29</v>
      </c>
      <c r="K321" s="31" t="s">
        <v>30</v>
      </c>
      <c r="L321" s="31" t="s">
        <v>1958</v>
      </c>
      <c r="M321" s="31" t="s">
        <v>2573</v>
      </c>
      <c r="N321" s="31" t="s">
        <v>2574</v>
      </c>
      <c r="O321" s="37">
        <v>1</v>
      </c>
      <c r="P321" s="37">
        <v>755</v>
      </c>
      <c r="Q321" s="37">
        <v>7</v>
      </c>
      <c r="R321" s="30">
        <v>20471305981.16</v>
      </c>
      <c r="S321" s="30">
        <v>753007074.92999995</v>
      </c>
      <c r="T321" s="30">
        <v>1723554598.46</v>
      </c>
      <c r="U321" s="30">
        <v>0</v>
      </c>
      <c r="V321" s="30">
        <v>17776340689</v>
      </c>
      <c r="W321" s="30">
        <v>87208793</v>
      </c>
      <c r="X321" s="30">
        <v>131194825.77</v>
      </c>
      <c r="Y321" s="30">
        <v>0</v>
      </c>
      <c r="Z321" s="30">
        <v>0</v>
      </c>
      <c r="AA321" s="30">
        <v>13308378354.15</v>
      </c>
      <c r="AB321" s="30">
        <v>0</v>
      </c>
      <c r="AC321" s="30">
        <v>9047762293.8500004</v>
      </c>
      <c r="AD321" s="30">
        <v>1890619478.49</v>
      </c>
      <c r="AE321" s="30">
        <v>0</v>
      </c>
      <c r="AF321" s="30">
        <v>2281635798.8099999</v>
      </c>
      <c r="AG321" s="30">
        <v>88360783</v>
      </c>
      <c r="AH321" s="30">
        <v>0</v>
      </c>
      <c r="AI321" s="30">
        <v>7162927627.0100002</v>
      </c>
      <c r="AJ321" s="30">
        <v>6870450380</v>
      </c>
      <c r="AK321" s="30">
        <v>0</v>
      </c>
      <c r="AL321" s="30">
        <v>276583421.70999998</v>
      </c>
      <c r="AM321" s="30">
        <v>56438097.409999996</v>
      </c>
      <c r="AN321" s="30">
        <v>0</v>
      </c>
      <c r="AO321" s="30">
        <v>-197196347</v>
      </c>
      <c r="AP321" s="30">
        <v>93252283.230000004</v>
      </c>
      <c r="AQ321" s="30">
        <v>364693715.48000002</v>
      </c>
      <c r="AR321" s="30">
        <v>3215181</v>
      </c>
      <c r="AS321" s="30">
        <v>361478534.48000002</v>
      </c>
      <c r="AT321" s="30">
        <v>183153925.77000001</v>
      </c>
      <c r="AU321" s="30">
        <v>378737208.76999998</v>
      </c>
      <c r="AV321" s="30">
        <v>1613064</v>
      </c>
      <c r="AW321" s="30">
        <v>-197196347</v>
      </c>
      <c r="AX321" s="30">
        <v>0</v>
      </c>
      <c r="AY321" s="30">
        <v>181539789.71000001</v>
      </c>
      <c r="AZ321" s="30">
        <v>181539789.71000001</v>
      </c>
      <c r="BA321" s="30">
        <v>0</v>
      </c>
      <c r="BB321" s="30">
        <v>494145014</v>
      </c>
      <c r="BC321" s="30">
        <v>0</v>
      </c>
      <c r="BD321" s="30">
        <v>494145014</v>
      </c>
      <c r="BE321" s="30">
        <v>0</v>
      </c>
      <c r="BF321" s="30">
        <v>37001147688</v>
      </c>
      <c r="BG321" s="30">
        <v>0</v>
      </c>
      <c r="BH321" s="30">
        <v>37001147688</v>
      </c>
      <c r="BI321" s="30">
        <v>0</v>
      </c>
    </row>
    <row r="322" spans="1:61" ht="27.75" customHeight="1" x14ac:dyDescent="0.2">
      <c r="A322" s="25">
        <f t="shared" si="4"/>
        <v>316</v>
      </c>
      <c r="B322" s="37">
        <v>6833</v>
      </c>
      <c r="C322" s="31" t="s">
        <v>1507</v>
      </c>
      <c r="D322" s="31" t="s">
        <v>1508</v>
      </c>
      <c r="E322" s="31" t="s">
        <v>1430</v>
      </c>
      <c r="F322" s="31" t="s">
        <v>116</v>
      </c>
      <c r="G322" s="31" t="s">
        <v>1847</v>
      </c>
      <c r="H322" s="31" t="s">
        <v>37</v>
      </c>
      <c r="I322" s="31" t="s">
        <v>1509</v>
      </c>
      <c r="J322" s="31" t="s">
        <v>45</v>
      </c>
      <c r="K322" s="31" t="s">
        <v>49</v>
      </c>
      <c r="L322" s="31" t="s">
        <v>2039</v>
      </c>
      <c r="M322" s="31" t="s">
        <v>2575</v>
      </c>
      <c r="N322" s="31" t="s">
        <v>1510</v>
      </c>
      <c r="O322" s="37">
        <v>1</v>
      </c>
      <c r="P322" s="37">
        <v>6929</v>
      </c>
      <c r="Q322" s="37">
        <v>19</v>
      </c>
      <c r="R322" s="30">
        <v>13973752071.719999</v>
      </c>
      <c r="S322" s="30">
        <v>414275667.88</v>
      </c>
      <c r="T322" s="30">
        <v>873052610.03999996</v>
      </c>
      <c r="U322" s="30">
        <v>0</v>
      </c>
      <c r="V322" s="30">
        <v>10965362515</v>
      </c>
      <c r="W322" s="30">
        <v>13763514</v>
      </c>
      <c r="X322" s="30">
        <v>1687639161.8</v>
      </c>
      <c r="Y322" s="30">
        <v>0</v>
      </c>
      <c r="Z322" s="30">
        <v>19658603</v>
      </c>
      <c r="AA322" s="30">
        <v>6291558572.46</v>
      </c>
      <c r="AB322" s="30">
        <v>4614428586</v>
      </c>
      <c r="AC322" s="30">
        <v>1337356805</v>
      </c>
      <c r="AD322" s="30">
        <v>177536103</v>
      </c>
      <c r="AE322" s="30">
        <v>0</v>
      </c>
      <c r="AF322" s="30">
        <v>132981289.45999999</v>
      </c>
      <c r="AG322" s="30">
        <v>10668391</v>
      </c>
      <c r="AH322" s="30">
        <v>18587398</v>
      </c>
      <c r="AI322" s="30">
        <v>7682193500.0600004</v>
      </c>
      <c r="AJ322" s="30">
        <v>5497408039</v>
      </c>
      <c r="AK322" s="30">
        <v>2915398539</v>
      </c>
      <c r="AL322" s="30">
        <v>667382069.75</v>
      </c>
      <c r="AM322" s="30">
        <v>12042131</v>
      </c>
      <c r="AN322" s="30">
        <v>0</v>
      </c>
      <c r="AO322" s="30">
        <v>46270161.509999998</v>
      </c>
      <c r="AP322" s="30">
        <v>1086319330</v>
      </c>
      <c r="AQ322" s="30">
        <v>458609936.75999999</v>
      </c>
      <c r="AR322" s="30">
        <v>396682523</v>
      </c>
      <c r="AS322" s="30">
        <v>61927413.759999998</v>
      </c>
      <c r="AT322" s="30">
        <v>375326767.75999999</v>
      </c>
      <c r="AU322" s="30">
        <v>318340082</v>
      </c>
      <c r="AV322" s="30">
        <v>10716524.25</v>
      </c>
      <c r="AW322" s="30">
        <v>46270161.509999998</v>
      </c>
      <c r="AX322" s="30">
        <v>0</v>
      </c>
      <c r="AY322" s="30">
        <v>83283169</v>
      </c>
      <c r="AZ322" s="30">
        <v>83283169</v>
      </c>
      <c r="BA322" s="30">
        <v>0</v>
      </c>
      <c r="BB322" s="30">
        <v>8229088</v>
      </c>
      <c r="BC322" s="30">
        <v>346806625</v>
      </c>
      <c r="BD322" s="30">
        <v>8229088</v>
      </c>
      <c r="BE322" s="30">
        <v>346806625</v>
      </c>
      <c r="BF322" s="30">
        <v>24455174260</v>
      </c>
      <c r="BG322" s="30">
        <v>0</v>
      </c>
      <c r="BH322" s="30">
        <v>24455174260</v>
      </c>
      <c r="BI322" s="30">
        <v>0</v>
      </c>
    </row>
    <row r="323" spans="1:61" ht="27.75" customHeight="1" x14ac:dyDescent="0.2">
      <c r="A323" s="25">
        <f t="shared" si="4"/>
        <v>317</v>
      </c>
      <c r="B323" s="37">
        <v>6948</v>
      </c>
      <c r="C323" s="31" t="s">
        <v>1511</v>
      </c>
      <c r="D323" s="31" t="s">
        <v>1512</v>
      </c>
      <c r="E323" s="31" t="s">
        <v>1513</v>
      </c>
      <c r="F323" s="31" t="s">
        <v>31</v>
      </c>
      <c r="G323" s="31" t="s">
        <v>1959</v>
      </c>
      <c r="H323" s="31" t="s">
        <v>1514</v>
      </c>
      <c r="I323" s="31" t="s">
        <v>1515</v>
      </c>
      <c r="J323" s="31" t="s">
        <v>733</v>
      </c>
      <c r="K323" s="31" t="s">
        <v>735</v>
      </c>
      <c r="L323" s="31" t="s">
        <v>2576</v>
      </c>
      <c r="M323" s="31" t="s">
        <v>2577</v>
      </c>
      <c r="N323" s="31" t="s">
        <v>1516</v>
      </c>
      <c r="O323" s="37">
        <v>1</v>
      </c>
      <c r="P323" s="37">
        <v>22</v>
      </c>
      <c r="Q323" s="37">
        <v>102</v>
      </c>
      <c r="R323" s="30">
        <v>17877582118.060001</v>
      </c>
      <c r="S323" s="30">
        <v>1037852505.4</v>
      </c>
      <c r="T323" s="30">
        <v>0</v>
      </c>
      <c r="U323" s="30">
        <v>4636631227.9099998</v>
      </c>
      <c r="V323" s="30">
        <v>0</v>
      </c>
      <c r="W323" s="30">
        <v>2635176668.0799999</v>
      </c>
      <c r="X323" s="30">
        <v>8600960884.1599998</v>
      </c>
      <c r="Y323" s="30">
        <v>0</v>
      </c>
      <c r="Z323" s="30">
        <v>89984212.510000005</v>
      </c>
      <c r="AA323" s="30">
        <v>15220585042.51</v>
      </c>
      <c r="AB323" s="30">
        <v>0</v>
      </c>
      <c r="AC323" s="30">
        <v>1148245143.27</v>
      </c>
      <c r="AD323" s="30">
        <v>13386531294.98</v>
      </c>
      <c r="AE323" s="30">
        <v>0</v>
      </c>
      <c r="AF323" s="30">
        <v>67461749.489999995</v>
      </c>
      <c r="AG323" s="30">
        <v>552956366.76999998</v>
      </c>
      <c r="AH323" s="30">
        <v>65390488</v>
      </c>
      <c r="AI323" s="30">
        <v>2656997075.5500002</v>
      </c>
      <c r="AJ323" s="30">
        <v>1927132755.74</v>
      </c>
      <c r="AK323" s="30">
        <v>1853360755.74</v>
      </c>
      <c r="AL323" s="30">
        <v>228694110.05000001</v>
      </c>
      <c r="AM323" s="30">
        <v>120881740.04000001</v>
      </c>
      <c r="AN323" s="30">
        <v>0</v>
      </c>
      <c r="AO323" s="30">
        <v>-164827624.50999999</v>
      </c>
      <c r="AP323" s="30">
        <v>214368467.34999999</v>
      </c>
      <c r="AQ323" s="30">
        <v>10475059575.030001</v>
      </c>
      <c r="AR323" s="30">
        <v>10425888889.290001</v>
      </c>
      <c r="AS323" s="30">
        <v>49170685.740000002</v>
      </c>
      <c r="AT323" s="30">
        <v>422586145.92000002</v>
      </c>
      <c r="AU323" s="30">
        <v>456574247</v>
      </c>
      <c r="AV323" s="30">
        <v>42925634.43</v>
      </c>
      <c r="AW323" s="30">
        <v>-164827624.50999999</v>
      </c>
      <c r="AX323" s="30">
        <v>87913889</v>
      </c>
      <c r="AY323" s="30">
        <v>10052473429.030001</v>
      </c>
      <c r="AZ323" s="30">
        <v>10052473428.98</v>
      </c>
      <c r="BA323" s="30">
        <v>0.05</v>
      </c>
      <c r="BB323" s="30">
        <v>0</v>
      </c>
      <c r="BC323" s="30">
        <v>0</v>
      </c>
      <c r="BD323" s="30">
        <v>0</v>
      </c>
      <c r="BE323" s="30">
        <v>0</v>
      </c>
      <c r="BF323" s="30">
        <v>0</v>
      </c>
      <c r="BG323" s="30">
        <v>0</v>
      </c>
      <c r="BH323" s="30">
        <v>0</v>
      </c>
      <c r="BI323" s="30">
        <v>0</v>
      </c>
    </row>
    <row r="324" spans="1:61" ht="27.75" customHeight="1" x14ac:dyDescent="0.2">
      <c r="A324" s="25">
        <f t="shared" si="4"/>
        <v>318</v>
      </c>
      <c r="B324" s="37">
        <v>7046</v>
      </c>
      <c r="C324" s="31" t="s">
        <v>1517</v>
      </c>
      <c r="D324" s="31" t="s">
        <v>1518</v>
      </c>
      <c r="E324" s="31" t="s">
        <v>1519</v>
      </c>
      <c r="F324" s="31" t="s">
        <v>31</v>
      </c>
      <c r="G324" s="31" t="s">
        <v>1867</v>
      </c>
      <c r="H324" s="31" t="s">
        <v>40</v>
      </c>
      <c r="I324" s="31" t="s">
        <v>1520</v>
      </c>
      <c r="J324" s="31" t="s">
        <v>29</v>
      </c>
      <c r="K324" s="31" t="s">
        <v>30</v>
      </c>
      <c r="L324" s="31" t="s">
        <v>2578</v>
      </c>
      <c r="M324" s="31" t="s">
        <v>2579</v>
      </c>
      <c r="N324" s="31" t="s">
        <v>1521</v>
      </c>
      <c r="O324" s="37">
        <v>1</v>
      </c>
      <c r="P324" s="37">
        <v>599</v>
      </c>
      <c r="Q324" s="37">
        <v>1</v>
      </c>
      <c r="R324" s="30">
        <v>175866949.12</v>
      </c>
      <c r="S324" s="30">
        <v>157321947.99000001</v>
      </c>
      <c r="T324" s="30">
        <v>0</v>
      </c>
      <c r="U324" s="30">
        <v>0</v>
      </c>
      <c r="V324" s="30">
        <v>0</v>
      </c>
      <c r="W324" s="30">
        <v>7514385</v>
      </c>
      <c r="X324" s="30">
        <v>10891949.130000001</v>
      </c>
      <c r="Y324" s="30">
        <v>0</v>
      </c>
      <c r="Z324" s="30">
        <v>138667</v>
      </c>
      <c r="AA324" s="30">
        <v>70701753.879999995</v>
      </c>
      <c r="AB324" s="30">
        <v>0</v>
      </c>
      <c r="AC324" s="30">
        <v>0</v>
      </c>
      <c r="AD324" s="30">
        <v>69608335.879999995</v>
      </c>
      <c r="AE324" s="30">
        <v>0</v>
      </c>
      <c r="AF324" s="30">
        <v>0</v>
      </c>
      <c r="AG324" s="30">
        <v>600180</v>
      </c>
      <c r="AH324" s="30">
        <v>493238</v>
      </c>
      <c r="AI324" s="30">
        <v>105165195.23999999</v>
      </c>
      <c r="AJ324" s="30">
        <v>10841632</v>
      </c>
      <c r="AK324" s="30">
        <v>7999132</v>
      </c>
      <c r="AL324" s="30">
        <v>62169530.710000001</v>
      </c>
      <c r="AM324" s="30">
        <v>28022724.48</v>
      </c>
      <c r="AN324" s="30">
        <v>0</v>
      </c>
      <c r="AO324" s="30">
        <v>1600582.46</v>
      </c>
      <c r="AP324" s="30">
        <v>-6360100.1100000003</v>
      </c>
      <c r="AQ324" s="30">
        <v>18275952.07</v>
      </c>
      <c r="AR324" s="30">
        <v>13655747</v>
      </c>
      <c r="AS324" s="30">
        <v>4620205.07</v>
      </c>
      <c r="AT324" s="30">
        <v>18275952.07</v>
      </c>
      <c r="AU324" s="30">
        <v>13008131.43</v>
      </c>
      <c r="AV324" s="30">
        <v>2223679.1800000002</v>
      </c>
      <c r="AW324" s="30">
        <v>1600582.46</v>
      </c>
      <c r="AX324" s="30">
        <v>1443559</v>
      </c>
      <c r="AY324" s="30">
        <v>0</v>
      </c>
      <c r="AZ324" s="30">
        <v>0</v>
      </c>
      <c r="BA324" s="30">
        <v>0</v>
      </c>
      <c r="BB324" s="30">
        <v>0</v>
      </c>
      <c r="BC324" s="30">
        <v>0</v>
      </c>
      <c r="BD324" s="30">
        <v>0</v>
      </c>
      <c r="BE324" s="30">
        <v>0</v>
      </c>
      <c r="BF324" s="30">
        <v>0</v>
      </c>
      <c r="BG324" s="30">
        <v>0</v>
      </c>
      <c r="BH324" s="30">
        <v>0</v>
      </c>
      <c r="BI324" s="30">
        <v>0</v>
      </c>
    </row>
    <row r="325" spans="1:61" ht="27.75" customHeight="1" x14ac:dyDescent="0.2">
      <c r="A325" s="25">
        <f t="shared" si="4"/>
        <v>319</v>
      </c>
      <c r="B325" s="37">
        <v>7049</v>
      </c>
      <c r="C325" s="31" t="s">
        <v>1522</v>
      </c>
      <c r="D325" s="31" t="s">
        <v>1523</v>
      </c>
      <c r="E325" s="31" t="s">
        <v>1524</v>
      </c>
      <c r="F325" s="31" t="s">
        <v>107</v>
      </c>
      <c r="G325" s="31" t="s">
        <v>1960</v>
      </c>
      <c r="H325" s="31" t="s">
        <v>223</v>
      </c>
      <c r="I325" s="31" t="s">
        <v>1525</v>
      </c>
      <c r="J325" s="31" t="s">
        <v>29</v>
      </c>
      <c r="K325" s="31" t="s">
        <v>30</v>
      </c>
      <c r="L325" s="31" t="s">
        <v>1526</v>
      </c>
      <c r="M325" s="31" t="s">
        <v>2580</v>
      </c>
      <c r="N325" s="31" t="s">
        <v>2581</v>
      </c>
      <c r="O325" s="37">
        <v>1</v>
      </c>
      <c r="P325" s="37">
        <v>6</v>
      </c>
      <c r="Q325" s="37">
        <v>14</v>
      </c>
      <c r="R325" s="30">
        <v>659448474692</v>
      </c>
      <c r="S325" s="30">
        <v>32969324710</v>
      </c>
      <c r="T325" s="30">
        <v>1282703816</v>
      </c>
      <c r="U325" s="30">
        <v>0</v>
      </c>
      <c r="V325" s="30">
        <v>1702232705</v>
      </c>
      <c r="W325" s="30">
        <v>40930224679</v>
      </c>
      <c r="X325" s="30">
        <v>577502556128</v>
      </c>
      <c r="Y325" s="30">
        <v>0</v>
      </c>
      <c r="Z325" s="30">
        <v>5061432654</v>
      </c>
      <c r="AA325" s="30">
        <v>323410698183</v>
      </c>
      <c r="AB325" s="30">
        <v>0</v>
      </c>
      <c r="AC325" s="30">
        <v>197950680170</v>
      </c>
      <c r="AD325" s="30">
        <v>9004551934</v>
      </c>
      <c r="AE325" s="30">
        <v>0</v>
      </c>
      <c r="AF325" s="30">
        <v>0</v>
      </c>
      <c r="AG325" s="30">
        <v>110893053375</v>
      </c>
      <c r="AH325" s="30">
        <v>5562412704</v>
      </c>
      <c r="AI325" s="30">
        <v>336037776509</v>
      </c>
      <c r="AJ325" s="30">
        <v>19000000</v>
      </c>
      <c r="AK325" s="30">
        <v>0</v>
      </c>
      <c r="AL325" s="30">
        <v>29966411914</v>
      </c>
      <c r="AM325" s="30">
        <v>17682386313</v>
      </c>
      <c r="AN325" s="30">
        <v>1573140583</v>
      </c>
      <c r="AO325" s="30">
        <v>-324511090</v>
      </c>
      <c r="AP325" s="30">
        <v>282446552549</v>
      </c>
      <c r="AQ325" s="30">
        <v>42114962208</v>
      </c>
      <c r="AR325" s="30">
        <v>41330053076</v>
      </c>
      <c r="AS325" s="30">
        <v>784909132</v>
      </c>
      <c r="AT325" s="30">
        <v>15945649252</v>
      </c>
      <c r="AU325" s="30">
        <v>11366029912</v>
      </c>
      <c r="AV325" s="30">
        <v>4904130430</v>
      </c>
      <c r="AW325" s="30">
        <v>-324511090</v>
      </c>
      <c r="AX325" s="30">
        <v>0</v>
      </c>
      <c r="AY325" s="30">
        <v>0</v>
      </c>
      <c r="AZ325" s="30">
        <v>0</v>
      </c>
      <c r="BA325" s="30">
        <v>0</v>
      </c>
      <c r="BB325" s="30">
        <v>0</v>
      </c>
      <c r="BC325" s="30">
        <v>37032093207</v>
      </c>
      <c r="BD325" s="30">
        <v>0</v>
      </c>
      <c r="BE325" s="30">
        <v>37032093207</v>
      </c>
      <c r="BF325" s="30">
        <v>0</v>
      </c>
      <c r="BG325" s="30">
        <v>0</v>
      </c>
      <c r="BH325" s="30">
        <v>0</v>
      </c>
      <c r="BI325" s="30">
        <v>0</v>
      </c>
    </row>
    <row r="326" spans="1:61" ht="27.75" customHeight="1" x14ac:dyDescent="0.2">
      <c r="A326" s="25">
        <f t="shared" si="4"/>
        <v>320</v>
      </c>
      <c r="B326" s="37">
        <v>7099</v>
      </c>
      <c r="C326" s="31" t="s">
        <v>1527</v>
      </c>
      <c r="D326" s="31" t="s">
        <v>1528</v>
      </c>
      <c r="E326" s="31" t="s">
        <v>1529</v>
      </c>
      <c r="F326" s="31" t="s">
        <v>116</v>
      </c>
      <c r="G326" s="31" t="s">
        <v>1851</v>
      </c>
      <c r="H326" s="31" t="s">
        <v>38</v>
      </c>
      <c r="I326" s="31" t="s">
        <v>1530</v>
      </c>
      <c r="J326" s="31" t="s">
        <v>45</v>
      </c>
      <c r="K326" s="31" t="s">
        <v>49</v>
      </c>
      <c r="L326" s="31" t="s">
        <v>2582</v>
      </c>
      <c r="M326" s="31" t="s">
        <v>2583</v>
      </c>
      <c r="N326" s="31" t="s">
        <v>1531</v>
      </c>
      <c r="O326" s="37">
        <v>1</v>
      </c>
      <c r="P326" s="37">
        <v>1268</v>
      </c>
      <c r="Q326" s="37">
        <v>13</v>
      </c>
      <c r="R326" s="30">
        <v>4506521071.6499996</v>
      </c>
      <c r="S326" s="30">
        <v>162768384.34999999</v>
      </c>
      <c r="T326" s="30">
        <v>119985176.23</v>
      </c>
      <c r="U326" s="30">
        <v>0</v>
      </c>
      <c r="V326" s="30">
        <v>3602458673.1300001</v>
      </c>
      <c r="W326" s="30">
        <v>69701299.120000005</v>
      </c>
      <c r="X326" s="30">
        <v>525069674.81999999</v>
      </c>
      <c r="Y326" s="30">
        <v>0</v>
      </c>
      <c r="Z326" s="30">
        <v>26537864</v>
      </c>
      <c r="AA326" s="30">
        <v>1424626292.8499999</v>
      </c>
      <c r="AB326" s="30">
        <v>776644341.04999995</v>
      </c>
      <c r="AC326" s="30">
        <v>444524917</v>
      </c>
      <c r="AD326" s="30">
        <v>89347731.5</v>
      </c>
      <c r="AE326" s="30">
        <v>0</v>
      </c>
      <c r="AF326" s="30">
        <v>82479031.299999997</v>
      </c>
      <c r="AG326" s="30">
        <v>31630272</v>
      </c>
      <c r="AH326" s="30">
        <v>0</v>
      </c>
      <c r="AI326" s="30">
        <v>3081894778.8000002</v>
      </c>
      <c r="AJ326" s="30">
        <v>1946401536.4200001</v>
      </c>
      <c r="AK326" s="30">
        <v>454727898.36000001</v>
      </c>
      <c r="AL326" s="30">
        <v>350387236.05000001</v>
      </c>
      <c r="AM326" s="30">
        <v>199125433.84</v>
      </c>
      <c r="AN326" s="30">
        <v>0</v>
      </c>
      <c r="AO326" s="30">
        <v>-23512019.91</v>
      </c>
      <c r="AP326" s="30">
        <v>463828788</v>
      </c>
      <c r="AQ326" s="30">
        <v>143855317.78</v>
      </c>
      <c r="AR326" s="30">
        <v>135801455</v>
      </c>
      <c r="AS326" s="30">
        <v>8053862.7800000003</v>
      </c>
      <c r="AT326" s="30">
        <v>128591162.62</v>
      </c>
      <c r="AU326" s="30">
        <v>151103373.83000001</v>
      </c>
      <c r="AV326" s="30">
        <v>999808.7</v>
      </c>
      <c r="AW326" s="30">
        <v>-23512019.91</v>
      </c>
      <c r="AX326" s="30">
        <v>0</v>
      </c>
      <c r="AY326" s="30">
        <v>15264155.16</v>
      </c>
      <c r="AZ326" s="30">
        <v>15264155.16</v>
      </c>
      <c r="BA326" s="30">
        <v>0</v>
      </c>
      <c r="BB326" s="30">
        <v>87195251.680000007</v>
      </c>
      <c r="BC326" s="30">
        <v>558083479</v>
      </c>
      <c r="BD326" s="30">
        <v>87195251.680000007</v>
      </c>
      <c r="BE326" s="30">
        <v>558083479</v>
      </c>
      <c r="BF326" s="30">
        <v>8846183543.5</v>
      </c>
      <c r="BG326" s="30">
        <v>1491673638.0599999</v>
      </c>
      <c r="BH326" s="30">
        <v>8846183543.5</v>
      </c>
      <c r="BI326" s="30">
        <v>1491673638.0599999</v>
      </c>
    </row>
    <row r="327" spans="1:61" ht="27.75" customHeight="1" x14ac:dyDescent="0.2">
      <c r="A327" s="25">
        <f t="shared" si="4"/>
        <v>321</v>
      </c>
      <c r="B327" s="37">
        <v>7243</v>
      </c>
      <c r="C327" s="31" t="s">
        <v>1532</v>
      </c>
      <c r="D327" s="31" t="s">
        <v>1533</v>
      </c>
      <c r="E327" s="31" t="s">
        <v>1534</v>
      </c>
      <c r="F327" s="31" t="s">
        <v>28</v>
      </c>
      <c r="G327" s="31" t="s">
        <v>1847</v>
      </c>
      <c r="H327" s="31" t="s">
        <v>37</v>
      </c>
      <c r="I327" s="31" t="s">
        <v>1535</v>
      </c>
      <c r="J327" s="31" t="s">
        <v>45</v>
      </c>
      <c r="K327" s="31" t="s">
        <v>49</v>
      </c>
      <c r="L327" s="31" t="s">
        <v>1961</v>
      </c>
      <c r="M327" s="31" t="s">
        <v>2584</v>
      </c>
      <c r="N327" s="31" t="s">
        <v>1844</v>
      </c>
      <c r="O327" s="37">
        <v>1</v>
      </c>
      <c r="P327" s="37">
        <v>11349</v>
      </c>
      <c r="Q327" s="37">
        <v>73</v>
      </c>
      <c r="R327" s="30">
        <v>78010346787</v>
      </c>
      <c r="S327" s="30">
        <v>3413516566</v>
      </c>
      <c r="T327" s="30">
        <v>5139453824</v>
      </c>
      <c r="U327" s="30">
        <v>0</v>
      </c>
      <c r="V327" s="30">
        <v>64796139834</v>
      </c>
      <c r="W327" s="30">
        <v>4185885219</v>
      </c>
      <c r="X327" s="30">
        <v>447155344</v>
      </c>
      <c r="Y327" s="30">
        <v>0</v>
      </c>
      <c r="Z327" s="30">
        <v>28196000</v>
      </c>
      <c r="AA327" s="30">
        <v>54487813241</v>
      </c>
      <c r="AB327" s="30">
        <v>40710463392</v>
      </c>
      <c r="AC327" s="30">
        <v>3861379204</v>
      </c>
      <c r="AD327" s="30">
        <v>4117657720</v>
      </c>
      <c r="AE327" s="30">
        <v>0</v>
      </c>
      <c r="AF327" s="30">
        <v>5138013592</v>
      </c>
      <c r="AG327" s="30">
        <v>335337012</v>
      </c>
      <c r="AH327" s="30">
        <v>324962321</v>
      </c>
      <c r="AI327" s="30">
        <v>23522533546</v>
      </c>
      <c r="AJ327" s="30">
        <v>19064362296</v>
      </c>
      <c r="AK327" s="30">
        <v>18435697414</v>
      </c>
      <c r="AL327" s="30">
        <v>2208576816</v>
      </c>
      <c r="AM327" s="30">
        <v>342399782</v>
      </c>
      <c r="AN327" s="30">
        <v>0</v>
      </c>
      <c r="AO327" s="30">
        <v>124809124</v>
      </c>
      <c r="AP327" s="30">
        <v>311065183</v>
      </c>
      <c r="AQ327" s="30">
        <v>2056877433</v>
      </c>
      <c r="AR327" s="30">
        <v>1817486120</v>
      </c>
      <c r="AS327" s="30">
        <v>239391313</v>
      </c>
      <c r="AT327" s="30">
        <v>1527625796</v>
      </c>
      <c r="AU327" s="30">
        <v>1308297738</v>
      </c>
      <c r="AV327" s="30">
        <v>94518934</v>
      </c>
      <c r="AW327" s="30">
        <v>124809124</v>
      </c>
      <c r="AX327" s="30">
        <v>0</v>
      </c>
      <c r="AY327" s="30">
        <v>529251637</v>
      </c>
      <c r="AZ327" s="30">
        <v>529251637</v>
      </c>
      <c r="BA327" s="30">
        <v>0</v>
      </c>
      <c r="BB327" s="30">
        <v>207557403</v>
      </c>
      <c r="BC327" s="30">
        <v>20985247638</v>
      </c>
      <c r="BD327" s="30">
        <v>207557403</v>
      </c>
      <c r="BE327" s="30">
        <v>20985247638</v>
      </c>
      <c r="BF327" s="30">
        <v>66221043979</v>
      </c>
      <c r="BG327" s="30">
        <v>33384835962</v>
      </c>
      <c r="BH327" s="30">
        <v>66221043979</v>
      </c>
      <c r="BI327" s="30">
        <v>33384835962</v>
      </c>
    </row>
    <row r="328" spans="1:61" ht="27.75" customHeight="1" x14ac:dyDescent="0.2">
      <c r="A328" s="25">
        <f t="shared" si="4"/>
        <v>322</v>
      </c>
      <c r="B328" s="37">
        <v>7571</v>
      </c>
      <c r="C328" s="31" t="s">
        <v>1536</v>
      </c>
      <c r="D328" s="31" t="s">
        <v>1537</v>
      </c>
      <c r="E328" s="31" t="s">
        <v>1538</v>
      </c>
      <c r="F328" s="31" t="s">
        <v>116</v>
      </c>
      <c r="G328" s="31" t="s">
        <v>1847</v>
      </c>
      <c r="H328" s="31" t="s">
        <v>37</v>
      </c>
      <c r="I328" s="31" t="s">
        <v>1539</v>
      </c>
      <c r="J328" s="31" t="s">
        <v>45</v>
      </c>
      <c r="K328" s="31" t="s">
        <v>49</v>
      </c>
      <c r="L328" s="31" t="s">
        <v>2585</v>
      </c>
      <c r="M328" s="31" t="s">
        <v>2586</v>
      </c>
      <c r="N328" s="31" t="s">
        <v>2587</v>
      </c>
      <c r="O328" s="37">
        <v>1</v>
      </c>
      <c r="P328" s="37">
        <v>19040</v>
      </c>
      <c r="Q328" s="37">
        <v>45</v>
      </c>
      <c r="R328" s="30">
        <v>32931892749.689999</v>
      </c>
      <c r="S328" s="30">
        <v>2863899838.3800001</v>
      </c>
      <c r="T328" s="30">
        <v>2081281765.3099999</v>
      </c>
      <c r="U328" s="30">
        <v>0</v>
      </c>
      <c r="V328" s="30">
        <v>27019850692</v>
      </c>
      <c r="W328" s="30">
        <v>66511515</v>
      </c>
      <c r="X328" s="30">
        <v>900348939</v>
      </c>
      <c r="Y328" s="30">
        <v>0</v>
      </c>
      <c r="Z328" s="30">
        <v>0</v>
      </c>
      <c r="AA328" s="30">
        <v>7294940027.1199999</v>
      </c>
      <c r="AB328" s="30">
        <v>4847652912.1199999</v>
      </c>
      <c r="AC328" s="30">
        <v>0</v>
      </c>
      <c r="AD328" s="30">
        <v>396902083.36000001</v>
      </c>
      <c r="AE328" s="30">
        <v>0</v>
      </c>
      <c r="AF328" s="30">
        <v>1743178209.03</v>
      </c>
      <c r="AG328" s="30">
        <v>220706822.61000001</v>
      </c>
      <c r="AH328" s="30">
        <v>86500000</v>
      </c>
      <c r="AI328" s="30">
        <v>25636952722.57</v>
      </c>
      <c r="AJ328" s="30">
        <v>14776142338.209999</v>
      </c>
      <c r="AK328" s="30">
        <v>3071966891.21</v>
      </c>
      <c r="AL328" s="30">
        <v>8858939523.4500008</v>
      </c>
      <c r="AM328" s="30">
        <v>398117859</v>
      </c>
      <c r="AN328" s="30">
        <v>0</v>
      </c>
      <c r="AO328" s="30">
        <v>149136201.77000001</v>
      </c>
      <c r="AP328" s="30">
        <v>619032605.17999995</v>
      </c>
      <c r="AQ328" s="30">
        <v>981379195.70000005</v>
      </c>
      <c r="AR328" s="30">
        <v>771727403</v>
      </c>
      <c r="AS328" s="30">
        <v>209651792.69999999</v>
      </c>
      <c r="AT328" s="30">
        <v>953408311.54999995</v>
      </c>
      <c r="AU328" s="30">
        <v>716369485.83000004</v>
      </c>
      <c r="AV328" s="30">
        <v>87902623.950000003</v>
      </c>
      <c r="AW328" s="30">
        <v>149136201.77000001</v>
      </c>
      <c r="AX328" s="30">
        <v>0</v>
      </c>
      <c r="AY328" s="30">
        <v>27970884.149999999</v>
      </c>
      <c r="AZ328" s="30">
        <v>27970884.149999999</v>
      </c>
      <c r="BA328" s="30">
        <v>0</v>
      </c>
      <c r="BB328" s="30">
        <v>511711136</v>
      </c>
      <c r="BC328" s="30">
        <v>1779239942.4100001</v>
      </c>
      <c r="BD328" s="30">
        <v>511711136</v>
      </c>
      <c r="BE328" s="30">
        <v>1779239942.4100001</v>
      </c>
      <c r="BF328" s="30">
        <v>46062902001</v>
      </c>
      <c r="BG328" s="30">
        <v>0</v>
      </c>
      <c r="BH328" s="30">
        <v>46062902001</v>
      </c>
      <c r="BI328" s="30">
        <v>0</v>
      </c>
    </row>
    <row r="329" spans="1:61" ht="27.75" customHeight="1" x14ac:dyDescent="0.2">
      <c r="A329" s="25">
        <f t="shared" ref="A329:A360" si="5">+A328+1</f>
        <v>323</v>
      </c>
      <c r="B329" s="37">
        <v>7626</v>
      </c>
      <c r="C329" s="31" t="s">
        <v>1540</v>
      </c>
      <c r="D329" s="31" t="s">
        <v>1541</v>
      </c>
      <c r="E329" s="31" t="s">
        <v>1542</v>
      </c>
      <c r="F329" s="31" t="s">
        <v>28</v>
      </c>
      <c r="G329" s="31" t="s">
        <v>1847</v>
      </c>
      <c r="H329" s="31" t="s">
        <v>37</v>
      </c>
      <c r="I329" s="31" t="s">
        <v>1543</v>
      </c>
      <c r="J329" s="31" t="s">
        <v>29</v>
      </c>
      <c r="K329" s="31" t="s">
        <v>30</v>
      </c>
      <c r="L329" s="31" t="s">
        <v>2040</v>
      </c>
      <c r="M329" s="31" t="s">
        <v>2588</v>
      </c>
      <c r="N329" s="31" t="s">
        <v>1845</v>
      </c>
      <c r="O329" s="37">
        <v>1</v>
      </c>
      <c r="P329" s="37">
        <v>550</v>
      </c>
      <c r="Q329" s="37">
        <v>9</v>
      </c>
      <c r="R329" s="30">
        <v>17926529903.099998</v>
      </c>
      <c r="S329" s="30">
        <v>725361643.03999996</v>
      </c>
      <c r="T329" s="30">
        <v>491884220</v>
      </c>
      <c r="U329" s="30">
        <v>0</v>
      </c>
      <c r="V329" s="30">
        <v>16163049136</v>
      </c>
      <c r="W329" s="30">
        <v>468067653.06</v>
      </c>
      <c r="X329" s="30">
        <v>7186654</v>
      </c>
      <c r="Y329" s="30">
        <v>0</v>
      </c>
      <c r="Z329" s="30">
        <v>70980597</v>
      </c>
      <c r="AA329" s="30">
        <v>15134963088.559999</v>
      </c>
      <c r="AB329" s="30">
        <v>14658189355.459999</v>
      </c>
      <c r="AC329" s="30">
        <v>0</v>
      </c>
      <c r="AD329" s="30">
        <v>285630469.10000002</v>
      </c>
      <c r="AE329" s="30">
        <v>19170263</v>
      </c>
      <c r="AF329" s="30">
        <v>2591469</v>
      </c>
      <c r="AG329" s="30">
        <v>169381532</v>
      </c>
      <c r="AH329" s="30">
        <v>0</v>
      </c>
      <c r="AI329" s="30">
        <v>2791566814.54</v>
      </c>
      <c r="AJ329" s="30">
        <v>2430430701.1199999</v>
      </c>
      <c r="AK329" s="30">
        <v>2368379841.1199999</v>
      </c>
      <c r="AL329" s="30">
        <v>95814958.170000002</v>
      </c>
      <c r="AM329" s="30">
        <v>99453585.709999993</v>
      </c>
      <c r="AN329" s="30">
        <v>7870000</v>
      </c>
      <c r="AO329" s="30">
        <v>84329960.989999995</v>
      </c>
      <c r="AP329" s="30">
        <v>0</v>
      </c>
      <c r="AQ329" s="30">
        <v>373522925.57999998</v>
      </c>
      <c r="AR329" s="30">
        <v>348315457</v>
      </c>
      <c r="AS329" s="30">
        <v>25207468.579999998</v>
      </c>
      <c r="AT329" s="30">
        <v>244896361.16999999</v>
      </c>
      <c r="AU329" s="30">
        <v>153871120</v>
      </c>
      <c r="AV329" s="30">
        <v>6695280.1799999997</v>
      </c>
      <c r="AW329" s="30">
        <v>84329960.989999995</v>
      </c>
      <c r="AX329" s="30">
        <v>0</v>
      </c>
      <c r="AY329" s="30">
        <v>128626564.41</v>
      </c>
      <c r="AZ329" s="30">
        <v>128626564.41</v>
      </c>
      <c r="BA329" s="30">
        <v>0</v>
      </c>
      <c r="BB329" s="30">
        <v>8520597</v>
      </c>
      <c r="BC329" s="30">
        <v>29840453</v>
      </c>
      <c r="BD329" s="30">
        <v>8520597</v>
      </c>
      <c r="BE329" s="30">
        <v>29840453</v>
      </c>
      <c r="BF329" s="30">
        <v>40651872921</v>
      </c>
      <c r="BG329" s="30">
        <v>0</v>
      </c>
      <c r="BH329" s="30">
        <v>40651872921</v>
      </c>
      <c r="BI329" s="30">
        <v>0</v>
      </c>
    </row>
    <row r="330" spans="1:61" ht="27.75" customHeight="1" x14ac:dyDescent="0.2">
      <c r="A330" s="25">
        <f t="shared" si="5"/>
        <v>324</v>
      </c>
      <c r="B330" s="37">
        <v>7759</v>
      </c>
      <c r="C330" s="31" t="s">
        <v>1544</v>
      </c>
      <c r="D330" s="31" t="s">
        <v>1545</v>
      </c>
      <c r="E330" s="31" t="s">
        <v>1546</v>
      </c>
      <c r="F330" s="31" t="s">
        <v>31</v>
      </c>
      <c r="G330" s="31" t="s">
        <v>1910</v>
      </c>
      <c r="H330" s="31" t="s">
        <v>723</v>
      </c>
      <c r="I330" s="31" t="s">
        <v>1547</v>
      </c>
      <c r="J330" s="31" t="s">
        <v>32</v>
      </c>
      <c r="K330" s="31" t="s">
        <v>33</v>
      </c>
      <c r="L330" s="31" t="s">
        <v>1962</v>
      </c>
      <c r="M330" s="31" t="s">
        <v>2589</v>
      </c>
      <c r="N330" s="31" t="s">
        <v>1548</v>
      </c>
      <c r="O330" s="37">
        <v>1</v>
      </c>
      <c r="P330" s="37">
        <v>11225</v>
      </c>
      <c r="Q330" s="37">
        <v>122</v>
      </c>
      <c r="R330" s="30">
        <v>45331263041</v>
      </c>
      <c r="S330" s="30">
        <v>5876778050</v>
      </c>
      <c r="T330" s="30">
        <v>4768755360</v>
      </c>
      <c r="U330" s="30">
        <v>16835245277</v>
      </c>
      <c r="V330" s="30">
        <v>1246549409</v>
      </c>
      <c r="W330" s="30">
        <v>1750796272</v>
      </c>
      <c r="X330" s="30">
        <v>14853138673</v>
      </c>
      <c r="Y330" s="30">
        <v>0</v>
      </c>
      <c r="Z330" s="30">
        <v>0</v>
      </c>
      <c r="AA330" s="30">
        <v>13258109588</v>
      </c>
      <c r="AB330" s="30">
        <v>0</v>
      </c>
      <c r="AC330" s="30">
        <v>5163639057</v>
      </c>
      <c r="AD330" s="30">
        <v>5265324261</v>
      </c>
      <c r="AE330" s="30">
        <v>0</v>
      </c>
      <c r="AF330" s="30">
        <v>660724048</v>
      </c>
      <c r="AG330" s="30">
        <v>1876408821</v>
      </c>
      <c r="AH330" s="30">
        <v>292013401</v>
      </c>
      <c r="AI330" s="30">
        <v>32073153453</v>
      </c>
      <c r="AJ330" s="30">
        <v>10053609334</v>
      </c>
      <c r="AK330" s="30">
        <v>9796131697</v>
      </c>
      <c r="AL330" s="30">
        <v>2068210427</v>
      </c>
      <c r="AM330" s="30">
        <v>5145082064</v>
      </c>
      <c r="AN330" s="30">
        <v>180396597</v>
      </c>
      <c r="AO330" s="30">
        <v>1110337407</v>
      </c>
      <c r="AP330" s="30">
        <v>12077739507</v>
      </c>
      <c r="AQ330" s="30">
        <v>70352734434</v>
      </c>
      <c r="AR330" s="30">
        <v>70283109593</v>
      </c>
      <c r="AS330" s="30">
        <v>69624841</v>
      </c>
      <c r="AT330" s="30">
        <v>3429384390</v>
      </c>
      <c r="AU330" s="30">
        <v>356383907</v>
      </c>
      <c r="AV330" s="30">
        <v>95458745</v>
      </c>
      <c r="AW330" s="30">
        <v>1110337407</v>
      </c>
      <c r="AX330" s="30">
        <v>1867204331</v>
      </c>
      <c r="AY330" s="30">
        <v>66923350044</v>
      </c>
      <c r="AZ330" s="30">
        <v>66923350044</v>
      </c>
      <c r="BA330" s="30">
        <v>0</v>
      </c>
      <c r="BB330" s="30">
        <v>252578839</v>
      </c>
      <c r="BC330" s="30">
        <v>16544299628</v>
      </c>
      <c r="BD330" s="30">
        <v>252578839</v>
      </c>
      <c r="BE330" s="30">
        <v>16544299628</v>
      </c>
      <c r="BF330" s="30">
        <v>8196952281</v>
      </c>
      <c r="BG330" s="30">
        <v>0</v>
      </c>
      <c r="BH330" s="30">
        <v>8196952281</v>
      </c>
      <c r="BI330" s="30">
        <v>0</v>
      </c>
    </row>
    <row r="331" spans="1:61" ht="27.75" customHeight="1" x14ac:dyDescent="0.2">
      <c r="A331" s="25">
        <f t="shared" si="5"/>
        <v>325</v>
      </c>
      <c r="B331" s="37">
        <v>7961</v>
      </c>
      <c r="C331" s="31" t="s">
        <v>1549</v>
      </c>
      <c r="D331" s="31" t="s">
        <v>1550</v>
      </c>
      <c r="E331" s="31" t="s">
        <v>1551</v>
      </c>
      <c r="F331" s="31" t="s">
        <v>116</v>
      </c>
      <c r="G331" s="31" t="s">
        <v>1847</v>
      </c>
      <c r="H331" s="31" t="s">
        <v>37</v>
      </c>
      <c r="I331" s="31" t="s">
        <v>1552</v>
      </c>
      <c r="J331" s="31" t="s">
        <v>1146</v>
      </c>
      <c r="K331" s="31" t="s">
        <v>1553</v>
      </c>
      <c r="L331" s="31" t="s">
        <v>2702</v>
      </c>
      <c r="M331" s="31" t="s">
        <v>2590</v>
      </c>
      <c r="N331" s="31" t="s">
        <v>1802</v>
      </c>
      <c r="O331" s="37">
        <v>1</v>
      </c>
      <c r="P331" s="37">
        <v>6387</v>
      </c>
      <c r="Q331" s="37">
        <v>13</v>
      </c>
      <c r="R331" s="30">
        <v>17098767437.41</v>
      </c>
      <c r="S331" s="30">
        <v>737054189.13</v>
      </c>
      <c r="T331" s="30">
        <v>326085787</v>
      </c>
      <c r="U331" s="30">
        <v>0</v>
      </c>
      <c r="V331" s="30">
        <v>14773238918</v>
      </c>
      <c r="W331" s="30">
        <v>12535094.32</v>
      </c>
      <c r="X331" s="30">
        <v>1249853448.96</v>
      </c>
      <c r="Y331" s="30">
        <v>0</v>
      </c>
      <c r="Z331" s="30">
        <v>0</v>
      </c>
      <c r="AA331" s="30">
        <v>8561914374.1499996</v>
      </c>
      <c r="AB331" s="30">
        <v>6326534422.3199997</v>
      </c>
      <c r="AC331" s="30">
        <v>1978307416</v>
      </c>
      <c r="AD331" s="30">
        <v>93456547.310000002</v>
      </c>
      <c r="AE331" s="30">
        <v>0</v>
      </c>
      <c r="AF331" s="30">
        <v>8242373.3099999996</v>
      </c>
      <c r="AG331" s="30">
        <v>155373615.21000001</v>
      </c>
      <c r="AH331" s="30">
        <v>0</v>
      </c>
      <c r="AI331" s="30">
        <v>8536853063.2600002</v>
      </c>
      <c r="AJ331" s="30">
        <v>6719747753.5699997</v>
      </c>
      <c r="AK331" s="30">
        <v>3400021253.5700002</v>
      </c>
      <c r="AL331" s="30">
        <v>774173851.05999994</v>
      </c>
      <c r="AM331" s="30">
        <v>68329007.959999993</v>
      </c>
      <c r="AN331" s="30">
        <v>1800000</v>
      </c>
      <c r="AO331" s="30">
        <v>95083192.870000005</v>
      </c>
      <c r="AP331" s="30">
        <v>469502930</v>
      </c>
      <c r="AQ331" s="30">
        <v>477494621.27999997</v>
      </c>
      <c r="AR331" s="30">
        <v>439402952</v>
      </c>
      <c r="AS331" s="30">
        <v>38091669.280000001</v>
      </c>
      <c r="AT331" s="30">
        <v>402036095.06999999</v>
      </c>
      <c r="AU331" s="30">
        <v>286362723.77999997</v>
      </c>
      <c r="AV331" s="30">
        <v>20590178.420000002</v>
      </c>
      <c r="AW331" s="30">
        <v>95083192.870000005</v>
      </c>
      <c r="AX331" s="30">
        <v>0</v>
      </c>
      <c r="AY331" s="30">
        <v>75458526.209999993</v>
      </c>
      <c r="AZ331" s="30">
        <v>75458526.209999993</v>
      </c>
      <c r="BA331" s="30">
        <v>0</v>
      </c>
      <c r="BB331" s="30">
        <v>36150133</v>
      </c>
      <c r="BC331" s="30">
        <v>335757788.60000002</v>
      </c>
      <c r="BD331" s="30">
        <v>36150133</v>
      </c>
      <c r="BE331" s="30">
        <v>335757788.60000002</v>
      </c>
      <c r="BF331" s="30">
        <v>0</v>
      </c>
      <c r="BG331" s="30">
        <v>0</v>
      </c>
      <c r="BH331" s="30">
        <v>0</v>
      </c>
      <c r="BI331" s="30">
        <v>0</v>
      </c>
    </row>
    <row r="332" spans="1:61" ht="27.75" customHeight="1" x14ac:dyDescent="0.2">
      <c r="A332" s="25">
        <f t="shared" si="5"/>
        <v>326</v>
      </c>
      <c r="B332" s="37">
        <v>8024</v>
      </c>
      <c r="C332" s="31" t="s">
        <v>1554</v>
      </c>
      <c r="D332" s="31" t="s">
        <v>1555</v>
      </c>
      <c r="E332" s="31" t="s">
        <v>1556</v>
      </c>
      <c r="F332" s="31" t="s">
        <v>116</v>
      </c>
      <c r="G332" s="31" t="s">
        <v>1851</v>
      </c>
      <c r="H332" s="31" t="s">
        <v>38</v>
      </c>
      <c r="I332" s="31" t="s">
        <v>1557</v>
      </c>
      <c r="J332" s="31" t="s">
        <v>34</v>
      </c>
      <c r="K332" s="31" t="s">
        <v>749</v>
      </c>
      <c r="L332" s="31" t="s">
        <v>2725</v>
      </c>
      <c r="M332" s="31" t="s">
        <v>2591</v>
      </c>
      <c r="N332" s="31" t="s">
        <v>2041</v>
      </c>
      <c r="O332" s="37">
        <v>1</v>
      </c>
      <c r="P332" s="37">
        <v>393600</v>
      </c>
      <c r="Q332" s="37">
        <v>1050</v>
      </c>
      <c r="R332" s="30">
        <v>1149481243922.1201</v>
      </c>
      <c r="S332" s="30">
        <v>69450247678.570007</v>
      </c>
      <c r="T332" s="30">
        <v>102070779852.8</v>
      </c>
      <c r="U332" s="30">
        <v>0</v>
      </c>
      <c r="V332" s="30">
        <v>914085340627.46997</v>
      </c>
      <c r="W332" s="30">
        <v>2164301568.6399999</v>
      </c>
      <c r="X332" s="30">
        <v>57758967472.82</v>
      </c>
      <c r="Y332" s="30">
        <v>0</v>
      </c>
      <c r="Z332" s="30">
        <v>3951606721.8200002</v>
      </c>
      <c r="AA332" s="30">
        <v>760533311112.85999</v>
      </c>
      <c r="AB332" s="30">
        <v>700482404859.29004</v>
      </c>
      <c r="AC332" s="30">
        <v>23424871283</v>
      </c>
      <c r="AD332" s="30">
        <v>7118860905.0100002</v>
      </c>
      <c r="AE332" s="30">
        <v>0</v>
      </c>
      <c r="AF332" s="30">
        <v>22025977372.669998</v>
      </c>
      <c r="AG332" s="30">
        <v>4927512957.3500004</v>
      </c>
      <c r="AH332" s="30">
        <v>2553683735.54</v>
      </c>
      <c r="AI332" s="30">
        <v>388947932809.26001</v>
      </c>
      <c r="AJ332" s="30">
        <v>116402304708.14999</v>
      </c>
      <c r="AK332" s="30">
        <v>2056169708.1500001</v>
      </c>
      <c r="AL332" s="30">
        <v>211654110599.64999</v>
      </c>
      <c r="AM332" s="30">
        <v>20008208068.810001</v>
      </c>
      <c r="AN332" s="30">
        <v>0</v>
      </c>
      <c r="AO332" s="30">
        <v>7445706768.4499998</v>
      </c>
      <c r="AP332" s="30">
        <v>4675816259.0200005</v>
      </c>
      <c r="AQ332" s="30">
        <v>35085099299.18</v>
      </c>
      <c r="AR332" s="30">
        <v>30401149977.869999</v>
      </c>
      <c r="AS332" s="30">
        <v>4683949321.3100004</v>
      </c>
      <c r="AT332" s="30">
        <v>28632920044.900002</v>
      </c>
      <c r="AU332" s="30">
        <v>20710944683.700001</v>
      </c>
      <c r="AV332" s="30">
        <v>476268592.75</v>
      </c>
      <c r="AW332" s="30">
        <v>7445706768.4499998</v>
      </c>
      <c r="AX332" s="30">
        <v>0</v>
      </c>
      <c r="AY332" s="30">
        <v>6452179254.2799997</v>
      </c>
      <c r="AZ332" s="30">
        <v>6452179254.2799997</v>
      </c>
      <c r="BA332" s="30">
        <v>0</v>
      </c>
      <c r="BB332" s="30">
        <v>80663605702.139999</v>
      </c>
      <c r="BC332" s="30">
        <v>309476903265.65997</v>
      </c>
      <c r="BD332" s="30">
        <v>80663605702.139999</v>
      </c>
      <c r="BE332" s="30">
        <v>309476903265.65997</v>
      </c>
      <c r="BF332" s="30">
        <v>1387641054855.9399</v>
      </c>
      <c r="BG332" s="30">
        <v>10</v>
      </c>
      <c r="BH332" s="30">
        <v>1387641054865.9399</v>
      </c>
      <c r="BI332" s="30">
        <v>0</v>
      </c>
    </row>
    <row r="333" spans="1:61" ht="27.75" customHeight="1" x14ac:dyDescent="0.2">
      <c r="A333" s="25">
        <f t="shared" si="5"/>
        <v>327</v>
      </c>
      <c r="B333" s="37">
        <v>8202</v>
      </c>
      <c r="C333" s="31" t="s">
        <v>1558</v>
      </c>
      <c r="D333" s="31" t="s">
        <v>1559</v>
      </c>
      <c r="E333" s="31" t="s">
        <v>1560</v>
      </c>
      <c r="F333" s="31" t="s">
        <v>262</v>
      </c>
      <c r="G333" s="31" t="s">
        <v>1847</v>
      </c>
      <c r="H333" s="31" t="s">
        <v>37</v>
      </c>
      <c r="I333" s="31" t="s">
        <v>1561</v>
      </c>
      <c r="J333" s="31" t="s">
        <v>733</v>
      </c>
      <c r="K333" s="31" t="s">
        <v>735</v>
      </c>
      <c r="L333" s="31" t="s">
        <v>2592</v>
      </c>
      <c r="M333" s="31" t="s">
        <v>2593</v>
      </c>
      <c r="N333" s="31" t="s">
        <v>2594</v>
      </c>
      <c r="O333" s="37">
        <v>1</v>
      </c>
      <c r="P333" s="37">
        <v>1242</v>
      </c>
      <c r="Q333" s="37">
        <v>12</v>
      </c>
      <c r="R333" s="30">
        <v>7369108199.0799999</v>
      </c>
      <c r="S333" s="30">
        <v>403411870.30000001</v>
      </c>
      <c r="T333" s="30">
        <v>409601872.04000002</v>
      </c>
      <c r="U333" s="30">
        <v>0</v>
      </c>
      <c r="V333" s="30">
        <v>5940335856.2700005</v>
      </c>
      <c r="W333" s="30">
        <v>59031703</v>
      </c>
      <c r="X333" s="30">
        <v>556726897.47000003</v>
      </c>
      <c r="Y333" s="30">
        <v>0</v>
      </c>
      <c r="Z333" s="30">
        <v>0</v>
      </c>
      <c r="AA333" s="30">
        <v>3748068655.29</v>
      </c>
      <c r="AB333" s="30">
        <v>3541670207.6799998</v>
      </c>
      <c r="AC333" s="30">
        <v>93204705</v>
      </c>
      <c r="AD333" s="30">
        <v>58863002.530000001</v>
      </c>
      <c r="AE333" s="30">
        <v>3441113</v>
      </c>
      <c r="AF333" s="30">
        <v>23035494.809999999</v>
      </c>
      <c r="AG333" s="30">
        <v>27854132.27</v>
      </c>
      <c r="AH333" s="30">
        <v>0</v>
      </c>
      <c r="AI333" s="30">
        <v>3621039543.79</v>
      </c>
      <c r="AJ333" s="30">
        <v>2537283945.5100002</v>
      </c>
      <c r="AK333" s="30">
        <v>771382070</v>
      </c>
      <c r="AL333" s="30">
        <v>278225989.89999998</v>
      </c>
      <c r="AM333" s="30">
        <v>25006890.670000002</v>
      </c>
      <c r="AN333" s="30">
        <v>0</v>
      </c>
      <c r="AO333" s="30">
        <v>11039452.92</v>
      </c>
      <c r="AP333" s="30">
        <v>759777690.50999999</v>
      </c>
      <c r="AQ333" s="30">
        <v>157770671.65000001</v>
      </c>
      <c r="AR333" s="30">
        <v>146721896</v>
      </c>
      <c r="AS333" s="30">
        <v>11048775.65</v>
      </c>
      <c r="AT333" s="30">
        <v>105386857.52</v>
      </c>
      <c r="AU333" s="30">
        <v>88091702.599999994</v>
      </c>
      <c r="AV333" s="30">
        <v>6255702</v>
      </c>
      <c r="AW333" s="30">
        <v>11039452.92</v>
      </c>
      <c r="AX333" s="30">
        <v>0</v>
      </c>
      <c r="AY333" s="30">
        <v>52383814.130000003</v>
      </c>
      <c r="AZ333" s="30">
        <v>52383814.130000003</v>
      </c>
      <c r="BA333" s="30">
        <v>0</v>
      </c>
      <c r="BB333" s="30">
        <v>77667017</v>
      </c>
      <c r="BC333" s="30">
        <v>36230118</v>
      </c>
      <c r="BD333" s="30">
        <v>77667017</v>
      </c>
      <c r="BE333" s="30">
        <v>36230118</v>
      </c>
      <c r="BF333" s="30">
        <v>11467364177.33</v>
      </c>
      <c r="BG333" s="30">
        <v>1422960000</v>
      </c>
      <c r="BH333" s="30">
        <v>11467364177.33</v>
      </c>
      <c r="BI333" s="30">
        <v>1422960000</v>
      </c>
    </row>
    <row r="334" spans="1:61" ht="27.75" customHeight="1" x14ac:dyDescent="0.2">
      <c r="A334" s="25">
        <f t="shared" si="5"/>
        <v>328</v>
      </c>
      <c r="B334" s="37">
        <v>8209</v>
      </c>
      <c r="C334" s="31" t="s">
        <v>1562</v>
      </c>
      <c r="D334" s="31" t="s">
        <v>1563</v>
      </c>
      <c r="E334" s="31" t="s">
        <v>1564</v>
      </c>
      <c r="F334" s="31" t="s">
        <v>31</v>
      </c>
      <c r="G334" s="31" t="s">
        <v>1847</v>
      </c>
      <c r="H334" s="31" t="s">
        <v>37</v>
      </c>
      <c r="I334" s="31" t="s">
        <v>1565</v>
      </c>
      <c r="J334" s="31" t="s">
        <v>45</v>
      </c>
      <c r="K334" s="31" t="s">
        <v>49</v>
      </c>
      <c r="L334" s="31" t="s">
        <v>1846</v>
      </c>
      <c r="M334" s="31" t="s">
        <v>2584</v>
      </c>
      <c r="N334" s="31" t="s">
        <v>2042</v>
      </c>
      <c r="O334" s="37">
        <v>1</v>
      </c>
      <c r="P334" s="37">
        <v>220998</v>
      </c>
      <c r="Q334" s="37">
        <v>5581</v>
      </c>
      <c r="R334" s="30">
        <v>3509832926158</v>
      </c>
      <c r="S334" s="30">
        <v>52177136335</v>
      </c>
      <c r="T334" s="30">
        <v>3101251292402</v>
      </c>
      <c r="U334" s="30">
        <v>6848176480</v>
      </c>
      <c r="V334" s="30">
        <v>22133452200</v>
      </c>
      <c r="W334" s="30">
        <v>32641099954</v>
      </c>
      <c r="X334" s="30">
        <v>293457175782</v>
      </c>
      <c r="Y334" s="30">
        <v>647520000</v>
      </c>
      <c r="Z334" s="30">
        <v>677073005</v>
      </c>
      <c r="AA334" s="30">
        <v>2298870348215</v>
      </c>
      <c r="AB334" s="30">
        <v>0</v>
      </c>
      <c r="AC334" s="30">
        <v>0</v>
      </c>
      <c r="AD334" s="30">
        <v>47961113585</v>
      </c>
      <c r="AE334" s="30">
        <v>0</v>
      </c>
      <c r="AF334" s="30">
        <v>2239276659893</v>
      </c>
      <c r="AG334" s="30">
        <v>3298003314</v>
      </c>
      <c r="AH334" s="30">
        <v>8334571423</v>
      </c>
      <c r="AI334" s="30">
        <v>1210962577943</v>
      </c>
      <c r="AJ334" s="30">
        <v>718382143080</v>
      </c>
      <c r="AK334" s="30">
        <v>0</v>
      </c>
      <c r="AL334" s="30">
        <v>41963327449</v>
      </c>
      <c r="AM334" s="30">
        <v>5161000150</v>
      </c>
      <c r="AN334" s="30">
        <v>0</v>
      </c>
      <c r="AO334" s="30">
        <v>1502954706</v>
      </c>
      <c r="AP334" s="30">
        <v>348550410580</v>
      </c>
      <c r="AQ334" s="30">
        <v>33273451910</v>
      </c>
      <c r="AR334" s="30">
        <v>9760396135</v>
      </c>
      <c r="AS334" s="30">
        <v>23513055775</v>
      </c>
      <c r="AT334" s="30">
        <v>33065736116</v>
      </c>
      <c r="AU334" s="30">
        <v>27663829968</v>
      </c>
      <c r="AV334" s="30">
        <v>3898951442</v>
      </c>
      <c r="AW334" s="30">
        <v>1502954706</v>
      </c>
      <c r="AX334" s="30">
        <v>0</v>
      </c>
      <c r="AY334" s="30">
        <v>207715794</v>
      </c>
      <c r="AZ334" s="30">
        <v>207715794</v>
      </c>
      <c r="BA334" s="30">
        <v>0</v>
      </c>
      <c r="BB334" s="30">
        <v>420315045</v>
      </c>
      <c r="BC334" s="30">
        <v>2402752141530</v>
      </c>
      <c r="BD334" s="30">
        <v>420315045</v>
      </c>
      <c r="BE334" s="30">
        <v>2402752141530</v>
      </c>
      <c r="BF334" s="30">
        <v>25878195273</v>
      </c>
      <c r="BG334" s="30">
        <v>0</v>
      </c>
      <c r="BH334" s="30">
        <v>25878195273</v>
      </c>
      <c r="BI334" s="30">
        <v>0</v>
      </c>
    </row>
    <row r="335" spans="1:61" ht="27.75" customHeight="1" x14ac:dyDescent="0.2">
      <c r="A335" s="25">
        <f t="shared" si="5"/>
        <v>329</v>
      </c>
      <c r="B335" s="37">
        <v>8384</v>
      </c>
      <c r="C335" s="31" t="s">
        <v>1566</v>
      </c>
      <c r="D335" s="31" t="s">
        <v>1567</v>
      </c>
      <c r="E335" s="31"/>
      <c r="F335" s="31" t="s">
        <v>31</v>
      </c>
      <c r="G335" s="31" t="s">
        <v>1899</v>
      </c>
      <c r="H335" s="31" t="s">
        <v>218</v>
      </c>
      <c r="I335" s="31" t="s">
        <v>1568</v>
      </c>
      <c r="J335" s="31" t="s">
        <v>45</v>
      </c>
      <c r="K335" s="31" t="s">
        <v>49</v>
      </c>
      <c r="L335" s="31" t="s">
        <v>1803</v>
      </c>
      <c r="M335" s="31" t="s">
        <v>2595</v>
      </c>
      <c r="N335" s="31" t="s">
        <v>1569</v>
      </c>
      <c r="O335" s="37">
        <v>1</v>
      </c>
      <c r="P335" s="37">
        <v>20</v>
      </c>
      <c r="Q335" s="37">
        <v>49</v>
      </c>
      <c r="R335" s="30">
        <v>37863121489.489998</v>
      </c>
      <c r="S335" s="30">
        <v>4151236872.0300002</v>
      </c>
      <c r="T335" s="30">
        <v>0</v>
      </c>
      <c r="U335" s="30">
        <v>5659196956.4399996</v>
      </c>
      <c r="V335" s="30">
        <v>11123947</v>
      </c>
      <c r="W335" s="30">
        <v>26471689061.02</v>
      </c>
      <c r="X335" s="30">
        <v>387874173</v>
      </c>
      <c r="Y335" s="30">
        <v>0</v>
      </c>
      <c r="Z335" s="30">
        <v>0</v>
      </c>
      <c r="AA335" s="30">
        <v>35313368441.410004</v>
      </c>
      <c r="AB335" s="30">
        <v>0</v>
      </c>
      <c r="AC335" s="30">
        <v>3272026888.1999998</v>
      </c>
      <c r="AD335" s="30">
        <v>31477553655.009998</v>
      </c>
      <c r="AE335" s="30">
        <v>0</v>
      </c>
      <c r="AF335" s="30">
        <v>102004818.2</v>
      </c>
      <c r="AG335" s="30">
        <v>461783080</v>
      </c>
      <c r="AH335" s="30">
        <v>0</v>
      </c>
      <c r="AI335" s="30">
        <v>2549753048.0799999</v>
      </c>
      <c r="AJ335" s="30">
        <v>148000000</v>
      </c>
      <c r="AK335" s="30">
        <v>0</v>
      </c>
      <c r="AL335" s="30">
        <v>599696933.29999995</v>
      </c>
      <c r="AM335" s="30">
        <v>64125000</v>
      </c>
      <c r="AN335" s="30">
        <v>0</v>
      </c>
      <c r="AO335" s="30">
        <v>46874006.689999998</v>
      </c>
      <c r="AP335" s="30">
        <v>1280519470.53</v>
      </c>
      <c r="AQ335" s="30">
        <v>29932605740.029999</v>
      </c>
      <c r="AR335" s="30">
        <v>29693818178</v>
      </c>
      <c r="AS335" s="30">
        <v>238787562.03</v>
      </c>
      <c r="AT335" s="30">
        <v>1117504844.4200001</v>
      </c>
      <c r="AU335" s="30">
        <v>1031062325.7</v>
      </c>
      <c r="AV335" s="30">
        <v>39568512.030000001</v>
      </c>
      <c r="AW335" s="30">
        <v>46874006.689999998</v>
      </c>
      <c r="AX335" s="30">
        <v>0</v>
      </c>
      <c r="AY335" s="30">
        <v>28815100895.610001</v>
      </c>
      <c r="AZ335" s="30">
        <v>28815100895.610001</v>
      </c>
      <c r="BA335" s="30">
        <v>0</v>
      </c>
      <c r="BB335" s="30">
        <v>273550015</v>
      </c>
      <c r="BC335" s="30">
        <v>273550015</v>
      </c>
      <c r="BD335" s="30">
        <v>273550015</v>
      </c>
      <c r="BE335" s="30">
        <v>273550015</v>
      </c>
      <c r="BF335" s="30">
        <v>0</v>
      </c>
      <c r="BG335" s="30">
        <v>0</v>
      </c>
      <c r="BH335" s="30">
        <v>0</v>
      </c>
      <c r="BI335" s="30">
        <v>0</v>
      </c>
    </row>
    <row r="336" spans="1:61" ht="27.75" customHeight="1" x14ac:dyDescent="0.2">
      <c r="A336" s="25">
        <f t="shared" si="5"/>
        <v>330</v>
      </c>
      <c r="B336" s="37">
        <v>8424</v>
      </c>
      <c r="C336" s="31" t="s">
        <v>1570</v>
      </c>
      <c r="D336" s="31" t="s">
        <v>1571</v>
      </c>
      <c r="E336" s="31" t="s">
        <v>1570</v>
      </c>
      <c r="F336" s="31" t="s">
        <v>31</v>
      </c>
      <c r="G336" s="31" t="s">
        <v>1899</v>
      </c>
      <c r="H336" s="31" t="s">
        <v>218</v>
      </c>
      <c r="I336" s="31" t="s">
        <v>1572</v>
      </c>
      <c r="J336" s="31" t="s">
        <v>45</v>
      </c>
      <c r="K336" s="31" t="s">
        <v>49</v>
      </c>
      <c r="L336" s="31" t="s">
        <v>2596</v>
      </c>
      <c r="M336" s="31" t="s">
        <v>2597</v>
      </c>
      <c r="N336" s="31" t="s">
        <v>1573</v>
      </c>
      <c r="O336" s="37">
        <v>1</v>
      </c>
      <c r="P336" s="37">
        <v>20</v>
      </c>
      <c r="Q336" s="37">
        <v>4</v>
      </c>
      <c r="R336" s="30">
        <v>18248224065</v>
      </c>
      <c r="S336" s="30">
        <v>5889291314</v>
      </c>
      <c r="T336" s="30">
        <v>0</v>
      </c>
      <c r="U336" s="30">
        <v>1539559397</v>
      </c>
      <c r="V336" s="30">
        <v>0</v>
      </c>
      <c r="W336" s="30">
        <v>10817360854</v>
      </c>
      <c r="X336" s="30">
        <v>2012500</v>
      </c>
      <c r="Y336" s="30">
        <v>0</v>
      </c>
      <c r="Z336" s="30">
        <v>0</v>
      </c>
      <c r="AA336" s="30">
        <v>17624033603</v>
      </c>
      <c r="AB336" s="30">
        <v>0</v>
      </c>
      <c r="AC336" s="30">
        <v>0</v>
      </c>
      <c r="AD336" s="30">
        <v>17620754639</v>
      </c>
      <c r="AE336" s="30">
        <v>0</v>
      </c>
      <c r="AF336" s="30">
        <v>0</v>
      </c>
      <c r="AG336" s="30">
        <v>1090805</v>
      </c>
      <c r="AH336" s="30">
        <v>2188159</v>
      </c>
      <c r="AI336" s="30">
        <v>624190462</v>
      </c>
      <c r="AJ336" s="30">
        <v>100000000</v>
      </c>
      <c r="AK336" s="30">
        <v>0</v>
      </c>
      <c r="AL336" s="30">
        <v>187966853</v>
      </c>
      <c r="AM336" s="30">
        <v>87844017</v>
      </c>
      <c r="AN336" s="30">
        <v>0</v>
      </c>
      <c r="AO336" s="30">
        <v>93578330</v>
      </c>
      <c r="AP336" s="30">
        <v>13871002</v>
      </c>
      <c r="AQ336" s="30">
        <v>12192373699</v>
      </c>
      <c r="AR336" s="30">
        <v>12112950178</v>
      </c>
      <c r="AS336" s="30">
        <v>79423521</v>
      </c>
      <c r="AT336" s="30">
        <v>356927569</v>
      </c>
      <c r="AU336" s="30">
        <v>34284283</v>
      </c>
      <c r="AV336" s="30">
        <v>22021428</v>
      </c>
      <c r="AW336" s="30">
        <v>93578330</v>
      </c>
      <c r="AX336" s="30">
        <v>207043528</v>
      </c>
      <c r="AY336" s="30">
        <v>11835446130</v>
      </c>
      <c r="AZ336" s="30">
        <v>11835446130</v>
      </c>
      <c r="BA336" s="30">
        <v>0</v>
      </c>
      <c r="BB336" s="30">
        <v>0</v>
      </c>
      <c r="BC336" s="30">
        <v>0</v>
      </c>
      <c r="BD336" s="30">
        <v>0</v>
      </c>
      <c r="BE336" s="30">
        <v>0</v>
      </c>
      <c r="BF336" s="30">
        <v>0</v>
      </c>
      <c r="BG336" s="30">
        <v>0</v>
      </c>
      <c r="BH336" s="30">
        <v>0</v>
      </c>
      <c r="BI336" s="30">
        <v>0</v>
      </c>
    </row>
    <row r="337" spans="1:61" ht="27.75" customHeight="1" x14ac:dyDescent="0.2">
      <c r="A337" s="25">
        <f t="shared" si="5"/>
        <v>331</v>
      </c>
      <c r="B337" s="37">
        <v>8480</v>
      </c>
      <c r="C337" s="31" t="s">
        <v>1574</v>
      </c>
      <c r="D337" s="31" t="s">
        <v>1575</v>
      </c>
      <c r="E337" s="31" t="s">
        <v>1576</v>
      </c>
      <c r="F337" s="31" t="s">
        <v>116</v>
      </c>
      <c r="G337" s="31" t="s">
        <v>1847</v>
      </c>
      <c r="H337" s="31" t="s">
        <v>37</v>
      </c>
      <c r="I337" s="31" t="s">
        <v>1577</v>
      </c>
      <c r="J337" s="31" t="s">
        <v>29</v>
      </c>
      <c r="K337" s="31" t="s">
        <v>30</v>
      </c>
      <c r="L337" s="31" t="s">
        <v>2043</v>
      </c>
      <c r="M337" s="31" t="s">
        <v>2598</v>
      </c>
      <c r="N337" s="31" t="s">
        <v>1578</v>
      </c>
      <c r="O337" s="37">
        <v>1</v>
      </c>
      <c r="P337" s="37">
        <v>147801</v>
      </c>
      <c r="Q337" s="37">
        <v>405</v>
      </c>
      <c r="R337" s="30">
        <v>441663877986.82001</v>
      </c>
      <c r="S337" s="30">
        <v>712384494.16999996</v>
      </c>
      <c r="T337" s="30">
        <v>19535409201.740002</v>
      </c>
      <c r="U337" s="30">
        <v>0</v>
      </c>
      <c r="V337" s="30">
        <v>393597440557.02002</v>
      </c>
      <c r="W337" s="30">
        <v>6075867984.54</v>
      </c>
      <c r="X337" s="30">
        <v>20539731047.82</v>
      </c>
      <c r="Y337" s="30">
        <v>0</v>
      </c>
      <c r="Z337" s="30">
        <v>1203044701.53</v>
      </c>
      <c r="AA337" s="30">
        <v>331000296872.82001</v>
      </c>
      <c r="AB337" s="30">
        <v>189908550997.25</v>
      </c>
      <c r="AC337" s="30">
        <v>126049067318.02</v>
      </c>
      <c r="AD337" s="30">
        <v>10163812853.43</v>
      </c>
      <c r="AE337" s="30">
        <v>0</v>
      </c>
      <c r="AF337" s="30">
        <v>87173790.609999999</v>
      </c>
      <c r="AG337" s="30">
        <v>4683533331.2399998</v>
      </c>
      <c r="AH337" s="30">
        <v>108158582.27</v>
      </c>
      <c r="AI337" s="30">
        <v>110663581114</v>
      </c>
      <c r="AJ337" s="30">
        <v>71184442663.550003</v>
      </c>
      <c r="AK337" s="30">
        <v>46230655502.699997</v>
      </c>
      <c r="AL337" s="30">
        <v>23969791637.419998</v>
      </c>
      <c r="AM337" s="30">
        <v>3408304287.5</v>
      </c>
      <c r="AN337" s="30">
        <v>3775750.35</v>
      </c>
      <c r="AO337" s="30">
        <v>1698262672.55</v>
      </c>
      <c r="AP337" s="30">
        <v>797671565</v>
      </c>
      <c r="AQ337" s="30">
        <v>14766599138.24</v>
      </c>
      <c r="AR337" s="30">
        <v>11877526621.540001</v>
      </c>
      <c r="AS337" s="30">
        <v>2889072516.6999998</v>
      </c>
      <c r="AT337" s="30">
        <v>11101899891.85</v>
      </c>
      <c r="AU337" s="30">
        <v>9099075220.4899998</v>
      </c>
      <c r="AV337" s="30">
        <v>304561998.81</v>
      </c>
      <c r="AW337" s="30">
        <v>1698262672.55</v>
      </c>
      <c r="AX337" s="30">
        <v>0</v>
      </c>
      <c r="AY337" s="30">
        <v>3664699246.3899999</v>
      </c>
      <c r="AZ337" s="30">
        <v>3664699246.3899999</v>
      </c>
      <c r="BA337" s="30">
        <v>0</v>
      </c>
      <c r="BB337" s="30">
        <v>1066607751</v>
      </c>
      <c r="BC337" s="30">
        <v>63235624213.660004</v>
      </c>
      <c r="BD337" s="30">
        <v>1066607751</v>
      </c>
      <c r="BE337" s="30">
        <v>63235624213.660004</v>
      </c>
      <c r="BF337" s="30">
        <v>1020313449323.42</v>
      </c>
      <c r="BG337" s="30">
        <v>21865103253.549999</v>
      </c>
      <c r="BH337" s="30">
        <v>1020313449323.42</v>
      </c>
      <c r="BI337" s="30">
        <v>21865103253.549999</v>
      </c>
    </row>
    <row r="338" spans="1:61" ht="27.75" customHeight="1" x14ac:dyDescent="0.2">
      <c r="A338" s="25">
        <f t="shared" si="5"/>
        <v>332</v>
      </c>
      <c r="B338" s="37">
        <v>8487</v>
      </c>
      <c r="C338" s="31" t="s">
        <v>1579</v>
      </c>
      <c r="D338" s="31" t="s">
        <v>1580</v>
      </c>
      <c r="E338" s="31" t="s">
        <v>1581</v>
      </c>
      <c r="F338" s="31" t="s">
        <v>116</v>
      </c>
      <c r="G338" s="31" t="s">
        <v>1847</v>
      </c>
      <c r="H338" s="31" t="s">
        <v>37</v>
      </c>
      <c r="I338" s="31" t="s">
        <v>1582</v>
      </c>
      <c r="J338" s="31" t="s">
        <v>32</v>
      </c>
      <c r="K338" s="31" t="s">
        <v>33</v>
      </c>
      <c r="L338" s="31" t="s">
        <v>2044</v>
      </c>
      <c r="M338" s="31" t="s">
        <v>2599</v>
      </c>
      <c r="N338" s="31" t="s">
        <v>2600</v>
      </c>
      <c r="O338" s="37">
        <v>1</v>
      </c>
      <c r="P338" s="37">
        <v>62793</v>
      </c>
      <c r="Q338" s="37">
        <v>147</v>
      </c>
      <c r="R338" s="30">
        <v>180915192751</v>
      </c>
      <c r="S338" s="30">
        <v>13196626441</v>
      </c>
      <c r="T338" s="30">
        <v>13102613259</v>
      </c>
      <c r="U338" s="30">
        <v>0</v>
      </c>
      <c r="V338" s="30">
        <v>147557014618</v>
      </c>
      <c r="W338" s="30">
        <v>951963641</v>
      </c>
      <c r="X338" s="30">
        <v>2369104953</v>
      </c>
      <c r="Y338" s="30">
        <v>0</v>
      </c>
      <c r="Z338" s="30">
        <v>3737869839</v>
      </c>
      <c r="AA338" s="30">
        <v>148658196942</v>
      </c>
      <c r="AB338" s="30">
        <v>141467355353</v>
      </c>
      <c r="AC338" s="30">
        <v>81795386</v>
      </c>
      <c r="AD338" s="30">
        <v>5498696776</v>
      </c>
      <c r="AE338" s="30">
        <v>0</v>
      </c>
      <c r="AF338" s="30">
        <v>703930365</v>
      </c>
      <c r="AG338" s="30">
        <v>566767508</v>
      </c>
      <c r="AH338" s="30">
        <v>339651554</v>
      </c>
      <c r="AI338" s="30">
        <v>32256995809</v>
      </c>
      <c r="AJ338" s="30">
        <v>13538328486</v>
      </c>
      <c r="AK338" s="30">
        <v>2247400986</v>
      </c>
      <c r="AL338" s="30">
        <v>10753323174</v>
      </c>
      <c r="AM338" s="30">
        <v>2656895965</v>
      </c>
      <c r="AN338" s="30">
        <v>0</v>
      </c>
      <c r="AO338" s="30">
        <v>390031128</v>
      </c>
      <c r="AP338" s="30">
        <v>-284002003</v>
      </c>
      <c r="AQ338" s="30">
        <v>5151326547</v>
      </c>
      <c r="AR338" s="30">
        <v>4351131202</v>
      </c>
      <c r="AS338" s="30">
        <v>800195345</v>
      </c>
      <c r="AT338" s="30">
        <v>3890880729</v>
      </c>
      <c r="AU338" s="30">
        <v>3458960810</v>
      </c>
      <c r="AV338" s="30">
        <v>41888791</v>
      </c>
      <c r="AW338" s="30">
        <v>390031128</v>
      </c>
      <c r="AX338" s="30">
        <v>0</v>
      </c>
      <c r="AY338" s="30">
        <v>1260445818</v>
      </c>
      <c r="AZ338" s="30">
        <v>1260445818</v>
      </c>
      <c r="BA338" s="30">
        <v>0</v>
      </c>
      <c r="BB338" s="30">
        <v>864863957</v>
      </c>
      <c r="BC338" s="30">
        <v>18625469943</v>
      </c>
      <c r="BD338" s="30">
        <v>864863957</v>
      </c>
      <c r="BE338" s="30">
        <v>18625469943</v>
      </c>
      <c r="BF338" s="30">
        <v>234312683162</v>
      </c>
      <c r="BG338" s="30">
        <v>23245500</v>
      </c>
      <c r="BH338" s="30">
        <v>234335928662</v>
      </c>
      <c r="BI338" s="30">
        <v>0</v>
      </c>
    </row>
    <row r="339" spans="1:61" ht="27.75" customHeight="1" x14ac:dyDescent="0.2">
      <c r="A339" s="25">
        <f t="shared" si="5"/>
        <v>333</v>
      </c>
      <c r="B339" s="37">
        <v>8550</v>
      </c>
      <c r="C339" s="31" t="s">
        <v>1583</v>
      </c>
      <c r="D339" s="31" t="s">
        <v>1584</v>
      </c>
      <c r="E339" s="31" t="s">
        <v>1585</v>
      </c>
      <c r="F339" s="31" t="s">
        <v>31</v>
      </c>
      <c r="G339" s="31" t="s">
        <v>1963</v>
      </c>
      <c r="H339" s="31" t="s">
        <v>141</v>
      </c>
      <c r="I339" s="31" t="s">
        <v>1586</v>
      </c>
      <c r="J339" s="31" t="s">
        <v>1050</v>
      </c>
      <c r="K339" s="31" t="s">
        <v>1587</v>
      </c>
      <c r="L339" s="31" t="s">
        <v>2601</v>
      </c>
      <c r="M339" s="31" t="s">
        <v>2602</v>
      </c>
      <c r="N339" s="31" t="s">
        <v>2045</v>
      </c>
      <c r="O339" s="37">
        <v>1</v>
      </c>
      <c r="P339" s="37">
        <v>1108</v>
      </c>
      <c r="Q339" s="37">
        <v>20</v>
      </c>
      <c r="R339" s="30">
        <v>20179313820.119999</v>
      </c>
      <c r="S339" s="30">
        <v>3555753483.7600002</v>
      </c>
      <c r="T339" s="30">
        <v>0</v>
      </c>
      <c r="U339" s="30">
        <v>6209424661.3500004</v>
      </c>
      <c r="V339" s="30">
        <v>166590236.91</v>
      </c>
      <c r="W339" s="30">
        <v>8563271717.7299995</v>
      </c>
      <c r="X339" s="30">
        <v>1649361844.3699999</v>
      </c>
      <c r="Y339" s="30">
        <v>0</v>
      </c>
      <c r="Z339" s="30">
        <v>34911876</v>
      </c>
      <c r="AA339" s="30">
        <v>2688469923.5599999</v>
      </c>
      <c r="AB339" s="30">
        <v>0</v>
      </c>
      <c r="AC339" s="30">
        <v>0</v>
      </c>
      <c r="AD339" s="30">
        <v>659773841.13</v>
      </c>
      <c r="AE339" s="30">
        <v>0</v>
      </c>
      <c r="AF339" s="30">
        <v>1471207844.54</v>
      </c>
      <c r="AG339" s="30">
        <v>557488237.88999999</v>
      </c>
      <c r="AH339" s="30">
        <v>0</v>
      </c>
      <c r="AI339" s="30">
        <v>17490843896.560001</v>
      </c>
      <c r="AJ339" s="30">
        <v>5337390254</v>
      </c>
      <c r="AK339" s="30">
        <v>5327390254</v>
      </c>
      <c r="AL339" s="30">
        <v>6464773099.29</v>
      </c>
      <c r="AM339" s="30">
        <v>5524579952.6899996</v>
      </c>
      <c r="AN339" s="30">
        <v>956036124</v>
      </c>
      <c r="AO339" s="30">
        <v>161517345.94999999</v>
      </c>
      <c r="AP339" s="30">
        <v>-140217100.25</v>
      </c>
      <c r="AQ339" s="30">
        <v>10204806140.84</v>
      </c>
      <c r="AR339" s="30">
        <v>10163907953.43</v>
      </c>
      <c r="AS339" s="30">
        <v>40898187.409999996</v>
      </c>
      <c r="AT339" s="30">
        <v>941390785.67999995</v>
      </c>
      <c r="AU339" s="30">
        <v>539668787.02999997</v>
      </c>
      <c r="AV339" s="30">
        <v>54575380.700000003</v>
      </c>
      <c r="AW339" s="30">
        <v>161517345.94999999</v>
      </c>
      <c r="AX339" s="30">
        <v>185629272</v>
      </c>
      <c r="AY339" s="30">
        <v>9263415355.1599998</v>
      </c>
      <c r="AZ339" s="30">
        <v>9263415355.1599998</v>
      </c>
      <c r="BA339" s="30">
        <v>0</v>
      </c>
      <c r="BB339" s="30">
        <v>848102252</v>
      </c>
      <c r="BC339" s="30">
        <v>0</v>
      </c>
      <c r="BD339" s="30">
        <v>848102252</v>
      </c>
      <c r="BE339" s="30">
        <v>0</v>
      </c>
      <c r="BF339" s="30">
        <v>10000000</v>
      </c>
      <c r="BG339" s="30">
        <v>1788480000</v>
      </c>
      <c r="BH339" s="30">
        <v>1788480000</v>
      </c>
      <c r="BI339" s="30">
        <v>10000000</v>
      </c>
    </row>
    <row r="340" spans="1:61" ht="27.75" customHeight="1" x14ac:dyDescent="0.2">
      <c r="A340" s="25">
        <f t="shared" si="5"/>
        <v>334</v>
      </c>
      <c r="B340" s="37">
        <v>8825</v>
      </c>
      <c r="C340" s="31" t="s">
        <v>1590</v>
      </c>
      <c r="D340" s="31" t="s">
        <v>1591</v>
      </c>
      <c r="E340" s="31" t="s">
        <v>1592</v>
      </c>
      <c r="F340" s="31" t="s">
        <v>116</v>
      </c>
      <c r="G340" s="31" t="s">
        <v>1851</v>
      </c>
      <c r="H340" s="31" t="s">
        <v>38</v>
      </c>
      <c r="I340" s="31" t="s">
        <v>1593</v>
      </c>
      <c r="J340" s="31" t="s">
        <v>29</v>
      </c>
      <c r="K340" s="31" t="s">
        <v>30</v>
      </c>
      <c r="L340" s="31" t="s">
        <v>2603</v>
      </c>
      <c r="M340" s="31" t="s">
        <v>2604</v>
      </c>
      <c r="N340" s="31" t="s">
        <v>1964</v>
      </c>
      <c r="O340" s="37">
        <v>1</v>
      </c>
      <c r="P340" s="37">
        <v>15978</v>
      </c>
      <c r="Q340" s="37">
        <v>58</v>
      </c>
      <c r="R340" s="30">
        <v>26284313161</v>
      </c>
      <c r="S340" s="30">
        <v>561799729</v>
      </c>
      <c r="T340" s="30">
        <v>1907023791</v>
      </c>
      <c r="U340" s="30">
        <v>0</v>
      </c>
      <c r="V340" s="30">
        <v>23239735439</v>
      </c>
      <c r="W340" s="30">
        <v>573555083</v>
      </c>
      <c r="X340" s="30">
        <v>2199119</v>
      </c>
      <c r="Y340" s="30">
        <v>0</v>
      </c>
      <c r="Z340" s="30">
        <v>0</v>
      </c>
      <c r="AA340" s="30">
        <v>17304977539</v>
      </c>
      <c r="AB340" s="30">
        <v>16264777209</v>
      </c>
      <c r="AC340" s="30">
        <v>0</v>
      </c>
      <c r="AD340" s="30">
        <v>924790502</v>
      </c>
      <c r="AE340" s="30">
        <v>0</v>
      </c>
      <c r="AF340" s="30">
        <v>38036993</v>
      </c>
      <c r="AG340" s="30">
        <v>60109984</v>
      </c>
      <c r="AH340" s="30">
        <v>17262851</v>
      </c>
      <c r="AI340" s="30">
        <v>8979335622</v>
      </c>
      <c r="AJ340" s="30">
        <v>7173228249</v>
      </c>
      <c r="AK340" s="30">
        <v>2009209249</v>
      </c>
      <c r="AL340" s="30">
        <v>751955190</v>
      </c>
      <c r="AM340" s="30">
        <v>531317972</v>
      </c>
      <c r="AN340" s="30">
        <v>0</v>
      </c>
      <c r="AO340" s="30">
        <v>13279235</v>
      </c>
      <c r="AP340" s="30">
        <v>0</v>
      </c>
      <c r="AQ340" s="30">
        <v>276806026</v>
      </c>
      <c r="AR340" s="30">
        <v>254506609</v>
      </c>
      <c r="AS340" s="30">
        <v>22299417</v>
      </c>
      <c r="AT340" s="30">
        <v>210593402</v>
      </c>
      <c r="AU340" s="30">
        <v>186530363</v>
      </c>
      <c r="AV340" s="30">
        <v>10783804</v>
      </c>
      <c r="AW340" s="30">
        <v>13279235</v>
      </c>
      <c r="AX340" s="30">
        <v>0</v>
      </c>
      <c r="AY340" s="30">
        <v>66212624</v>
      </c>
      <c r="AZ340" s="30">
        <v>66212624</v>
      </c>
      <c r="BA340" s="30">
        <v>0</v>
      </c>
      <c r="BB340" s="30">
        <v>68005462</v>
      </c>
      <c r="BC340" s="30">
        <v>362178759</v>
      </c>
      <c r="BD340" s="30">
        <v>68005462</v>
      </c>
      <c r="BE340" s="30">
        <v>362178759</v>
      </c>
      <c r="BF340" s="30">
        <v>14727015734</v>
      </c>
      <c r="BG340" s="30">
        <v>0</v>
      </c>
      <c r="BH340" s="30">
        <v>14727015734</v>
      </c>
      <c r="BI340" s="30">
        <v>0</v>
      </c>
    </row>
    <row r="341" spans="1:61" ht="27.75" customHeight="1" x14ac:dyDescent="0.2">
      <c r="A341" s="25">
        <f t="shared" si="5"/>
        <v>335</v>
      </c>
      <c r="B341" s="37">
        <v>8890</v>
      </c>
      <c r="C341" s="31" t="s">
        <v>2643</v>
      </c>
      <c r="D341" s="31" t="s">
        <v>2644</v>
      </c>
      <c r="E341" s="31" t="s">
        <v>2645</v>
      </c>
      <c r="F341" s="31" t="s">
        <v>31</v>
      </c>
      <c r="G341" s="31" t="s">
        <v>1943</v>
      </c>
      <c r="H341" s="31" t="s">
        <v>246</v>
      </c>
      <c r="I341" s="31" t="s">
        <v>2646</v>
      </c>
      <c r="J341" s="31" t="s">
        <v>29</v>
      </c>
      <c r="K341" s="31" t="s">
        <v>30</v>
      </c>
      <c r="L341" s="31" t="s">
        <v>2647</v>
      </c>
      <c r="M341" s="31"/>
      <c r="N341" s="31" t="s">
        <v>2648</v>
      </c>
      <c r="O341" s="37">
        <v>1</v>
      </c>
      <c r="P341" s="37">
        <v>764</v>
      </c>
      <c r="Q341" s="37">
        <v>1</v>
      </c>
      <c r="R341" s="30">
        <v>78435168</v>
      </c>
      <c r="S341" s="30">
        <v>68899987</v>
      </c>
      <c r="T341" s="30">
        <v>0</v>
      </c>
      <c r="U341" s="30">
        <v>0</v>
      </c>
      <c r="V341" s="30">
        <v>0</v>
      </c>
      <c r="W341" s="30">
        <v>9453394</v>
      </c>
      <c r="X341" s="30">
        <v>81787</v>
      </c>
      <c r="Y341" s="30">
        <v>0</v>
      </c>
      <c r="Z341" s="30">
        <v>0</v>
      </c>
      <c r="AA341" s="30">
        <v>5360909</v>
      </c>
      <c r="AB341" s="30">
        <v>0</v>
      </c>
      <c r="AC341" s="30">
        <v>0</v>
      </c>
      <c r="AD341" s="30">
        <v>1923799.58</v>
      </c>
      <c r="AE341" s="30">
        <v>0</v>
      </c>
      <c r="AF341" s="30">
        <v>3437109.42</v>
      </c>
      <c r="AG341" s="30">
        <v>0</v>
      </c>
      <c r="AH341" s="30">
        <v>0</v>
      </c>
      <c r="AI341" s="30">
        <v>73074259</v>
      </c>
      <c r="AJ341" s="30">
        <v>33723440</v>
      </c>
      <c r="AK341" s="30">
        <v>33723439</v>
      </c>
      <c r="AL341" s="30">
        <v>8199504</v>
      </c>
      <c r="AM341" s="30">
        <v>0</v>
      </c>
      <c r="AN341" s="30">
        <v>0</v>
      </c>
      <c r="AO341" s="30">
        <v>-1200000</v>
      </c>
      <c r="AP341" s="30">
        <v>0</v>
      </c>
      <c r="AQ341" s="30">
        <v>0</v>
      </c>
      <c r="AR341" s="30">
        <v>0</v>
      </c>
      <c r="AS341" s="30">
        <v>0</v>
      </c>
      <c r="AT341" s="30">
        <v>0</v>
      </c>
      <c r="AU341" s="30">
        <v>1200000</v>
      </c>
      <c r="AV341" s="30">
        <v>0</v>
      </c>
      <c r="AW341" s="30">
        <v>-1200000</v>
      </c>
      <c r="AX341" s="30">
        <v>0</v>
      </c>
      <c r="AY341" s="30">
        <v>0</v>
      </c>
      <c r="AZ341" s="30">
        <v>0</v>
      </c>
      <c r="BA341" s="30">
        <v>0</v>
      </c>
      <c r="BB341" s="30">
        <v>0</v>
      </c>
      <c r="BC341" s="30">
        <v>48121798515</v>
      </c>
      <c r="BD341" s="30">
        <v>0</v>
      </c>
      <c r="BE341" s="30">
        <v>48121798515</v>
      </c>
      <c r="BF341" s="30">
        <v>0</v>
      </c>
      <c r="BG341" s="30">
        <v>0</v>
      </c>
      <c r="BH341" s="30">
        <v>0</v>
      </c>
      <c r="BI341" s="30">
        <v>0</v>
      </c>
    </row>
    <row r="342" spans="1:61" ht="27.75" customHeight="1" x14ac:dyDescent="0.2">
      <c r="A342" s="25">
        <f t="shared" si="5"/>
        <v>336</v>
      </c>
      <c r="B342" s="37">
        <v>9530</v>
      </c>
      <c r="C342" s="31" t="s">
        <v>1594</v>
      </c>
      <c r="D342" s="31" t="s">
        <v>1595</v>
      </c>
      <c r="E342" s="31" t="s">
        <v>1596</v>
      </c>
      <c r="F342" s="31" t="s">
        <v>31</v>
      </c>
      <c r="G342" s="31" t="s">
        <v>1847</v>
      </c>
      <c r="H342" s="31" t="s">
        <v>37</v>
      </c>
      <c r="I342" s="31" t="s">
        <v>1597</v>
      </c>
      <c r="J342" s="31" t="s">
        <v>45</v>
      </c>
      <c r="K342" s="31" t="s">
        <v>49</v>
      </c>
      <c r="L342" s="31" t="s">
        <v>2046</v>
      </c>
      <c r="M342" s="31" t="s">
        <v>2605</v>
      </c>
      <c r="N342" s="31" t="s">
        <v>1598</v>
      </c>
      <c r="O342" s="37">
        <v>1</v>
      </c>
      <c r="P342" s="37">
        <v>5657</v>
      </c>
      <c r="Q342" s="37">
        <v>50</v>
      </c>
      <c r="R342" s="30">
        <v>20195173149.59</v>
      </c>
      <c r="S342" s="30">
        <v>95333274.75</v>
      </c>
      <c r="T342" s="30">
        <v>86581009.109999999</v>
      </c>
      <c r="U342" s="30">
        <v>0</v>
      </c>
      <c r="V342" s="30">
        <v>18244492976</v>
      </c>
      <c r="W342" s="30">
        <v>150913103.91</v>
      </c>
      <c r="X342" s="30">
        <v>1586303334.8199999</v>
      </c>
      <c r="Y342" s="30">
        <v>0</v>
      </c>
      <c r="Z342" s="30">
        <v>31549451</v>
      </c>
      <c r="AA342" s="30">
        <v>10891881785.049999</v>
      </c>
      <c r="AB342" s="30">
        <v>0</v>
      </c>
      <c r="AC342" s="30">
        <v>7778597444.21</v>
      </c>
      <c r="AD342" s="30">
        <v>443651732</v>
      </c>
      <c r="AE342" s="30">
        <v>0</v>
      </c>
      <c r="AF342" s="30">
        <v>2511142862.1599998</v>
      </c>
      <c r="AG342" s="30">
        <v>101506796</v>
      </c>
      <c r="AH342" s="30">
        <v>56982950.68</v>
      </c>
      <c r="AI342" s="30">
        <v>9303291364.5400009</v>
      </c>
      <c r="AJ342" s="30">
        <v>5976930007</v>
      </c>
      <c r="AK342" s="30">
        <v>2077930007</v>
      </c>
      <c r="AL342" s="30">
        <v>2199919001.02</v>
      </c>
      <c r="AM342" s="30">
        <v>0</v>
      </c>
      <c r="AN342" s="30">
        <v>0</v>
      </c>
      <c r="AO342" s="30">
        <v>38985002.039999999</v>
      </c>
      <c r="AP342" s="30">
        <v>482537932.32999998</v>
      </c>
      <c r="AQ342" s="30">
        <v>717174675.55999994</v>
      </c>
      <c r="AR342" s="30">
        <v>645579482</v>
      </c>
      <c r="AS342" s="30">
        <v>71595193.560000002</v>
      </c>
      <c r="AT342" s="30">
        <v>567494114.55999994</v>
      </c>
      <c r="AU342" s="30">
        <v>524617446.31</v>
      </c>
      <c r="AV342" s="30">
        <v>3891666.21</v>
      </c>
      <c r="AW342" s="30">
        <v>38985002.039999999</v>
      </c>
      <c r="AX342" s="30">
        <v>0</v>
      </c>
      <c r="AY342" s="30">
        <v>149680561</v>
      </c>
      <c r="AZ342" s="30">
        <v>149680561</v>
      </c>
      <c r="BA342" s="30">
        <v>0</v>
      </c>
      <c r="BB342" s="30">
        <v>155860795</v>
      </c>
      <c r="BC342" s="30">
        <v>10215591461.459999</v>
      </c>
      <c r="BD342" s="30">
        <v>155860795</v>
      </c>
      <c r="BE342" s="30">
        <v>10215591461.459999</v>
      </c>
      <c r="BF342" s="30">
        <v>4602263969</v>
      </c>
      <c r="BG342" s="30">
        <v>0</v>
      </c>
      <c r="BH342" s="30">
        <v>4602263969</v>
      </c>
      <c r="BI342" s="30">
        <v>0</v>
      </c>
    </row>
    <row r="343" spans="1:61" ht="27.75" customHeight="1" x14ac:dyDescent="0.2">
      <c r="A343" s="25">
        <f t="shared" si="5"/>
        <v>337</v>
      </c>
      <c r="B343" s="37">
        <v>9622</v>
      </c>
      <c r="C343" s="31" t="s">
        <v>1965</v>
      </c>
      <c r="D343" s="31" t="s">
        <v>1966</v>
      </c>
      <c r="E343" s="31" t="s">
        <v>1967</v>
      </c>
      <c r="F343" s="31" t="s">
        <v>47</v>
      </c>
      <c r="G343" s="31" t="s">
        <v>1855</v>
      </c>
      <c r="H343" s="31" t="s">
        <v>1014</v>
      </c>
      <c r="I343" s="31" t="s">
        <v>1968</v>
      </c>
      <c r="J343" s="31" t="s">
        <v>150</v>
      </c>
      <c r="K343" s="31" t="s">
        <v>151</v>
      </c>
      <c r="L343" s="31" t="s">
        <v>1969</v>
      </c>
      <c r="M343" s="31" t="s">
        <v>2606</v>
      </c>
      <c r="N343" s="31" t="s">
        <v>1970</v>
      </c>
      <c r="O343" s="37">
        <v>1</v>
      </c>
      <c r="P343" s="37">
        <v>751</v>
      </c>
      <c r="Q343" s="37">
        <v>1472</v>
      </c>
      <c r="R343" s="30">
        <v>47990388590.529999</v>
      </c>
      <c r="S343" s="30">
        <v>1471113136.02</v>
      </c>
      <c r="T343" s="30">
        <v>336000000</v>
      </c>
      <c r="U343" s="30">
        <v>7894710843.3999996</v>
      </c>
      <c r="V343" s="30">
        <v>0</v>
      </c>
      <c r="W343" s="30">
        <v>31507975271.84</v>
      </c>
      <c r="X343" s="30">
        <v>6101952959.3400002</v>
      </c>
      <c r="Y343" s="30">
        <v>0</v>
      </c>
      <c r="Z343" s="30">
        <v>678636379.92999995</v>
      </c>
      <c r="AA343" s="30">
        <v>35842522105.739998</v>
      </c>
      <c r="AB343" s="30">
        <v>0</v>
      </c>
      <c r="AC343" s="30">
        <v>1572537660</v>
      </c>
      <c r="AD343" s="30">
        <v>30545660280.68</v>
      </c>
      <c r="AE343" s="30">
        <v>0</v>
      </c>
      <c r="AF343" s="30">
        <v>1568801220.4100001</v>
      </c>
      <c r="AG343" s="30">
        <v>1495776013.9400001</v>
      </c>
      <c r="AH343" s="30">
        <v>659746930.71000004</v>
      </c>
      <c r="AI343" s="30">
        <v>12147866484.790001</v>
      </c>
      <c r="AJ343" s="30">
        <v>756307350</v>
      </c>
      <c r="AK343" s="30">
        <v>741307350</v>
      </c>
      <c r="AL343" s="30">
        <v>2385345218.71</v>
      </c>
      <c r="AM343" s="30">
        <v>3682881013.1399999</v>
      </c>
      <c r="AN343" s="30">
        <v>0</v>
      </c>
      <c r="AO343" s="30">
        <v>1709249914.02</v>
      </c>
      <c r="AP343" s="30">
        <v>2252692130.1100001</v>
      </c>
      <c r="AQ343" s="30">
        <v>18270632629.779999</v>
      </c>
      <c r="AR343" s="30">
        <v>18213938630</v>
      </c>
      <c r="AS343" s="30">
        <v>56693999.780000001</v>
      </c>
      <c r="AT343" s="30">
        <v>3162937039.2399998</v>
      </c>
      <c r="AU343" s="30">
        <v>630244928.03999996</v>
      </c>
      <c r="AV343" s="30">
        <v>39068744.549999997</v>
      </c>
      <c r="AW343" s="30">
        <v>1709249914.02</v>
      </c>
      <c r="AX343" s="30">
        <v>784373452.63</v>
      </c>
      <c r="AY343" s="30">
        <v>15107695590.540001</v>
      </c>
      <c r="AZ343" s="30">
        <v>15107695590.540001</v>
      </c>
      <c r="BA343" s="30">
        <v>0</v>
      </c>
      <c r="BB343" s="30">
        <v>0</v>
      </c>
      <c r="BC343" s="30">
        <v>0</v>
      </c>
      <c r="BD343" s="30">
        <v>0</v>
      </c>
      <c r="BE343" s="30">
        <v>0</v>
      </c>
      <c r="BF343" s="30">
        <v>0</v>
      </c>
      <c r="BG343" s="30">
        <v>0</v>
      </c>
      <c r="BH343" s="30">
        <v>0</v>
      </c>
      <c r="BI343" s="30">
        <v>0</v>
      </c>
    </row>
    <row r="344" spans="1:61" ht="27.75" customHeight="1" x14ac:dyDescent="0.2">
      <c r="A344" s="25">
        <f t="shared" si="5"/>
        <v>338</v>
      </c>
      <c r="B344" s="37">
        <v>9704</v>
      </c>
      <c r="C344" s="31" t="s">
        <v>1599</v>
      </c>
      <c r="D344" s="31" t="s">
        <v>1600</v>
      </c>
      <c r="E344" s="31" t="s">
        <v>1601</v>
      </c>
      <c r="F344" s="31" t="s">
        <v>265</v>
      </c>
      <c r="G344" s="31" t="s">
        <v>1957</v>
      </c>
      <c r="H344" s="31" t="s">
        <v>449</v>
      </c>
      <c r="I344" s="31" t="s">
        <v>1602</v>
      </c>
      <c r="J344" s="31" t="s">
        <v>29</v>
      </c>
      <c r="K344" s="31" t="s">
        <v>30</v>
      </c>
      <c r="L344" s="31" t="s">
        <v>1977</v>
      </c>
      <c r="M344" s="31" t="s">
        <v>2097</v>
      </c>
      <c r="N344" s="31" t="s">
        <v>2607</v>
      </c>
      <c r="O344" s="37">
        <v>1</v>
      </c>
      <c r="P344" s="37">
        <v>1</v>
      </c>
      <c r="Q344" s="37">
        <v>1</v>
      </c>
      <c r="R344" s="30">
        <v>31017631229.040001</v>
      </c>
      <c r="S344" s="30">
        <v>109179944.73999999</v>
      </c>
      <c r="T344" s="30">
        <v>1106155979.4000001</v>
      </c>
      <c r="U344" s="30">
        <v>0</v>
      </c>
      <c r="V344" s="30">
        <v>0</v>
      </c>
      <c r="W344" s="30">
        <v>2585476539.9000001</v>
      </c>
      <c r="X344" s="30">
        <v>27216818765</v>
      </c>
      <c r="Y344" s="30">
        <v>0</v>
      </c>
      <c r="Z344" s="30">
        <v>0</v>
      </c>
      <c r="AA344" s="30">
        <v>88442356.890000001</v>
      </c>
      <c r="AB344" s="30">
        <v>0</v>
      </c>
      <c r="AC344" s="30">
        <v>0</v>
      </c>
      <c r="AD344" s="30">
        <v>88417208</v>
      </c>
      <c r="AE344" s="30">
        <v>0</v>
      </c>
      <c r="AF344" s="30">
        <v>25148.89</v>
      </c>
      <c r="AG344" s="30">
        <v>0</v>
      </c>
      <c r="AH344" s="30">
        <v>0</v>
      </c>
      <c r="AI344" s="30">
        <v>30929188872.150002</v>
      </c>
      <c r="AJ344" s="30">
        <v>19756219994.790001</v>
      </c>
      <c r="AK344" s="30">
        <v>19556219994.790001</v>
      </c>
      <c r="AL344" s="30">
        <v>0</v>
      </c>
      <c r="AM344" s="30">
        <v>0</v>
      </c>
      <c r="AN344" s="30">
        <v>0</v>
      </c>
      <c r="AO344" s="30">
        <v>65217199.270000003</v>
      </c>
      <c r="AP344" s="30">
        <v>8195031813.7299995</v>
      </c>
      <c r="AQ344" s="30">
        <v>158454917.27000001</v>
      </c>
      <c r="AR344" s="30">
        <v>138318660</v>
      </c>
      <c r="AS344" s="30">
        <v>20136257.27</v>
      </c>
      <c r="AT344" s="30">
        <v>158454917.27000001</v>
      </c>
      <c r="AU344" s="30">
        <v>93069492</v>
      </c>
      <c r="AV344" s="30">
        <v>168226</v>
      </c>
      <c r="AW344" s="30">
        <v>65217199.270000003</v>
      </c>
      <c r="AX344" s="30">
        <v>0</v>
      </c>
      <c r="AY344" s="30">
        <v>0</v>
      </c>
      <c r="AZ344" s="30">
        <v>0</v>
      </c>
      <c r="BA344" s="30">
        <v>0</v>
      </c>
      <c r="BB344" s="30">
        <v>0</v>
      </c>
      <c r="BC344" s="30">
        <v>0</v>
      </c>
      <c r="BD344" s="30">
        <v>0</v>
      </c>
      <c r="BE344" s="30">
        <v>0</v>
      </c>
      <c r="BF344" s="30">
        <v>0</v>
      </c>
      <c r="BG344" s="30">
        <v>0</v>
      </c>
      <c r="BH344" s="30">
        <v>0</v>
      </c>
      <c r="BI344" s="30">
        <v>0</v>
      </c>
    </row>
    <row r="345" spans="1:61" ht="27.75" customHeight="1" x14ac:dyDescent="0.2">
      <c r="A345" s="25">
        <f t="shared" si="5"/>
        <v>339</v>
      </c>
      <c r="B345" s="37">
        <v>10300</v>
      </c>
      <c r="C345" s="31" t="s">
        <v>1603</v>
      </c>
      <c r="D345" s="31" t="s">
        <v>1604</v>
      </c>
      <c r="E345" s="31" t="s">
        <v>1605</v>
      </c>
      <c r="F345" s="31" t="s">
        <v>116</v>
      </c>
      <c r="G345" s="31" t="s">
        <v>1847</v>
      </c>
      <c r="H345" s="31" t="s">
        <v>37</v>
      </c>
      <c r="I345" s="31" t="s">
        <v>1606</v>
      </c>
      <c r="J345" s="31" t="s">
        <v>29</v>
      </c>
      <c r="K345" s="31" t="s">
        <v>30</v>
      </c>
      <c r="L345" s="31" t="s">
        <v>2608</v>
      </c>
      <c r="M345" s="31" t="s">
        <v>2609</v>
      </c>
      <c r="N345" s="31" t="s">
        <v>1607</v>
      </c>
      <c r="O345" s="37">
        <v>1</v>
      </c>
      <c r="P345" s="37">
        <v>1426</v>
      </c>
      <c r="Q345" s="37">
        <v>9</v>
      </c>
      <c r="R345" s="30">
        <v>10909251588.139999</v>
      </c>
      <c r="S345" s="30">
        <v>1053789547.49</v>
      </c>
      <c r="T345" s="30">
        <v>13236668.85</v>
      </c>
      <c r="U345" s="30">
        <v>0</v>
      </c>
      <c r="V345" s="30">
        <v>9708823376.0799999</v>
      </c>
      <c r="W345" s="30">
        <v>119186116</v>
      </c>
      <c r="X345" s="30">
        <v>5041221</v>
      </c>
      <c r="Y345" s="30">
        <v>0</v>
      </c>
      <c r="Z345" s="30">
        <v>9174658.7200000007</v>
      </c>
      <c r="AA345" s="30">
        <v>6230089012.6199999</v>
      </c>
      <c r="AB345" s="30">
        <v>5836167310.1000004</v>
      </c>
      <c r="AC345" s="30">
        <v>201352314</v>
      </c>
      <c r="AD345" s="30">
        <v>90782178.090000004</v>
      </c>
      <c r="AE345" s="30">
        <v>0</v>
      </c>
      <c r="AF345" s="30">
        <v>68790856.430000007</v>
      </c>
      <c r="AG345" s="30">
        <v>32996354</v>
      </c>
      <c r="AH345" s="30">
        <v>0</v>
      </c>
      <c r="AI345" s="30">
        <v>4679162575.5200005</v>
      </c>
      <c r="AJ345" s="30">
        <v>4537290345.5799999</v>
      </c>
      <c r="AK345" s="30">
        <v>1044642600.71</v>
      </c>
      <c r="AL345" s="30">
        <v>129659650.5</v>
      </c>
      <c r="AM345" s="30">
        <v>0</v>
      </c>
      <c r="AN345" s="30">
        <v>0</v>
      </c>
      <c r="AO345" s="30">
        <v>12212579.439999999</v>
      </c>
      <c r="AP345" s="30">
        <v>0</v>
      </c>
      <c r="AQ345" s="30">
        <v>245055417.22</v>
      </c>
      <c r="AR345" s="30">
        <v>229300991</v>
      </c>
      <c r="AS345" s="30">
        <v>15754426.220000001</v>
      </c>
      <c r="AT345" s="30">
        <v>174241832.56</v>
      </c>
      <c r="AU345" s="30">
        <v>158307007.72999999</v>
      </c>
      <c r="AV345" s="30">
        <v>3722245.39</v>
      </c>
      <c r="AW345" s="30">
        <v>12212579.439999999</v>
      </c>
      <c r="AX345" s="30">
        <v>0</v>
      </c>
      <c r="AY345" s="30">
        <v>70813584.659999996</v>
      </c>
      <c r="AZ345" s="30">
        <v>70813584.659999996</v>
      </c>
      <c r="BA345" s="30">
        <v>0</v>
      </c>
      <c r="BB345" s="30">
        <v>69927289</v>
      </c>
      <c r="BC345" s="30">
        <v>210254939</v>
      </c>
      <c r="BD345" s="30">
        <v>69927289</v>
      </c>
      <c r="BE345" s="30">
        <v>210254939</v>
      </c>
      <c r="BF345" s="30">
        <v>11494595544</v>
      </c>
      <c r="BG345" s="30">
        <v>3400000000</v>
      </c>
      <c r="BH345" s="30">
        <v>11494595544</v>
      </c>
      <c r="BI345" s="30">
        <v>3400000000</v>
      </c>
    </row>
    <row r="346" spans="1:61" ht="20.45" customHeight="1" x14ac:dyDescent="0.2">
      <c r="A346" s="25">
        <f t="shared" si="5"/>
        <v>340</v>
      </c>
      <c r="B346" s="37">
        <v>10319</v>
      </c>
      <c r="C346" s="31" t="s">
        <v>1608</v>
      </c>
      <c r="D346" s="31" t="s">
        <v>1609</v>
      </c>
      <c r="E346" s="31" t="s">
        <v>1610</v>
      </c>
      <c r="F346" s="31" t="s">
        <v>42</v>
      </c>
      <c r="G346" s="31" t="s">
        <v>1852</v>
      </c>
      <c r="H346" s="31" t="s">
        <v>133</v>
      </c>
      <c r="I346" s="31" t="s">
        <v>1611</v>
      </c>
      <c r="J346" s="31" t="s">
        <v>39</v>
      </c>
      <c r="K346" s="31" t="s">
        <v>435</v>
      </c>
      <c r="L346" s="31" t="s">
        <v>2610</v>
      </c>
      <c r="M346" s="31" t="s">
        <v>2611</v>
      </c>
      <c r="N346" s="31" t="s">
        <v>2612</v>
      </c>
      <c r="O346" s="37">
        <v>1</v>
      </c>
      <c r="P346" s="37">
        <v>10</v>
      </c>
      <c r="Q346" s="37">
        <v>1297</v>
      </c>
      <c r="R346" s="30">
        <v>424676794160.42999</v>
      </c>
      <c r="S346" s="30">
        <v>5270305228.2299995</v>
      </c>
      <c r="T346" s="30">
        <v>10676096210.73</v>
      </c>
      <c r="U346" s="30">
        <v>74576158507.979996</v>
      </c>
      <c r="V346" s="30">
        <v>0</v>
      </c>
      <c r="W346" s="30">
        <v>329231244267.15997</v>
      </c>
      <c r="X346" s="30">
        <v>3823072420.6900001</v>
      </c>
      <c r="Y346" s="30">
        <v>0</v>
      </c>
      <c r="Z346" s="30">
        <v>1099917525.6400001</v>
      </c>
      <c r="AA346" s="30">
        <v>398016069977.90002</v>
      </c>
      <c r="AB346" s="30">
        <v>0</v>
      </c>
      <c r="AC346" s="30">
        <v>0</v>
      </c>
      <c r="AD346" s="30">
        <v>393958223121.20001</v>
      </c>
      <c r="AE346" s="30">
        <v>0</v>
      </c>
      <c r="AF346" s="30">
        <v>684699205.60000002</v>
      </c>
      <c r="AG346" s="30">
        <v>3266660245.0999999</v>
      </c>
      <c r="AH346" s="30">
        <v>106487406</v>
      </c>
      <c r="AI346" s="30">
        <v>26660724182.400002</v>
      </c>
      <c r="AJ346" s="30">
        <v>520098267</v>
      </c>
      <c r="AK346" s="30">
        <v>20098267</v>
      </c>
      <c r="AL346" s="30">
        <v>15227940846.290001</v>
      </c>
      <c r="AM346" s="30">
        <v>3833756463.5999999</v>
      </c>
      <c r="AN346" s="30">
        <v>0</v>
      </c>
      <c r="AO346" s="30">
        <v>162758043.33000001</v>
      </c>
      <c r="AP346" s="30">
        <v>6925386106.4799995</v>
      </c>
      <c r="AQ346" s="30">
        <v>99353049556.279999</v>
      </c>
      <c r="AR346" s="30">
        <v>96240331703.410004</v>
      </c>
      <c r="AS346" s="30">
        <v>3112717852.8699999</v>
      </c>
      <c r="AT346" s="30">
        <v>19545420286.619999</v>
      </c>
      <c r="AU346" s="30">
        <v>19182278353.919998</v>
      </c>
      <c r="AV346" s="30">
        <v>200383889.37</v>
      </c>
      <c r="AW346" s="30">
        <v>162758043.33000001</v>
      </c>
      <c r="AX346" s="30">
        <v>0</v>
      </c>
      <c r="AY346" s="30">
        <v>79807629269.660004</v>
      </c>
      <c r="AZ346" s="30">
        <v>79807629269.660004</v>
      </c>
      <c r="BA346" s="30">
        <v>0</v>
      </c>
      <c r="BB346" s="30">
        <v>0</v>
      </c>
      <c r="BC346" s="30">
        <v>1816941662.0699999</v>
      </c>
      <c r="BD346" s="30">
        <v>0</v>
      </c>
      <c r="BE346" s="30">
        <v>1816941662.0699999</v>
      </c>
      <c r="BF346" s="30">
        <v>4646912254.3299999</v>
      </c>
      <c r="BG346" s="30">
        <v>0</v>
      </c>
      <c r="BH346" s="30">
        <v>4646912254.3299999</v>
      </c>
      <c r="BI346" s="30">
        <v>0</v>
      </c>
    </row>
    <row r="347" spans="1:61" ht="20.45" customHeight="1" x14ac:dyDescent="0.2">
      <c r="A347" s="25">
        <f t="shared" si="5"/>
        <v>341</v>
      </c>
      <c r="B347" s="37">
        <v>10555</v>
      </c>
      <c r="C347" s="31" t="s">
        <v>1612</v>
      </c>
      <c r="D347" s="31" t="s">
        <v>1613</v>
      </c>
      <c r="E347" s="31" t="s">
        <v>1614</v>
      </c>
      <c r="F347" s="31" t="s">
        <v>116</v>
      </c>
      <c r="G347" s="31" t="s">
        <v>1847</v>
      </c>
      <c r="H347" s="31" t="s">
        <v>37</v>
      </c>
      <c r="I347" s="31" t="s">
        <v>1615</v>
      </c>
      <c r="J347" s="31" t="s">
        <v>32</v>
      </c>
      <c r="K347" s="31" t="s">
        <v>33</v>
      </c>
      <c r="L347" s="31" t="s">
        <v>2613</v>
      </c>
      <c r="M347" s="31" t="s">
        <v>2614</v>
      </c>
      <c r="N347" s="31" t="s">
        <v>1616</v>
      </c>
      <c r="O347" s="37">
        <v>1</v>
      </c>
      <c r="P347" s="37">
        <v>1123</v>
      </c>
      <c r="Q347" s="37">
        <v>10</v>
      </c>
      <c r="R347" s="30">
        <v>26989268804.599998</v>
      </c>
      <c r="S347" s="30">
        <v>319912731.68000001</v>
      </c>
      <c r="T347" s="30">
        <v>1685926376.03</v>
      </c>
      <c r="U347" s="30">
        <v>0</v>
      </c>
      <c r="V347" s="30">
        <v>24311846954.68</v>
      </c>
      <c r="W347" s="30">
        <v>640763031.63</v>
      </c>
      <c r="X347" s="30">
        <v>29549982.82</v>
      </c>
      <c r="Y347" s="30">
        <v>0</v>
      </c>
      <c r="Z347" s="30">
        <v>1269727.76</v>
      </c>
      <c r="AA347" s="30">
        <v>20933320125</v>
      </c>
      <c r="AB347" s="30">
        <v>14988179072.4</v>
      </c>
      <c r="AC347" s="30">
        <v>5781842265.7399998</v>
      </c>
      <c r="AD347" s="30">
        <v>44390857</v>
      </c>
      <c r="AE347" s="30">
        <v>2172566</v>
      </c>
      <c r="AF347" s="30">
        <v>9864391.8599999994</v>
      </c>
      <c r="AG347" s="30">
        <v>56984628</v>
      </c>
      <c r="AH347" s="30">
        <v>49886344</v>
      </c>
      <c r="AI347" s="30">
        <v>6055948679.6000004</v>
      </c>
      <c r="AJ347" s="30">
        <v>3827671708.8800001</v>
      </c>
      <c r="AK347" s="30">
        <v>286630108.88</v>
      </c>
      <c r="AL347" s="30">
        <v>1501519020.23</v>
      </c>
      <c r="AM347" s="30">
        <v>0</v>
      </c>
      <c r="AN347" s="30">
        <v>0</v>
      </c>
      <c r="AO347" s="30">
        <v>90515312.129999995</v>
      </c>
      <c r="AP347" s="30">
        <v>0</v>
      </c>
      <c r="AQ347" s="30">
        <v>526713500.01999998</v>
      </c>
      <c r="AR347" s="30">
        <v>512599044</v>
      </c>
      <c r="AS347" s="30">
        <v>14114456.02</v>
      </c>
      <c r="AT347" s="30">
        <v>317266557.01999998</v>
      </c>
      <c r="AU347" s="30">
        <v>223567089.97</v>
      </c>
      <c r="AV347" s="30">
        <v>3184154.92</v>
      </c>
      <c r="AW347" s="30">
        <v>90515312.129999995</v>
      </c>
      <c r="AX347" s="30">
        <v>0</v>
      </c>
      <c r="AY347" s="30">
        <v>209446943</v>
      </c>
      <c r="AZ347" s="30">
        <v>209446943</v>
      </c>
      <c r="BA347" s="30">
        <v>0</v>
      </c>
      <c r="BB347" s="30">
        <v>108715090</v>
      </c>
      <c r="BC347" s="30">
        <v>169412153.66999999</v>
      </c>
      <c r="BD347" s="30">
        <v>108715090</v>
      </c>
      <c r="BE347" s="30">
        <v>169412153.66999999</v>
      </c>
      <c r="BF347" s="30">
        <v>28948264227.779999</v>
      </c>
      <c r="BG347" s="30">
        <v>3541041600</v>
      </c>
      <c r="BH347" s="30">
        <v>28948264227.779999</v>
      </c>
      <c r="BI347" s="30">
        <v>3541041600</v>
      </c>
    </row>
    <row r="348" spans="1:61" ht="20.45" customHeight="1" x14ac:dyDescent="0.2">
      <c r="A348" s="25">
        <f t="shared" si="5"/>
        <v>342</v>
      </c>
      <c r="B348" s="37">
        <v>10698</v>
      </c>
      <c r="C348" s="31" t="s">
        <v>1617</v>
      </c>
      <c r="D348" s="31" t="s">
        <v>1618</v>
      </c>
      <c r="E348" s="31" t="s">
        <v>1619</v>
      </c>
      <c r="F348" s="31" t="s">
        <v>31</v>
      </c>
      <c r="G348" s="31" t="s">
        <v>1847</v>
      </c>
      <c r="H348" s="31" t="s">
        <v>37</v>
      </c>
      <c r="I348" s="31" t="s">
        <v>1620</v>
      </c>
      <c r="J348" s="31" t="s">
        <v>35</v>
      </c>
      <c r="K348" s="31" t="s">
        <v>36</v>
      </c>
      <c r="L348" s="31" t="s">
        <v>2615</v>
      </c>
      <c r="M348" s="31" t="s">
        <v>2616</v>
      </c>
      <c r="N348" s="31" t="s">
        <v>1971</v>
      </c>
      <c r="O348" s="37">
        <v>1</v>
      </c>
      <c r="P348" s="37">
        <v>19021</v>
      </c>
      <c r="Q348" s="37">
        <v>23</v>
      </c>
      <c r="R348" s="30">
        <v>15414247251.860001</v>
      </c>
      <c r="S348" s="30">
        <v>2616001758.8000002</v>
      </c>
      <c r="T348" s="30">
        <v>0</v>
      </c>
      <c r="U348" s="30">
        <v>0</v>
      </c>
      <c r="V348" s="30">
        <v>10596232841.860001</v>
      </c>
      <c r="W348" s="30">
        <v>2159681114.1300001</v>
      </c>
      <c r="X348" s="30">
        <v>42331537.07</v>
      </c>
      <c r="Y348" s="30">
        <v>0</v>
      </c>
      <c r="Z348" s="30">
        <v>0</v>
      </c>
      <c r="AA348" s="30">
        <v>11964278850.969999</v>
      </c>
      <c r="AB348" s="30">
        <v>0</v>
      </c>
      <c r="AC348" s="30">
        <v>0</v>
      </c>
      <c r="AD348" s="30">
        <v>4555643028.25</v>
      </c>
      <c r="AE348" s="30">
        <v>0</v>
      </c>
      <c r="AF348" s="30">
        <v>7363104453.7200003</v>
      </c>
      <c r="AG348" s="30">
        <v>45531369</v>
      </c>
      <c r="AH348" s="30">
        <v>0</v>
      </c>
      <c r="AI348" s="30">
        <v>3449968400.8200002</v>
      </c>
      <c r="AJ348" s="30">
        <v>2884707759.0100002</v>
      </c>
      <c r="AK348" s="30">
        <v>2764707759.0100002</v>
      </c>
      <c r="AL348" s="30">
        <v>242098757.97999999</v>
      </c>
      <c r="AM348" s="30">
        <v>73070736.769999996</v>
      </c>
      <c r="AN348" s="30">
        <v>0</v>
      </c>
      <c r="AO348" s="30">
        <v>250091147.06</v>
      </c>
      <c r="AP348" s="30">
        <v>0</v>
      </c>
      <c r="AQ348" s="30">
        <v>576009346</v>
      </c>
      <c r="AR348" s="30">
        <v>511690419</v>
      </c>
      <c r="AS348" s="30">
        <v>64318927</v>
      </c>
      <c r="AT348" s="30">
        <v>576009346</v>
      </c>
      <c r="AU348" s="30">
        <v>291134326.94</v>
      </c>
      <c r="AV348" s="30">
        <v>34783872</v>
      </c>
      <c r="AW348" s="30">
        <v>250091147.06</v>
      </c>
      <c r="AX348" s="30">
        <v>0</v>
      </c>
      <c r="AY348" s="30">
        <v>0</v>
      </c>
      <c r="AZ348" s="30">
        <v>0</v>
      </c>
      <c r="BA348" s="30">
        <v>0</v>
      </c>
      <c r="BB348" s="30">
        <v>603006212</v>
      </c>
      <c r="BC348" s="30">
        <v>0</v>
      </c>
      <c r="BD348" s="30">
        <v>603006212</v>
      </c>
      <c r="BE348" s="30">
        <v>0</v>
      </c>
      <c r="BF348" s="30">
        <v>14159063506</v>
      </c>
      <c r="BG348" s="30">
        <v>0</v>
      </c>
      <c r="BH348" s="30">
        <v>14159063506</v>
      </c>
      <c r="BI348" s="30">
        <v>0</v>
      </c>
    </row>
    <row r="349" spans="1:61" ht="20.45" customHeight="1" x14ac:dyDescent="0.2">
      <c r="A349" s="25">
        <f t="shared" si="5"/>
        <v>343</v>
      </c>
      <c r="B349" s="37">
        <v>10733</v>
      </c>
      <c r="C349" s="31" t="s">
        <v>1757</v>
      </c>
      <c r="D349" s="31" t="s">
        <v>1758</v>
      </c>
      <c r="E349" s="31" t="s">
        <v>1759</v>
      </c>
      <c r="F349" s="31" t="s">
        <v>31</v>
      </c>
      <c r="G349" s="31" t="s">
        <v>1899</v>
      </c>
      <c r="H349" s="31" t="s">
        <v>218</v>
      </c>
      <c r="I349" s="31" t="s">
        <v>1760</v>
      </c>
      <c r="J349" s="31" t="s">
        <v>45</v>
      </c>
      <c r="K349" s="31" t="s">
        <v>49</v>
      </c>
      <c r="L349" s="31" t="s">
        <v>2617</v>
      </c>
      <c r="M349" s="31" t="s">
        <v>2618</v>
      </c>
      <c r="N349" s="31" t="s">
        <v>1761</v>
      </c>
      <c r="O349" s="37">
        <v>1</v>
      </c>
      <c r="P349" s="37">
        <v>20</v>
      </c>
      <c r="Q349" s="37">
        <v>12</v>
      </c>
      <c r="R349" s="30">
        <v>39077471896.550003</v>
      </c>
      <c r="S349" s="30">
        <v>2751946444.3000002</v>
      </c>
      <c r="T349" s="30">
        <v>0</v>
      </c>
      <c r="U349" s="30">
        <v>29635808271.990002</v>
      </c>
      <c r="V349" s="30">
        <v>148074014.16999999</v>
      </c>
      <c r="W349" s="30">
        <v>6389676493.0900002</v>
      </c>
      <c r="X349" s="30">
        <v>151966673</v>
      </c>
      <c r="Y349" s="30">
        <v>0</v>
      </c>
      <c r="Z349" s="30">
        <v>0</v>
      </c>
      <c r="AA349" s="30">
        <v>36876254079.879997</v>
      </c>
      <c r="AB349" s="30">
        <v>0</v>
      </c>
      <c r="AC349" s="30">
        <v>1705066000</v>
      </c>
      <c r="AD349" s="30">
        <v>34744068360.230003</v>
      </c>
      <c r="AE349" s="30">
        <v>0</v>
      </c>
      <c r="AF349" s="30">
        <v>0</v>
      </c>
      <c r="AG349" s="30">
        <v>427119719.64999998</v>
      </c>
      <c r="AH349" s="30">
        <v>0</v>
      </c>
      <c r="AI349" s="30">
        <v>2201217816.6700001</v>
      </c>
      <c r="AJ349" s="30">
        <v>1002849305</v>
      </c>
      <c r="AK349" s="30">
        <v>0</v>
      </c>
      <c r="AL349" s="30">
        <v>262169506.03</v>
      </c>
      <c r="AM349" s="30">
        <v>432344502.32999998</v>
      </c>
      <c r="AN349" s="30">
        <v>0</v>
      </c>
      <c r="AO349" s="30">
        <v>109687910.34999999</v>
      </c>
      <c r="AP349" s="30">
        <v>-10721774</v>
      </c>
      <c r="AQ349" s="30">
        <v>13843067659.43</v>
      </c>
      <c r="AR349" s="30">
        <v>12664057504</v>
      </c>
      <c r="AS349" s="30">
        <v>1179010155.4300001</v>
      </c>
      <c r="AT349" s="30">
        <v>1215529326.5</v>
      </c>
      <c r="AU349" s="30">
        <v>380200868</v>
      </c>
      <c r="AV349" s="30">
        <v>725640548.14999998</v>
      </c>
      <c r="AW349" s="30">
        <v>109687910.34999999</v>
      </c>
      <c r="AX349" s="30">
        <v>0</v>
      </c>
      <c r="AY349" s="30">
        <v>12627538332.93</v>
      </c>
      <c r="AZ349" s="30">
        <v>12627538332.93</v>
      </c>
      <c r="BA349" s="30">
        <v>0</v>
      </c>
      <c r="BB349" s="30">
        <v>0</v>
      </c>
      <c r="BC349" s="30">
        <v>0</v>
      </c>
      <c r="BD349" s="30">
        <v>0</v>
      </c>
      <c r="BE349" s="30">
        <v>0</v>
      </c>
      <c r="BF349" s="30">
        <v>0</v>
      </c>
      <c r="BG349" s="30">
        <v>0</v>
      </c>
      <c r="BH349" s="30">
        <v>0</v>
      </c>
      <c r="BI349" s="30">
        <v>0</v>
      </c>
    </row>
    <row r="350" spans="1:61" ht="20.45" customHeight="1" x14ac:dyDescent="0.2">
      <c r="A350" s="25">
        <f t="shared" si="5"/>
        <v>344</v>
      </c>
      <c r="B350" s="37">
        <v>11001</v>
      </c>
      <c r="C350" s="31" t="s">
        <v>1621</v>
      </c>
      <c r="D350" s="31" t="s">
        <v>1622</v>
      </c>
      <c r="E350" s="31" t="s">
        <v>1623</v>
      </c>
      <c r="F350" s="31" t="s">
        <v>28</v>
      </c>
      <c r="G350" s="31" t="s">
        <v>1847</v>
      </c>
      <c r="H350" s="31" t="s">
        <v>37</v>
      </c>
      <c r="I350" s="31" t="s">
        <v>1624</v>
      </c>
      <c r="J350" s="31" t="s">
        <v>32</v>
      </c>
      <c r="K350" s="31" t="s">
        <v>33</v>
      </c>
      <c r="L350" s="31" t="s">
        <v>1625</v>
      </c>
      <c r="M350" s="31" t="s">
        <v>2619</v>
      </c>
      <c r="N350" s="31" t="s">
        <v>1626</v>
      </c>
      <c r="O350" s="37">
        <v>1</v>
      </c>
      <c r="P350" s="37">
        <v>916</v>
      </c>
      <c r="Q350" s="37">
        <v>4</v>
      </c>
      <c r="R350" s="30">
        <v>21341594851.919998</v>
      </c>
      <c r="S350" s="30">
        <v>57475783.32</v>
      </c>
      <c r="T350" s="30">
        <v>12132054805.639999</v>
      </c>
      <c r="U350" s="30">
        <v>0</v>
      </c>
      <c r="V350" s="30">
        <v>8717963437.9599991</v>
      </c>
      <c r="W350" s="30">
        <v>433504305</v>
      </c>
      <c r="X350" s="30">
        <v>596520</v>
      </c>
      <c r="Y350" s="30">
        <v>0</v>
      </c>
      <c r="Z350" s="30">
        <v>0</v>
      </c>
      <c r="AA350" s="30">
        <v>20082070641.419998</v>
      </c>
      <c r="AB350" s="30">
        <v>19640273384.869999</v>
      </c>
      <c r="AC350" s="30">
        <v>0</v>
      </c>
      <c r="AD350" s="30">
        <v>313214479.69999999</v>
      </c>
      <c r="AE350" s="30">
        <v>0</v>
      </c>
      <c r="AF350" s="30">
        <v>100252896.84999999</v>
      </c>
      <c r="AG350" s="30">
        <v>28329880</v>
      </c>
      <c r="AH350" s="30">
        <v>0</v>
      </c>
      <c r="AI350" s="30">
        <v>1259524210.5</v>
      </c>
      <c r="AJ350" s="30">
        <v>510794257</v>
      </c>
      <c r="AK350" s="30">
        <v>441848857</v>
      </c>
      <c r="AL350" s="30">
        <v>415622403.99000001</v>
      </c>
      <c r="AM350" s="30">
        <v>211820477</v>
      </c>
      <c r="AN350" s="30">
        <v>9058443</v>
      </c>
      <c r="AO350" s="30">
        <v>19003241.66</v>
      </c>
      <c r="AP350" s="30">
        <v>113252</v>
      </c>
      <c r="AQ350" s="30">
        <v>356378774.66000003</v>
      </c>
      <c r="AR350" s="30">
        <v>186362844</v>
      </c>
      <c r="AS350" s="30">
        <v>170015930.66</v>
      </c>
      <c r="AT350" s="30">
        <v>138343787.66</v>
      </c>
      <c r="AU350" s="30">
        <v>115714021</v>
      </c>
      <c r="AV350" s="30">
        <v>3626525</v>
      </c>
      <c r="AW350" s="30">
        <v>19003241.66</v>
      </c>
      <c r="AX350" s="30">
        <v>0</v>
      </c>
      <c r="AY350" s="30">
        <v>218034987</v>
      </c>
      <c r="AZ350" s="30">
        <v>218034987</v>
      </c>
      <c r="BA350" s="30">
        <v>0</v>
      </c>
      <c r="BB350" s="30">
        <v>2317586</v>
      </c>
      <c r="BC350" s="30">
        <v>337657</v>
      </c>
      <c r="BD350" s="30">
        <v>2317586</v>
      </c>
      <c r="BE350" s="30">
        <v>337657</v>
      </c>
      <c r="BF350" s="30">
        <v>9758012469</v>
      </c>
      <c r="BG350" s="30">
        <v>4826700</v>
      </c>
      <c r="BH350" s="30">
        <v>9758012469</v>
      </c>
      <c r="BI350" s="30">
        <v>4826700</v>
      </c>
    </row>
    <row r="351" spans="1:61" ht="20.45" customHeight="1" x14ac:dyDescent="0.2">
      <c r="A351" s="25">
        <f t="shared" si="5"/>
        <v>345</v>
      </c>
      <c r="B351" s="37">
        <v>11085</v>
      </c>
      <c r="C351" s="31" t="s">
        <v>1627</v>
      </c>
      <c r="D351" s="31" t="s">
        <v>1628</v>
      </c>
      <c r="E351" s="31" t="s">
        <v>1629</v>
      </c>
      <c r="F351" s="31" t="s">
        <v>116</v>
      </c>
      <c r="G351" s="31" t="s">
        <v>1847</v>
      </c>
      <c r="H351" s="31" t="s">
        <v>37</v>
      </c>
      <c r="I351" s="31" t="s">
        <v>1630</v>
      </c>
      <c r="J351" s="31" t="s">
        <v>29</v>
      </c>
      <c r="K351" s="31" t="s">
        <v>30</v>
      </c>
      <c r="L351" s="31" t="s">
        <v>2620</v>
      </c>
      <c r="M351" s="31" t="s">
        <v>2621</v>
      </c>
      <c r="N351" s="31" t="s">
        <v>1631</v>
      </c>
      <c r="O351" s="37">
        <v>1</v>
      </c>
      <c r="P351" s="37">
        <v>5</v>
      </c>
      <c r="Q351" s="37">
        <v>37</v>
      </c>
      <c r="R351" s="30">
        <v>140338553118.32001</v>
      </c>
      <c r="S351" s="30">
        <v>4738414449.3199997</v>
      </c>
      <c r="T351" s="30">
        <v>10885788896</v>
      </c>
      <c r="U351" s="30">
        <v>0</v>
      </c>
      <c r="V351" s="30">
        <v>123204679997</v>
      </c>
      <c r="W351" s="30">
        <v>74880328</v>
      </c>
      <c r="X351" s="30">
        <v>1352013156</v>
      </c>
      <c r="Y351" s="30">
        <v>0</v>
      </c>
      <c r="Z351" s="30">
        <v>82776292</v>
      </c>
      <c r="AA351" s="30">
        <v>115057686634.36</v>
      </c>
      <c r="AB351" s="30">
        <v>110596730412.44</v>
      </c>
      <c r="AC351" s="30">
        <v>2039980882</v>
      </c>
      <c r="AD351" s="30">
        <v>791303574.99000001</v>
      </c>
      <c r="AE351" s="30">
        <v>0</v>
      </c>
      <c r="AF351" s="30">
        <v>901630804.92999995</v>
      </c>
      <c r="AG351" s="30">
        <v>115186724</v>
      </c>
      <c r="AH351" s="30">
        <v>612854236</v>
      </c>
      <c r="AI351" s="30">
        <v>25280866483.970001</v>
      </c>
      <c r="AJ351" s="30">
        <v>8644868078.5300007</v>
      </c>
      <c r="AK351" s="30">
        <v>702799136.16999996</v>
      </c>
      <c r="AL351" s="30">
        <v>10394737054.73</v>
      </c>
      <c r="AM351" s="30">
        <v>872927401.87</v>
      </c>
      <c r="AN351" s="30">
        <v>0</v>
      </c>
      <c r="AO351" s="30">
        <v>836741806.00999999</v>
      </c>
      <c r="AP351" s="30">
        <v>162990947.33000001</v>
      </c>
      <c r="AQ351" s="30">
        <v>3112780576</v>
      </c>
      <c r="AR351" s="30">
        <v>2925542978</v>
      </c>
      <c r="AS351" s="30">
        <v>187237598</v>
      </c>
      <c r="AT351" s="30">
        <v>1849922828</v>
      </c>
      <c r="AU351" s="30">
        <v>985327002.99000001</v>
      </c>
      <c r="AV351" s="30">
        <v>27854019</v>
      </c>
      <c r="AW351" s="30">
        <v>836741806.00999999</v>
      </c>
      <c r="AX351" s="30">
        <v>0</v>
      </c>
      <c r="AY351" s="30">
        <v>1262857748</v>
      </c>
      <c r="AZ351" s="30">
        <v>1262857748</v>
      </c>
      <c r="BA351" s="30">
        <v>0</v>
      </c>
      <c r="BB351" s="30">
        <v>300145829</v>
      </c>
      <c r="BC351" s="30">
        <v>199711072</v>
      </c>
      <c r="BD351" s="30">
        <v>300145829</v>
      </c>
      <c r="BE351" s="30">
        <v>199711072</v>
      </c>
      <c r="BF351" s="30">
        <v>403899115008</v>
      </c>
      <c r="BG351" s="30">
        <v>0</v>
      </c>
      <c r="BH351" s="30">
        <v>403899115008</v>
      </c>
      <c r="BI351" s="30">
        <v>0</v>
      </c>
    </row>
    <row r="352" spans="1:61" ht="20.45" customHeight="1" x14ac:dyDescent="0.2">
      <c r="A352" s="25">
        <f t="shared" si="5"/>
        <v>346</v>
      </c>
      <c r="B352" s="37">
        <v>11128</v>
      </c>
      <c r="C352" s="31" t="s">
        <v>1632</v>
      </c>
      <c r="D352" s="31" t="s">
        <v>1633</v>
      </c>
      <c r="E352" s="31" t="s">
        <v>1634</v>
      </c>
      <c r="F352" s="31" t="s">
        <v>116</v>
      </c>
      <c r="G352" s="31" t="s">
        <v>1847</v>
      </c>
      <c r="H352" s="31" t="s">
        <v>37</v>
      </c>
      <c r="I352" s="31" t="s">
        <v>1635</v>
      </c>
      <c r="J352" s="31" t="s">
        <v>32</v>
      </c>
      <c r="K352" s="31" t="s">
        <v>33</v>
      </c>
      <c r="L352" s="31" t="s">
        <v>2622</v>
      </c>
      <c r="M352" s="31" t="s">
        <v>2288</v>
      </c>
      <c r="N352" s="31" t="s">
        <v>2623</v>
      </c>
      <c r="O352" s="37">
        <v>1</v>
      </c>
      <c r="P352" s="37">
        <v>9675</v>
      </c>
      <c r="Q352" s="37">
        <v>91</v>
      </c>
      <c r="R352" s="30">
        <v>220739672154.54999</v>
      </c>
      <c r="S352" s="30">
        <v>6290142584.7200003</v>
      </c>
      <c r="T352" s="30">
        <v>14095886188</v>
      </c>
      <c r="U352" s="30">
        <v>0</v>
      </c>
      <c r="V352" s="30">
        <v>173752783435.06</v>
      </c>
      <c r="W352" s="30">
        <v>26112293783.77</v>
      </c>
      <c r="X352" s="30">
        <v>434804261</v>
      </c>
      <c r="Y352" s="30">
        <v>0</v>
      </c>
      <c r="Z352" s="30">
        <v>53761902</v>
      </c>
      <c r="AA352" s="30">
        <v>168959055332.94</v>
      </c>
      <c r="AB352" s="30">
        <v>139109333135</v>
      </c>
      <c r="AC352" s="30">
        <v>26334162974.25</v>
      </c>
      <c r="AD352" s="30">
        <v>2497433179.98</v>
      </c>
      <c r="AE352" s="30">
        <v>0</v>
      </c>
      <c r="AF352" s="30">
        <v>0</v>
      </c>
      <c r="AG352" s="30">
        <v>779775550.71000004</v>
      </c>
      <c r="AH352" s="30">
        <v>238350493</v>
      </c>
      <c r="AI352" s="30">
        <v>51780616821.610001</v>
      </c>
      <c r="AJ352" s="30">
        <v>27083351034</v>
      </c>
      <c r="AK352" s="30">
        <v>2030463120</v>
      </c>
      <c r="AL352" s="30">
        <v>10033446810</v>
      </c>
      <c r="AM352" s="30">
        <v>8781119919</v>
      </c>
      <c r="AN352" s="30">
        <v>0</v>
      </c>
      <c r="AO352" s="30">
        <v>511041227.61000001</v>
      </c>
      <c r="AP352" s="30">
        <v>-99330648</v>
      </c>
      <c r="AQ352" s="30">
        <v>4140102087.9200001</v>
      </c>
      <c r="AR352" s="30">
        <v>3657123566</v>
      </c>
      <c r="AS352" s="30">
        <v>482978521.92000002</v>
      </c>
      <c r="AT352" s="30">
        <v>2446403500.6100001</v>
      </c>
      <c r="AU352" s="30">
        <v>1925221547</v>
      </c>
      <c r="AV352" s="30">
        <v>10140726</v>
      </c>
      <c r="AW352" s="30">
        <v>511041227.61000001</v>
      </c>
      <c r="AX352" s="30">
        <v>0</v>
      </c>
      <c r="AY352" s="30">
        <v>1693698587.3099999</v>
      </c>
      <c r="AZ352" s="30">
        <v>1693698587.3099999</v>
      </c>
      <c r="BA352" s="30">
        <v>0</v>
      </c>
      <c r="BB352" s="30">
        <v>382324155.38</v>
      </c>
      <c r="BC352" s="30">
        <v>11088361718.620001</v>
      </c>
      <c r="BD352" s="30">
        <v>382324156</v>
      </c>
      <c r="BE352" s="30">
        <v>11088361718</v>
      </c>
      <c r="BF352" s="30">
        <v>253401234623</v>
      </c>
      <c r="BG352" s="30">
        <v>0</v>
      </c>
      <c r="BH352" s="30">
        <v>253401234623</v>
      </c>
      <c r="BI352" s="30">
        <v>0</v>
      </c>
    </row>
    <row r="353" spans="1:61" ht="20.45" customHeight="1" x14ac:dyDescent="0.2">
      <c r="A353" s="25">
        <f t="shared" si="5"/>
        <v>347</v>
      </c>
      <c r="B353" s="37">
        <v>11327</v>
      </c>
      <c r="C353" s="31" t="s">
        <v>1636</v>
      </c>
      <c r="D353" s="31" t="s">
        <v>1637</v>
      </c>
      <c r="E353" s="31" t="s">
        <v>1638</v>
      </c>
      <c r="F353" s="31" t="s">
        <v>116</v>
      </c>
      <c r="G353" s="31" t="s">
        <v>1847</v>
      </c>
      <c r="H353" s="31" t="s">
        <v>37</v>
      </c>
      <c r="I353" s="31" t="s">
        <v>1497</v>
      </c>
      <c r="J353" s="31" t="s">
        <v>32</v>
      </c>
      <c r="K353" s="31" t="s">
        <v>33</v>
      </c>
      <c r="L353" s="31" t="s">
        <v>2624</v>
      </c>
      <c r="M353" s="31" t="s">
        <v>2625</v>
      </c>
      <c r="N353" s="31" t="s">
        <v>2626</v>
      </c>
      <c r="O353" s="37">
        <v>1</v>
      </c>
      <c r="P353" s="37">
        <v>81776</v>
      </c>
      <c r="Q353" s="37">
        <v>178</v>
      </c>
      <c r="R353" s="30">
        <v>132419675374.53</v>
      </c>
      <c r="S353" s="30">
        <v>2610985176.6199999</v>
      </c>
      <c r="T353" s="30">
        <v>4334417251.4700003</v>
      </c>
      <c r="U353" s="30">
        <v>0</v>
      </c>
      <c r="V353" s="30">
        <v>122326721465.63</v>
      </c>
      <c r="W353" s="30">
        <v>241426918.81</v>
      </c>
      <c r="X353" s="30">
        <v>2906124562</v>
      </c>
      <c r="Y353" s="30">
        <v>0</v>
      </c>
      <c r="Z353" s="30">
        <v>0</v>
      </c>
      <c r="AA353" s="30">
        <v>82337484955.660004</v>
      </c>
      <c r="AB353" s="30">
        <v>42771697327.980003</v>
      </c>
      <c r="AC353" s="30">
        <v>27630720240</v>
      </c>
      <c r="AD353" s="30">
        <v>9079250469.9300003</v>
      </c>
      <c r="AE353" s="30">
        <v>0</v>
      </c>
      <c r="AF353" s="30">
        <v>333719937.75</v>
      </c>
      <c r="AG353" s="30">
        <v>2357545218</v>
      </c>
      <c r="AH353" s="30">
        <v>164551762</v>
      </c>
      <c r="AI353" s="30">
        <v>50082190418.870003</v>
      </c>
      <c r="AJ353" s="30">
        <v>17937234360.400002</v>
      </c>
      <c r="AK353" s="30">
        <v>6997791870.3999996</v>
      </c>
      <c r="AL353" s="30">
        <v>15733393230.98</v>
      </c>
      <c r="AM353" s="30">
        <v>531960758.86000001</v>
      </c>
      <c r="AN353" s="30">
        <v>0</v>
      </c>
      <c r="AO353" s="30">
        <v>2676816842.3000002</v>
      </c>
      <c r="AP353" s="30">
        <v>1109033068.8</v>
      </c>
      <c r="AQ353" s="30">
        <v>6922447396.0299997</v>
      </c>
      <c r="AR353" s="30">
        <v>6012010233</v>
      </c>
      <c r="AS353" s="30">
        <v>910437163.02999997</v>
      </c>
      <c r="AT353" s="30">
        <v>5996876022.5600004</v>
      </c>
      <c r="AU353" s="30">
        <v>3000887790.27</v>
      </c>
      <c r="AV353" s="30">
        <v>319171389.99000001</v>
      </c>
      <c r="AW353" s="30">
        <v>2676816842.3000002</v>
      </c>
      <c r="AX353" s="30">
        <v>0</v>
      </c>
      <c r="AY353" s="30">
        <v>925571373.47000003</v>
      </c>
      <c r="AZ353" s="30">
        <v>925571373.47000003</v>
      </c>
      <c r="BA353" s="30">
        <v>0</v>
      </c>
      <c r="BB353" s="30">
        <v>29781815401</v>
      </c>
      <c r="BC353" s="30">
        <v>47157863077</v>
      </c>
      <c r="BD353" s="30">
        <v>29781815401</v>
      </c>
      <c r="BE353" s="30">
        <v>47157863077</v>
      </c>
      <c r="BF353" s="30">
        <v>170597867197</v>
      </c>
      <c r="BG353" s="30">
        <v>38601509</v>
      </c>
      <c r="BH353" s="30">
        <v>170597867197</v>
      </c>
      <c r="BI353" s="30">
        <v>38601509</v>
      </c>
    </row>
    <row r="354" spans="1:61" ht="20.45" customHeight="1" x14ac:dyDescent="0.2">
      <c r="A354" s="25">
        <f t="shared" si="5"/>
        <v>348</v>
      </c>
      <c r="B354" s="37">
        <v>11488</v>
      </c>
      <c r="C354" s="31" t="s">
        <v>1639</v>
      </c>
      <c r="D354" s="31" t="s">
        <v>1640</v>
      </c>
      <c r="E354" s="31" t="s">
        <v>1641</v>
      </c>
      <c r="F354" s="31" t="s">
        <v>116</v>
      </c>
      <c r="G354" s="31" t="s">
        <v>1867</v>
      </c>
      <c r="H354" s="31" t="s">
        <v>40</v>
      </c>
      <c r="I354" s="31" t="s">
        <v>1642</v>
      </c>
      <c r="J354" s="31" t="s">
        <v>1289</v>
      </c>
      <c r="K354" s="31" t="s">
        <v>1290</v>
      </c>
      <c r="L354" s="31" t="s">
        <v>2627</v>
      </c>
      <c r="M354" s="31" t="s">
        <v>2628</v>
      </c>
      <c r="N354" s="31" t="s">
        <v>1643</v>
      </c>
      <c r="O354" s="37">
        <v>1</v>
      </c>
      <c r="P354" s="37">
        <v>4139</v>
      </c>
      <c r="Q354" s="37">
        <v>21</v>
      </c>
      <c r="R354" s="30">
        <v>10458550335.299999</v>
      </c>
      <c r="S354" s="30">
        <v>603158033.24000001</v>
      </c>
      <c r="T354" s="30">
        <v>89753028.340000004</v>
      </c>
      <c r="U354" s="30">
        <v>10950876</v>
      </c>
      <c r="V354" s="30">
        <v>9295080298</v>
      </c>
      <c r="W354" s="30">
        <v>321348432.14999998</v>
      </c>
      <c r="X354" s="30">
        <v>92663143.599999994</v>
      </c>
      <c r="Y354" s="30">
        <v>0</v>
      </c>
      <c r="Z354" s="30">
        <v>45596523.969999999</v>
      </c>
      <c r="AA354" s="30">
        <v>7649530118.9700003</v>
      </c>
      <c r="AB354" s="30">
        <v>4653758802.9799995</v>
      </c>
      <c r="AC354" s="30">
        <v>2626148733.0300002</v>
      </c>
      <c r="AD354" s="30">
        <v>200950201.96000001</v>
      </c>
      <c r="AE354" s="30">
        <v>0</v>
      </c>
      <c r="AF354" s="30">
        <v>3297805.88</v>
      </c>
      <c r="AG354" s="30">
        <v>165374575.12</v>
      </c>
      <c r="AH354" s="30">
        <v>0</v>
      </c>
      <c r="AI354" s="30">
        <v>2809020216.3299999</v>
      </c>
      <c r="AJ354" s="30">
        <v>2654808999.4400001</v>
      </c>
      <c r="AK354" s="30">
        <v>146571199.44</v>
      </c>
      <c r="AL354" s="30">
        <v>43753877.509999998</v>
      </c>
      <c r="AM354" s="30">
        <v>67238480.340000004</v>
      </c>
      <c r="AN354" s="30">
        <v>0</v>
      </c>
      <c r="AO354" s="30">
        <v>32985299.649999999</v>
      </c>
      <c r="AP354" s="30">
        <v>10233559.390000001</v>
      </c>
      <c r="AQ354" s="30">
        <v>424509332.07999998</v>
      </c>
      <c r="AR354" s="30">
        <v>359772350</v>
      </c>
      <c r="AS354" s="30">
        <v>64736982.079999998</v>
      </c>
      <c r="AT354" s="30">
        <v>278841562.89999998</v>
      </c>
      <c r="AU354" s="30">
        <v>229840184.34</v>
      </c>
      <c r="AV354" s="30">
        <v>16016078.91</v>
      </c>
      <c r="AW354" s="30">
        <v>32985299.649999999</v>
      </c>
      <c r="AX354" s="30">
        <v>0</v>
      </c>
      <c r="AY354" s="30">
        <v>145667769.18000001</v>
      </c>
      <c r="AZ354" s="30">
        <v>145667769.18000001</v>
      </c>
      <c r="BA354" s="30">
        <v>0</v>
      </c>
      <c r="BB354" s="30">
        <v>57935876</v>
      </c>
      <c r="BC354" s="30">
        <v>400494338</v>
      </c>
      <c r="BD354" s="30">
        <v>57935876</v>
      </c>
      <c r="BE354" s="30">
        <v>400494338</v>
      </c>
      <c r="BF354" s="30">
        <v>4668574767</v>
      </c>
      <c r="BG354" s="30">
        <v>2508237800</v>
      </c>
      <c r="BH354" s="30">
        <v>4668574767</v>
      </c>
      <c r="BI354" s="30">
        <v>2508237800</v>
      </c>
    </row>
    <row r="355" spans="1:61" ht="20.45" customHeight="1" x14ac:dyDescent="0.2">
      <c r="A355" s="25">
        <f t="shared" si="5"/>
        <v>349</v>
      </c>
      <c r="B355" s="37">
        <v>12744</v>
      </c>
      <c r="C355" s="31" t="s">
        <v>1644</v>
      </c>
      <c r="D355" s="31" t="s">
        <v>1645</v>
      </c>
      <c r="E355" s="31" t="s">
        <v>1646</v>
      </c>
      <c r="F355" s="31" t="s">
        <v>28</v>
      </c>
      <c r="G355" s="31" t="s">
        <v>1847</v>
      </c>
      <c r="H355" s="31" t="s">
        <v>37</v>
      </c>
      <c r="I355" s="31" t="s">
        <v>1647</v>
      </c>
      <c r="J355" s="31" t="s">
        <v>29</v>
      </c>
      <c r="K355" s="31" t="s">
        <v>30</v>
      </c>
      <c r="L355" s="31" t="s">
        <v>2629</v>
      </c>
      <c r="M355" s="31" t="s">
        <v>2630</v>
      </c>
      <c r="N355" s="31" t="s">
        <v>1718</v>
      </c>
      <c r="O355" s="37">
        <v>1</v>
      </c>
      <c r="P355" s="37">
        <v>4940</v>
      </c>
      <c r="Q355" s="37">
        <v>11</v>
      </c>
      <c r="R355" s="30">
        <v>15278131081.17</v>
      </c>
      <c r="S355" s="30">
        <v>154833979.93000001</v>
      </c>
      <c r="T355" s="30">
        <v>553991079.36000001</v>
      </c>
      <c r="U355" s="30">
        <v>0</v>
      </c>
      <c r="V355" s="30">
        <v>9456608595.7000008</v>
      </c>
      <c r="W355" s="30">
        <v>4122095098.1799998</v>
      </c>
      <c r="X355" s="30">
        <v>972832084</v>
      </c>
      <c r="Y355" s="30">
        <v>0</v>
      </c>
      <c r="Z355" s="30">
        <v>17770244</v>
      </c>
      <c r="AA355" s="30">
        <v>7544892431.8900003</v>
      </c>
      <c r="AB355" s="30">
        <v>6073154291</v>
      </c>
      <c r="AC355" s="30">
        <v>699879638.91999996</v>
      </c>
      <c r="AD355" s="30">
        <v>656052684.51999998</v>
      </c>
      <c r="AE355" s="30">
        <v>0</v>
      </c>
      <c r="AF355" s="30">
        <v>84380231.799999997</v>
      </c>
      <c r="AG355" s="30">
        <v>31425585.649999999</v>
      </c>
      <c r="AH355" s="30">
        <v>0</v>
      </c>
      <c r="AI355" s="30">
        <v>7733238649.2799997</v>
      </c>
      <c r="AJ355" s="30">
        <v>6949356929</v>
      </c>
      <c r="AK355" s="30">
        <v>4191540929</v>
      </c>
      <c r="AL355" s="30">
        <v>735293863.23000002</v>
      </c>
      <c r="AM355" s="30">
        <v>0</v>
      </c>
      <c r="AN355" s="30">
        <v>0</v>
      </c>
      <c r="AO355" s="30">
        <v>35250447.850000001</v>
      </c>
      <c r="AP355" s="30">
        <v>0</v>
      </c>
      <c r="AQ355" s="30">
        <v>265495500.96000001</v>
      </c>
      <c r="AR355" s="30">
        <v>211747044</v>
      </c>
      <c r="AS355" s="30">
        <v>53748456.960000001</v>
      </c>
      <c r="AT355" s="30">
        <v>208857553.36000001</v>
      </c>
      <c r="AU355" s="30">
        <v>174134367.53</v>
      </c>
      <c r="AV355" s="30">
        <v>34723185.829999998</v>
      </c>
      <c r="AW355" s="30">
        <v>35250447.850000001</v>
      </c>
      <c r="AX355" s="30">
        <v>0</v>
      </c>
      <c r="AY355" s="30">
        <v>21387500</v>
      </c>
      <c r="AZ355" s="30">
        <v>21387500</v>
      </c>
      <c r="BA355" s="30">
        <v>0</v>
      </c>
      <c r="BB355" s="30">
        <v>2614266897</v>
      </c>
      <c r="BC355" s="30">
        <v>674566099</v>
      </c>
      <c r="BD355" s="30">
        <v>2614266897</v>
      </c>
      <c r="BE355" s="30">
        <v>674566099</v>
      </c>
      <c r="BF355" s="30">
        <v>9825524260</v>
      </c>
      <c r="BG355" s="30">
        <v>0</v>
      </c>
      <c r="BH355" s="30">
        <v>9825524260</v>
      </c>
      <c r="BI355" s="30">
        <v>0</v>
      </c>
    </row>
    <row r="356" spans="1:61" ht="20.45" customHeight="1" x14ac:dyDescent="0.2">
      <c r="A356" s="25">
        <f t="shared" si="5"/>
        <v>350</v>
      </c>
      <c r="B356" s="37">
        <v>13022</v>
      </c>
      <c r="C356" s="31" t="s">
        <v>1648</v>
      </c>
      <c r="D356" s="31" t="s">
        <v>1649</v>
      </c>
      <c r="E356" s="31" t="s">
        <v>1650</v>
      </c>
      <c r="F356" s="31" t="s">
        <v>116</v>
      </c>
      <c r="G356" s="31" t="s">
        <v>1887</v>
      </c>
      <c r="H356" s="31" t="s">
        <v>41</v>
      </c>
      <c r="I356" s="31" t="s">
        <v>1651</v>
      </c>
      <c r="J356" s="31" t="s">
        <v>1588</v>
      </c>
      <c r="K356" s="31" t="s">
        <v>1589</v>
      </c>
      <c r="L356" s="31" t="s">
        <v>2631</v>
      </c>
      <c r="M356" s="31" t="s">
        <v>2632</v>
      </c>
      <c r="N356" s="31" t="s">
        <v>2633</v>
      </c>
      <c r="O356" s="37">
        <v>1</v>
      </c>
      <c r="P356" s="37">
        <v>3627</v>
      </c>
      <c r="Q356" s="37">
        <v>20</v>
      </c>
      <c r="R356" s="30">
        <v>6146640826.3299999</v>
      </c>
      <c r="S356" s="30">
        <v>673618693.13</v>
      </c>
      <c r="T356" s="30">
        <v>216481219.80000001</v>
      </c>
      <c r="U356" s="30">
        <v>0</v>
      </c>
      <c r="V356" s="30">
        <v>4774091667</v>
      </c>
      <c r="W356" s="30">
        <v>67213282.400000006</v>
      </c>
      <c r="X356" s="30">
        <v>415235964</v>
      </c>
      <c r="Y356" s="30">
        <v>0</v>
      </c>
      <c r="Z356" s="30">
        <v>0</v>
      </c>
      <c r="AA356" s="30">
        <v>2602568680.2199998</v>
      </c>
      <c r="AB356" s="30">
        <v>2482570062.5700002</v>
      </c>
      <c r="AC356" s="30">
        <v>0</v>
      </c>
      <c r="AD356" s="30">
        <v>43371141.469999999</v>
      </c>
      <c r="AE356" s="30">
        <v>0</v>
      </c>
      <c r="AF356" s="30">
        <v>18660307</v>
      </c>
      <c r="AG356" s="30">
        <v>48543121.18</v>
      </c>
      <c r="AH356" s="30">
        <v>9424048</v>
      </c>
      <c r="AI356" s="30">
        <v>3544072146.1100001</v>
      </c>
      <c r="AJ356" s="30">
        <v>3080509162</v>
      </c>
      <c r="AK356" s="30">
        <v>129641162</v>
      </c>
      <c r="AL356" s="30">
        <v>37320613</v>
      </c>
      <c r="AM356" s="30">
        <v>23724600.77</v>
      </c>
      <c r="AN356" s="30">
        <v>0</v>
      </c>
      <c r="AO356" s="30">
        <v>30673452.539999999</v>
      </c>
      <c r="AP356" s="30">
        <v>421667759</v>
      </c>
      <c r="AQ356" s="30">
        <v>286606887</v>
      </c>
      <c r="AR356" s="30">
        <v>195598491</v>
      </c>
      <c r="AS356" s="30">
        <v>91008396</v>
      </c>
      <c r="AT356" s="30">
        <v>271362789</v>
      </c>
      <c r="AU356" s="30">
        <v>236968975.46000001</v>
      </c>
      <c r="AV356" s="30">
        <v>3720361</v>
      </c>
      <c r="AW356" s="30">
        <v>30673452.539999999</v>
      </c>
      <c r="AX356" s="30">
        <v>0</v>
      </c>
      <c r="AY356" s="30">
        <v>15244098</v>
      </c>
      <c r="AZ356" s="30">
        <v>15244098</v>
      </c>
      <c r="BA356" s="30">
        <v>0</v>
      </c>
      <c r="BB356" s="30">
        <v>135259847</v>
      </c>
      <c r="BC356" s="30">
        <v>205478475</v>
      </c>
      <c r="BD356" s="30">
        <v>135259847</v>
      </c>
      <c r="BE356" s="30">
        <v>205478475</v>
      </c>
      <c r="BF356" s="30">
        <v>5571651263</v>
      </c>
      <c r="BG356" s="30">
        <v>0</v>
      </c>
      <c r="BH356" s="30">
        <v>5571651263</v>
      </c>
      <c r="BI356" s="30">
        <v>0</v>
      </c>
    </row>
    <row r="357" spans="1:61" ht="20.45" customHeight="1" x14ac:dyDescent="0.2">
      <c r="A357" s="25">
        <f t="shared" si="5"/>
        <v>351</v>
      </c>
      <c r="B357" s="37">
        <v>13024</v>
      </c>
      <c r="C357" s="31" t="s">
        <v>1652</v>
      </c>
      <c r="D357" s="31" t="s">
        <v>1653</v>
      </c>
      <c r="E357" s="31" t="s">
        <v>1654</v>
      </c>
      <c r="F357" s="31" t="s">
        <v>116</v>
      </c>
      <c r="G357" s="31" t="s">
        <v>1851</v>
      </c>
      <c r="H357" s="31" t="s">
        <v>38</v>
      </c>
      <c r="I357" s="31" t="s">
        <v>1655</v>
      </c>
      <c r="J357" s="31" t="s">
        <v>29</v>
      </c>
      <c r="K357" s="31" t="s">
        <v>30</v>
      </c>
      <c r="L357" s="31" t="s">
        <v>2634</v>
      </c>
      <c r="M357" s="31" t="s">
        <v>2635</v>
      </c>
      <c r="N357" s="31" t="s">
        <v>1656</v>
      </c>
      <c r="O357" s="37">
        <v>1</v>
      </c>
      <c r="P357" s="37">
        <v>36912</v>
      </c>
      <c r="Q357" s="37">
        <v>28</v>
      </c>
      <c r="R357" s="30">
        <v>43395356875.080002</v>
      </c>
      <c r="S357" s="30">
        <v>1574077645.79</v>
      </c>
      <c r="T357" s="30">
        <v>3138148306.7399998</v>
      </c>
      <c r="U357" s="30">
        <v>0</v>
      </c>
      <c r="V357" s="30">
        <v>36621725901</v>
      </c>
      <c r="W357" s="30">
        <v>912406491.63</v>
      </c>
      <c r="X357" s="30">
        <v>1148998529.9200001</v>
      </c>
      <c r="Y357" s="30">
        <v>0</v>
      </c>
      <c r="Z357" s="30">
        <v>0</v>
      </c>
      <c r="AA357" s="30">
        <v>33883412661.48</v>
      </c>
      <c r="AB357" s="30">
        <v>30567956534.380001</v>
      </c>
      <c r="AC357" s="30">
        <v>1998188734.48</v>
      </c>
      <c r="AD357" s="30">
        <v>413847649.94999999</v>
      </c>
      <c r="AE357" s="30">
        <v>0</v>
      </c>
      <c r="AF357" s="30">
        <v>25868354.800000001</v>
      </c>
      <c r="AG357" s="30">
        <v>149196119</v>
      </c>
      <c r="AH357" s="30">
        <v>728355268.87</v>
      </c>
      <c r="AI357" s="30">
        <v>9511944213.6000004</v>
      </c>
      <c r="AJ357" s="30">
        <v>9287477740.0400009</v>
      </c>
      <c r="AK357" s="30">
        <v>3385741740.04</v>
      </c>
      <c r="AL357" s="30">
        <v>26671.4</v>
      </c>
      <c r="AM357" s="30">
        <v>53343.14</v>
      </c>
      <c r="AN357" s="30">
        <v>0</v>
      </c>
      <c r="AO357" s="30">
        <v>61078463.93</v>
      </c>
      <c r="AP357" s="30">
        <v>0</v>
      </c>
      <c r="AQ357" s="30">
        <v>1142713513.1300001</v>
      </c>
      <c r="AR357" s="30">
        <v>945818552</v>
      </c>
      <c r="AS357" s="30">
        <v>196894961.13</v>
      </c>
      <c r="AT357" s="30">
        <v>775353992.14999998</v>
      </c>
      <c r="AU357" s="30">
        <v>660141666.17999995</v>
      </c>
      <c r="AV357" s="30">
        <v>54133862.039999999</v>
      </c>
      <c r="AW357" s="30">
        <v>61078463.93</v>
      </c>
      <c r="AX357" s="30">
        <v>0</v>
      </c>
      <c r="AY357" s="30">
        <v>367359520.98000002</v>
      </c>
      <c r="AZ357" s="30">
        <v>367359520.98000002</v>
      </c>
      <c r="BA357" s="30">
        <v>0</v>
      </c>
      <c r="BB357" s="30">
        <v>260676906</v>
      </c>
      <c r="BC357" s="30">
        <v>499397829</v>
      </c>
      <c r="BD357" s="30">
        <v>260676906</v>
      </c>
      <c r="BE357" s="30">
        <v>499397829</v>
      </c>
      <c r="BF357" s="30">
        <v>31418535240</v>
      </c>
      <c r="BG357" s="30">
        <v>5901736000</v>
      </c>
      <c r="BH357" s="30">
        <v>31418535240</v>
      </c>
      <c r="BI357" s="30">
        <v>5901736000</v>
      </c>
    </row>
    <row r="358" spans="1:61" ht="20.45" customHeight="1" x14ac:dyDescent="0.2">
      <c r="A358" s="25">
        <f t="shared" si="5"/>
        <v>352</v>
      </c>
      <c r="B358" s="37">
        <v>13813</v>
      </c>
      <c r="C358" s="31" t="s">
        <v>1657</v>
      </c>
      <c r="D358" s="31" t="s">
        <v>1658</v>
      </c>
      <c r="E358" s="31" t="s">
        <v>1659</v>
      </c>
      <c r="F358" s="31" t="s">
        <v>116</v>
      </c>
      <c r="G358" s="31" t="s">
        <v>1851</v>
      </c>
      <c r="H358" s="31" t="s">
        <v>38</v>
      </c>
      <c r="I358" s="31" t="s">
        <v>1660</v>
      </c>
      <c r="J358" s="31" t="s">
        <v>673</v>
      </c>
      <c r="K358" s="31" t="s">
        <v>1057</v>
      </c>
      <c r="L358" s="31" t="s">
        <v>2636</v>
      </c>
      <c r="M358" s="31" t="s">
        <v>2637</v>
      </c>
      <c r="N358" s="31" t="s">
        <v>2638</v>
      </c>
      <c r="O358" s="37">
        <v>1</v>
      </c>
      <c r="P358" s="37">
        <v>3171</v>
      </c>
      <c r="Q358" s="37">
        <v>11</v>
      </c>
      <c r="R358" s="30">
        <v>7425567943.1800003</v>
      </c>
      <c r="S358" s="30">
        <v>609441223.78999996</v>
      </c>
      <c r="T358" s="30">
        <v>39430832</v>
      </c>
      <c r="U358" s="30">
        <v>0</v>
      </c>
      <c r="V358" s="30">
        <v>6382730057.6300001</v>
      </c>
      <c r="W358" s="30">
        <v>252775228.75999999</v>
      </c>
      <c r="X358" s="30">
        <v>81081943</v>
      </c>
      <c r="Y358" s="30">
        <v>0</v>
      </c>
      <c r="Z358" s="30">
        <v>60108658</v>
      </c>
      <c r="AA358" s="30">
        <v>2320529301.9299998</v>
      </c>
      <c r="AB358" s="30">
        <v>1633284237.8699999</v>
      </c>
      <c r="AC358" s="30">
        <v>0</v>
      </c>
      <c r="AD358" s="30">
        <v>166981535.27000001</v>
      </c>
      <c r="AE358" s="30">
        <v>0</v>
      </c>
      <c r="AF358" s="30">
        <v>358793630.04000002</v>
      </c>
      <c r="AG358" s="30">
        <v>161469898.75</v>
      </c>
      <c r="AH358" s="30">
        <v>0</v>
      </c>
      <c r="AI358" s="30">
        <v>5105038641.25</v>
      </c>
      <c r="AJ358" s="30">
        <v>4185497752.4400001</v>
      </c>
      <c r="AK358" s="30">
        <v>2599144428.4400001</v>
      </c>
      <c r="AL358" s="30">
        <v>577607547.07000005</v>
      </c>
      <c r="AM358" s="30">
        <v>110530895.62</v>
      </c>
      <c r="AN358" s="30">
        <v>2502692.8199999998</v>
      </c>
      <c r="AO358" s="30">
        <v>42939646.670000002</v>
      </c>
      <c r="AP358" s="30">
        <v>-2471819</v>
      </c>
      <c r="AQ358" s="30">
        <v>185498229.41999999</v>
      </c>
      <c r="AR358" s="30">
        <v>162105844.55000001</v>
      </c>
      <c r="AS358" s="30">
        <v>23392384.870000001</v>
      </c>
      <c r="AT358" s="30">
        <v>184685675.41999999</v>
      </c>
      <c r="AU358" s="30">
        <v>138228512.75</v>
      </c>
      <c r="AV358" s="30">
        <v>3517516</v>
      </c>
      <c r="AW358" s="30">
        <v>42939646.670000002</v>
      </c>
      <c r="AX358" s="30">
        <v>0</v>
      </c>
      <c r="AY358" s="30">
        <v>812554</v>
      </c>
      <c r="AZ358" s="30">
        <v>812554</v>
      </c>
      <c r="BA358" s="30">
        <v>0</v>
      </c>
      <c r="BB358" s="30">
        <v>0</v>
      </c>
      <c r="BC358" s="30">
        <v>0</v>
      </c>
      <c r="BD358" s="30">
        <v>0</v>
      </c>
      <c r="BE358" s="30">
        <v>0</v>
      </c>
      <c r="BF358" s="30">
        <v>0</v>
      </c>
      <c r="BG358" s="30">
        <v>0</v>
      </c>
      <c r="BH358" s="30">
        <v>0</v>
      </c>
      <c r="BI358" s="30">
        <v>0</v>
      </c>
    </row>
    <row r="359" spans="1:61" ht="20.45" customHeight="1" x14ac:dyDescent="0.2">
      <c r="A359" s="25">
        <f t="shared" si="5"/>
        <v>353</v>
      </c>
      <c r="B359" s="37">
        <v>15236</v>
      </c>
      <c r="C359" s="31" t="s">
        <v>1661</v>
      </c>
      <c r="D359" s="31" t="s">
        <v>1662</v>
      </c>
      <c r="E359" s="31" t="s">
        <v>1663</v>
      </c>
      <c r="F359" s="31" t="s">
        <v>116</v>
      </c>
      <c r="G359" s="31" t="s">
        <v>1847</v>
      </c>
      <c r="H359" s="31" t="s">
        <v>37</v>
      </c>
      <c r="I359" s="31" t="s">
        <v>1664</v>
      </c>
      <c r="J359" s="31" t="s">
        <v>673</v>
      </c>
      <c r="K359" s="31" t="s">
        <v>1057</v>
      </c>
      <c r="L359" s="31" t="s">
        <v>2639</v>
      </c>
      <c r="M359" s="31" t="s">
        <v>2640</v>
      </c>
      <c r="N359" s="31" t="s">
        <v>1665</v>
      </c>
      <c r="O359" s="37">
        <v>1</v>
      </c>
      <c r="P359" s="37">
        <v>2489</v>
      </c>
      <c r="Q359" s="37">
        <v>12</v>
      </c>
      <c r="R359" s="30">
        <v>17898974937.630001</v>
      </c>
      <c r="S359" s="30">
        <v>1765695907.21</v>
      </c>
      <c r="T359" s="30">
        <v>2252903224.96</v>
      </c>
      <c r="U359" s="30">
        <v>0</v>
      </c>
      <c r="V359" s="30">
        <v>12989934028</v>
      </c>
      <c r="W359" s="30">
        <v>2384367</v>
      </c>
      <c r="X359" s="30">
        <v>860190594.46000004</v>
      </c>
      <c r="Y359" s="30">
        <v>0</v>
      </c>
      <c r="Z359" s="30">
        <v>27866816</v>
      </c>
      <c r="AA359" s="30">
        <v>12090084304.879999</v>
      </c>
      <c r="AB359" s="30">
        <v>11951062840.879999</v>
      </c>
      <c r="AC359" s="30">
        <v>0</v>
      </c>
      <c r="AD359" s="30">
        <v>65844083</v>
      </c>
      <c r="AE359" s="30">
        <v>68240785</v>
      </c>
      <c r="AF359" s="30">
        <v>0</v>
      </c>
      <c r="AG359" s="30">
        <v>4936596</v>
      </c>
      <c r="AH359" s="30">
        <v>0</v>
      </c>
      <c r="AI359" s="30">
        <v>5808890632.75</v>
      </c>
      <c r="AJ359" s="30">
        <v>3184707887</v>
      </c>
      <c r="AK359" s="30">
        <v>1434983634</v>
      </c>
      <c r="AL359" s="30">
        <v>1680068841</v>
      </c>
      <c r="AM359" s="30">
        <v>0</v>
      </c>
      <c r="AN359" s="30">
        <v>0</v>
      </c>
      <c r="AO359" s="30">
        <v>175352996.75</v>
      </c>
      <c r="AP359" s="30">
        <v>-17496695</v>
      </c>
      <c r="AQ359" s="30">
        <v>380907303</v>
      </c>
      <c r="AR359" s="30">
        <v>357552180</v>
      </c>
      <c r="AS359" s="30">
        <v>23355123</v>
      </c>
      <c r="AT359" s="30">
        <v>311273692</v>
      </c>
      <c r="AU359" s="30">
        <v>130332486.64</v>
      </c>
      <c r="AV359" s="30">
        <v>5588208.6100000003</v>
      </c>
      <c r="AW359" s="30">
        <v>175352996.75</v>
      </c>
      <c r="AX359" s="30">
        <v>0</v>
      </c>
      <c r="AY359" s="30">
        <v>69633611</v>
      </c>
      <c r="AZ359" s="30">
        <v>69633611</v>
      </c>
      <c r="BA359" s="30">
        <v>0</v>
      </c>
      <c r="BB359" s="30">
        <v>0</v>
      </c>
      <c r="BC359" s="30">
        <v>0</v>
      </c>
      <c r="BD359" s="30">
        <v>0</v>
      </c>
      <c r="BE359" s="30">
        <v>0</v>
      </c>
      <c r="BF359" s="30">
        <v>0</v>
      </c>
      <c r="BG359" s="30">
        <v>0</v>
      </c>
      <c r="BH359" s="30">
        <v>0</v>
      </c>
      <c r="BI359" s="30">
        <v>0</v>
      </c>
    </row>
    <row r="360" spans="1:61" ht="20.45" customHeight="1" x14ac:dyDescent="0.2">
      <c r="A360" s="25">
        <f t="shared" si="5"/>
        <v>354</v>
      </c>
      <c r="B360" s="37">
        <v>20009</v>
      </c>
      <c r="C360" s="31" t="s">
        <v>1666</v>
      </c>
      <c r="D360" s="31" t="s">
        <v>1667</v>
      </c>
      <c r="E360" s="31" t="s">
        <v>1668</v>
      </c>
      <c r="F360" s="31" t="s">
        <v>116</v>
      </c>
      <c r="G360" s="31" t="s">
        <v>1847</v>
      </c>
      <c r="H360" s="31" t="s">
        <v>37</v>
      </c>
      <c r="I360" s="31" t="s">
        <v>1669</v>
      </c>
      <c r="J360" s="31" t="s">
        <v>32</v>
      </c>
      <c r="K360" s="31" t="s">
        <v>1972</v>
      </c>
      <c r="L360" s="31" t="s">
        <v>2641</v>
      </c>
      <c r="M360" s="31" t="s">
        <v>2642</v>
      </c>
      <c r="N360" s="31" t="s">
        <v>1670</v>
      </c>
      <c r="O360" s="37">
        <v>1</v>
      </c>
      <c r="P360" s="37">
        <v>13112</v>
      </c>
      <c r="Q360" s="37">
        <v>47</v>
      </c>
      <c r="R360" s="30">
        <v>36547134610.5</v>
      </c>
      <c r="S360" s="30">
        <v>2520351353.9899998</v>
      </c>
      <c r="T360" s="30">
        <v>1402663402.5</v>
      </c>
      <c r="U360" s="30">
        <v>0</v>
      </c>
      <c r="V360" s="30">
        <v>29173723032.18</v>
      </c>
      <c r="W360" s="30">
        <v>95379695.159999996</v>
      </c>
      <c r="X360" s="30">
        <v>3328906856.6700001</v>
      </c>
      <c r="Y360" s="30">
        <v>0</v>
      </c>
      <c r="Z360" s="30">
        <v>26110270</v>
      </c>
      <c r="AA360" s="30">
        <v>26688518833.869999</v>
      </c>
      <c r="AB360" s="30">
        <v>24199407658.950001</v>
      </c>
      <c r="AC360" s="30">
        <v>1700638890</v>
      </c>
      <c r="AD360" s="30">
        <v>536704071.01999998</v>
      </c>
      <c r="AE360" s="30">
        <v>0</v>
      </c>
      <c r="AF360" s="30">
        <v>0</v>
      </c>
      <c r="AG360" s="30">
        <v>168696020.90000001</v>
      </c>
      <c r="AH360" s="30">
        <v>83072193</v>
      </c>
      <c r="AI360" s="30">
        <v>9858615776.6299992</v>
      </c>
      <c r="AJ360" s="30">
        <v>5647245770.8800001</v>
      </c>
      <c r="AK360" s="30">
        <v>1872917951.95</v>
      </c>
      <c r="AL360" s="30">
        <v>987319591.30999994</v>
      </c>
      <c r="AM360" s="30">
        <v>1293603999.8499999</v>
      </c>
      <c r="AN360" s="30">
        <v>50132425</v>
      </c>
      <c r="AO360" s="30">
        <v>8113961.6500000004</v>
      </c>
      <c r="AP360" s="30">
        <v>1309651284.8199999</v>
      </c>
      <c r="AQ360" s="30">
        <v>911890695.10000002</v>
      </c>
      <c r="AR360" s="30">
        <v>870921029</v>
      </c>
      <c r="AS360" s="30">
        <v>40969666.100000001</v>
      </c>
      <c r="AT360" s="30">
        <v>666926726.10000002</v>
      </c>
      <c r="AU360" s="30">
        <v>649312949.21000004</v>
      </c>
      <c r="AV360" s="30">
        <v>9499815.2400000002</v>
      </c>
      <c r="AW360" s="30">
        <v>8113961.6500000004</v>
      </c>
      <c r="AX360" s="30">
        <v>0</v>
      </c>
      <c r="AY360" s="30">
        <v>244963969</v>
      </c>
      <c r="AZ360" s="30">
        <v>244963969</v>
      </c>
      <c r="BA360" s="30">
        <v>0</v>
      </c>
      <c r="BB360" s="30">
        <v>71016245</v>
      </c>
      <c r="BC360" s="30">
        <v>493169982.75999999</v>
      </c>
      <c r="BD360" s="30">
        <v>71016245</v>
      </c>
      <c r="BE360" s="30">
        <v>493169982.75999999</v>
      </c>
      <c r="BF360" s="30">
        <v>21627616288</v>
      </c>
      <c r="BG360" s="30">
        <v>3688585000</v>
      </c>
      <c r="BH360" s="30">
        <v>21627616288</v>
      </c>
      <c r="BI360" s="30">
        <v>3688585000</v>
      </c>
    </row>
  </sheetData>
  <mergeCells count="7">
    <mergeCell ref="BD2:BI2"/>
    <mergeCell ref="AS2:BC2"/>
    <mergeCell ref="A1:I1"/>
    <mergeCell ref="AG2:AR2"/>
    <mergeCell ref="A2:H2"/>
    <mergeCell ref="I2:T2"/>
    <mergeCell ref="U2:A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2019-02-21T13:12:21Z</dcterms:modified>
</cp:coreProperties>
</file>